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-2\진리장학금\a마지막정리\유흥업소\"/>
    </mc:Choice>
  </mc:AlternateContent>
  <bookViews>
    <workbookView xWindow="3564" yWindow="0" windowWidth="21852" windowHeight="9348"/>
  </bookViews>
  <sheets>
    <sheet name="yuheung_list" sheetId="1" r:id="rId1"/>
    <sheet name="yuheung_count" sheetId="2" r:id="rId2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2" i="2"/>
  <c r="D2" i="2" l="1"/>
</calcChain>
</file>

<file path=xl/sharedStrings.xml><?xml version="1.0" encoding="utf-8"?>
<sst xmlns="http://schemas.openxmlformats.org/spreadsheetml/2006/main" count="40778" uniqueCount="16558">
  <si>
    <t>시군구코드</t>
  </si>
  <si>
    <t>업종코드</t>
  </si>
  <si>
    <t>년도</t>
  </si>
  <si>
    <t>업소일련번호</t>
  </si>
  <si>
    <t>업종명</t>
  </si>
  <si>
    <t>업태명</t>
  </si>
  <si>
    <t>허가신고일</t>
  </si>
  <si>
    <t>업소명</t>
  </si>
  <si>
    <t>소재지도로명</t>
  </si>
  <si>
    <t>소재지지번</t>
  </si>
  <si>
    <t>영업장면적...</t>
  </si>
  <si>
    <t>소재지전화번호</t>
  </si>
  <si>
    <t>영업자시작일</t>
  </si>
  <si>
    <t>소재지시작일</t>
  </si>
  <si>
    <t>단란주점</t>
  </si>
  <si>
    <t>사이조케</t>
  </si>
  <si>
    <t>서울특별시 도봉구 도봉로110길 67, (창동)</t>
  </si>
  <si>
    <t>서울특별시 도봉구 창동  651번지 35호</t>
  </si>
  <si>
    <t>02  900 8245</t>
  </si>
  <si>
    <t>창동</t>
  </si>
  <si>
    <t>정주리7080</t>
  </si>
  <si>
    <t>서울특별시 도봉구 방학로 125, 지하1층 (방학동)</t>
  </si>
  <si>
    <t>서울특별시 도봉구 방학동  673번지 10호</t>
  </si>
  <si>
    <t>NA</t>
  </si>
  <si>
    <t>방학동</t>
  </si>
  <si>
    <t>바나나</t>
  </si>
  <si>
    <t>서울특별시 도봉구 덕릉로54길 6, 지층 (창동)</t>
  </si>
  <si>
    <t>서울특별시 도봉구 창동  552번지 13호</t>
  </si>
  <si>
    <t>02  900 1195</t>
  </si>
  <si>
    <t>금강산</t>
  </si>
  <si>
    <t>서울특별시 도봉구 도봉로 492, (창동)</t>
  </si>
  <si>
    <t>서울특별시 도봉구 창동  661번지 33호</t>
  </si>
  <si>
    <t>02 9960558</t>
  </si>
  <si>
    <t>초원</t>
  </si>
  <si>
    <t>서울특별시 도봉구 도봉로 739, 지하1층 (도봉동)</t>
  </si>
  <si>
    <t>서울특별시 도봉구 도봉동  620번지 30호  지하1층</t>
  </si>
  <si>
    <t>02 9554669</t>
  </si>
  <si>
    <t>도봉동</t>
  </si>
  <si>
    <t>프렌드</t>
  </si>
  <si>
    <t>서울특별시 도봉구 도봉로 493, (쌍문동)</t>
  </si>
  <si>
    <t>서울특별시 도봉구 쌍문동  88번지 68호</t>
  </si>
  <si>
    <t>02 9942403</t>
  </si>
  <si>
    <t>쌍문동</t>
  </si>
  <si>
    <t>공감라이브</t>
  </si>
  <si>
    <t>서울특별시 도봉구 방학로 124, 지하1층 (방학동)</t>
  </si>
  <si>
    <t>서울특별시 도봉구 방학동  690번지 54호</t>
  </si>
  <si>
    <t>워커힐</t>
  </si>
  <si>
    <t>서울특별시 도봉구 방학로6길 17, 지하1층 (방학동)</t>
  </si>
  <si>
    <t>서울특별시 도봉구 방학동  694번지 8호</t>
  </si>
  <si>
    <t>02 9543525</t>
  </si>
  <si>
    <t>오렌지</t>
  </si>
  <si>
    <t>서울특별시 도봉구 해등로 158, 지하1층 (쌍문동)</t>
  </si>
  <si>
    <t>서울특별시 도봉구 쌍문동  629번지</t>
  </si>
  <si>
    <t>02 9001913</t>
  </si>
  <si>
    <t>뉴욕</t>
  </si>
  <si>
    <t>서울특별시 도봉구 도봉로 479, (쌍문동)</t>
  </si>
  <si>
    <t>서울특별시 도봉구 쌍문동  88번지 144호</t>
  </si>
  <si>
    <t>02 9082063</t>
  </si>
  <si>
    <t>띵까띵까</t>
  </si>
  <si>
    <t>서울특별시 도봉구 시루봉로 287, 지하1층 (도봉동)</t>
  </si>
  <si>
    <t>서울특별시 도봉구 도봉동  613번지 3호  지하1층</t>
  </si>
  <si>
    <t>02 9557007</t>
  </si>
  <si>
    <t>다운타운</t>
  </si>
  <si>
    <t>서울특별시 도봉구 마들로 695, (도봉동)</t>
  </si>
  <si>
    <t>서울특별시 도봉구 도봉동  623번지 103호</t>
  </si>
  <si>
    <t>02 9549536</t>
  </si>
  <si>
    <t>썸노래</t>
  </si>
  <si>
    <t>서울특별시 도봉구 노해로65길 11, 지하1층 (창동)</t>
  </si>
  <si>
    <t>서울특별시 도봉구 창동  333번지 2호  지하1층</t>
  </si>
  <si>
    <t>02 9051412</t>
  </si>
  <si>
    <t>야왕단란주점</t>
  </si>
  <si>
    <t>서울특별시 도봉구 덕릉로 226, 지하1층 (창동)</t>
  </si>
  <si>
    <t>서울특별시 도봉구 창동  557번지 57호</t>
  </si>
  <si>
    <t>02 9032915</t>
  </si>
  <si>
    <t>스카이단란주점</t>
  </si>
  <si>
    <t>서울특별시 도봉구 도당로 90-1, (방학동)</t>
  </si>
  <si>
    <t>서울특별시 도봉구 방학동  696번지 17호</t>
  </si>
  <si>
    <t>아리수</t>
  </si>
  <si>
    <t>서울특별시 도봉구 도봉로 489, 지하1층 (쌍문동)</t>
  </si>
  <si>
    <t>서울특별시 도봉구 쌍문동  88번지 21호</t>
  </si>
  <si>
    <t>02 9009931</t>
  </si>
  <si>
    <t>제니스</t>
  </si>
  <si>
    <t>서울특별시 도봉구 방학로 지하 112, 1층 (방학동)</t>
  </si>
  <si>
    <t>서울특별시 도봉구 방학동  689번지 15호  지하1층</t>
  </si>
  <si>
    <t>02  955 2265</t>
  </si>
  <si>
    <t>라스베가스</t>
  </si>
  <si>
    <t>서울특별시 도봉구 도봉로 897, 지하1층 (도봉동)</t>
  </si>
  <si>
    <t>서울특별시 도봉구 도봉동  561번지 4호  지하1층</t>
  </si>
  <si>
    <t>02 9551559</t>
  </si>
  <si>
    <t>홀인원</t>
  </si>
  <si>
    <t>서울특별시 도봉구 도봉로 909, (도봉동)</t>
  </si>
  <si>
    <t>서울특별시 도봉구 도봉동  560번지 19호</t>
  </si>
  <si>
    <t>02 9546426</t>
  </si>
  <si>
    <t>람바다</t>
  </si>
  <si>
    <t>서울특별시 도봉구 도봉로 572, 지하1층 (창동)</t>
  </si>
  <si>
    <t>서울특별시 도봉구 창동  715번지 7호  지하1층</t>
  </si>
  <si>
    <t>02 9967114</t>
  </si>
  <si>
    <t>비엠더블유(B.M.W)</t>
  </si>
  <si>
    <t>서울특별시 도봉구 방학로 128, 지하1층 (방학동)</t>
  </si>
  <si>
    <t>서울특별시 도봉구 방학동  690번지 66호  지하1층</t>
  </si>
  <si>
    <t>02 9556007</t>
  </si>
  <si>
    <t>불티모아</t>
  </si>
  <si>
    <t>서울특별시 도봉구 도당로13길 29, (방학동)</t>
  </si>
  <si>
    <t>서울특별시 도봉구 방학동  632번지 53호</t>
  </si>
  <si>
    <t>성궁</t>
  </si>
  <si>
    <t>서울특별시 도봉구 해등로 157, (쌍문동)</t>
  </si>
  <si>
    <t>서울특별시 도봉구 쌍문동  651번지 0호</t>
  </si>
  <si>
    <t>02 9925166</t>
  </si>
  <si>
    <t>워싱턴</t>
  </si>
  <si>
    <t>서울특별시 도봉구 도봉로 700, 지하1층 (방학동)</t>
  </si>
  <si>
    <t>서울특별시 도봉구 방학동  706번지  지하1층</t>
  </si>
  <si>
    <t>미 단란주점</t>
  </si>
  <si>
    <t>서울특별시 도봉구 덕릉로 238, 지하1층 (창동)</t>
  </si>
  <si>
    <t>서울특별시 도봉구 창동  569번지 85호  지하1층</t>
  </si>
  <si>
    <t>02 9938265</t>
  </si>
  <si>
    <t>쥬얼리</t>
  </si>
  <si>
    <t>서울특별시 도봉구 방학로 146, 지하1층 (방학동)</t>
  </si>
  <si>
    <t>서울특별시 도봉구 방학동  692번지 23호  지하1층</t>
  </si>
  <si>
    <t>02955 0017</t>
  </si>
  <si>
    <t>토끼와 여우</t>
  </si>
  <si>
    <t>서울특별시 도봉구 도당로 145, (방학동)</t>
  </si>
  <si>
    <t>서울특별시 도봉구 방학동  654번지 19호</t>
  </si>
  <si>
    <t>노래하는 포장마차</t>
  </si>
  <si>
    <t>서울특별시 도봉구 덕릉로 230, 지층 (창동)</t>
  </si>
  <si>
    <t>서울특별시 도봉구 창동  557번지 100호</t>
  </si>
  <si>
    <t>02 9032232</t>
  </si>
  <si>
    <t>동경노래주점</t>
  </si>
  <si>
    <t>서울특별시 도봉구 덕릉로 239, (창동)</t>
  </si>
  <si>
    <t>서울특별시 도봉구 창동  581번지 76호</t>
  </si>
  <si>
    <t>02 903 3200</t>
  </si>
  <si>
    <t>빌보드</t>
  </si>
  <si>
    <t>서울특별시 도봉구 방학로 117, (방학동, 지하1층)</t>
  </si>
  <si>
    <t>서울특별시 도봉구 방학동  676번지  지하1층</t>
  </si>
  <si>
    <t>유토피아</t>
  </si>
  <si>
    <t>서울특별시 도봉구 도봉로 697, (방학동)</t>
  </si>
  <si>
    <t>서울특별시 도봉구 방학동  704번지 49호</t>
  </si>
  <si>
    <t>야호노래마을</t>
  </si>
  <si>
    <t>서울특별시 도봉구 도봉산길 13, (도봉동)</t>
  </si>
  <si>
    <t>서울특별시 도봉구 도봉동  556번지 19호</t>
  </si>
  <si>
    <t>02 9545135</t>
  </si>
  <si>
    <t>백악관</t>
  </si>
  <si>
    <t>서울특별시 도봉구 도봉로 675, (방학동)</t>
  </si>
  <si>
    <t>서울특별시 도봉구 방학동  703번지 65호</t>
  </si>
  <si>
    <t>로마</t>
  </si>
  <si>
    <t>서울특별시 도봉구 도봉로 663-28, (방학동)</t>
  </si>
  <si>
    <t>서울특별시 도봉구 방학동  680번지 37호</t>
  </si>
  <si>
    <t>02 9557877</t>
  </si>
  <si>
    <t>아지트</t>
  </si>
  <si>
    <t>서울특별시 도봉구 방학로 110, (방학동, 지하1층)</t>
  </si>
  <si>
    <t>서울특별시 도봉구 방학동  689번지 16호  지하1층</t>
  </si>
  <si>
    <t>02 9551207</t>
  </si>
  <si>
    <t>빅토리아단란주점</t>
  </si>
  <si>
    <t>서울특별시 도봉구 도봉로147길 6, (방학동)</t>
  </si>
  <si>
    <t>서울특별시 도봉구 방학동  703번지 60호</t>
  </si>
  <si>
    <t>코인단란주점</t>
  </si>
  <si>
    <t>서울특별시 도봉구 도당로 75, 지상2층 (방학동)</t>
  </si>
  <si>
    <t>서울특별시 도봉구 방학동  662번지 42호  지상2층</t>
  </si>
  <si>
    <t>02 9548686</t>
  </si>
  <si>
    <t>은하수</t>
  </si>
  <si>
    <t>서울특별시 도봉구 방학로 135, (방학동)</t>
  </si>
  <si>
    <t>서울특별시 도봉구 방학동  672번지 27호</t>
  </si>
  <si>
    <t>02  954 6780</t>
  </si>
  <si>
    <t>팔도강산</t>
  </si>
  <si>
    <t>서울특별시 도봉구 도봉로 681, 지하1층 (방학동)</t>
  </si>
  <si>
    <t>서울특별시 도봉구 방학동  703번지 61호  지하1층</t>
  </si>
  <si>
    <t>동경</t>
  </si>
  <si>
    <t>서울특별시 도봉구 노해로 379, 지하1층 2호 (창동)</t>
  </si>
  <si>
    <t>서울특별시 도봉구 창동  9번지 1호  지하1층 2호</t>
  </si>
  <si>
    <t>02 9062758</t>
  </si>
  <si>
    <t>만남의광장</t>
  </si>
  <si>
    <t>서울특별시 도봉구 도봉로156길 32, 지하1층 (도봉동)</t>
  </si>
  <si>
    <t>서울특별시 도봉구 도봉동  623번지 83호  지하1층</t>
  </si>
  <si>
    <t>02  34941239</t>
  </si>
  <si>
    <t>서울특별시 도봉구 덕릉로 235, (창동)</t>
  </si>
  <si>
    <t>서울특별시 도봉구 창동  578번지 146호</t>
  </si>
  <si>
    <t>02 9995656</t>
  </si>
  <si>
    <t>갤럭시</t>
  </si>
  <si>
    <t>서울특별시 도봉구 도봉산길 53, 지하1층 (도봉동)</t>
  </si>
  <si>
    <t>서울특별시 도봉구 도봉동  554번지</t>
  </si>
  <si>
    <t>02 9555440</t>
  </si>
  <si>
    <t>선보래</t>
  </si>
  <si>
    <t>서울특별시 도봉구 도봉로 763, 지히1층 (도봉동)</t>
  </si>
  <si>
    <t>서울특별시 도봉구 도봉동  617번지 15호  지하1층</t>
  </si>
  <si>
    <t>아마존 단란주점</t>
  </si>
  <si>
    <t>서울특별시 도봉구 도봉로 462, 지하1층 (창동)</t>
  </si>
  <si>
    <t>서울특별시 도봉구 창동  655번지 13호  지하1층</t>
  </si>
  <si>
    <t>02  992 9064</t>
  </si>
  <si>
    <t>70.80 라이브</t>
  </si>
  <si>
    <t>서울특별시 도봉구 도봉로 467, 지하1층 (쌍문동)</t>
  </si>
  <si>
    <t>서울특별시 도봉구 쌍문동  96번지 26호</t>
  </si>
  <si>
    <t>02  991 9297</t>
  </si>
  <si>
    <t>우정단란주점</t>
  </si>
  <si>
    <t>서울특별시 도봉구 도봉로 508, 지하1층 (창동)</t>
  </si>
  <si>
    <t>서울특별시 도봉구 창동  661번지 2호</t>
  </si>
  <si>
    <t>02 9001242</t>
  </si>
  <si>
    <t>？</t>
  </si>
  <si>
    <t>서울특별시 도봉구 노해로65길 11, (창동,지하1층 102호)</t>
  </si>
  <si>
    <t>서울특별시 도봉구 창동  333번지 2호  지하1층 102호</t>
  </si>
  <si>
    <t>02 9062292</t>
  </si>
  <si>
    <t>7080라이브밀라노</t>
  </si>
  <si>
    <t>서울특별시 도봉구 도봉로110길 지하 11, 지하1층 (창동)</t>
  </si>
  <si>
    <t>서울특별시 도봉구 창동  655번지 26호  지하1층</t>
  </si>
  <si>
    <t>02 9033407</t>
  </si>
  <si>
    <t>신세계</t>
  </si>
  <si>
    <t>서울특별시 도봉구 노해로65길 7-12, (창동,(지하1층))</t>
  </si>
  <si>
    <t>서울특별시 도봉구 창동  333번지 1호  (지하1층)</t>
  </si>
  <si>
    <t>02 9924888</t>
  </si>
  <si>
    <t>창동국빈관단란주점</t>
  </si>
  <si>
    <t>서울특별시 도봉구 노해로69길 15-15, 지하2층 (창동, 점보빌딩))</t>
  </si>
  <si>
    <t>서울특별시 도봉구 창동  10번지</t>
  </si>
  <si>
    <t>010 94192100</t>
  </si>
  <si>
    <t>환희주점</t>
  </si>
  <si>
    <t>서울특별시 도봉구 마들로11가길 15, 4층 401호,402일부호 (창동, 콤마빌딩)</t>
  </si>
  <si>
    <t>서울특별시 도봉구 창동  6번지  콤마빌딩</t>
  </si>
  <si>
    <t>명동주점</t>
  </si>
  <si>
    <t>서울특별시 도봉구 마들로11길 65, 7층 (창동, 유진빌딩)</t>
  </si>
  <si>
    <t>서울특별시 도봉구 창동  13번지  유진빌딩 7층</t>
  </si>
  <si>
    <t>02  907 1571</t>
  </si>
  <si>
    <t>듀오단란주점</t>
  </si>
  <si>
    <t>서울특별시 도봉구 마들로11길 57, B1층 101호 (창동, EQ빌딩)</t>
  </si>
  <si>
    <t>서울특별시 도봉구 창동  13번지 2호  -B101</t>
  </si>
  <si>
    <t>010 47769375</t>
  </si>
  <si>
    <t>빛과같은여자단란주점</t>
  </si>
  <si>
    <t>서울특별시 도봉구 도봉로 460-1, 지상6층 (창동)</t>
  </si>
  <si>
    <t>서울특별시 도봉구 창동  655번지 12호</t>
  </si>
  <si>
    <t>유흥주점영업</t>
  </si>
  <si>
    <t>룸살롱</t>
  </si>
  <si>
    <t>아바타</t>
  </si>
  <si>
    <t>서울특별시 도봉구 노해로69길 21-11, (창동)</t>
  </si>
  <si>
    <t>서울특별시 도봉구 창동  12번지 1호</t>
  </si>
  <si>
    <t>02 9955001</t>
  </si>
  <si>
    <t>style 가라오케</t>
  </si>
  <si>
    <t>서울특별시 도봉구 마들로11길 65, 지하2층 (창동, 유진빌딩)</t>
  </si>
  <si>
    <t>서울특별시 도봉구 창동  13번지</t>
  </si>
  <si>
    <t>02 9049920</t>
  </si>
  <si>
    <t>코리아</t>
  </si>
  <si>
    <t>서울특별시 도봉구 마들로11가길 13-6, 지하1층 (창동)</t>
  </si>
  <si>
    <t>서울특별시 도봉구 창동  6번지 1호  (지하1층)</t>
  </si>
  <si>
    <t>02 9001055</t>
  </si>
  <si>
    <t>선물</t>
  </si>
  <si>
    <t>서울특별시 도봉구 노해로 389, 지하1층 (창동, 제일빌딩)</t>
  </si>
  <si>
    <t>서울특별시 도봉구 창동  16번지  지하1층</t>
  </si>
  <si>
    <t>02 9976433</t>
  </si>
  <si>
    <t>명월관</t>
  </si>
  <si>
    <t>서울특별시 도봉구 도봉로 511, 지하1층 (쌍문동)</t>
  </si>
  <si>
    <t>서울특별시 도봉구 쌍문동  88번지 1호  (지하1층)</t>
  </si>
  <si>
    <t>02  994 8509</t>
  </si>
  <si>
    <t>블루문</t>
  </si>
  <si>
    <t>서울특별시 도봉구 노해로69길 25, 지하1층 (창동)</t>
  </si>
  <si>
    <t>서울특별시 도봉구 창동  13번지 3호</t>
  </si>
  <si>
    <t>02  997 3994</t>
  </si>
  <si>
    <t>카바레</t>
  </si>
  <si>
    <t>왕과비</t>
  </si>
  <si>
    <t>서울특별시 도봉구 노해로65길 17, 지하1층 101호 (창동, 중앙빌딩)</t>
  </si>
  <si>
    <t>서울특별시 도봉구 창동  331번지 2호</t>
  </si>
  <si>
    <t>02 9026630</t>
  </si>
  <si>
    <t>준코뮤직타운 창동점</t>
  </si>
  <si>
    <t>서울특별시 도봉구 노해로 381, 지하1층 (창동)</t>
  </si>
  <si>
    <t>서울특별시 도봉구 창동  9번지 2호</t>
  </si>
  <si>
    <t>02 9973359</t>
  </si>
  <si>
    <t>서울특별시 도봉구 노해로69길 15, (창동)</t>
  </si>
  <si>
    <t>서울특별시 도봉구 창동  10번지 3호</t>
  </si>
  <si>
    <t>02996 9988</t>
  </si>
  <si>
    <t>뉴욕클럽</t>
  </si>
  <si>
    <t>서울특별시 도봉구 마들로11길 25, 지하1층 (창동)</t>
  </si>
  <si>
    <t>서울특별시 도봉구 창동  14번지 4호</t>
  </si>
  <si>
    <t>02  900 5252</t>
  </si>
  <si>
    <t>에스비에스</t>
  </si>
  <si>
    <t>서울특별시 도봉구 노해로69길 15-15, 104호 (창동, 점보빌딩)</t>
  </si>
  <si>
    <t>서울특별시 도봉구 창동  10번지 1호</t>
  </si>
  <si>
    <t>02 9912191</t>
  </si>
  <si>
    <t>마포나루</t>
  </si>
  <si>
    <t>서울특별시 도봉구 마들로11길 73, 지하1층 4호 (창동)</t>
  </si>
  <si>
    <t>서울특별시 도봉구 창동  3번지 3호  지하1층 4호</t>
  </si>
  <si>
    <t>02 9980769</t>
  </si>
  <si>
    <t>엠비씨(M. B. C)</t>
  </si>
  <si>
    <t>서울특별시 도봉구 마들로11길 71, 지하1층 (창동)</t>
  </si>
  <si>
    <t>서울특별시 도봉구 창동  3번지 4호</t>
  </si>
  <si>
    <t>와와</t>
  </si>
  <si>
    <t>서울특별시 도봉구 마들로11길 73, 지하층 1,2호 (창동, 콤마빌딩)</t>
  </si>
  <si>
    <t>서울특별시 도봉구 창동  3번지 3호  콤마빌딩 지하층 1,2호</t>
  </si>
  <si>
    <t>010 37214870</t>
  </si>
  <si>
    <t>부킹</t>
  </si>
  <si>
    <t>서울특별시 도봉구 마들로11길 65, 지하1층 1호 (창동, 유진빌딩)</t>
  </si>
  <si>
    <t>02  991 1808</t>
  </si>
  <si>
    <t>챔프노래타운</t>
  </si>
  <si>
    <t>서울특별시 도봉구 노해로69길 21-11, 2층 201,202,203,204호 (창동)</t>
  </si>
  <si>
    <t>서울특별시 도봉구 창동  12번지 1호  2층 201,202,203,204호</t>
  </si>
  <si>
    <t>02  991 9911</t>
  </si>
  <si>
    <t>기타</t>
  </si>
  <si>
    <t>MBC노래장</t>
  </si>
  <si>
    <t>서울특별시 도봉구 마들로11가길 15, 지하1층 2,3,4,5,6,7,25,26호 (창동, 콤마빌딩)</t>
  </si>
  <si>
    <t>서울특별시 도봉구 창동  6번지  콤마빌딩 지하1층(2,3,4,5,6,7,25,26호)</t>
  </si>
  <si>
    <t>02 9983300</t>
  </si>
  <si>
    <t>폭스노래클럽</t>
  </si>
  <si>
    <t>서울특별시 도봉구 마들로11가길 15, 2층 202호 (창동)</t>
  </si>
  <si>
    <t>서울특별시 도봉구 창동  6번지  콤마빌딩 2층 202호</t>
  </si>
  <si>
    <t>02  902 1441</t>
  </si>
  <si>
    <t>KBS노래장</t>
  </si>
  <si>
    <t>서울특별시 도봉구 노해로69길 15-15, 지하1층 (창동, 점보빌딩(27,28,29,30,39,40,42,43호))</t>
  </si>
  <si>
    <t>010 22680655</t>
  </si>
  <si>
    <t>노래클럽</t>
  </si>
  <si>
    <t>두꺼비노래장</t>
  </si>
  <si>
    <t>서울특별시 도봉구 마들로11길 65, 지하층 3호 (창동, 유진빌딩)</t>
  </si>
  <si>
    <t>02  900 1366</t>
  </si>
  <si>
    <t>창동노래타운</t>
  </si>
  <si>
    <t>서울특별시 도봉구 마들로11길 57, B1층 101호 (창동, EQ 빌딩)</t>
  </si>
  <si>
    <t>너와나노래주점</t>
  </si>
  <si>
    <t>서울특별시 도봉구 노해로69길 15, 5층 (창동, 세정빌딩)</t>
  </si>
  <si>
    <t>서울특별시 동대문구 한천로14길 83, 지하1층 (장안동)</t>
  </si>
  <si>
    <t>서울특별시 동대문구 장안동  376번지 4호  지하1층</t>
  </si>
  <si>
    <t>장안동</t>
  </si>
  <si>
    <t>선착장</t>
  </si>
  <si>
    <t>서울특별시 동대문구 황물로 177, 지하1층 (답십리동)</t>
  </si>
  <si>
    <t>서울특별시 동대문구 답십리동  960번지 18호  지하1층</t>
  </si>
  <si>
    <t>010 77654807</t>
  </si>
  <si>
    <t>답십리동</t>
  </si>
  <si>
    <t>쭌</t>
  </si>
  <si>
    <t>서울특별시 동대문구 왕산로 254, 지하1층 (전농동)</t>
  </si>
  <si>
    <t>서울특별시 동대문구 전농동  597번지 2호  지하1층</t>
  </si>
  <si>
    <t>02 9694848</t>
  </si>
  <si>
    <t>전농동</t>
  </si>
  <si>
    <t>보물섬</t>
  </si>
  <si>
    <t>서울특별시 동대문구 답십리로64길 8, (장안동,,19)</t>
  </si>
  <si>
    <t>서울특별시 동대문구 장안동  141번지 5호  ,19</t>
  </si>
  <si>
    <t>블랙</t>
  </si>
  <si>
    <t>서울특별시 동대문구 황물로 175, 지하1층 (답십리동)</t>
  </si>
  <si>
    <t>서울특별시 동대문구 답십리동  986번지 14호  지하1층</t>
  </si>
  <si>
    <t>스핑크스</t>
  </si>
  <si>
    <t>서울특별시 동대문구 안암로 68, (용두동,(안암로 66))</t>
  </si>
  <si>
    <t>서울특별시 동대문구 용두동  727번지 2호  (안암로 66)</t>
  </si>
  <si>
    <t>02 9225685</t>
  </si>
  <si>
    <t>용두동</t>
  </si>
  <si>
    <t>밤과음악사이</t>
  </si>
  <si>
    <t>서울특별시 동대문구 왕산로 225, (청량리동,미주상가 지하9호 (망우로 19))</t>
  </si>
  <si>
    <t>서울특별시 동대문구 청량리동  235번지 4호  미주상가 지하9호 (망우로 19)</t>
  </si>
  <si>
    <t>010 47524361</t>
  </si>
  <si>
    <t>청량리동</t>
  </si>
  <si>
    <t>뽀아7080</t>
  </si>
  <si>
    <t>서울특별시 동대문구 답십리로 148, 지하1층 (답십리동)</t>
  </si>
  <si>
    <t>서울특별시 동대문구 답십리동  246번지 6호  지하1층</t>
  </si>
  <si>
    <t>엠파이어</t>
  </si>
  <si>
    <t>서울특별시 동대문구 서울시립대로 45, (전농동,(배봉로 45))</t>
  </si>
  <si>
    <t>서울특별시 동대문구 전농동  644번지 90호  (배봉로 45)</t>
  </si>
  <si>
    <t>서울특별시 동대문구 망우로 116, 지하1층 (휘경동)</t>
  </si>
  <si>
    <t>서울특별시 동대문구 휘경동  34번지 57호  지하1층</t>
  </si>
  <si>
    <t>휘경동</t>
  </si>
  <si>
    <t>루시아</t>
  </si>
  <si>
    <t>서울특별시 동대문구 답십리로 10, (용두동,(답십리길 10))</t>
  </si>
  <si>
    <t>서울특별시 동대문구 용두동  9번지 2호  (답십리길 10)</t>
  </si>
  <si>
    <t>02 9594884</t>
  </si>
  <si>
    <t>정희단란주점</t>
  </si>
  <si>
    <t>서울특별시 동대문구 천호대로85길 10, 지하1층 (장안동)</t>
  </si>
  <si>
    <t>서울특별시 동대문구 장안동  463번지 3호  지하 1층</t>
  </si>
  <si>
    <t>02  22476762</t>
  </si>
  <si>
    <t>서울특별시 동대문구 답십리로 237, 지하1층 (장안동)</t>
  </si>
  <si>
    <t>서울특별시 동대문구 장안동  141번지 10호</t>
  </si>
  <si>
    <t>아리주</t>
  </si>
  <si>
    <t>서울특별시 동대문구 하정로 42, (신설동)</t>
  </si>
  <si>
    <t>서울특별시 동대문구 신설동  92번지 12호</t>
  </si>
  <si>
    <t>02 9231092</t>
  </si>
  <si>
    <t>신설동</t>
  </si>
  <si>
    <t>산</t>
  </si>
  <si>
    <t>서울특별시 동대문구 약령시로 123, 지하1층 (청량리동)</t>
  </si>
  <si>
    <t>서울특별시 동대문구 청량리동  687번지  지하1층</t>
  </si>
  <si>
    <t>매니아</t>
  </si>
  <si>
    <t>서울특별시 동대문구 무학로 115-1, (용두동,(무학로 86-1))</t>
  </si>
  <si>
    <t>서울특별시 동대문구 용두동  235번지 42호  (무학로 86-1)</t>
  </si>
  <si>
    <t>동남7080</t>
  </si>
  <si>
    <t>서울특별시 동대문구 답십리로 252, 지하1층 (장안동)</t>
  </si>
  <si>
    <t>서울특별시 동대문구 장안동  143번지 40호  지하1층</t>
  </si>
  <si>
    <t>슈퍼스타</t>
  </si>
  <si>
    <t>서울특별시 동대문구 회기로 137, 지하1층 (회기동)</t>
  </si>
  <si>
    <t>서울특별시 동대문구 회기동  60번지 42호</t>
  </si>
  <si>
    <t>02 9646453</t>
  </si>
  <si>
    <t>회기동</t>
  </si>
  <si>
    <t>만땅메들리차차차</t>
  </si>
  <si>
    <t>서울특별시 동대문구 천호대로 14, 지하1층 (신설동)</t>
  </si>
  <si>
    <t>서울특별시 동대문구 신설동  103번지 6호</t>
  </si>
  <si>
    <t>앵콜</t>
  </si>
  <si>
    <t>서울특별시 동대문구 고산자로60길 3, (제기동,(정릉천길 307))</t>
  </si>
  <si>
    <t>서울특별시 동대문구 제기동  122번지 524호  (정릉천길 307)</t>
  </si>
  <si>
    <t>02 9276113</t>
  </si>
  <si>
    <t>제기동</t>
  </si>
  <si>
    <t>굿데이(Good day)</t>
  </si>
  <si>
    <t>서울특별시 동대문구 왕산로2길 23, 지하1층 (신설동)</t>
  </si>
  <si>
    <t>서울특별시 동대문구 신설동  97번지 34호</t>
  </si>
  <si>
    <t>02 9253039</t>
  </si>
  <si>
    <t>라임</t>
  </si>
  <si>
    <t>서울특별시 동대문구 약령중앙로2길 10, 지하1층 (제기동)</t>
  </si>
  <si>
    <t>서울특별시 동대문구 제기동  1131번지  지하1층</t>
  </si>
  <si>
    <t>02 9625581</t>
  </si>
  <si>
    <t>오케이(OK)</t>
  </si>
  <si>
    <t>서울특별시 동대문구 답십리로 55, 지하1층 (전농동)</t>
  </si>
  <si>
    <t>서울특별시 동대문구 전농동  493번지 71호</t>
  </si>
  <si>
    <t>정단란</t>
  </si>
  <si>
    <t>서울특별시 동대문구 전농로 83, (답십리동,(전농로 83))</t>
  </si>
  <si>
    <t>서울특별시 동대문구 답십리동  245번지 3호  (전농로 83)</t>
  </si>
  <si>
    <t>낙원노래주점</t>
  </si>
  <si>
    <t>서울특별시 동대문구 사가정로 91, 지하1층 (전농동)</t>
  </si>
  <si>
    <t>서울특별시 동대문구 전농동  295번지 60호  지하1층</t>
  </si>
  <si>
    <t>투썸</t>
  </si>
  <si>
    <t>서울특별시 동대문구 장한로2길 7, 지하1층 (장안동)</t>
  </si>
  <si>
    <t>서울특별시 동대문구 장안동  433번지 8호  지하1층</t>
  </si>
  <si>
    <t>쉬리</t>
  </si>
  <si>
    <t>서울특별시 동대문구 천호대로 15, 지하1층 (신설동)</t>
  </si>
  <si>
    <t>서울특별시 동대문구 신설동  102번지 12호</t>
  </si>
  <si>
    <t>아리랑</t>
  </si>
  <si>
    <t>서울특별시 동대문구 무학로 112, (용두동,(무학로 91))</t>
  </si>
  <si>
    <t>서울특별시 동대문구 용두동  118번지 82호  (무학로 91)</t>
  </si>
  <si>
    <t>서울서울단란주점</t>
  </si>
  <si>
    <t>서울특별시 동대문구 홍릉로 71, (청량리동,(제기로 88))</t>
  </si>
  <si>
    <t>서울특별시 동대문구 청량리동  519번지 0호  (제기로 88)</t>
  </si>
  <si>
    <t>02 9648877</t>
  </si>
  <si>
    <t>새모시</t>
  </si>
  <si>
    <t>서울특별시 동대문구 장한로 129, (장안동,(장한로 129))</t>
  </si>
  <si>
    <t>서울특별시 동대문구 장안동  369번지 2호  (장한로 129)</t>
  </si>
  <si>
    <t>02 2144361</t>
  </si>
  <si>
    <t>나비스타킹</t>
  </si>
  <si>
    <t>서울특별시 동대문구 홍릉로 23, 지하1층 (청량리동)</t>
  </si>
  <si>
    <t>서울특별시 동대문구 청량리동  705번지 1호  지하1층</t>
  </si>
  <si>
    <t>02 9644500</t>
  </si>
  <si>
    <t>무등산</t>
  </si>
  <si>
    <t>서울특별시 동대문구 한천로 142, 지하1층 (장안동)</t>
  </si>
  <si>
    <t>서울특별시 동대문구 장안동  543번지  (한천로 142)</t>
  </si>
  <si>
    <t>갤러리바(gallery bar)</t>
  </si>
  <si>
    <t>서울특별시 동대문구 장한로24길 16, 지하1층 (장안동)</t>
  </si>
  <si>
    <t>서울특별시 동대문구 장안동  345번지 2호  지하1층</t>
  </si>
  <si>
    <t>거북이</t>
  </si>
  <si>
    <t>서울특별시 동대문구 한천로 14, (장안동,(한천로 14))</t>
  </si>
  <si>
    <t>서울특별시 동대문구 장안동  245번지 18호  (한천로 14)</t>
  </si>
  <si>
    <t>구.구.</t>
  </si>
  <si>
    <t>서울특별시 동대문구 하정로3길 16, (신설동,(신설2길 1))</t>
  </si>
  <si>
    <t>서울특별시 동대문구 신설동  98번지 14호  (신설2길 1)</t>
  </si>
  <si>
    <t>02 9233222</t>
  </si>
  <si>
    <t>별단란주점</t>
  </si>
  <si>
    <t>서울특별시 동대문구 하정로 4, (신설동,(새말길 6))</t>
  </si>
  <si>
    <t>서울특별시 동대문구 신설동  94번지 35호  (새말길 6)</t>
  </si>
  <si>
    <t>02 2371113</t>
  </si>
  <si>
    <t>수정궁</t>
  </si>
  <si>
    <t>서울특별시 동대문구 안암로16길 4, (용두동,(안암로 62))</t>
  </si>
  <si>
    <t>서울특별시 동대문구 용두동  728번지 1호  (안암로 62)</t>
  </si>
  <si>
    <t>02   0</t>
  </si>
  <si>
    <t>나들이7080</t>
  </si>
  <si>
    <t>서울특별시 동대문구 사가정로 235, 지하1층 (장안동)</t>
  </si>
  <si>
    <t>서울특별시 동대문구 장안동  285번지 6호</t>
  </si>
  <si>
    <t>장나루</t>
  </si>
  <si>
    <t>서울특별시 동대문구 휘경로2길 3, (이문동,(외대풍물길 3))</t>
  </si>
  <si>
    <t>서울특별시 동대문구 이문동  305번지 73호  (외대풍물길 3)</t>
  </si>
  <si>
    <t>02 9653595</t>
  </si>
  <si>
    <t>이문동</t>
  </si>
  <si>
    <t>스타</t>
  </si>
  <si>
    <t>서울특별시 동대문구 천호대로 155, (용두동,(하정로 157))</t>
  </si>
  <si>
    <t>서울특별시 동대문구 용두동  39번지 805호  (하정로 157)</t>
  </si>
  <si>
    <t>02 9687510</t>
  </si>
  <si>
    <t>여인천하</t>
  </si>
  <si>
    <t>서울특별시 동대문구 홍릉로5길 7, 지하1층 (청량리동)</t>
  </si>
  <si>
    <t>서울특별시 동대문구 청량리동  728번지  지하1층</t>
  </si>
  <si>
    <t>02  969 0504</t>
  </si>
  <si>
    <t>어우동</t>
  </si>
  <si>
    <t>서울특별시 동대문구 천호대로 221, 지하1층 (답십리동)</t>
  </si>
  <si>
    <t>서울특별시 동대문구 답십리동  465번지 55호  지하1층</t>
  </si>
  <si>
    <t>벼룩</t>
  </si>
  <si>
    <t>서울특별시 동대문구 경희대로1길 15, (회기동,(경희대1길 15))</t>
  </si>
  <si>
    <t>서울특별시 동대문구 회기동  60번지 55호  (경희대1길 15)</t>
  </si>
  <si>
    <t>02 9653788</t>
  </si>
  <si>
    <t>월드컵</t>
  </si>
  <si>
    <t>서울특별시 동대문구 서울시립대로 64, 지하1층 (전농동)</t>
  </si>
  <si>
    <t>서울특별시 동대문구 전농동  497번지 44호  지하1층</t>
  </si>
  <si>
    <t>비엠비</t>
  </si>
  <si>
    <t>서울특별시 동대문구 답십리로 251, (장안동,(지하1층) (답십리길251))</t>
  </si>
  <si>
    <t>서울특별시 동대문구 장안동  143번지 39호  (지하1층) (답십리길251)</t>
  </si>
  <si>
    <t>02 2143575</t>
  </si>
  <si>
    <t>여로</t>
  </si>
  <si>
    <t>서울특별시 동대문구 왕산로 273, 지하1층 (청량리동)</t>
  </si>
  <si>
    <t>서울특별시 동대문구 청량리동  30번지 1호</t>
  </si>
  <si>
    <t>02 9692229</t>
  </si>
  <si>
    <t>경동</t>
  </si>
  <si>
    <t>서울특별시 동대문구 고산자로 470, (제기동,(고산자로 226))</t>
  </si>
  <si>
    <t>서울특별시 동대문구 제기동  926번지 0호  (고산자로 226)</t>
  </si>
  <si>
    <t>02 9629074</t>
  </si>
  <si>
    <t>아마란스</t>
  </si>
  <si>
    <t>서울특별시 동대문구 하정로3길 10, (신설동,(신설2길 5))</t>
  </si>
  <si>
    <t>서울특별시 동대문구 신설동  98번지 38호  (신설2길 5)</t>
  </si>
  <si>
    <t>02 9247426</t>
  </si>
  <si>
    <t>가왕</t>
  </si>
  <si>
    <t>서울특별시 동대문구 신이문로 34, 지하1층 (이문동)</t>
  </si>
  <si>
    <t>서울특별시 동대문구 이문동  237번지 116호</t>
  </si>
  <si>
    <t>02 9676587</t>
  </si>
  <si>
    <t>서울특별시 동대문구 한천로 174, (장안동,(한천로 174))</t>
  </si>
  <si>
    <t>서울특별시 동대문구 장안동  119번지 18호  (한천로 174)</t>
  </si>
  <si>
    <t>유정</t>
  </si>
  <si>
    <t>서울특별시 동대문구 서울시립대로 117, (전농동,(배봉로 117))</t>
  </si>
  <si>
    <t>서울특별시 동대문구 전농동  127번지 75호  (배봉로 117)</t>
  </si>
  <si>
    <t>미소단란주점</t>
  </si>
  <si>
    <t>서울특별시 동대문구 휘경로 24, (이문동,(휘경로 24))</t>
  </si>
  <si>
    <t>서울특별시 동대문구 이문동  305번지 142호  (휘경로 24)</t>
  </si>
  <si>
    <t>02 9654455</t>
  </si>
  <si>
    <t>쎄느단란주점</t>
  </si>
  <si>
    <t>서울특별시 동대문구 제기로 18, (제기동)</t>
  </si>
  <si>
    <t>서울특별시 동대문구 제기동  135번지 90호</t>
  </si>
  <si>
    <t>02 9237886</t>
  </si>
  <si>
    <t>베스트</t>
  </si>
  <si>
    <t>서울특별시 동대문구 회기로 134-1, (회기동,(회기로 136-1))</t>
  </si>
  <si>
    <t>서울특별시 동대문구 회기동  105번지 33호  (회기로 136-1)</t>
  </si>
  <si>
    <t>02 9617008</t>
  </si>
  <si>
    <t>브이아이피(VIP)</t>
  </si>
  <si>
    <t>서울특별시 동대문구 무학로 75-1, (용두동,(무학로 126))</t>
  </si>
  <si>
    <t>서울특별시 동대문구 용두동  251번지 22호  (무학로 126)</t>
  </si>
  <si>
    <t>02 9243133</t>
  </si>
  <si>
    <t>파랑새</t>
  </si>
  <si>
    <t>서울특별시 동대문구 왕산로2길 32, (신설동,(신설길 16))</t>
  </si>
  <si>
    <t>서울특별시 동대문구 신설동  102번지 37호  (신설길 16)</t>
  </si>
  <si>
    <t>02 9226326</t>
  </si>
  <si>
    <t>명월</t>
  </si>
  <si>
    <t>서울특별시 동대문구 전농로 21, (답십리동,(전농로 21))</t>
  </si>
  <si>
    <t>서울특별시 동대문구 답십리동  490번지 123호  (전농로 21)</t>
  </si>
  <si>
    <t>초코렛</t>
  </si>
  <si>
    <t>서울특별시 동대문구 사가정로 238, 지하1층 (장안동)</t>
  </si>
  <si>
    <t>서울특별시 동대문구 장안동  286번지 7호  지하1층</t>
  </si>
  <si>
    <t>02  33946691</t>
  </si>
  <si>
    <t>궁전7080</t>
  </si>
  <si>
    <t>서울특별시 동대문구 이문로 181-1, 2층 (이문동)</t>
  </si>
  <si>
    <t>서울특별시 동대문구 이문동  255번지 7호  2층</t>
  </si>
  <si>
    <t>02977 8247</t>
  </si>
  <si>
    <t>맥스</t>
  </si>
  <si>
    <t>서울특별시 동대문구 답십리로 145, (답십리동,(답십리길 143-1))</t>
  </si>
  <si>
    <t>서울특별시 동대문구 답십리동  241번지 16호  (답십리길 143-1)</t>
  </si>
  <si>
    <t>011 4116700</t>
  </si>
  <si>
    <t>뉴월드</t>
  </si>
  <si>
    <t>서울특별시 동대문구 한천로 106, 지하1층 (장안동)</t>
  </si>
  <si>
    <t>서울특별시 동대문구 장안동  162번지 9호  지하1층</t>
  </si>
  <si>
    <t>슈가</t>
  </si>
  <si>
    <t>서울특별시 동대문구 황물로 90, 지하2층 (답십리동)</t>
  </si>
  <si>
    <t>서울특별시 동대문구 답십리동  530번지 4호  지하2층</t>
  </si>
  <si>
    <t>보스(BOSS)</t>
  </si>
  <si>
    <t>서울특별시 동대문구 전농로 53, 지하1층 (답십리동)</t>
  </si>
  <si>
    <t>서울특별시 동대문구 답십리동  260번지 1호  지하1층</t>
  </si>
  <si>
    <t>010 93440856</t>
  </si>
  <si>
    <t>꿈의대화</t>
  </si>
  <si>
    <t>서울특별시 동대문구 사가정로 123, 지하1층 (전농동)</t>
  </si>
  <si>
    <t>서울특별시 동대문구 전농동  38번지 97호  지하1층</t>
  </si>
  <si>
    <t>쥬투</t>
  </si>
  <si>
    <t>서울특별시 동대문구 장한로25길 3, 지하1층 102호 (장안동)</t>
  </si>
  <si>
    <t>서울특별시 동대문구 장안동  371번지 10호</t>
  </si>
  <si>
    <t>메아리</t>
  </si>
  <si>
    <t>서울특별시 동대문구 장한로2길 15, 지하1층 (장안동)</t>
  </si>
  <si>
    <t>서울특별시 동대문구 장안동  463번지 4호</t>
  </si>
  <si>
    <t>동학라이브</t>
  </si>
  <si>
    <t>서울특별시 동대문구 장한로 201, 지하1층 (장안동)</t>
  </si>
  <si>
    <t>서울특별시 동대문구 장안동  301번지 2호  지하1층</t>
  </si>
  <si>
    <t>센스</t>
  </si>
  <si>
    <t>서울특별시 동대문구 전농로 28, (답십리동,(전농로 28))</t>
  </si>
  <si>
    <t>서울특별시 동대문구 답십리동  488번지 321호  (전농로 28)</t>
  </si>
  <si>
    <t>준단란주점</t>
  </si>
  <si>
    <t>서울특별시 동대문구 장한로 114, 지하1층 (장안동)</t>
  </si>
  <si>
    <t>서울특별시 동대문구 장안동  366번지 11호  지하1층</t>
  </si>
  <si>
    <t>비바체</t>
  </si>
  <si>
    <t>서울특별시 동대문구 장한로21길 9, (장안동,(장미공원2길 10))</t>
  </si>
  <si>
    <t>서울특별시 동대문구 장안동  373번지 8호  (장미공원2길 10)</t>
  </si>
  <si>
    <t>열린노래장주점</t>
  </si>
  <si>
    <t>서울특별시 동대문구 왕산로2길 27, (신설동,(신설길 15))</t>
  </si>
  <si>
    <t>서울특별시 동대문구 신설동  97번지 22호  (신설길 15)</t>
  </si>
  <si>
    <t>02 9240114</t>
  </si>
  <si>
    <t>초원가요주점</t>
  </si>
  <si>
    <t>서울특별시 동대문구 고산자로34길 11, (용두동,(용우물3길 7))</t>
  </si>
  <si>
    <t>서울특별시 동대문구 용두동  23번지 6호  (용우물3길 7)</t>
  </si>
  <si>
    <t>02 9694383</t>
  </si>
  <si>
    <t>왓따단란주점</t>
  </si>
  <si>
    <t>서울특별시 동대문구 장한로 3, 지하1층 (장안동)</t>
  </si>
  <si>
    <t>서울특별시 동대문구 장안동  416번지 5호  지하1층</t>
  </si>
  <si>
    <t>퓨전단란주점</t>
  </si>
  <si>
    <t>서울특별시 동대문구 장한로 10, 지하1층 (장안동)</t>
  </si>
  <si>
    <t>서울특별시 동대문구 장안동  433번지 7호</t>
  </si>
  <si>
    <t>서울특별시 동대문구 고산자로34길 40, 지하1층 (용두동)</t>
  </si>
  <si>
    <t>서울특별시 동대문구 용두동  20번지 18호  지하1층</t>
  </si>
  <si>
    <t>011 448 9172</t>
  </si>
  <si>
    <t>한양문화촌</t>
  </si>
  <si>
    <t>서울특별시 동대문구 천호대로 391, (장안동,(천호대로 225))</t>
  </si>
  <si>
    <t>서울특별시 동대문구 장안동  415번지 8호  (천호대로 225)</t>
  </si>
  <si>
    <t>서울특별시 동대문구 장한로21길 16, 지하1층 (장안동)</t>
  </si>
  <si>
    <t>서울특별시 동대문구 장안동  383번지 3호  지하1층</t>
  </si>
  <si>
    <t>010 24237712</t>
  </si>
  <si>
    <t>필라이브</t>
  </si>
  <si>
    <t>서울특별시 동대문구 장한로24길 13, 2층 (장안동)</t>
  </si>
  <si>
    <t>서울특별시 동대문구 장안동  344번지 9호  2층</t>
  </si>
  <si>
    <t>02  22441886</t>
  </si>
  <si>
    <t>펑키</t>
  </si>
  <si>
    <t>서울특별시 동대문구 천호대로83길 46, (장안동,(장안남2길 28))</t>
  </si>
  <si>
    <t>서울특별시 동대문구 장안동  431번지 1호  (장안남2길 28)</t>
  </si>
  <si>
    <t>아싸단란주점</t>
  </si>
  <si>
    <t>서울특별시 동대문구 장한로23길 11-11, 3층 (장안동)</t>
  </si>
  <si>
    <t>서울특별시 동대문구 장안동  372번지 6호</t>
  </si>
  <si>
    <t>뉴리젠시</t>
  </si>
  <si>
    <t>서울특별시 동대문구 장한로 110, 3층 (장안동)</t>
  </si>
  <si>
    <t>서울특별시 동대문구 장안동  366번지 7호</t>
  </si>
  <si>
    <t>앤드퀸7080</t>
  </si>
  <si>
    <t>서울특별시 동대문구 천호대로 269, 지하1층 (답십리동)</t>
  </si>
  <si>
    <t>서울특별시 동대문구 답십리동  496번지 17호</t>
  </si>
  <si>
    <t>세시봉</t>
  </si>
  <si>
    <t>서울특별시 동대문구 왕산로 278, 지하1층 (전농동)</t>
  </si>
  <si>
    <t>서울특별시 동대문구 전농동  602번지 5호  지하1층(전유부-2호)</t>
  </si>
  <si>
    <t>02 967 8028</t>
  </si>
  <si>
    <t>보스</t>
  </si>
  <si>
    <t>서울특별시 동대문구 장한로24길 13, 5층 (장안동)</t>
  </si>
  <si>
    <t>서울특별시 동대문구 장안동  344번지 9호</t>
  </si>
  <si>
    <t>럭셔리수</t>
  </si>
  <si>
    <t>서울특별시 동대문구 장한로24길 7, 2층 (장안동)</t>
  </si>
  <si>
    <t>서울특별시 동대문구 장안동  367번지 3호  2층</t>
  </si>
  <si>
    <t>010 32028106</t>
  </si>
  <si>
    <t>용두차차차 단란주점</t>
  </si>
  <si>
    <t>서울특별시 동대문구 고산자로 428, 지하1층 (용두동)</t>
  </si>
  <si>
    <t>서울특별시 동대문구 용두동  24번지 2호  지하1층</t>
  </si>
  <si>
    <t>보보스노래궁</t>
  </si>
  <si>
    <t>서울특별시 동대문구 장한로 126, 2층 (장안동)</t>
  </si>
  <si>
    <t>서울특별시 동대문구 장안동  367번지 1호</t>
  </si>
  <si>
    <t>옥산</t>
  </si>
  <si>
    <t>서울특별시 동대문구 장한로 120, (장안동,3층 (장한로 120))</t>
  </si>
  <si>
    <t>서울특별시 동대문구 장안동  367번지 2호  3층 (장한로 120)</t>
  </si>
  <si>
    <t>011 97002258</t>
  </si>
  <si>
    <t>훈(HOON)</t>
  </si>
  <si>
    <t>서울특별시 동대문구 고산자로 415, (용두동,지하1층 (고산자로 173))</t>
  </si>
  <si>
    <t>서울특별시 동대문구 용두동  45번지 5호  지하1층 (고산자로 173)</t>
  </si>
  <si>
    <t>011713 8639</t>
  </si>
  <si>
    <t>뱅크</t>
  </si>
  <si>
    <t>서울특별시 동대문구 장한로 6, (장안동)</t>
  </si>
  <si>
    <t>서울특별시 동대문구 장안동  464번지 1호</t>
  </si>
  <si>
    <t>무지개</t>
  </si>
  <si>
    <t>서울특별시 동대문구 왕산로36길 29-20, (전농동,3층)</t>
  </si>
  <si>
    <t>서울특별시 동대문구 전농동  620번지 49호  3층</t>
  </si>
  <si>
    <t>019 373 4549</t>
  </si>
  <si>
    <t>맘모스중년</t>
  </si>
  <si>
    <t>서울특별시 동대문구 왕산로 253-1, (청량리동,외1필지)</t>
  </si>
  <si>
    <t>서울특별시 동대문구 청량리동  50번지 1호  외1필지</t>
  </si>
  <si>
    <t>016 673 0802</t>
  </si>
  <si>
    <t>디</t>
  </si>
  <si>
    <t>서울특별시 동대문구 장한로 77, (장안동)</t>
  </si>
  <si>
    <t>서울특별시 동대문구 장안동  374번지 3호</t>
  </si>
  <si>
    <t>콘서트</t>
  </si>
  <si>
    <t>서울특별시 동대문구 장한로 106, (장안동,지상2층)</t>
  </si>
  <si>
    <t>서울특별시 동대문구 장안동  366번지 6호  지상2층</t>
  </si>
  <si>
    <t>클럽에이치</t>
  </si>
  <si>
    <t>서울특별시 동대문구 장한로 102, (장안동,(2층))</t>
  </si>
  <si>
    <t>서울특별시 동대문구 장안동  365번지 1호  (2층)</t>
  </si>
  <si>
    <t>02  22456571</t>
  </si>
  <si>
    <t>라이브홍콩</t>
  </si>
  <si>
    <t>서울특별시 동대문구 장한로 115, (장안동,(6층))</t>
  </si>
  <si>
    <t>서울특별시 동대문구 장안동  372번지 1호  (6층)</t>
  </si>
  <si>
    <t>011 354 5163</t>
  </si>
  <si>
    <t>25시노래사랑</t>
  </si>
  <si>
    <t>서울특별시 동대문구 고산자로34길 18, 지하1층 (용두동)</t>
  </si>
  <si>
    <t>서울특별시 동대문구 용두동  26번지 27호  지하1층</t>
  </si>
  <si>
    <t>7080라이브콘서트</t>
  </si>
  <si>
    <t>서울특별시 동대문구 왕산로 239, 지하1층 8호 (청량리동, 미주상가B동)</t>
  </si>
  <si>
    <t>서울특별시 동대문구 청량리동  235번지 6호  미주상가B동지하1층8호</t>
  </si>
  <si>
    <t>02   9637080</t>
  </si>
  <si>
    <t>수상한라이브</t>
  </si>
  <si>
    <t>서울특별시 동대문구 장한로25길 3, 2층 (장안동)</t>
  </si>
  <si>
    <t>서울특별시 동대문구 장안동  371번지 10호  2층</t>
  </si>
  <si>
    <t>서울특별시 동대문구 천호대로 313, 지하1층 (답십리동, 태영빌딩)</t>
  </si>
  <si>
    <t>서울특별시 동대문구 답십리동  492번지 1호</t>
  </si>
  <si>
    <t>짱노래주점</t>
  </si>
  <si>
    <t>서울특별시 동대문구 왕산로 236, (전농동)</t>
  </si>
  <si>
    <t>서울특별시 동대문구 전농동  597번지 26호</t>
  </si>
  <si>
    <t>생음악7080</t>
  </si>
  <si>
    <t>서울특별시 동대문구 답십리로1길 39-5, (전농동)</t>
  </si>
  <si>
    <t>서울특별시 동대문구 전농동  620번지 27호</t>
  </si>
  <si>
    <t>010 32472323</t>
  </si>
  <si>
    <t>세븐</t>
  </si>
  <si>
    <t>서울특별시 동대문구 장한로22길 17, 지하1층 (장안동)</t>
  </si>
  <si>
    <t>서울특별시 동대문구 장안동  345번지 18호  지하1층</t>
  </si>
  <si>
    <t>010 47898911</t>
  </si>
  <si>
    <t>빙</t>
  </si>
  <si>
    <t>서울특별시 동대문구 천호대로 291-1, 지1층 (답십리동)</t>
  </si>
  <si>
    <t>서울특별시 동대문구 답십리동  494번지 5호</t>
  </si>
  <si>
    <t>케츠아이</t>
  </si>
  <si>
    <t>서울특별시 동대문구 고미술로 99, 지하1층 16,17,18호 (답십리동)</t>
  </si>
  <si>
    <t>서울특별시 동대문구 답십리동  961번지 9호</t>
  </si>
  <si>
    <t>로데오</t>
  </si>
  <si>
    <t>서울특별시 동대문구 장한로24길 27, 지층 (장안동)</t>
  </si>
  <si>
    <t>서울특별시 동대문구 장안동  342번지 6호</t>
  </si>
  <si>
    <t>010 97331400</t>
  </si>
  <si>
    <t>발리</t>
  </si>
  <si>
    <t>서울특별시 동대문구 장한로24길 8, 지하1층 (장안동)</t>
  </si>
  <si>
    <t>서울특별시 동대문구 장안동  366번지 2호</t>
  </si>
  <si>
    <t>010 89447783</t>
  </si>
  <si>
    <t>뉴시크릿</t>
  </si>
  <si>
    <t>서울특별시 동대문구 장한로24길 13, (장안동, 삼우빌딩)</t>
  </si>
  <si>
    <t>서울특별시 동대문구 장안동  344번지 9호  삼우빌딩</t>
  </si>
  <si>
    <t>010 47887662</t>
  </si>
  <si>
    <t>오케이(O.K)단란주점</t>
  </si>
  <si>
    <t>서울특별시 동대문구 장한로22길 7, (장안동)</t>
  </si>
  <si>
    <t>서울특별시 동대문구 장안동  366번지 9호  지하1층</t>
  </si>
  <si>
    <t>010 45317778</t>
  </si>
  <si>
    <t>귀족</t>
  </si>
  <si>
    <t>서울특별시 동대문구 장한로 121, 4층 (장안동)</t>
  </si>
  <si>
    <t>서울특별시 동대문구 장안동  371번지 4호</t>
  </si>
  <si>
    <t>010 99377070</t>
  </si>
  <si>
    <t>서울특별시 동대문구 장한로 109, 2층 (장안동)</t>
  </si>
  <si>
    <t>010 26061994</t>
  </si>
  <si>
    <t>버니버니선술집</t>
  </si>
  <si>
    <t>서울특별시 동대문구 천호대로 267, 지하1층 (답십리동)</t>
  </si>
  <si>
    <t>서울특별시 동대문구 답십리동  496번지 2호</t>
  </si>
  <si>
    <t>02  22171070</t>
  </si>
  <si>
    <t>쌍피노래주점</t>
  </si>
  <si>
    <t>서울특별시 동대문구 왕산로 90, 2층 (용두동)</t>
  </si>
  <si>
    <t>서울특별시 동대문구 용두동  104번지 1호  2층</t>
  </si>
  <si>
    <t>유턴</t>
  </si>
  <si>
    <t>서울특별시 동대문구 장한로 88, 지하1층 (장안동)</t>
  </si>
  <si>
    <t>010 63560948</t>
  </si>
  <si>
    <t>서울특별시 동대문구 한빛로 6-1, 2층 (신설동)</t>
  </si>
  <si>
    <t>서울특별시 동대문구 신설동  76번지 25호  2층</t>
  </si>
  <si>
    <t>02   9279692</t>
  </si>
  <si>
    <t>스텐드바</t>
  </si>
  <si>
    <t>에스</t>
  </si>
  <si>
    <t>서울특별시 동대문구 사가정로 111, 지하1층 (전농동)</t>
  </si>
  <si>
    <t>서울특별시 동대문구 전농동  295번지 7호  지하1층</t>
  </si>
  <si>
    <t>비어(바)살롱</t>
  </si>
  <si>
    <t>명품</t>
  </si>
  <si>
    <t>서울특별시 동대문구 전농로16길 12, (전농동)</t>
  </si>
  <si>
    <t>서울특별시 동대문구 전농동  295번지 307호</t>
  </si>
  <si>
    <t>아마죤</t>
  </si>
  <si>
    <t>서울특별시 동대문구 천호대로 128, 지하1층 (용두동)</t>
  </si>
  <si>
    <t>서울특별시 동대문구 용두동  36번지 1호</t>
  </si>
  <si>
    <t>02 9628441</t>
  </si>
  <si>
    <t>정거장</t>
  </si>
  <si>
    <t>서울특별시 동대문구 한천로 190, (장안동,(한천로 190))</t>
  </si>
  <si>
    <t>서울특별시 동대문구 장안동  108번지 5호  (한천로 190)</t>
  </si>
  <si>
    <t>제이시</t>
  </si>
  <si>
    <t>서울특별시 동대문구 이문로 16, 지하1층 (휘경동)</t>
  </si>
  <si>
    <t>서울특별시 동대문구 휘경동  336번지  지하1층</t>
  </si>
  <si>
    <t>02 9733859</t>
  </si>
  <si>
    <t>서울특별시 동대문구 천호대로 225, (답십리동,(천호대로 59))</t>
  </si>
  <si>
    <t>서울특별시 동대문구 답십리동  465번지 39호  (천호대로 59)</t>
  </si>
  <si>
    <t>카톡</t>
  </si>
  <si>
    <t>서울특별시 동대문구 왕산로 266, 지하1층 (전농동)</t>
  </si>
  <si>
    <t>서울특별시 동대문구 전농동  602번지 18호  지하1층</t>
  </si>
  <si>
    <t>케이지에스뉴페이스크럽</t>
  </si>
  <si>
    <t>서울특별시 동대문구 천호대로 313, 지하1층 (답십리동)</t>
  </si>
  <si>
    <t>무학성</t>
  </si>
  <si>
    <t>서울특별시 동대문구 고미술로 99, 5층 (답십리동)</t>
  </si>
  <si>
    <t>극장식당</t>
  </si>
  <si>
    <t>시대코리아</t>
  </si>
  <si>
    <t>서울특별시 동대문구 답십리로 9, (전농동)</t>
  </si>
  <si>
    <t>서울특별시 동대문구 전농동  622번지 1호</t>
  </si>
  <si>
    <t>010 99966243</t>
  </si>
  <si>
    <t>수 소주클럽</t>
  </si>
  <si>
    <t>서울특별시 동대문구 이문로 36, 지하1층 (휘경동)</t>
  </si>
  <si>
    <t>서울특별시 동대문구 휘경동  321번지 57호</t>
  </si>
  <si>
    <t>허니클럽</t>
  </si>
  <si>
    <t>고등어노래밤</t>
  </si>
  <si>
    <t>서울특별시 동대문구 장한로 106, 지하1층 (장안동)</t>
  </si>
  <si>
    <t>서울특별시 동대문구 장안동  366번지 6호  지하1층</t>
  </si>
  <si>
    <t>캔디노래바</t>
  </si>
  <si>
    <t>서울특별시 동대문구 장한로 122, 지하1층 (장안동)</t>
  </si>
  <si>
    <t>서울특별시 동대문구 장안동  367번지 8호</t>
  </si>
  <si>
    <t>정글</t>
  </si>
  <si>
    <t>서울특별시 동대문구 이문로 40, (휘경동,(이문로 40))</t>
  </si>
  <si>
    <t>서울특별시 동대문구 휘경동  321번지 25호  (이문로 40)</t>
  </si>
  <si>
    <t>02  32953938</t>
  </si>
  <si>
    <t>텐프로노래바</t>
  </si>
  <si>
    <t>서울특별시 동대문구 장한로 106, 2층 (장안동)</t>
  </si>
  <si>
    <t>서울특별시 동대문구 장안동  366번지 6호</t>
  </si>
  <si>
    <t>010 29696318</t>
  </si>
  <si>
    <t>올챙이주점</t>
  </si>
  <si>
    <t>서울특별시 동대문구 왕산로 11, (신설동,(왕산로 149))</t>
  </si>
  <si>
    <t>서울특별시 동대문구 신설동  76번지 35호  (왕산로 149)</t>
  </si>
  <si>
    <t>02 9262607</t>
  </si>
  <si>
    <t>관광호텔나이트(디스코)</t>
  </si>
  <si>
    <t>경남호텔로마관광나이트</t>
  </si>
  <si>
    <t>서울특별시 동대문구 장한로 110, (장안동,(장한로 110))</t>
  </si>
  <si>
    <t>쭉쭉빵빵</t>
  </si>
  <si>
    <t>서울특별시 동대문구 장한로24길 19, 지하1층 (장안동)</t>
  </si>
  <si>
    <t>서울특별시 동대문구 장안동  344번지 4호  지하1층</t>
  </si>
  <si>
    <t>남태평양</t>
  </si>
  <si>
    <t>서울특별시 동대문구 이문로 200, (이문동,(지하1층))</t>
  </si>
  <si>
    <t>서울특별시 동대문구 이문동  358번지 3호  (지하1층)</t>
  </si>
  <si>
    <t>작은성노래바</t>
  </si>
  <si>
    <t>서울특별시 동대문구 장한로21길 11-12, 지하1층 (장안동)</t>
  </si>
  <si>
    <t>서울특별시 동대문구 장안동  382번지 6호  지하1층</t>
  </si>
  <si>
    <t>월드컵스텐드바</t>
  </si>
  <si>
    <t>서울특별시 동대문구 장한로 100, (장안동,(장한로 100))</t>
  </si>
  <si>
    <t>서울특별시 동대문구 장안동  365번지 9호  (장한로 100)</t>
  </si>
  <si>
    <t>02 2482834</t>
  </si>
  <si>
    <t>서울특별시 동대문구 천호대로 281, (답십리동, 지하1층)</t>
  </si>
  <si>
    <t>서울특별시 동대문구 답십리동  495번지 1호</t>
  </si>
  <si>
    <t>010 87211582</t>
  </si>
  <si>
    <t>카니발</t>
  </si>
  <si>
    <t>서울특별시 동대문구 장한로 84, 지하1층 (장안동)</t>
  </si>
  <si>
    <t>서울특별시 동대문구 장안동  364번지 3호</t>
  </si>
  <si>
    <t>알프스</t>
  </si>
  <si>
    <t>서울특별시 동대문구 장한로 96, (장안동)</t>
  </si>
  <si>
    <t>서울특별시 동대문구 장안동  365번지 8호</t>
  </si>
  <si>
    <t>011 7829429</t>
  </si>
  <si>
    <t>타임</t>
  </si>
  <si>
    <t>서울특별시 동대문구 천호대로 343, 지하1층 (답십리동)</t>
  </si>
  <si>
    <t>서울특별시 동대문구 답십리동  952번지 18호  지하1층</t>
  </si>
  <si>
    <t>리젠시</t>
  </si>
  <si>
    <t>서울특별시 동대문구 장한로 110, (장안동)</t>
  </si>
  <si>
    <t>02  22441155</t>
  </si>
  <si>
    <t>시크릿</t>
  </si>
  <si>
    <t>서울특별시 동대문구 장한로24길 13, 지하1층 (장안동)</t>
  </si>
  <si>
    <t>서울특별시 동대문구 장안동  344번지 9호  지하1층</t>
  </si>
  <si>
    <t>서울특별시 동대문구 장한로25길 3, 지하1층 (장안동)</t>
  </si>
  <si>
    <t>서울특별시 동대문구 장안동  371번지 10호  지하1층</t>
  </si>
  <si>
    <t>늪</t>
  </si>
  <si>
    <t>서울특별시 동대문구 고미술로 100, 지하1층 (답십리동, 지하1층 10,11,12호)</t>
  </si>
  <si>
    <t>서울특별시 동대문구 답십리동  961번지 2호  지하1층 10,11,12호</t>
  </si>
  <si>
    <t>버디</t>
  </si>
  <si>
    <t>서울특별시 동대문구 천호대로 425, 지하1층 (장안동)</t>
  </si>
  <si>
    <t>서울특별시 동대문구 장안동  464번지 8호  지하1층</t>
  </si>
  <si>
    <t>노래하는유람선</t>
  </si>
  <si>
    <t>서울특별시 동대문구 왕산로 244-2, (전농동)</t>
  </si>
  <si>
    <t>서울특별시 동대문구 전농동  597번지 10호</t>
  </si>
  <si>
    <t>싸이판</t>
  </si>
  <si>
    <t>서울특별시 동대문구 장한로26가길 54, (장안동,(장평15길 28))</t>
  </si>
  <si>
    <t>서울특별시 동대문구 장안동  365번지 3호  (장평15길 28)</t>
  </si>
  <si>
    <t>일월</t>
  </si>
  <si>
    <t>서울특별시 동대문구 장한로 27, 1층 (장안동)</t>
  </si>
  <si>
    <t>서울특별시 동대문구 장안동  431번지 2호</t>
  </si>
  <si>
    <t>샤방샤방</t>
  </si>
  <si>
    <t>서울특별시 동대문구 장한로2길 18, 지하1층 (장안동)</t>
  </si>
  <si>
    <t>서울특별시 동대문구 장안동  464번지 4호</t>
  </si>
  <si>
    <t>고고(디스코)클럽</t>
  </si>
  <si>
    <t>신국빈관관광성인나이트</t>
  </si>
  <si>
    <t>서울특별시 동대문구 천호대로 405, (장안동,(장한로 1))</t>
  </si>
  <si>
    <t>서울특별시 동대문구 장안동  416번지 6호  (장한로 1)</t>
  </si>
  <si>
    <t>본전노래방</t>
  </si>
  <si>
    <t>서울특별시 동대문구 이문로 174, (이문동,(이문로 174))</t>
  </si>
  <si>
    <t>서울특별시 동대문구 이문동  255번지 260호  (이문로 174)</t>
  </si>
  <si>
    <t>02 9660153</t>
  </si>
  <si>
    <t>제이</t>
  </si>
  <si>
    <t>서울특별시 동대문구 장한로24길 7, 지하1층 (장안동)</t>
  </si>
  <si>
    <t>서울특별시 동대문구 장안동  367번지 3호</t>
  </si>
  <si>
    <t>슈퍼맨</t>
  </si>
  <si>
    <t>서울특별시 동대문구 장한로 82, 지하1층 (장안동)</t>
  </si>
  <si>
    <t>서울특별시 동대문구 장안동  364번지 4호</t>
  </si>
  <si>
    <t>풀코스노래팡</t>
  </si>
  <si>
    <t>서울특별시 동대문구 답십리로1길 39-5, 8층 (전농동)</t>
  </si>
  <si>
    <t>서울특별시 동대문구 전농동  620번지 27호  8층</t>
  </si>
  <si>
    <t>02   9638888</t>
  </si>
  <si>
    <t>아지트7080</t>
  </si>
  <si>
    <t>서울특별시 동대문구 장한로21길 11-4, (장안동)</t>
  </si>
  <si>
    <t>서울특별시 동대문구 장안동  382번지 23호</t>
  </si>
  <si>
    <t>016717 4753</t>
  </si>
  <si>
    <t>여우</t>
  </si>
  <si>
    <t>서울특별시 동대문구 왕산로 273, (청량리동)</t>
  </si>
  <si>
    <t>02 9661014</t>
  </si>
  <si>
    <t>술마시는노래주점</t>
  </si>
  <si>
    <t>서울특별시 동대문구 이문로 185, (이문동,(이문로 185))</t>
  </si>
  <si>
    <t>서울특별시 동대문구 이문동  256번지 26호  (이문로 185)</t>
  </si>
  <si>
    <t>02 9573527</t>
  </si>
  <si>
    <t>하트</t>
  </si>
  <si>
    <t>서울특별시 동대문구 천호대로 301-1, (답십리동,(천호대로 137))</t>
  </si>
  <si>
    <t>서울특별시 동대문구 답십리동  493번지 3호  (천호대로 137)</t>
  </si>
  <si>
    <t>헤븐</t>
  </si>
  <si>
    <t>서울특별시 동대문구 장한로24길 15, 지하1층 (장안동)</t>
  </si>
  <si>
    <t>서울특별시 동대문구 장안동  344번지 3호  지하1층</t>
  </si>
  <si>
    <t>씨티</t>
  </si>
  <si>
    <t>서울특별시 동대문구 장한로26길 6, (장안동,(장평11길 4))</t>
  </si>
  <si>
    <t>서울특별시 동대문구 장안동  367번지 6호  (장평11길 4)</t>
  </si>
  <si>
    <t>땡벌</t>
  </si>
  <si>
    <t>서울특별시 동대문구 장한로 102, 지하1층 (장안동)</t>
  </si>
  <si>
    <t>서울특별시 동대문구 장안동  365번지 1호  지하1층</t>
  </si>
  <si>
    <t>보보스</t>
  </si>
  <si>
    <t>서울특별시 동대문구 장한로 126, (장안동,(장한로 126))</t>
  </si>
  <si>
    <t>서울특별시 동대문구 장안동  367번지 1호  (장한로 126)</t>
  </si>
  <si>
    <t>황실</t>
  </si>
  <si>
    <t>서울특별시 동대문구 왕산로 112, (용두동,(왕산로 248-1))</t>
  </si>
  <si>
    <t>서울특별시 동대문구 용두동  689번지 19호  (왕산로 248-1)</t>
  </si>
  <si>
    <t>02 9668393</t>
  </si>
  <si>
    <t>필노래＃</t>
  </si>
  <si>
    <t>서울특별시 동대문구 천호대로 267, (답십리동,(천호대로 101))</t>
  </si>
  <si>
    <t>서울특별시 동대문구 답십리동  496번지 2호  (천호대로 101)</t>
  </si>
  <si>
    <t>멤버노래주점</t>
  </si>
  <si>
    <t>서울특별시 동대문구 왕산로 138-1, 지하1층 (용두동)</t>
  </si>
  <si>
    <t>서울특별시 동대문구 용두동  24번지 1호  지하1층</t>
  </si>
  <si>
    <t>로또</t>
  </si>
  <si>
    <t>서울특별시 동대문구 천호대로 269, (답십리동)</t>
  </si>
  <si>
    <t>샤롯데</t>
  </si>
  <si>
    <t>서울특별시 동대문구 장한로 92, 8층 (장안동)</t>
  </si>
  <si>
    <t>서울특별시 동대문구 장안동  365번지 6호  8층</t>
  </si>
  <si>
    <t>아프리카</t>
  </si>
  <si>
    <t>서울특별시 동대문구 장한로 111, 지하1층 (장안동)</t>
  </si>
  <si>
    <t>서울특별시 동대문구 장안동  372번지 4호  지하1층</t>
  </si>
  <si>
    <t>경남브이아이피(VIP)룸</t>
  </si>
  <si>
    <t>서울특별시 동대문구 장한로 110, 4층 (장안동)</t>
  </si>
  <si>
    <t>서울특별시 동대문구 장안동  366번지 7호  4층</t>
  </si>
  <si>
    <t>열린주점</t>
  </si>
  <si>
    <t>서울특별시 동대문구 천호대로 291-1, 지하1층 (답십리동)</t>
  </si>
  <si>
    <t>서울특별시 동대문구 답십리동  494번지 5호  지하1층</t>
  </si>
  <si>
    <t>뱅크원</t>
  </si>
  <si>
    <t>카튼클럽</t>
  </si>
  <si>
    <t>서울특별시 동대문구 장안동  364번지 1호  지하1층</t>
  </si>
  <si>
    <t>010 41064058</t>
  </si>
  <si>
    <t>디바</t>
  </si>
  <si>
    <t>메들리</t>
  </si>
  <si>
    <t>서울특별시 동대문구 답십리동  952번지 18호</t>
  </si>
  <si>
    <t>02  22423464</t>
  </si>
  <si>
    <t>게코노래타운</t>
  </si>
  <si>
    <t>서울특별시 동대문구 장한로 116, (장안동,지하1층)</t>
  </si>
  <si>
    <t>서울특별시 동대문구 장안동  366번지 1호  지하1층</t>
  </si>
  <si>
    <t>02  33945567</t>
  </si>
  <si>
    <t>요준코소주호프</t>
  </si>
  <si>
    <t>서울특별시 동대문구 장한로 92, 지하1층 (장안동, 화성빌딩 )</t>
  </si>
  <si>
    <t>서울특별시 동대문구 장안동  365번지 6호</t>
  </si>
  <si>
    <t>02  33945758</t>
  </si>
  <si>
    <t>미주노</t>
  </si>
  <si>
    <t>서울특별시 동대문구 장한로 115, 지하1층 (장안동)</t>
  </si>
  <si>
    <t>서울특별시 동대문구 장안동  372번지 1호  지하1층</t>
  </si>
  <si>
    <t>세느강</t>
  </si>
  <si>
    <t>서울특별시 동대문구 장한로 107, (장안동,지하1층)</t>
  </si>
  <si>
    <t>서울특별시 동대문구 장안동  372번지 12호  지하1층</t>
  </si>
  <si>
    <t>02  22480165</t>
  </si>
  <si>
    <t>에이치클럽</t>
  </si>
  <si>
    <t>서울특별시 동대문구 장한로 102, 2층 (장안동)</t>
  </si>
  <si>
    <t>서울특별시 동대문구 장안동  365번지 1호  2층</t>
  </si>
  <si>
    <t>초이스</t>
  </si>
  <si>
    <t>서울특별시 동대문구 장한로22길 7, 지하1층 (장안동)</t>
  </si>
  <si>
    <t>서울특별시 동대문구 장안동  366번지 9호</t>
  </si>
  <si>
    <t>서울서울</t>
  </si>
  <si>
    <t>서울특별시 동대문구 장한로 80, 지하1층 (장안동)</t>
  </si>
  <si>
    <t>서울특별시 동대문구 장안동  364번지 5호</t>
  </si>
  <si>
    <t>팡팡노래짱</t>
  </si>
  <si>
    <t>멤피스</t>
  </si>
  <si>
    <t>서울특별시 동대문구 장한로 92, 7층 (장안동)</t>
  </si>
  <si>
    <t>서울특별시 동대문구 장안동  365번지 7호  7층</t>
  </si>
  <si>
    <t>02  22164877</t>
  </si>
  <si>
    <t>더블클럽</t>
  </si>
  <si>
    <t>서울특별시 동대문구 장한로 106, 3층 (장안동)</t>
  </si>
  <si>
    <t>010 52495193</t>
  </si>
  <si>
    <t>라벤드</t>
  </si>
  <si>
    <t>서울특별시 동대문구 장한로 92, 6층 (장안동)</t>
  </si>
  <si>
    <t>서울특별시 동대문구 장안동  365번지 7호  6층</t>
  </si>
  <si>
    <t>발리주점</t>
  </si>
  <si>
    <t>서울특별시 동대문구 장한로24길 8, (장안동, 지하1층)</t>
  </si>
  <si>
    <t>서울특별시 동대문구 장안동  366번지 2호  지하1층</t>
  </si>
  <si>
    <t>02  22140727</t>
  </si>
  <si>
    <t>뉴은하수</t>
  </si>
  <si>
    <t>서울특별시 동대문구 한빛로 6-1, 3층 (신설동)</t>
  </si>
  <si>
    <t>서울특별시 동대문구 신설동  76번지 25호  3층</t>
  </si>
  <si>
    <t>010 52618620</t>
  </si>
  <si>
    <t>프리존</t>
  </si>
  <si>
    <t>서울특별시 동대문구 장한로22길 8, 지하1층 (장안동)</t>
  </si>
  <si>
    <t>010 34407463</t>
  </si>
  <si>
    <t>톰과 제리</t>
  </si>
  <si>
    <t>서울특별시 동대문구 장한로21길 8, 지하1층 (장안동)</t>
  </si>
  <si>
    <t>010 89738004</t>
  </si>
  <si>
    <t>엠(M)노래빠</t>
  </si>
  <si>
    <t>서울특별시 동작구 서달로14길 38, (흑석동)</t>
  </si>
  <si>
    <t>서울특별시 동작구 흑석동  43번지 125호</t>
  </si>
  <si>
    <t>02 8267478</t>
  </si>
  <si>
    <t>흑석동</t>
  </si>
  <si>
    <t>일번지단란주점</t>
  </si>
  <si>
    <t>서울특별시 동작구 상도로 206, (상도동)</t>
  </si>
  <si>
    <t>서울특별시 동작구 상도동  170번지 10호</t>
  </si>
  <si>
    <t>상도동</t>
  </si>
  <si>
    <t>필 노래바</t>
  </si>
  <si>
    <t>서울특별시 동작구 서달로14길 34, (흑석동)</t>
  </si>
  <si>
    <t>서울특별시 동작구 흑석동  43번지 3호</t>
  </si>
  <si>
    <t>로얄</t>
  </si>
  <si>
    <t>서울특별시 동작구 노량진로12길 17, (노량진동)</t>
  </si>
  <si>
    <t>서울특별시 동작구 노량진동  37번지 7호</t>
  </si>
  <si>
    <t>노량진동</t>
  </si>
  <si>
    <t>엠(M)</t>
  </si>
  <si>
    <t>서울특별시 동작구 서달로15길 17, (흑석동)</t>
  </si>
  <si>
    <t>서울특별시 동작구 흑석동  101번지 4호</t>
  </si>
  <si>
    <t>02 8128043</t>
  </si>
  <si>
    <t>승리</t>
  </si>
  <si>
    <t>서울특별시 동작구 여의대방로36길 1, (대방동)</t>
  </si>
  <si>
    <t>서울특별시 동작구 대방동  385번지 13호</t>
  </si>
  <si>
    <t>02 8263838</t>
  </si>
  <si>
    <t>대방동</t>
  </si>
  <si>
    <t>노래하는 호프</t>
  </si>
  <si>
    <t>서울특별시 동작구 여의대방로24길 141, (대방동)</t>
  </si>
  <si>
    <t>서울특별시 동작구 대방동  407번지 29호</t>
  </si>
  <si>
    <t>02 8156067</t>
  </si>
  <si>
    <t>가원</t>
  </si>
  <si>
    <t>서울특별시 동작구 노량진로8길 26, (노량진동)</t>
  </si>
  <si>
    <t>서울특별시 동작구 노량진동  261번지 2호</t>
  </si>
  <si>
    <t>02 8139628</t>
  </si>
  <si>
    <t>울리불리 7080</t>
  </si>
  <si>
    <t>서울특별시 동작구 상도로 275, (상도1동)</t>
  </si>
  <si>
    <t>서울특별시 동작구 상도1동  755번지 0호</t>
  </si>
  <si>
    <t>상도1동</t>
  </si>
  <si>
    <t>오빠</t>
  </si>
  <si>
    <t>서울특별시 동작구 여의대방로22길 4, (신대방동)</t>
  </si>
  <si>
    <t>서울특별시 동작구 신대방동  375번지 15호</t>
  </si>
  <si>
    <t>신대방동</t>
  </si>
  <si>
    <t>영심이노래바</t>
  </si>
  <si>
    <t>서울특별시 동작구 여의대방로 140, (대방동)</t>
  </si>
  <si>
    <t>서울특별시 동작구 대방동  400번지 3호</t>
  </si>
  <si>
    <t>02 8224502</t>
  </si>
  <si>
    <t>서울특별시 동작구 상도로 331, (상도동)</t>
  </si>
  <si>
    <t>서울특별시 동작구 상도동  467번지</t>
  </si>
  <si>
    <t>귀빈단란주점</t>
  </si>
  <si>
    <t>서울특별시 동작구 사당로 227, (사당동)</t>
  </si>
  <si>
    <t>서울특별시 동작구 사당동  265번지 16호</t>
  </si>
  <si>
    <t>02 5940440</t>
  </si>
  <si>
    <t>사당동</t>
  </si>
  <si>
    <t>노래하는 포차</t>
  </si>
  <si>
    <t>서울특별시 동작구 상도로 199, (상도동)</t>
  </si>
  <si>
    <t>서울특별시 동작구 상도동  373번지 86호</t>
  </si>
  <si>
    <t>로마노래주점</t>
  </si>
  <si>
    <t>서울특별시 동작구 사당로 216, (사당동)</t>
  </si>
  <si>
    <t>서울특별시 동작구 사당동  254번지 6호</t>
  </si>
  <si>
    <t>친한친구</t>
  </si>
  <si>
    <t>서울특별시 동작구 여의대방로24길 134, (신대방동)</t>
  </si>
  <si>
    <t>서울특별시 동작구 신대방동  347번지 25호</t>
  </si>
  <si>
    <t>02 8269979</t>
  </si>
  <si>
    <t>필단란주점</t>
  </si>
  <si>
    <t>서울특별시 동작구 사당로 256, (사당동)</t>
  </si>
  <si>
    <t>서울특별시 동작구 사당동  321번지 8호</t>
  </si>
  <si>
    <t>02 5869785</t>
  </si>
  <si>
    <t>파티파티 노래주점</t>
  </si>
  <si>
    <t>서울특별시 동작구 서달로14길 8, (흑석동)</t>
  </si>
  <si>
    <t>서울특별시 동작구 흑석동  52번지 26호</t>
  </si>
  <si>
    <t>02 8219155</t>
  </si>
  <si>
    <t>상상단란주점</t>
  </si>
  <si>
    <t>서울특별시 동작구 장승배기로 75, (상도동)</t>
  </si>
  <si>
    <t>서울특별시 동작구 상도동  368번지 8호</t>
  </si>
  <si>
    <t>02 8129188</t>
  </si>
  <si>
    <t>치토</t>
  </si>
  <si>
    <t>서울특별시 동작구 동작대로27가길 26, (사당동)</t>
  </si>
  <si>
    <t>서울특별시 동작구 사당동  137번지 8호</t>
  </si>
  <si>
    <t>궁</t>
  </si>
  <si>
    <t>서울특별시 동작구 상도로 99-6, (상도동)</t>
  </si>
  <si>
    <t>서울특별시 동작구 상도동  337번지 14호</t>
  </si>
  <si>
    <t>02 8263164</t>
  </si>
  <si>
    <t>우주가요주점</t>
  </si>
  <si>
    <t>서울특별시 동작구 여의대방로24가길 22, (대방동)</t>
  </si>
  <si>
    <t>서울특별시 동작구 대방동  416번지 4호</t>
  </si>
  <si>
    <t>02 8261144</t>
  </si>
  <si>
    <t>굿타임 노래짱</t>
  </si>
  <si>
    <t>서울특별시 동작구 상도로 78, (대방동)</t>
  </si>
  <si>
    <t>서울특별시 동작구 대방동  336번지 12호</t>
  </si>
  <si>
    <t>02 8211500</t>
  </si>
  <si>
    <t>코비주점</t>
  </si>
  <si>
    <t>서울특별시 동작구 동작대로27길 6, (사당동)</t>
  </si>
  <si>
    <t>서울특별시 동작구 사당동  133번지 17호  ,20</t>
  </si>
  <si>
    <t>02 5839469</t>
  </si>
  <si>
    <t>네박자</t>
  </si>
  <si>
    <t>서울특별시 동작구 여의대방로24길 16, (신대방동)</t>
  </si>
  <si>
    <t>서울특별시 동작구 신대방동  362번지 27호</t>
  </si>
  <si>
    <t>02 8219686</t>
  </si>
  <si>
    <t>엣지</t>
  </si>
  <si>
    <t>서울특별시 동작구 성대로1길 1, (상도동)</t>
  </si>
  <si>
    <t>서울특별시 동작구 상도동  346번지 9호</t>
  </si>
  <si>
    <t>서울특별시 동작구 상도로 210, (상도동)</t>
  </si>
  <si>
    <t>서울특별시 동작구 상도동  26번지 36호</t>
  </si>
  <si>
    <t>02 8145000</t>
  </si>
  <si>
    <t>미라클가요주점</t>
  </si>
  <si>
    <t>서울특별시 동작구 사당로 182, (사당동)</t>
  </si>
  <si>
    <t>서울특별시 동작구 사당동  224번지 1호</t>
  </si>
  <si>
    <t>퐁퐁</t>
  </si>
  <si>
    <t>서울특별시 동작구 상도로62길 35, (상도동)</t>
  </si>
  <si>
    <t>서울특별시 동작구 상도동  492번지 14호</t>
  </si>
  <si>
    <t>02  824 4087</t>
  </si>
  <si>
    <t>떼루아</t>
  </si>
  <si>
    <t>서울특별시 동작구 등용로14길 82, (노량진동)</t>
  </si>
  <si>
    <t>서울특별시 동작구 노량진동  263번지 6호</t>
  </si>
  <si>
    <t>02 8159575</t>
  </si>
  <si>
    <t>카라</t>
  </si>
  <si>
    <t>서울특별시 동작구 시흥대로 668, (신대방동)</t>
  </si>
  <si>
    <t>서울특별시 동작구 신대방동  588번지 2호</t>
  </si>
  <si>
    <t>02 8467991</t>
  </si>
  <si>
    <t>야간열차</t>
  </si>
  <si>
    <t>서울특별시 동작구 상도로 88, (상도동)</t>
  </si>
  <si>
    <t>서울특별시 동작구 상도동  324번지 2호</t>
  </si>
  <si>
    <t>02 8247175</t>
  </si>
  <si>
    <t>싱글주점</t>
  </si>
  <si>
    <t>서울특별시 동작구 사당로22길 4, (사당동)</t>
  </si>
  <si>
    <t>서울특별시 동작구 사당동  321번지 5호</t>
  </si>
  <si>
    <t>샤인</t>
  </si>
  <si>
    <t>서울특별시 동작구 여의대방로24가길 31, (대방동)</t>
  </si>
  <si>
    <t>서울특별시 동작구 대방동  400번지 5호</t>
  </si>
  <si>
    <t>02 8241430</t>
  </si>
  <si>
    <t>엔젤</t>
  </si>
  <si>
    <t>서울특별시 동작구 동작대로13길 6, (사당동)</t>
  </si>
  <si>
    <t>서울특별시 동작구 사당동  1008번지 8호</t>
  </si>
  <si>
    <t>02 5851457</t>
  </si>
  <si>
    <t>Live 캐슬</t>
  </si>
  <si>
    <t>서울특별시 동작구 보라매로5길 51, (신대방동,관악타워 지1층136호)</t>
  </si>
  <si>
    <t>서울특별시 동작구 신대방동  395번지 67호  관악타워 지1층136호</t>
  </si>
  <si>
    <t>팡팡</t>
  </si>
  <si>
    <t>서울특별시 동작구 상도로 170, (상도동)</t>
  </si>
  <si>
    <t>서울특별시 동작구 상도동  367번지 4호</t>
  </si>
  <si>
    <t>02 8237685</t>
  </si>
  <si>
    <t>오페라</t>
  </si>
  <si>
    <t>서울특별시 동작구 노량진로8길 31, (노량진동)</t>
  </si>
  <si>
    <t>서울특별시 동작구 노량진동  35번지 2호</t>
  </si>
  <si>
    <t>018 3254890</t>
  </si>
  <si>
    <t>굿타임</t>
  </si>
  <si>
    <t>서울특별시 동작구 동작대로27가길 37, (사당동)</t>
  </si>
  <si>
    <t>서울특별시 동작구 사당동  145번지 30호</t>
  </si>
  <si>
    <t>02 5914735</t>
  </si>
  <si>
    <t>킹카</t>
  </si>
  <si>
    <t>서울특별시 동작구 동작대로27가길 39, (사당동)</t>
  </si>
  <si>
    <t>서울특별시 동작구 사당동  147번지 69호</t>
  </si>
  <si>
    <t>02  522 4242</t>
  </si>
  <si>
    <t>노리터 노래타운</t>
  </si>
  <si>
    <t>서울특별시 동작구 보라매로 113, (대방동)</t>
  </si>
  <si>
    <t>서울특별시 동작구 대방동  405번지 11호  -204</t>
  </si>
  <si>
    <t>02 8259877</t>
  </si>
  <si>
    <t>희와준단란주점</t>
  </si>
  <si>
    <t>서울특별시 동작구 노량진로 234, 지하1층 (본동)</t>
  </si>
  <si>
    <t>서울특별시 동작구 본동  165번지 5호</t>
  </si>
  <si>
    <t>02  8243155</t>
  </si>
  <si>
    <t>본동</t>
  </si>
  <si>
    <t>파티파티</t>
  </si>
  <si>
    <t>서울특별시 동작구 상도로 152, (상도동)</t>
  </si>
  <si>
    <t>서울특별시 동작구 상도동  188번지 4호</t>
  </si>
  <si>
    <t>파파코</t>
  </si>
  <si>
    <t>서울특별시 동작구 동작대로1길 33, (사당동,(지하1층))</t>
  </si>
  <si>
    <t>서울특별시 동작구 사당동  1044번지 28호  (지하1층)</t>
  </si>
  <si>
    <t>SBS노래주점</t>
  </si>
  <si>
    <t>서울특별시 동작구 동작대로27가길 36, (사당동)</t>
  </si>
  <si>
    <t>서울특별시 동작구 사당동  145번지 11호</t>
  </si>
  <si>
    <t>02 8638853</t>
  </si>
  <si>
    <t>스타킹 라이브주점</t>
  </si>
  <si>
    <t>서울특별시 동작구 남부순환로269길 8, (사당동,지하 1층)</t>
  </si>
  <si>
    <t>서울특별시 동작구 사당동  1044번지 1호  지하 1층</t>
  </si>
  <si>
    <t>02  522 8688</t>
  </si>
  <si>
    <t>해성</t>
  </si>
  <si>
    <t>서울특별시 동작구 동작대로3길 10, (사당동)</t>
  </si>
  <si>
    <t>서울특별시 동작구 사당동  1031번지 24호</t>
  </si>
  <si>
    <t>02  522 5229</t>
  </si>
  <si>
    <t>스타 7080</t>
  </si>
  <si>
    <t>서울특별시 동작구 동작대로25길 11, (사당동)</t>
  </si>
  <si>
    <t>서울특별시 동작구 사당동  145번지 26호  (지하1층)</t>
  </si>
  <si>
    <t>02  533 3809</t>
  </si>
  <si>
    <t>CAFE삼거리</t>
  </si>
  <si>
    <t>서울특별시 동작구 보라매로 113, 지상2층 203호 (대방동)</t>
  </si>
  <si>
    <t>서울특별시 동작구 대방동  405번지 11호</t>
  </si>
  <si>
    <t>별밤</t>
  </si>
  <si>
    <t>서울특별시 동작구 상도로 179, (상도동)</t>
  </si>
  <si>
    <t>서울특별시 동작구 상도동  365번지 1호</t>
  </si>
  <si>
    <t>벌떼(BUL DDE)</t>
  </si>
  <si>
    <t>서울특별시 동작구 노량진로 92, (노량진동)</t>
  </si>
  <si>
    <t>서울특별시 동작구 노량진동  27번지 11호</t>
  </si>
  <si>
    <t>02 8147754</t>
  </si>
  <si>
    <t>힐링</t>
  </si>
  <si>
    <t>서울특별시 동작구 사당로 252, (사당동)</t>
  </si>
  <si>
    <t>서울특별시 동작구 사당동  321번지 114호</t>
  </si>
  <si>
    <t>수</t>
  </si>
  <si>
    <t>서울특별시 동작구 시흥대로 646, 지하1층 (신대방동)</t>
  </si>
  <si>
    <t>서울특별시 동작구 신대방동  607번지 28호</t>
  </si>
  <si>
    <t>이큐(EQ)</t>
  </si>
  <si>
    <t>서울특별시 동작구 상도로 95-1, (상도동)</t>
  </si>
  <si>
    <t>서울특별시 동작구 상도동  328번지 13호</t>
  </si>
  <si>
    <t>남행열차(7080)</t>
  </si>
  <si>
    <t>서울특별시 동작구 흑석로 124-1, 지하1층 (흑석동)</t>
  </si>
  <si>
    <t>서울특별시 동작구 흑석동  107번지</t>
  </si>
  <si>
    <t>02 8251142</t>
  </si>
  <si>
    <t>테마노래주점</t>
  </si>
  <si>
    <t>서울특별시 동작구 장승배기로 135, (노량진동)</t>
  </si>
  <si>
    <t>서울특별시 동작구 노량진동  231번지 115호</t>
  </si>
  <si>
    <t>02 8174889</t>
  </si>
  <si>
    <t>초원노래팡팡</t>
  </si>
  <si>
    <t>서울특별시 동작구 동작대로7길 5, (사당동)</t>
  </si>
  <si>
    <t>서울특별시 동작구 사당동  1031번지 37호</t>
  </si>
  <si>
    <t>서울특별시 동작구 장승배기로10길 9, (상도동,,13호)</t>
  </si>
  <si>
    <t>서울특별시 동작구 상도동  369번지 6호  ,13호</t>
  </si>
  <si>
    <t>서울특별시 동작구 시흥대로 654, (신대방동)</t>
  </si>
  <si>
    <t>서울특별시 동작구 신대방동  607번지 26호</t>
  </si>
  <si>
    <t>02 8428542</t>
  </si>
  <si>
    <t>아쿠아</t>
  </si>
  <si>
    <t>서울특별시 동작구 사당로 286, (사당동)</t>
  </si>
  <si>
    <t>서울특별시 동작구 사당동  1003번지 39호</t>
  </si>
  <si>
    <t>쌕쌕</t>
  </si>
  <si>
    <t>서울특별시 동작구 동작대로 39, (사당동)</t>
  </si>
  <si>
    <t>서울특별시 동작구 사당동  1031번지 39호</t>
  </si>
  <si>
    <t>02 5823538</t>
  </si>
  <si>
    <t>동작회관</t>
  </si>
  <si>
    <t>서울특별시 동작구 보라매로 106, (신대방동)</t>
  </si>
  <si>
    <t>서울특별시 동작구 신대방동  347번지 13호</t>
  </si>
  <si>
    <t>02 8213342</t>
  </si>
  <si>
    <t>내스타일</t>
  </si>
  <si>
    <t>서울특별시 동작구 동작대로 105, (사당동)</t>
  </si>
  <si>
    <t>서울특별시 동작구 사당동  147번지 99호</t>
  </si>
  <si>
    <t>02 5911591</t>
  </si>
  <si>
    <t>여우(FOX)</t>
  </si>
  <si>
    <t>서울특별시 동작구 상도로 105, (상도동)</t>
  </si>
  <si>
    <t>서울특별시 동작구 상도동  348번지 170호</t>
  </si>
  <si>
    <t>쇼킹단란한주점</t>
  </si>
  <si>
    <t>서울특별시 동작구 여의대방로22길 136, (신대방동)</t>
  </si>
  <si>
    <t>서울특별시 동작구 신대방동  349번지 3호</t>
  </si>
  <si>
    <t>02 8218787</t>
  </si>
  <si>
    <t>코비노래타운주점</t>
  </si>
  <si>
    <t>서울특별시 동작구 사당동  133번지 4호</t>
  </si>
  <si>
    <t>02 5934121</t>
  </si>
  <si>
    <t>수노래빠</t>
  </si>
  <si>
    <t>서울특별시 동작구 상도로 166, (상도동)</t>
  </si>
  <si>
    <t>서울특별시 동작구 상도동  183번지 17호</t>
  </si>
  <si>
    <t>02 8524860</t>
  </si>
  <si>
    <t>보물섬노래빠</t>
  </si>
  <si>
    <t>서울특별시 동작구 상도로 99, (상도동)</t>
  </si>
  <si>
    <t>서울특별시 동작구 상도동  329번지 4호</t>
  </si>
  <si>
    <t>025960 760</t>
  </si>
  <si>
    <t>서울특별시 동작구 동작대로 103, (사당동)</t>
  </si>
  <si>
    <t>서울특별시 동작구 사당동  147번지 100호</t>
  </si>
  <si>
    <t>간이주점</t>
  </si>
  <si>
    <t>서울특별시 동작구 노량진로8길 35, 지하1층 (노량진동)</t>
  </si>
  <si>
    <t>서울특별시 동작구 노량진동  36번지 5호  지하1층</t>
  </si>
  <si>
    <t>02 8262299</t>
  </si>
  <si>
    <t>아우디</t>
  </si>
  <si>
    <t>서울특별시 동작구 사당로 293, (사당동)</t>
  </si>
  <si>
    <t>서울특별시 동작구 사당동  148번지 12호</t>
  </si>
  <si>
    <t>필노래주점</t>
  </si>
  <si>
    <t>서울특별시 동작구 노량진로8길 27, (노량진동)</t>
  </si>
  <si>
    <t>서울특별시 동작구 노량진동  31번지 13호</t>
  </si>
  <si>
    <t>준코뮤직타운이수역점</t>
  </si>
  <si>
    <t>서울특별시 동작구 사당로 307, (사당동)</t>
  </si>
  <si>
    <t>서울특별시 동작구 사당동  147번지 102호</t>
  </si>
  <si>
    <t>02593 0607</t>
  </si>
  <si>
    <t>궁전</t>
  </si>
  <si>
    <t>서울특별시 동작구 노량진로8길 49, (노량진동)</t>
  </si>
  <si>
    <t>서울특별시 동작구 노량진동  39번지 26호</t>
  </si>
  <si>
    <t>02 8210707</t>
  </si>
  <si>
    <t>기쁨조</t>
  </si>
  <si>
    <t>서울특별시 동작구 동작대로3길 8, (사당동)</t>
  </si>
  <si>
    <t>서울특별시 동작구 사당동  1031번지 25호</t>
  </si>
  <si>
    <t>02 5828385</t>
  </si>
  <si>
    <t>서울특별시 동작구 동작대로7길 4, (사당동)</t>
  </si>
  <si>
    <t>서울특별시 동작구 사당동  1030번지 18호</t>
  </si>
  <si>
    <t>02 5833001</t>
  </si>
  <si>
    <t>비전힐</t>
  </si>
  <si>
    <t>서울특별시 동작구 사당로 287, (사당동)</t>
  </si>
  <si>
    <t>서울특별시 동작구 사당동  148번지 10호</t>
  </si>
  <si>
    <t>퇴근길</t>
  </si>
  <si>
    <t>서울특별시 동작구 동작대로3길 6, (사당동)</t>
  </si>
  <si>
    <t>서울특별시 동작구 사당동  1031번지 26호</t>
  </si>
  <si>
    <t>02 5852470</t>
  </si>
  <si>
    <t>일점이</t>
  </si>
  <si>
    <t>서울특별시 동작구 동작대로 45, (사당동)</t>
  </si>
  <si>
    <t>서울특별시 동작구 사당동  1019번지 55호</t>
  </si>
  <si>
    <t>그섬에 가고싶다</t>
  </si>
  <si>
    <t>서울특별시 동작구 동작대로27가길 46-5, (사당동)</t>
  </si>
  <si>
    <t>서울특별시 동작구 사당동  144번지 3호</t>
  </si>
  <si>
    <t>02  596 7754</t>
  </si>
  <si>
    <t>볼보(VOLVO)</t>
  </si>
  <si>
    <t>서울특별시 동작구 동작대로25길 37, (사당동)</t>
  </si>
  <si>
    <t>서울특별시 동작구 사당동  144번지 7호</t>
  </si>
  <si>
    <t>02 5336434</t>
  </si>
  <si>
    <t>던힐</t>
  </si>
  <si>
    <t>서울특별시 동작구 노량진로 90, (노량진동)</t>
  </si>
  <si>
    <t>서울특별시 동작구 노량진동  28번지 7호</t>
  </si>
  <si>
    <t>02 8178866</t>
  </si>
  <si>
    <t>서울특별시 동작구 사당로 303, (사당동)</t>
  </si>
  <si>
    <t>서울특별시 동작구 사당동  147번지 76호</t>
  </si>
  <si>
    <t>02 5963513</t>
  </si>
  <si>
    <t>주주</t>
  </si>
  <si>
    <t>서울특별시 동작구 동작대로27가길 45, (사당동)</t>
  </si>
  <si>
    <t>서울특별시 동작구 사당동  147번지 75호</t>
  </si>
  <si>
    <t>02 5943818</t>
  </si>
  <si>
    <t>서울특별시 동작구 동작대로 53, (사당동)</t>
  </si>
  <si>
    <t>서울특별시 동작구 사당동  1019번지 42호</t>
  </si>
  <si>
    <t>02 5227331</t>
  </si>
  <si>
    <t>초콜릿</t>
  </si>
  <si>
    <t>서울특별시 동작구 여의대방로24길 121, (대방동)</t>
  </si>
  <si>
    <t>서울특별시 동작구 대방동  407번지 25호</t>
  </si>
  <si>
    <t>010 38285846</t>
  </si>
  <si>
    <t>서울특별시 동작구 노량진로 148-3, (노량진동)</t>
  </si>
  <si>
    <t>서울특별시 동작구 노량진동  72번지 3호</t>
  </si>
  <si>
    <t>리얼 술마시는 노래방송국</t>
  </si>
  <si>
    <t>서울특별시 동작구 노량진로 106-3, (노량진동)</t>
  </si>
  <si>
    <t>서울특별시 동작구 노량진동  40번지 33호</t>
  </si>
  <si>
    <t>02 8137798</t>
  </si>
  <si>
    <t>비타민</t>
  </si>
  <si>
    <t>서울특별시 동작구 동작대로 29, (사당동)</t>
  </si>
  <si>
    <t>서울특별시 동작구 사당동  1031번지 30호</t>
  </si>
  <si>
    <t>02 5211916</t>
  </si>
  <si>
    <t>주(酒)비엠더블유노래클럽</t>
  </si>
  <si>
    <t>서울특별시 동작구 노량진로 86-1, 지하층 (노량진동)</t>
  </si>
  <si>
    <t>서울특별시 동작구 노량진동  29번지 6호</t>
  </si>
  <si>
    <t>바이칼</t>
  </si>
  <si>
    <t>서울특별시 동작구 동작대로 101, (사당동)</t>
  </si>
  <si>
    <t>서울특별시 동작구 사당동  147번지 101호</t>
  </si>
  <si>
    <t>벤츠</t>
  </si>
  <si>
    <t>서울특별시 동작구 동작대로27가길 31, (사당동)</t>
  </si>
  <si>
    <t>서울특별시 동작구 사당동  145번지 28호</t>
  </si>
  <si>
    <t>파파코(PAPACO)</t>
  </si>
  <si>
    <t>서울특별시 동작구 상도로 179, (상도동, 지하1층)</t>
  </si>
  <si>
    <t>서울특별시 동작구 상도동  365번지 1호  지하1층</t>
  </si>
  <si>
    <t>02817 8782</t>
  </si>
  <si>
    <t>관광열차</t>
  </si>
  <si>
    <t>서울특별시 동작구 동작대로 55, (사당동)</t>
  </si>
  <si>
    <t>서울특별시 동작구 사당동  1019번지 38호</t>
  </si>
  <si>
    <t>시바스</t>
  </si>
  <si>
    <t>서울특별시 동작구 노량진로8길 33, (노량진동)</t>
  </si>
  <si>
    <t>서울특별시 동작구 노량진동  35번지 1호</t>
  </si>
  <si>
    <t>02 8247884</t>
  </si>
  <si>
    <t>서울특별시 동작구 동작대로27가길 46-3, (사당동)</t>
  </si>
  <si>
    <t>서울특별시 동작구 사당동  147번지 77호</t>
  </si>
  <si>
    <t>쿨노래주점</t>
  </si>
  <si>
    <t>서울특별시 동작구 노량진로 148-3, (노량진동,외5필지 A호)</t>
  </si>
  <si>
    <t>서울특별시 동작구 노량진동  72번지 3호  외5필지 A호</t>
  </si>
  <si>
    <t>02  816 2120</t>
  </si>
  <si>
    <t>놀이터</t>
  </si>
  <si>
    <t>서울특별시 동작구 사당로 308, 지하1층 (사당동)</t>
  </si>
  <si>
    <t>서울특별시 동작구 사당동  147번지 48호</t>
  </si>
  <si>
    <t>02586 1068</t>
  </si>
  <si>
    <t>밀라노단란주점</t>
  </si>
  <si>
    <t>서울특별시 은평구 갈현로 303, (갈현동)</t>
  </si>
  <si>
    <t>서울특별시 은평구 갈현동  422번지 35호</t>
  </si>
  <si>
    <t>02 3555939</t>
  </si>
  <si>
    <t>갈현동</t>
  </si>
  <si>
    <t>7080 라이브</t>
  </si>
  <si>
    <t>서울특별시 은평구 응암동  88번지 1호  (지하1층)</t>
  </si>
  <si>
    <t>02 3572500</t>
  </si>
  <si>
    <t>응암동</t>
  </si>
  <si>
    <t>갤러리</t>
  </si>
  <si>
    <t>서울특별시 은평구 응암로 336, (응암동, 지하1층)</t>
  </si>
  <si>
    <t>서울특별시 은평구 응암동  87번지 22호  지하1층</t>
  </si>
  <si>
    <t>수궁</t>
  </si>
  <si>
    <t>서울특별시 은평구 증산서길 3, (증산동)</t>
  </si>
  <si>
    <t>서울특별시 은평구 증산동  217번지 34호</t>
  </si>
  <si>
    <t>02 3039217</t>
  </si>
  <si>
    <t>증산동</t>
  </si>
  <si>
    <t>남행열차</t>
  </si>
  <si>
    <t>서울특별시 은평구 갈현로 302, (갈현동)</t>
  </si>
  <si>
    <t>서울특별시 은평구 갈현동  424번지 8호</t>
  </si>
  <si>
    <t>뮤직뱅크</t>
  </si>
  <si>
    <t>서울특별시 은평구 진흥로 146, (녹번동,(지하1층))</t>
  </si>
  <si>
    <t>서울특별시 은평구 녹번동  141번지 5호  (지하1층)</t>
  </si>
  <si>
    <t>02 3889603</t>
  </si>
  <si>
    <t>녹번동</t>
  </si>
  <si>
    <t>관광 성인메들리</t>
  </si>
  <si>
    <t>서울특별시 은평구 서오릉로 95, (역촌동)</t>
  </si>
  <si>
    <t>서울특별시 은평구 역촌동  14번지 7호</t>
  </si>
  <si>
    <t>역촌동</t>
  </si>
  <si>
    <t>타임노래바</t>
  </si>
  <si>
    <t>서울특별시 은평구 통일로 833-4, (대조동,(지층))</t>
  </si>
  <si>
    <t>서울특별시 은평구 대조동  185번지 10호  (지층)</t>
  </si>
  <si>
    <t>대조동</t>
  </si>
  <si>
    <t>황금노래주점</t>
  </si>
  <si>
    <t>서울특별시 은평구 응암로 174, (응암동)</t>
  </si>
  <si>
    <t>서울특별시 은평구 응암동  602번지 32호  50호</t>
  </si>
  <si>
    <t>02 3063976</t>
  </si>
  <si>
    <t>아바</t>
  </si>
  <si>
    <t>서울특별시 은평구 통일로 903, (갈현동, 지하1층)</t>
  </si>
  <si>
    <t>서울특별시 은평구 갈현동  392번지 7호  지하1층</t>
  </si>
  <si>
    <t>대서양</t>
  </si>
  <si>
    <t>서울특별시 은평구 응암로21길 1, 지하1층 (응암동)</t>
  </si>
  <si>
    <t>서울특별시 은평구 응암동  578번지 96호  지하1층</t>
  </si>
  <si>
    <t>02 3099344</t>
  </si>
  <si>
    <t>레인보우 7090</t>
  </si>
  <si>
    <t>서울특별시 은평구 응암로21길 12, (응암동,(지하1층))</t>
  </si>
  <si>
    <t>서울특별시 은평구 응암동  125번지 12호  (지하1층)</t>
  </si>
  <si>
    <t>02 3873697</t>
  </si>
  <si>
    <t>선라이브</t>
  </si>
  <si>
    <t>서울특별시 은평구 연서로 178-1, (대조동,(지층))</t>
  </si>
  <si>
    <t>서울특별시 은평구 대조동  220번지 28호  (지층)</t>
  </si>
  <si>
    <t>02 3882563</t>
  </si>
  <si>
    <t>부킹술노래짱</t>
  </si>
  <si>
    <t>서울특별시 은평구 은평터널로 12, (수색동)</t>
  </si>
  <si>
    <t>서울특별시 은평구 수색동  144번지 3호</t>
  </si>
  <si>
    <t>02 3063999</t>
  </si>
  <si>
    <t>수색동</t>
  </si>
  <si>
    <t>윈저</t>
  </si>
  <si>
    <t>서울특별시 은평구 연서로 190-1, (대조동)</t>
  </si>
  <si>
    <t>서울특별시 은평구 대조동  219번지 27호</t>
  </si>
  <si>
    <t>02 3565821</t>
  </si>
  <si>
    <t>알라딘</t>
  </si>
  <si>
    <t>서울특별시 은평구 진흥로13길 2, (대조동,(지층))</t>
  </si>
  <si>
    <t>서울특별시 은평구 대조동  26번지 17호  (지층)</t>
  </si>
  <si>
    <t>02 3840006</t>
  </si>
  <si>
    <t>공원벤치</t>
  </si>
  <si>
    <t>서울특별시 은평구 연서로 260, 지하1층 (불광동)</t>
  </si>
  <si>
    <t>서울특별시 은평구 불광동  320번지 17호  (지하1층)</t>
  </si>
  <si>
    <t>02 3873231</t>
  </si>
  <si>
    <t>불광동</t>
  </si>
  <si>
    <t>참존</t>
  </si>
  <si>
    <t>서울특별시 은평구 진흥로 33, (역촌동,(지층))</t>
  </si>
  <si>
    <t>서울특별시 은평구 역촌동  42번지 62호  (지층)</t>
  </si>
  <si>
    <t>02  359 7206</t>
  </si>
  <si>
    <t>서울특별시 은평구 은평터널로 8-6, (수색동)</t>
  </si>
  <si>
    <t>서울특별시 은평구 수색동  105번지 2호</t>
  </si>
  <si>
    <t>아이앰애프포장마차단란주점</t>
  </si>
  <si>
    <t>서울특별시 은평구 통일로67길 3, (대조동)</t>
  </si>
  <si>
    <t>서울특별시 은평구 대조동  12번지 32호</t>
  </si>
  <si>
    <t>02 3599997</t>
  </si>
  <si>
    <t>서울특별시 은평구 은평터널로 9, (수색동)</t>
  </si>
  <si>
    <t>서울특별시 은평구 수색동  112번지 4호</t>
  </si>
  <si>
    <t>02 3096506</t>
  </si>
  <si>
    <t>썬메들리</t>
  </si>
  <si>
    <t>서울특별시 은평구 역말로 100, (역촌동,지층)</t>
  </si>
  <si>
    <t>서울특별시 은평구 역촌동  14번지 10호  지층</t>
  </si>
  <si>
    <t>010 27302070</t>
  </si>
  <si>
    <t>서울특별시 은평구 응암로13길 27, B1층 (응암동)</t>
  </si>
  <si>
    <t>서울특별시 은평구 응암동  592번지 72호  B1층</t>
  </si>
  <si>
    <t>02 3514430</t>
  </si>
  <si>
    <t>그린단란주점</t>
  </si>
  <si>
    <t>서울특별시 은평구 서오릉로 3, (응암동,(지하1층))</t>
  </si>
  <si>
    <t>서울특별시 은평구 응암동  84번지 6호  (지하1층)</t>
  </si>
  <si>
    <t>02 3570612</t>
  </si>
  <si>
    <t>태양노래팡단란주점</t>
  </si>
  <si>
    <t>서울특별시 은평구 연서로 198, 지하1층 (대조동)</t>
  </si>
  <si>
    <t>서울특별시 은평구 대조동  219번지 6호  지하1층</t>
  </si>
  <si>
    <t>02 3580022</t>
  </si>
  <si>
    <t>천지</t>
  </si>
  <si>
    <t>서울특별시 은평구 응암로21길 11-12, (응암동,(지하1층))</t>
  </si>
  <si>
    <t>서울특별시 은평구 응암동  579번지 40호  (지하1층)</t>
  </si>
  <si>
    <t>두바이뮤직뱅크</t>
  </si>
  <si>
    <t>서울특별시 은평구 연서로26길 9-1, (대조동)</t>
  </si>
  <si>
    <t>서울특별시 은평구 대조동  196번지 20호</t>
  </si>
  <si>
    <t>02 3598649</t>
  </si>
  <si>
    <t>모래시계</t>
  </si>
  <si>
    <t>서울특별시 은평구 은평로 201-2, 지층 (녹번동)</t>
  </si>
  <si>
    <t>서울특별시 은평구 녹번동  79번지 26호  지층</t>
  </si>
  <si>
    <t>02 3850333</t>
  </si>
  <si>
    <t>서울특별시 은평구 수색로18길 4-1, (수색동)</t>
  </si>
  <si>
    <t>서울특별시 은평구 수색동  364번지 3호</t>
  </si>
  <si>
    <t>씨씨알 크럽</t>
  </si>
  <si>
    <t>서울특별시 은평구 은평로11길 12-7, 지층 (녹번동)</t>
  </si>
  <si>
    <t>서울특별시 은평구 녹번동  156번지 40호</t>
  </si>
  <si>
    <t>02 3831261</t>
  </si>
  <si>
    <t>탑노래뱅크</t>
  </si>
  <si>
    <t>서울특별시 은평구 응암로 324, (응암동,(지1층))</t>
  </si>
  <si>
    <t>서울특별시 은평구 응암동  103번지 35호  (지1층)</t>
  </si>
  <si>
    <t>짱 라이브</t>
  </si>
  <si>
    <t>서울특별시 은평구 통일로 928, (불광동,495번지)</t>
  </si>
  <si>
    <t>서울특별시 은평구 불광동  494번지  495번지</t>
  </si>
  <si>
    <t>02 3834073</t>
  </si>
  <si>
    <t>둥지단란주점</t>
  </si>
  <si>
    <t>서울특별시 은평구 갈현로 196, (갈현동)</t>
  </si>
  <si>
    <t>서울특별시 은평구 갈현동  496번지 4호</t>
  </si>
  <si>
    <t>미르</t>
  </si>
  <si>
    <t>서울특별시 은평구 은평로11길 12-20, 지층 (응암동)</t>
  </si>
  <si>
    <t>서울특별시 은평구 응암동  85번지 30호</t>
  </si>
  <si>
    <t>7080 부산항</t>
  </si>
  <si>
    <t>서울특별시 은평구 통일로 907, 지하1층 (갈현동)</t>
  </si>
  <si>
    <t>서울특별시 은평구 갈현동  392번지 3호  (지하1층)</t>
  </si>
  <si>
    <t>02 3873272</t>
  </si>
  <si>
    <t>키스관광단란주점</t>
  </si>
  <si>
    <t>서울특별시 은평구 응암로13길 24, (응암동,(지하1층))</t>
  </si>
  <si>
    <t>서울특별시 은평구 응암동  591번지 10호  (지하1층)</t>
  </si>
  <si>
    <t>축제메들리</t>
  </si>
  <si>
    <t>서울특별시 은평구 은평로 169, (응암동,지층)</t>
  </si>
  <si>
    <t>서울특별시 은평구 응암동  84번지 9호  지층</t>
  </si>
  <si>
    <t>리더스</t>
  </si>
  <si>
    <t>서울특별시 은평구 응암로21길 22-1, (응암동, 지층)</t>
  </si>
  <si>
    <t>서울특별시 은평구 응암동  126번지 39호  지층</t>
  </si>
  <si>
    <t>브이아이피</t>
  </si>
  <si>
    <t>서울특별시 은평구 응암로12길 8, (응암동, 지층)</t>
  </si>
  <si>
    <t>서울특별시 은평구 응암동  602번지 1호  지층</t>
  </si>
  <si>
    <t>02 3825694</t>
  </si>
  <si>
    <t>라밤바 메들리</t>
  </si>
  <si>
    <t>서울특별시 은평구 서오릉로2길 10, (녹번동)</t>
  </si>
  <si>
    <t>서울특별시 은평구 녹번동  183번지</t>
  </si>
  <si>
    <t>02 3555080</t>
  </si>
  <si>
    <t>아마존</t>
  </si>
  <si>
    <t>서울특별시 은평구 응암로 323, (응암동,지층)</t>
  </si>
  <si>
    <t>서울특별시 은평구 응암동  109번지 1호  지층</t>
  </si>
  <si>
    <t>02 3877985</t>
  </si>
  <si>
    <t>르네상스</t>
  </si>
  <si>
    <t>서울특별시 은평구 은평로 141, (응암동,,41,42)</t>
  </si>
  <si>
    <t>서울특별시 은평구 응암동  87번지 40호  ,41,42</t>
  </si>
  <si>
    <t>서울특별시 은평구 불광로 6, (대조동)</t>
  </si>
  <si>
    <t>서울특별시 은평구 대조동  14번지 65호</t>
  </si>
  <si>
    <t>02 3587192</t>
  </si>
  <si>
    <t>라이브메들리락</t>
  </si>
  <si>
    <t>서울특별시 은평구 응암로 296, 지하1층 (응암동)</t>
  </si>
  <si>
    <t>서울특별시 은평구 응암동  104번지 40호  지하1층</t>
  </si>
  <si>
    <t>02 3831690</t>
  </si>
  <si>
    <t>서울특별시 은평구 서오릉로 72, (대조동,(지하1층))</t>
  </si>
  <si>
    <t>서울특별시 은평구 대조동  179번지 49호  (지하1층)</t>
  </si>
  <si>
    <t>02 3883976</t>
  </si>
  <si>
    <t>노래만 1박2일</t>
  </si>
  <si>
    <t>서울특별시 은평구 진흥로 168, (녹번동,(지층))</t>
  </si>
  <si>
    <t>서울특별시 은평구 녹번동  131번지 77호  (지층)</t>
  </si>
  <si>
    <t>샤델</t>
  </si>
  <si>
    <t>서울특별시 은평구 응암로 169, (응암동,(지층))</t>
  </si>
  <si>
    <t>서울특별시 은평구 응암동  595번지 1호  (지층)</t>
  </si>
  <si>
    <t>02 3734488</t>
  </si>
  <si>
    <t>노래하는황금마차</t>
  </si>
  <si>
    <t>서울특별시 은평구 연서로 190, (대조동,(지층))</t>
  </si>
  <si>
    <t>서울특별시 은평구 대조동  219번지 28호  (지층)</t>
  </si>
  <si>
    <t>02 3849178</t>
  </si>
  <si>
    <t>나고야</t>
  </si>
  <si>
    <t>서울특별시 은평구 응암로21길 13, (응암동,(지층))</t>
  </si>
  <si>
    <t>서울특별시 은평구 응암동  579번지 42호  (지층)</t>
  </si>
  <si>
    <t>010 33723630</t>
  </si>
  <si>
    <t>쉘부르</t>
  </si>
  <si>
    <t>서울특별시 은평구 서오릉로 29, (녹번동,(지층))</t>
  </si>
  <si>
    <t>서울특별시 은평구 녹번동  155번지 1호  (지층)</t>
  </si>
  <si>
    <t>로댕</t>
  </si>
  <si>
    <t>서울특별시 은평구 통일로66길 11, (불광동)</t>
  </si>
  <si>
    <t>서울특별시 은평구 불광동  281번지 52호</t>
  </si>
  <si>
    <t>02 3571214</t>
  </si>
  <si>
    <t>브로드웨이</t>
  </si>
  <si>
    <t>서울특별시 은평구 응암로 247, (응암동,(지하1층))</t>
  </si>
  <si>
    <t>서울특별시 은평구 응암동  124번지 17호  (지하1층)</t>
  </si>
  <si>
    <t>02  357 3156</t>
  </si>
  <si>
    <t>런던</t>
  </si>
  <si>
    <t>서울특별시 은평구 통일로66길 9, (불광동,(지층))</t>
  </si>
  <si>
    <t>서울특별시 은평구 불광동  281번지 65호  (지층)</t>
  </si>
  <si>
    <t>02 3528984</t>
  </si>
  <si>
    <t>고구려</t>
  </si>
  <si>
    <t>서울특별시 은평구 연서로 269, (불광동,,309-25 (지층))</t>
  </si>
  <si>
    <t>서울특별시 은평구 불광동  314번지 3호  ,309-25 (지층)</t>
  </si>
  <si>
    <t>장터</t>
  </si>
  <si>
    <t>서울특별시 은평구 응암로 226, (응암동)</t>
  </si>
  <si>
    <t>서울특별시 은평구 응암동  576번지 25호</t>
  </si>
  <si>
    <t>02 3835213</t>
  </si>
  <si>
    <t>서울특별시 은평구 은평로13길 11-6, (녹번동,(지층))</t>
  </si>
  <si>
    <t>서울특별시 은평구 녹번동  156번지 7호  (지층)</t>
  </si>
  <si>
    <t>02 3890113</t>
  </si>
  <si>
    <t>잼</t>
  </si>
  <si>
    <t>서울특별시 은평구 통일로87길 21, (갈현동)</t>
  </si>
  <si>
    <t>서울특별시 은평구 갈현동  425번지 4호</t>
  </si>
  <si>
    <t>은평</t>
  </si>
  <si>
    <t>서울특별시 은평구 연서로29길 14-17, (갈현동, 지층)</t>
  </si>
  <si>
    <t>서울특별시 은평구 갈현동  400번지 12호  지층</t>
  </si>
  <si>
    <t>02 3863336</t>
  </si>
  <si>
    <t>블루</t>
  </si>
  <si>
    <t>서울특별시 은평구 응암로21길 22, (응암동)</t>
  </si>
  <si>
    <t>서울특별시 은평구 응암동  126번지 38호</t>
  </si>
  <si>
    <t>02 3840043</t>
  </si>
  <si>
    <t>별천지</t>
  </si>
  <si>
    <t>서울특별시 은평구 통일로66길 5-1, (불광동,(지하1층))</t>
  </si>
  <si>
    <t>서울특별시 은평구 불광동  281번지 82호  (지하1층)</t>
  </si>
  <si>
    <t>백란</t>
  </si>
  <si>
    <t>서울특별시 은평구 통일로87길 15-1, (갈현동,(지하1층))</t>
  </si>
  <si>
    <t>서울특별시 은평구 갈현동  410번지 6호  (지하1층)</t>
  </si>
  <si>
    <t>02 3862661</t>
  </si>
  <si>
    <t>비지니스</t>
  </si>
  <si>
    <t>서울특별시 은평구 진흥로13길 2, (대조동, 지층)</t>
  </si>
  <si>
    <t>서울특별시 은평구 대조동  26번지 17호  지층</t>
  </si>
  <si>
    <t>02 3584098</t>
  </si>
  <si>
    <t>원추리</t>
  </si>
  <si>
    <t>서울특별시 은평구 연서로 176, 지하1층 (대조동)</t>
  </si>
  <si>
    <t>서울특별시 은평구 대조동  220번지 33호  지하1층</t>
  </si>
  <si>
    <t>02 3576026</t>
  </si>
  <si>
    <t>유람선</t>
  </si>
  <si>
    <t>서울특별시 은평구 통일로66길 7, (불광동)</t>
  </si>
  <si>
    <t>서울특별시 은평구 불광동  281번지 67호</t>
  </si>
  <si>
    <t>02 3863023</t>
  </si>
  <si>
    <t>비앤비 단란주점</t>
  </si>
  <si>
    <t>서울특별시 은평구 가좌로 253, 지층 (응암동)</t>
  </si>
  <si>
    <t>서울특별시 은평구 응암동  585번지 4호  (지층)</t>
  </si>
  <si>
    <t>02 3086269</t>
  </si>
  <si>
    <t>킹 라이브</t>
  </si>
  <si>
    <t>서울특별시 은평구 역말로 97, (역촌동,지층)</t>
  </si>
  <si>
    <t>서울특별시 은평구 역촌동  3번지 1호  지층</t>
  </si>
  <si>
    <t>010 73761110</t>
  </si>
  <si>
    <t>서울특별시 은평구 서오릉로 227, (구산동, 지하1층)</t>
  </si>
  <si>
    <t>서울특별시 은평구 구산동  321번지 98호  지하1층</t>
  </si>
  <si>
    <t>02 3576027</t>
  </si>
  <si>
    <t>구산동</t>
  </si>
  <si>
    <t>술마시는질러노래방</t>
  </si>
  <si>
    <t>서울특별시 은평구 통일로 826, (불광동)</t>
  </si>
  <si>
    <t>서울특별시 은평구 불광동  304번지 5호</t>
  </si>
  <si>
    <t>02 3851220</t>
  </si>
  <si>
    <t>D.D짱</t>
  </si>
  <si>
    <t>서울특별시 은평구 은평로13길 11-11, (응암동, 지층)</t>
  </si>
  <si>
    <t>서울특별시 은평구 응암동  85번지 5호  지층</t>
  </si>
  <si>
    <t>02 3847613</t>
  </si>
  <si>
    <t>서울특별시 은평구 불광로 40-7, (불광동, 지층)</t>
  </si>
  <si>
    <t>서울특별시 은평구 불광동  281번지 86호  지층</t>
  </si>
  <si>
    <t>02 3579195</t>
  </si>
  <si>
    <t>스캔들</t>
  </si>
  <si>
    <t>서울특별시 은평구 응암로 242, 지하1층 (응암동)</t>
  </si>
  <si>
    <t>서울특별시 은평구 응암동  576번지 6호</t>
  </si>
  <si>
    <t>010 33281956</t>
  </si>
  <si>
    <t>아리조나메들리</t>
  </si>
  <si>
    <t>서울특별시 은평구 역말로 54, (역촌동,(지층))</t>
  </si>
  <si>
    <t>서울특별시 은평구 역촌동  20번지 49호  (지층)</t>
  </si>
  <si>
    <t>02 3896282</t>
  </si>
  <si>
    <t>쌈바 메들리</t>
  </si>
  <si>
    <t>서울특별시 은평구 서오릉로 23, (녹번동)</t>
  </si>
  <si>
    <t>서울특별시 은평구 녹번동  155번지 30호</t>
  </si>
  <si>
    <t>02 3520120</t>
  </si>
  <si>
    <t>연애인</t>
  </si>
  <si>
    <t>서울특별시 은평구 통일로67길 7, 지층 (대조동)</t>
  </si>
  <si>
    <t>서울특별시 은평구 대조동  9번지 8호  지층</t>
  </si>
  <si>
    <t>011 2926645</t>
  </si>
  <si>
    <t>무아</t>
  </si>
  <si>
    <t>서울특별시 은평구 진흥로 158, (녹번동,지층)</t>
  </si>
  <si>
    <t>서울특별시 은평구 녹번동  131번지 157호  지층</t>
  </si>
  <si>
    <t>02 3829179</t>
  </si>
  <si>
    <t>애몽</t>
  </si>
  <si>
    <t>서울특별시 은평구 통일로71길 28, (대조동,(지층))</t>
  </si>
  <si>
    <t>서울특별시 은평구 대조동  2번지 1호  (지층)</t>
  </si>
  <si>
    <t>02 3867650</t>
  </si>
  <si>
    <t>만남</t>
  </si>
  <si>
    <t>서울특별시 은평구 역말로 35, 지층 (역촌동)</t>
  </si>
  <si>
    <t>서울특별시 은평구 역촌동  48번지 3호  지층</t>
  </si>
  <si>
    <t>02  389 5683</t>
  </si>
  <si>
    <t>까치</t>
  </si>
  <si>
    <t>서울특별시 은평구 연서로 208, (대조동,(지층))</t>
  </si>
  <si>
    <t>서울특별시 은평구 대조동  199번지 9호  (지층)</t>
  </si>
  <si>
    <t>02 3830016</t>
  </si>
  <si>
    <t>스타메들리</t>
  </si>
  <si>
    <t>서울특별시 은평구 통일로83길 5-9, (갈현동)</t>
  </si>
  <si>
    <t>서울특별시 은평구 갈현동  402번지 1호</t>
  </si>
  <si>
    <t>쇼킹</t>
  </si>
  <si>
    <t>서울특별시 은평구 진흥로 196, (녹번동, 지층)</t>
  </si>
  <si>
    <t>서울특별시 은평구 녹번동  117번지 111호  지층</t>
  </si>
  <si>
    <t>02 3844874</t>
  </si>
  <si>
    <t>송희</t>
  </si>
  <si>
    <t>서울특별시 은평구 은평로13길 11-3, (응암동, 지하1층)</t>
  </si>
  <si>
    <t>서울특별시 은평구 응암동  85번지 2호  지하1층</t>
  </si>
  <si>
    <t>02 3882325</t>
  </si>
  <si>
    <t>서울특별시 은평구 진흥로 112, (녹번동,지하1층)</t>
  </si>
  <si>
    <t>서울특별시 은평구 녹번동  144번지 1호  지하1층</t>
  </si>
  <si>
    <t>02 3899145</t>
  </si>
  <si>
    <t>주고</t>
  </si>
  <si>
    <t>서울특별시 은평구 연서로 16, (역촌동,지1층)</t>
  </si>
  <si>
    <t>서울특별시 은평구 역촌동  44번지 4호  지1층</t>
  </si>
  <si>
    <t>010 52144049</t>
  </si>
  <si>
    <t>신밧드</t>
  </si>
  <si>
    <t>서울특별시 은평구 은평로 204, (응암동)</t>
  </si>
  <si>
    <t>서울특별시 은평구 응암동  74번지 6호</t>
  </si>
  <si>
    <t>02 3551122</t>
  </si>
  <si>
    <t>로얄클럽</t>
  </si>
  <si>
    <t>서울특별시 은평구 응암로 175-1, (응암동,(지1층))</t>
  </si>
  <si>
    <t>서울특별시 은평구 응암동  598번지 5호  (지1층)</t>
  </si>
  <si>
    <t>02 3083824</t>
  </si>
  <si>
    <t>묻지마관광</t>
  </si>
  <si>
    <t>서울특별시 은평구 통일로66길 8, (불광동,(지층))</t>
  </si>
  <si>
    <t>서울특별시 은평구 불광동  281번지 136호  (지층)</t>
  </si>
  <si>
    <t>02 3825013</t>
  </si>
  <si>
    <t>애플</t>
  </si>
  <si>
    <t>서울특별시 은평구 통일로 681, (녹번동,(지층))</t>
  </si>
  <si>
    <t>서울특별시 은평구 녹번동  117번지 15호  (지층)</t>
  </si>
  <si>
    <t>02 3824600</t>
  </si>
  <si>
    <t>스타관광메들리</t>
  </si>
  <si>
    <t>서울특별시 은평구 역말로 41, (역촌동,(지하1층))</t>
  </si>
  <si>
    <t>서울특별시 은평구 역촌동  45번지 59호  (지하1층)</t>
  </si>
  <si>
    <t>02 3870465</t>
  </si>
  <si>
    <t>브라보</t>
  </si>
  <si>
    <t>서울특별시 은평구 통일로 863-13, (갈현동,(지층))</t>
  </si>
  <si>
    <t>서울특별시 은평구 갈현동  400번지 1호  (지층)</t>
  </si>
  <si>
    <t>02 3541223</t>
  </si>
  <si>
    <t>라이브락</t>
  </si>
  <si>
    <t>서울특별시 은평구 통일로 863-16, (갈현동, 지층)</t>
  </si>
  <si>
    <t>서울특별시 은평구 갈현동  395번지 13호  지층</t>
  </si>
  <si>
    <t>02 3883164</t>
  </si>
  <si>
    <t>노래하는 황금마차</t>
  </si>
  <si>
    <t>서울특별시 은평구 응암로 236, (응암동, 지층)</t>
  </si>
  <si>
    <t>서울특별시 은평구 응암동  576번지 16호  지층</t>
  </si>
  <si>
    <t>010 21068645</t>
  </si>
  <si>
    <t>힐링메들리</t>
  </si>
  <si>
    <t>서울특별시 은평구 은평로 25, (신사동, 지층)</t>
  </si>
  <si>
    <t>서울특별시 은평구 신사동  20번지 4호  지층</t>
  </si>
  <si>
    <t>02 7470045</t>
  </si>
  <si>
    <t>신사동</t>
  </si>
  <si>
    <t>서울특별시 은평구 연서로 251, (불광동,(지층))</t>
  </si>
  <si>
    <t>서울특별시 은평구 불광동  310번지 30호  (지층)</t>
  </si>
  <si>
    <t>서울특별시 은평구 수색로14길 5-13, (수색동,(지하1층))</t>
  </si>
  <si>
    <t>서울특별시 은평구 수색동  152번지 5호  (지하1층)</t>
  </si>
  <si>
    <t>02 3730353</t>
  </si>
  <si>
    <t>벤츠 노래팡</t>
  </si>
  <si>
    <t>서울특별시 은평구 연서로27길 5, (갈현동,(지층))</t>
  </si>
  <si>
    <t>서울특별시 은평구 갈현동  460번지 1호  (지층)</t>
  </si>
  <si>
    <t>02 3532772</t>
  </si>
  <si>
    <t>해바라기</t>
  </si>
  <si>
    <t>서울특별시 은평구 통일로89길 5-9, (갈현동, 지층)</t>
  </si>
  <si>
    <t>서울특별시 은평구 갈현동  392번지 28호  (지층)</t>
  </si>
  <si>
    <t>02 3552557</t>
  </si>
  <si>
    <t>지프</t>
  </si>
  <si>
    <t>서울특별시 은평구 통일로83길 9, (갈현동, 지층)</t>
  </si>
  <si>
    <t>서울특별시 은평구 갈현동  403번지 15호  지층</t>
  </si>
  <si>
    <t>02 3862765</t>
  </si>
  <si>
    <t>갈무리</t>
  </si>
  <si>
    <t>서울특별시 은평구 은평로 154, (응암동, 지층)</t>
  </si>
  <si>
    <t>서울특별시 은평구 응암동  98번지 15호  지층</t>
  </si>
  <si>
    <t>02  357 0521</t>
  </si>
  <si>
    <t>로미오</t>
  </si>
  <si>
    <t>서울특별시 은평구 연서로 253-11, (불광동,(지층))</t>
  </si>
  <si>
    <t>서울특별시 은평구 불광동  310번지 20호  (지층)</t>
  </si>
  <si>
    <t>02 3592643</t>
  </si>
  <si>
    <t>서울특별시 은평구 응암로21길 18-1, (응암동,(지하1층))</t>
  </si>
  <si>
    <t>서울특별시 은평구 응암동  126번지 37호  (지하1층)</t>
  </si>
  <si>
    <t>02 3886583</t>
  </si>
  <si>
    <t>서울특별시 은평구 통일로 881-1, (갈현동, 지층)</t>
  </si>
  <si>
    <t>서울특별시 은평구 갈현동  394번지 3호  지층</t>
  </si>
  <si>
    <t>02 3932908</t>
  </si>
  <si>
    <t>서울특별시 은평구 응암로 174-1, (응암동,지층)</t>
  </si>
  <si>
    <t>서울특별시 은평구 응암동  602번지 31호  지층</t>
  </si>
  <si>
    <t>노래하는 7080</t>
  </si>
  <si>
    <t>서울특별시 은평구 연서로 170-1, 지하1층 (대조동)</t>
  </si>
  <si>
    <t>서울특별시 은평구 대조동  222번지 4호  지하1층</t>
  </si>
  <si>
    <t>02 3891261</t>
  </si>
  <si>
    <t>서울특별시 은평구 연서로26길 6, (대조동,(지하1층))</t>
  </si>
  <si>
    <t>서울특별시 은평구 대조동  200번지 1호  (지하1층)</t>
  </si>
  <si>
    <t>02 3562692</t>
  </si>
  <si>
    <t>호프랜드</t>
  </si>
  <si>
    <t>서울특별시 은평구 통일로 749, 지층동 (대조동)</t>
  </si>
  <si>
    <t>서울특별시 은평구 대조동  4번지 1호 지층</t>
  </si>
  <si>
    <t>02 3557751</t>
  </si>
  <si>
    <t>소나무</t>
  </si>
  <si>
    <t>서울특별시 은평구 응암로13길 26, (응암동,(지층))</t>
  </si>
  <si>
    <t>서울특별시 은평구 응암동  591번지 12호  (지층)</t>
  </si>
  <si>
    <t>02 3764025</t>
  </si>
  <si>
    <t>물 노래팡</t>
  </si>
  <si>
    <t>서울특별시 은평구 응암로 261, 지하1층 (응암동)</t>
  </si>
  <si>
    <t>서울특별시 은평구 응암동  119번지 17호  (지하1층)</t>
  </si>
  <si>
    <t>02 3563505</t>
  </si>
  <si>
    <t>역전</t>
  </si>
  <si>
    <t>서울특별시 은평구 수색동  368번지 6호  (지층)</t>
  </si>
  <si>
    <t>02 3028097</t>
  </si>
  <si>
    <t>퀸</t>
  </si>
  <si>
    <t>서울특별시 은평구 진흥로 201, (불광동, 지층)</t>
  </si>
  <si>
    <t>서울특별시 은평구 불광동  285번지 20호  지층</t>
  </si>
  <si>
    <t>02 3528810</t>
  </si>
  <si>
    <t>한강메들리</t>
  </si>
  <si>
    <t>서울특별시 은평구 증산로 469, (신사동,지하1층)</t>
  </si>
  <si>
    <t>서울특별시 은평구 신사동  23번지 7호  지하1층</t>
  </si>
  <si>
    <t>010 88947197</t>
  </si>
  <si>
    <t>로 또</t>
  </si>
  <si>
    <t>서울특별시 은평구 응암로 257, 지하1층 (응암동)</t>
  </si>
  <si>
    <t>서울특별시 은평구 응암동  119번지 25호  지하1층</t>
  </si>
  <si>
    <t>02 3542558</t>
  </si>
  <si>
    <t>세븐플로어(연신내점)</t>
  </si>
  <si>
    <t>서울특별시 은평구 통일로 855-20, 7층 (갈현동)</t>
  </si>
  <si>
    <t>서울특별시 은평구 갈현동  396번지 9호  7층</t>
  </si>
  <si>
    <t>키스미</t>
  </si>
  <si>
    <t>서울특별시 은평구 연서로26길 3, (대조동)</t>
  </si>
  <si>
    <t>서울특별시 은평구 대조동  198번지 25호</t>
  </si>
  <si>
    <t>02 3530103</t>
  </si>
  <si>
    <t>서울특별시 은평구 응암로11길 10, 지하1층 (응암동)</t>
  </si>
  <si>
    <t>서울특별시 은평구 응암동  599번지 39호  지하1층</t>
  </si>
  <si>
    <t>02  302 2342</t>
  </si>
  <si>
    <t>복 노래밤</t>
  </si>
  <si>
    <t>서울특별시 은평구 연서로27길 6, 지하1층 (갈현동)</t>
  </si>
  <si>
    <t>서울특별시 은평구 갈현동  456번지 4호  지하1층</t>
  </si>
  <si>
    <t>루비</t>
  </si>
  <si>
    <t>서울특별시 은평구 연서로 221, (갈현동)</t>
  </si>
  <si>
    <t>서울특별시 은평구 갈현동  456번지 33호</t>
  </si>
  <si>
    <t>011 4373737</t>
  </si>
  <si>
    <t>쌩쌩메들리</t>
  </si>
  <si>
    <t>서울특별시 은평구 통일로65길 13, (대조동)</t>
  </si>
  <si>
    <t>서울특별시 은평구 대조동  15번지 33호</t>
  </si>
  <si>
    <t>02 3863080</t>
  </si>
  <si>
    <t>박주현 뮤직크럽</t>
  </si>
  <si>
    <t>서울특별시 은평구 통일로 865, (갈현동)</t>
  </si>
  <si>
    <t>서울특별시 은평구 갈현동  395번지 24호</t>
  </si>
  <si>
    <t>010 55998961</t>
  </si>
  <si>
    <t>얄리단란주점</t>
  </si>
  <si>
    <t>서울특별시 은평구 통일로80길 8, (불광동,지하1층)</t>
  </si>
  <si>
    <t>서울특별시 은평구 불광동  486번지 2호  지하1층</t>
  </si>
  <si>
    <t>019 3326117</t>
  </si>
  <si>
    <t>길손노래짱</t>
  </si>
  <si>
    <t>서울특별시 은평구 통일로 697, (녹번동,지하1층)</t>
  </si>
  <si>
    <t>서울특별시 은평구 녹번동  117번지 112호  지하1층</t>
  </si>
  <si>
    <t>010 26715399</t>
  </si>
  <si>
    <t>이글스</t>
  </si>
  <si>
    <t>서울특별시 은평구 연서로27길 4-1, (갈현동, 지층)</t>
  </si>
  <si>
    <t>서울특별시 은평구 갈현동  456번지 31호  지층</t>
  </si>
  <si>
    <t>코비노래타운</t>
  </si>
  <si>
    <t>서울특별시 은평구 연서로 217, (갈현동)</t>
  </si>
  <si>
    <t>서울특별시 은평구 갈현동  456번지 2호</t>
  </si>
  <si>
    <t>011 359 6975</t>
  </si>
  <si>
    <t>코비노래바</t>
  </si>
  <si>
    <t>011 93736975</t>
  </si>
  <si>
    <t>부킹메들리</t>
  </si>
  <si>
    <t>서울특별시 은평구 통일로 732, (불광동,외91)</t>
  </si>
  <si>
    <t>서울특별시 은평구 불광동  281번지 108호  외91</t>
  </si>
  <si>
    <t>011 359 6070</t>
  </si>
  <si>
    <t>싱글벙글단란</t>
  </si>
  <si>
    <t>서울특별시 은평구 통일로 716, (불광동)</t>
  </si>
  <si>
    <t>서울특별시 은평구 불광동  281번지 175호</t>
  </si>
  <si>
    <t>011 664 6606</t>
  </si>
  <si>
    <t>서울특별시 은평구 연서로29길 8-8, (갈현동)</t>
  </si>
  <si>
    <t>서울특별시 은평구 갈현동  398번지 4호</t>
  </si>
  <si>
    <t>010 470 0610</t>
  </si>
  <si>
    <t>대박단란주점</t>
  </si>
  <si>
    <t>서울특별시 은평구 통일로 730, (불광동)</t>
  </si>
  <si>
    <t>서울특별시 은평구 불광동  281번지 92호</t>
  </si>
  <si>
    <t>010 97493721</t>
  </si>
  <si>
    <t>서울특별시 은평구 응암로 184-1, (응암동, 지층)</t>
  </si>
  <si>
    <t>서울특별시 은평구 응암동  601번지 32호  지층</t>
  </si>
  <si>
    <t>02 3037278</t>
  </si>
  <si>
    <t>서울특별시 은평구 통일로 825, 지층 (대조동)</t>
  </si>
  <si>
    <t>서울특별시 은평구 대조동  186번지 39호</t>
  </si>
  <si>
    <t>010 26265251</t>
  </si>
  <si>
    <t>한강</t>
  </si>
  <si>
    <t>서울특별시 은평구 연서로26길 9-3, 지하1층 (대조동)</t>
  </si>
  <si>
    <t>서울특별시 은평구 대조동  197번지 5호</t>
  </si>
  <si>
    <t>010 23322564</t>
  </si>
  <si>
    <t>서울특별시 은평구 응암로 339, (응암동, 지1층)</t>
  </si>
  <si>
    <t>서울특별시 은평구 응암동  88번지 1호  지1층</t>
  </si>
  <si>
    <t>010 42813977</t>
  </si>
  <si>
    <t>또와노래팡</t>
  </si>
  <si>
    <t>서울특별시 은평구 응암로 185, 2층 (응암동)</t>
  </si>
  <si>
    <t>서울특별시 은평구 응암동  599번지 19호  2층</t>
  </si>
  <si>
    <t>스타7080</t>
  </si>
  <si>
    <t>서울특별시 은평구 통일로66길 4-1, 2층 (불광동)</t>
  </si>
  <si>
    <t>서울특별시 은평구 불광동  281번지 154호  -2층</t>
  </si>
  <si>
    <t>02  3522500</t>
  </si>
  <si>
    <t>MK노래타운</t>
  </si>
  <si>
    <t>서울특별시 은평구 통일로 855-20, (갈현동, 5층)</t>
  </si>
  <si>
    <t>서울특별시 은평구 갈현동  396번지 9호  5층</t>
  </si>
  <si>
    <t>010 36564898</t>
  </si>
  <si>
    <t>한강7080</t>
  </si>
  <si>
    <t>서울특별시 은평구 불광로 17, (대조동)</t>
  </si>
  <si>
    <t>서울특별시 은평구 대조동  12번지 2호  지층</t>
  </si>
  <si>
    <t>010 23943122</t>
  </si>
  <si>
    <t>열린</t>
  </si>
  <si>
    <t>서울특별시 은평구 통일로 707, (대조동, 지하1층)</t>
  </si>
  <si>
    <t>서울특별시 은평구 대조동  15번지 120호  지하1층</t>
  </si>
  <si>
    <t>010 82829343</t>
  </si>
  <si>
    <t>호박성인나이트</t>
  </si>
  <si>
    <t>서울특별시 은평구 통일로 730, (불광동,(지하1층))</t>
  </si>
  <si>
    <t>서울특별시 은평구 불광동  281번지 92호  (지하1층)</t>
  </si>
  <si>
    <t>럭셔리 노래밤</t>
  </si>
  <si>
    <t>서울특별시 은평구 연서로 225, (갈현동,지층)</t>
  </si>
  <si>
    <t>서울특별시 은평구 갈현동  398번지 10호  지층</t>
  </si>
  <si>
    <t>02 3821219</t>
  </si>
  <si>
    <t>황제노래팡</t>
  </si>
  <si>
    <t>서울특별시 은평구 은평로 166, (응암동,(지층))</t>
  </si>
  <si>
    <t>서울특별시 은평구 응암동  96번지 14호  (지층)</t>
  </si>
  <si>
    <t>02 3870514</t>
  </si>
  <si>
    <t>비트</t>
  </si>
  <si>
    <t>서울특별시 은평구 은평로 233, (녹번동)</t>
  </si>
  <si>
    <t>서울특별시 은평구 녹번동  258번지 0호</t>
  </si>
  <si>
    <t>02 3857171</t>
  </si>
  <si>
    <t>갈채</t>
  </si>
  <si>
    <t>서울특별시 은평구 통일로 723, (대조동)</t>
  </si>
  <si>
    <t>서울특별시 은평구 대조동  14번지 18호</t>
  </si>
  <si>
    <t>02 3841177</t>
  </si>
  <si>
    <t>한국관성인나이트</t>
  </si>
  <si>
    <t>서울특별시 은평구 통일로 855-20, (갈현동, 지1층)</t>
  </si>
  <si>
    <t>서울특별시 은평구 갈현동  396번지 9호  지1층</t>
  </si>
  <si>
    <t>02 3535111</t>
  </si>
  <si>
    <t>술마시는조운노래방</t>
  </si>
  <si>
    <t>서울특별시 은평구 불광로 29-1, (대조동,(지하1층))</t>
  </si>
  <si>
    <t>서울특별시 은평구 대조동  11번지 11호  (지하1층)</t>
  </si>
  <si>
    <t>02 3876272</t>
  </si>
  <si>
    <t>힐링노래밤</t>
  </si>
  <si>
    <t>서울특별시 은평구 통일로 722, 지하1층 106호 (불광동)</t>
  </si>
  <si>
    <t>서울특별시 은평구 불광동  281번지 171호</t>
  </si>
  <si>
    <t>02 3550234</t>
  </si>
  <si>
    <t>태화</t>
  </si>
  <si>
    <t>서울특별시 은평구 은평로 116, (응암동,(지하1층))</t>
  </si>
  <si>
    <t>서울특별시 은평구 응암동  110번지 1호  (지하1층)</t>
  </si>
  <si>
    <t>서울특별시 은평구 통일로 722, (불광동,(2층))</t>
  </si>
  <si>
    <t>서울특별시 은평구 불광동  281번지 171호  (2층)</t>
  </si>
  <si>
    <t>올레노래밤</t>
  </si>
  <si>
    <t>서울특별시 은평구 통일로 720, (불광동,(지하1층))</t>
  </si>
  <si>
    <t>서울특별시 은평구 불광동  281번지 172호  (지하1층)</t>
  </si>
  <si>
    <t>02 3553353</t>
  </si>
  <si>
    <t>대박노래밤</t>
  </si>
  <si>
    <t>서울특별시 은평구 통일로 718, (불광동)</t>
  </si>
  <si>
    <t>서울특별시 은평구 불광동  281번지 173호</t>
  </si>
  <si>
    <t>02 3064791</t>
  </si>
  <si>
    <t>던힐 노래밤</t>
  </si>
  <si>
    <t>서울특별시 은평구 통일로 714, (불광동, 지층)</t>
  </si>
  <si>
    <t>서울특별시 은평구 불광동  281번지 176호  지층</t>
  </si>
  <si>
    <t>02 3874654</t>
  </si>
  <si>
    <t>파티노래밤</t>
  </si>
  <si>
    <t>02 3831333</t>
  </si>
  <si>
    <t>킹노래팡</t>
  </si>
  <si>
    <t>서울특별시 은평구 진흥로 167, (대조동)</t>
  </si>
  <si>
    <t>서울특별시 은평구 대조동  15번지 194호</t>
  </si>
  <si>
    <t>02 3876147</t>
  </si>
  <si>
    <t>시바</t>
  </si>
  <si>
    <t>서울특별시 은평구 은평로 97, (응암동, 지하1층)</t>
  </si>
  <si>
    <t>서울특별시 은평구 응암동  91번지 3호  지하1층</t>
  </si>
  <si>
    <t>02 3555540</t>
  </si>
  <si>
    <t>홈(Home)</t>
  </si>
  <si>
    <t>서울특별시 은평구 통일로 863, 지1층 (갈현동)</t>
  </si>
  <si>
    <t>서울특별시 은평구 갈현동  395번지 7호  (지1층)</t>
  </si>
  <si>
    <t>02 3858380</t>
  </si>
  <si>
    <t>서울특별시 은평구 통일로 863-8, (갈현동)</t>
  </si>
  <si>
    <t>서울특별시 은평구 갈현동  395번지 28호</t>
  </si>
  <si>
    <t>유</t>
  </si>
  <si>
    <t>서울특별시 은평구 통일로66길 2, (불광동)</t>
  </si>
  <si>
    <t>서울특별시 은평구 불광동  281번지 170호</t>
  </si>
  <si>
    <t>02 3876247</t>
  </si>
  <si>
    <t>썸</t>
  </si>
  <si>
    <t>서울특별시 은평구 불광로 40-6, (불광동)</t>
  </si>
  <si>
    <t>서울특별시 은평구 불광동  281번지 97호</t>
  </si>
  <si>
    <t>02 3554871</t>
  </si>
  <si>
    <t>블루노래바</t>
  </si>
  <si>
    <t>서울특별시 은평구 응암로11길 12, (응암동,(지층))</t>
  </si>
  <si>
    <t>서울특별시 은평구 응암동  599번지 57호  (지층)</t>
  </si>
  <si>
    <t>02 3066918</t>
  </si>
  <si>
    <t>비행기</t>
  </si>
  <si>
    <t>서울특별시 은평구 연서로29길 7-3, (갈현동, 지하A동)</t>
  </si>
  <si>
    <t>서울특별시 은평구 갈현동  456번지 7호  지하A동</t>
  </si>
  <si>
    <t>02 3885800</t>
  </si>
  <si>
    <t>노래큐(Q)</t>
  </si>
  <si>
    <t>서울특별시 은평구 연서로26길 9, (대조동,(지1층))</t>
  </si>
  <si>
    <t>서울특별시 은평구 대조동  197번지 19호  (지1층)</t>
  </si>
  <si>
    <t>02 3886116</t>
  </si>
  <si>
    <t>초코렛 노래밤</t>
  </si>
  <si>
    <t>서울특별시 은평구 통일로66길 1, (불광동,(지하1층))</t>
  </si>
  <si>
    <t>서울특별시 은평구 불광동  281번지 98호  (지하1층)</t>
  </si>
  <si>
    <t>02 3553038</t>
  </si>
  <si>
    <t>술마시는 노래뱅크</t>
  </si>
  <si>
    <t>서울특별시 은평구 통일로66길 4-2, 지층 (불광동)</t>
  </si>
  <si>
    <t>서울특별시 은평구 불광동  281번지 169호  지층</t>
  </si>
  <si>
    <t>02 3849231</t>
  </si>
  <si>
    <t>볼보노래밤</t>
  </si>
  <si>
    <t>서울특별시 은평구 통일로65길 24, 지하1층 (대조동)</t>
  </si>
  <si>
    <t>서울특별시 은평구 대조동  15번지 84호  지하1 층</t>
  </si>
  <si>
    <t>02 3853025</t>
  </si>
  <si>
    <t>메이퀸</t>
  </si>
  <si>
    <t>서울특별시 은평구 응암로13길 9, (응암동,(지하1층))</t>
  </si>
  <si>
    <t>서울특별시 은평구 응암동  600번지 5호  (지하1층)</t>
  </si>
  <si>
    <t>02 3082098</t>
  </si>
  <si>
    <t>하나스탠드</t>
  </si>
  <si>
    <t>서울특별시 은평구 통일로 718, (불광동,(지하1층))</t>
  </si>
  <si>
    <t>서울특별시 은평구 불광동  281번지 174호  (지하1층)</t>
  </si>
  <si>
    <t>02 3857072</t>
  </si>
  <si>
    <t>왕스타 노래바</t>
  </si>
  <si>
    <t>서울특별시 은평구 응암동  590번지 12호  13(지하1층)</t>
  </si>
  <si>
    <t>02 3765466</t>
  </si>
  <si>
    <t>만추</t>
  </si>
  <si>
    <t>서울특별시 은평구 진흥로 163, (대조동)</t>
  </si>
  <si>
    <t>서울특별시 은평구 대조동  15번지 224호</t>
  </si>
  <si>
    <t>클라라노래바</t>
  </si>
  <si>
    <t>서울특별시 은평구 응암로11길 6-2, 지1층 (응암동)</t>
  </si>
  <si>
    <t>서울특별시 은평구 응암동  599번지 37호  지1층</t>
  </si>
  <si>
    <t>010 92775293</t>
  </si>
  <si>
    <t>씨스타 노래바</t>
  </si>
  <si>
    <t>서울특별시 은평구 응암로11길 6, (응암동, 지1층)</t>
  </si>
  <si>
    <t>서울특별시 은평구 응암동  599번지 36호  지1층</t>
  </si>
  <si>
    <t>02  305 8445</t>
  </si>
  <si>
    <t>즐거운노래바</t>
  </si>
  <si>
    <t>서울특별시 은평구 연서로27길 8-6, 2층 (갈현동)</t>
  </si>
  <si>
    <t>서울특별시 은평구 갈현동  456번지 24호  2층</t>
  </si>
  <si>
    <t>011 3950109</t>
  </si>
  <si>
    <t>황토스텐드빠주점</t>
  </si>
  <si>
    <t>서울특별시 은평구 통일로 841, (대조동,(1층))</t>
  </si>
  <si>
    <t>서울특별시 은평구 대조동  185번지 81호  (1층)</t>
  </si>
  <si>
    <t>서울특별시 은평구 통일로 724, (불광동,(지하1층))</t>
  </si>
  <si>
    <t>서울특별시 은평구 불광동  281번지 100호  (지하1층)</t>
  </si>
  <si>
    <t>02 3560833</t>
  </si>
  <si>
    <t>다원</t>
  </si>
  <si>
    <t>서울특별시 은평구 은평로 99, (응암동,(지하1층))</t>
  </si>
  <si>
    <t>서울특별시 은평구 응암동  91번지 1호  (지하1층)</t>
  </si>
  <si>
    <t>011 7376867</t>
  </si>
  <si>
    <t>환상 토마토</t>
  </si>
  <si>
    <t>서울특별시 은평구 통일로 714, 지하1층 (불광동)</t>
  </si>
  <si>
    <t>서울특별시 은평구 불광동  281번지 177호  지하1층</t>
  </si>
  <si>
    <t>두 바이</t>
  </si>
  <si>
    <t>서울특별시 은평구 통일로 714, 2층 (불광동)</t>
  </si>
  <si>
    <t>서울특별시 은평구 불광동  281번지 176호  2층</t>
  </si>
  <si>
    <t>레드＆핫</t>
  </si>
  <si>
    <t>서울특별시 은평구 통일로 855-16, (갈현동, 3층)</t>
  </si>
  <si>
    <t>서울특별시 은평구 갈현동  396번지 8호  3층</t>
  </si>
  <si>
    <t>02 353 3303</t>
  </si>
  <si>
    <t>판타지</t>
  </si>
  <si>
    <t>서울특별시 은평구 응암로 207, (응암동,(지상2층))</t>
  </si>
  <si>
    <t>서울특별시 은평구 응암동  577번지 45호  (지상2층)</t>
  </si>
  <si>
    <t>02 3094039</t>
  </si>
  <si>
    <t>에이스</t>
  </si>
  <si>
    <t>서울특별시 은평구 가좌로 231, (응암동,(지하1층))</t>
  </si>
  <si>
    <t>서울특별시 은평구 응암동  590번지 1호  (지하1층)</t>
  </si>
  <si>
    <t>02 3038775</t>
  </si>
  <si>
    <t>덤노래팡</t>
  </si>
  <si>
    <t>서울특별시 은평구 연서로27길 8-6, (갈현동,(지하1층))</t>
  </si>
  <si>
    <t>서울특별시 은평구 갈현동  456번지 24호  (지하1층)</t>
  </si>
  <si>
    <t>캠프뮤직타운</t>
  </si>
  <si>
    <t>서울특별시 은평구 통일로 855-4, (갈현동,,14,15(지하1층))</t>
  </si>
  <si>
    <t>서울특별시 은평구 갈현동  396번지 11호  ,14,15(지하1층)</t>
  </si>
  <si>
    <t>010 37424210</t>
  </si>
  <si>
    <t>미미노래팡</t>
  </si>
  <si>
    <t>서울특별시 은평구 통일로 721, (대조동,(지하1층))</t>
  </si>
  <si>
    <t>서울특별시 은평구 대조동  14번지 14호  (지하1층)</t>
  </si>
  <si>
    <t>02 3864231</t>
  </si>
  <si>
    <t>천사노래밤</t>
  </si>
  <si>
    <t>서울특별시 은평구 불광로 27, (대조동,(지상2층))</t>
  </si>
  <si>
    <t>서울특별시 은평구 대조동  12번지 12호  (지상2층)</t>
  </si>
  <si>
    <t>02 3878522</t>
  </si>
  <si>
    <t>대박노래빠</t>
  </si>
  <si>
    <t>서울특별시 은평구 응암로 207, (응암동,(지하1층))</t>
  </si>
  <si>
    <t>서울특별시 은평구 응암동  577번지 45호  (지하1층)</t>
  </si>
  <si>
    <t>02 3062841</t>
  </si>
  <si>
    <t>술마시는 고향노래밤</t>
  </si>
  <si>
    <t>서울특별시 은평구 불광로 21, (대조동,외1필지(지하1층))</t>
  </si>
  <si>
    <t>서울특별시 은평구 대조동  12번지 10호  외1필지(지하1층)</t>
  </si>
  <si>
    <t>02 3870472</t>
  </si>
  <si>
    <t>연인 노래바</t>
  </si>
  <si>
    <t>서울특별시 은평구 응암로 193, (응암동,외2필지 지상4층)</t>
  </si>
  <si>
    <t>서울특별시 은평구 응암동  600번지 2호  외2필지 지상4층</t>
  </si>
  <si>
    <t>02 3048877</t>
  </si>
  <si>
    <t>전국노래밤</t>
  </si>
  <si>
    <t>서울특별시 은평구 불광로 21, (대조동,외1필지(지층))</t>
  </si>
  <si>
    <t>서울특별시 은평구 대조동  12번지 10호  외1필지(지층)</t>
  </si>
  <si>
    <t>MBC노래팡</t>
  </si>
  <si>
    <t>서울특별시 은평구 가좌로 232, (응암동, 지층)</t>
  </si>
  <si>
    <t>서울특별시 은평구 응암동  577번지 46호  지층</t>
  </si>
  <si>
    <t>010 93352177</t>
  </si>
  <si>
    <t>샤방샤방메들리</t>
  </si>
  <si>
    <t>서울특별시 은평구 가좌로 229, (응암동)</t>
  </si>
  <si>
    <t>서울특별시 은평구 응암동  590번지 2호</t>
  </si>
  <si>
    <t>02  374 5788</t>
  </si>
  <si>
    <t>은하수노래밤</t>
  </si>
  <si>
    <t>서울특별시 은평구 통일로65길 12-8, (대조동)</t>
  </si>
  <si>
    <t>서울특별시 은평구 대조동  15번지 38호</t>
  </si>
  <si>
    <t>루실노래팡</t>
  </si>
  <si>
    <t>서울특별시 은평구 가좌로 227, 지하1층 (응암동)</t>
  </si>
  <si>
    <t>서울특별시 은평구 응암동  590번지 3호</t>
  </si>
  <si>
    <t>서울특별시 은평구 응암로13길 2, 지하1층 (응암동)</t>
  </si>
  <si>
    <t>서울특별시 은평구 응암동  590번지 6호</t>
  </si>
  <si>
    <t>010 23005256</t>
  </si>
  <si>
    <t>올래</t>
  </si>
  <si>
    <t>서울특별시 은평구 응암로 201, (응암동)</t>
  </si>
  <si>
    <t>서울특별시 은평구 응암동  590번지 4호</t>
  </si>
  <si>
    <t>홍콩노래밤</t>
  </si>
  <si>
    <t>서울특별시 은평구 통일로65길 20-2, 지하1층 (대조동)</t>
  </si>
  <si>
    <t>서울특별시 은평구 대조동  15번지 80호</t>
  </si>
  <si>
    <t>010 95579097</t>
  </si>
  <si>
    <t>럭셔리노래바</t>
  </si>
  <si>
    <t>서울특별시 은평구 응암로13길 10, 2층 (응암동)</t>
  </si>
  <si>
    <t>서울특별시 은평구 응암동  590번지 14호</t>
  </si>
  <si>
    <t>뉴욕노래밤</t>
  </si>
  <si>
    <t>서울특별시 은평구 통일로65길 22, 지하1층 (대조동)</t>
  </si>
  <si>
    <t>서울특별시 은평구 대조동  15번지 82호  지하1층</t>
  </si>
  <si>
    <t>010 90240080</t>
  </si>
  <si>
    <t>연 노래밤</t>
  </si>
  <si>
    <t>서울특별시 은평구 통일로 719, 지층 (대조동)</t>
  </si>
  <si>
    <t>서울특별시 은평구 대조동  14번지 13호  지층</t>
  </si>
  <si>
    <t>010 87566986</t>
  </si>
  <si>
    <t>큐</t>
  </si>
  <si>
    <t>서울특별시 은평구 통일로65길 17-1, 지하1층 (대조동)</t>
  </si>
  <si>
    <t>서울특별시 은평구 대조동  15번지 106호  지하1층</t>
  </si>
  <si>
    <t>010 95635510</t>
  </si>
  <si>
    <t>금영 노래타운</t>
  </si>
  <si>
    <t>서울특별시 은평구 응암로 지하 193, 지층 (응암동)</t>
  </si>
  <si>
    <t>서울특별시 은평구 응암동  600번지 2호</t>
  </si>
  <si>
    <t>010 99269464</t>
  </si>
  <si>
    <t>아리아</t>
  </si>
  <si>
    <t>서울특별시 은평구 응암로13길 6, (응암동, 지층)</t>
  </si>
  <si>
    <t>서울특별시 은평구 응암동  590번지 10호  지층</t>
  </si>
  <si>
    <t>010 89347282</t>
  </si>
  <si>
    <t>꽃감노래밤</t>
  </si>
  <si>
    <t>서울특별시 은평구 연서로 220, (대조동, 지층)</t>
  </si>
  <si>
    <t>서울특별시 은평구 대조동  198번지 5호  지층</t>
  </si>
  <si>
    <t>010 2071218</t>
  </si>
  <si>
    <t>02  383 1221</t>
  </si>
  <si>
    <t>쓰리랑 노래바</t>
  </si>
  <si>
    <t>서울특별시 은평구 응암로13길 11-10, 2층 (응암동)</t>
  </si>
  <si>
    <t>서울특별시 은평구 응암동  599번지 5호</t>
  </si>
  <si>
    <t>010 99966623</t>
  </si>
  <si>
    <t>아리랑 노래바</t>
  </si>
  <si>
    <t>서울특별시 은평구 응암로13길 11-10, 3층 (응암동)</t>
  </si>
  <si>
    <t>011 668 6272</t>
  </si>
  <si>
    <t>힐링노래바</t>
  </si>
  <si>
    <t>서울특별시 은평구 응암로13길 9, 2층 (응암동)</t>
  </si>
  <si>
    <t>서울특별시 은평구 응암동  600번지 5호  2층</t>
  </si>
  <si>
    <t>민트</t>
  </si>
  <si>
    <t>서울특별시 은평구 연서로28길 7-3, (대조동, 1, 2층)</t>
  </si>
  <si>
    <t>서울특별시 은평구 대조동  185번지 72호  1,2층</t>
  </si>
  <si>
    <t>투투노래팡</t>
  </si>
  <si>
    <t>서울특별시 은평구 응암로13길 5, (응암동, 지층)</t>
  </si>
  <si>
    <t>서울특별시 은평구 응암동  600번지 10호  지층</t>
  </si>
  <si>
    <t>02  305 5727</t>
  </si>
  <si>
    <t>비틀즈</t>
  </si>
  <si>
    <t>서울특별시 은평구 응암로13길 11-10, 지하1층 (응암동)</t>
  </si>
  <si>
    <t>서울특별시 은평구 응암동  599번지 5호  지하1층</t>
  </si>
  <si>
    <t>아라리요</t>
  </si>
  <si>
    <t>서울특별시 은평구 응암로13길 11-3, 1층 (응암동)</t>
  </si>
  <si>
    <t>서울특별시 은평구 응암동  600번지 3호  1층</t>
  </si>
  <si>
    <t>011 6686272</t>
  </si>
  <si>
    <t>바이킹 노래바</t>
  </si>
  <si>
    <t>서울특별시 은평구 응암로 189, 지하 1층 (응암동)</t>
  </si>
  <si>
    <t>서울특별시 은평구 응암동  599번지 6호  지하 1층</t>
  </si>
  <si>
    <t>여자친구</t>
  </si>
  <si>
    <t>서울특별시 은평구 응암로 209, (응암동, 지층)</t>
  </si>
  <si>
    <t>서울특별시 은평구 응암동  577번지 43호  지층</t>
  </si>
  <si>
    <t>010 31681035</t>
  </si>
  <si>
    <t>향기노래밤</t>
  </si>
  <si>
    <t>서울특별시 은평구 연서로28길 3, (대조동, 외3필지(1층))</t>
  </si>
  <si>
    <t>서울특별시 은평구 대조동  185번지 50호  외3필지(1층)</t>
  </si>
  <si>
    <t>010 20714190</t>
  </si>
  <si>
    <t>클레오 노래바</t>
  </si>
  <si>
    <t>서울특별시 은평구 응암로13길 11-4, (응암동)</t>
  </si>
  <si>
    <t>서울특별시 은평구 응암동  599번지 3호</t>
  </si>
  <si>
    <t>010 57913900</t>
  </si>
  <si>
    <t>카사</t>
  </si>
  <si>
    <t>서울특별시 은평구 통일로 727-3, (대조동, 3층 2호)</t>
  </si>
  <si>
    <t>서울특별시 은평구 대조동  14번지 19호  3층 2호</t>
  </si>
  <si>
    <t>쿨</t>
  </si>
  <si>
    <t>서울특별시 은평구 통일로 731, (대조동, 지층)</t>
  </si>
  <si>
    <t>서울특별시 은평구 대조동  14번지 1호  지층</t>
  </si>
  <si>
    <t>010 47317677</t>
  </si>
  <si>
    <t>서울특별시 강북구 솔샘로 235, (미아동)</t>
  </si>
  <si>
    <t>서울특별시 강북구 미아동  701번지 8호</t>
  </si>
  <si>
    <t>미아동</t>
  </si>
  <si>
    <t>오케이 단란주점</t>
  </si>
  <si>
    <t>서울특별시 강북구 도봉로82길 26, (번동,(번문길 14 -1))</t>
  </si>
  <si>
    <t>서울특별시 강북구 번동  448번지 9호  (번문길 14 -1)</t>
  </si>
  <si>
    <t>02 9930615</t>
  </si>
  <si>
    <t>번동</t>
  </si>
  <si>
    <t>역마차</t>
  </si>
  <si>
    <t>서울특별시 강북구 한천로 944, (번동)</t>
  </si>
  <si>
    <t>서울특별시 강북구 번동  430번지 59호</t>
  </si>
  <si>
    <t>02 9068161</t>
  </si>
  <si>
    <t>벤쳐스</t>
  </si>
  <si>
    <t>서울특별시 강북구 한천로 1023, (번동)</t>
  </si>
  <si>
    <t>서울특별시 강북구 번동  418번지 2호</t>
  </si>
  <si>
    <t>02 9920289</t>
  </si>
  <si>
    <t>서울특별시 강북구 도봉로82길 28, (번동,(번문길 16))</t>
  </si>
  <si>
    <t>서울특별시 강북구 번동  448번지 10호  (번문길 16)</t>
  </si>
  <si>
    <t>02 9053676</t>
  </si>
  <si>
    <t>정거장주점</t>
  </si>
  <si>
    <t>서울특별시 강북구 도봉로97길 7, (수유동)</t>
  </si>
  <si>
    <t>서울특별시 강북구 수유동  173번지 1호</t>
  </si>
  <si>
    <t>02  995 7202</t>
  </si>
  <si>
    <t>수유동</t>
  </si>
  <si>
    <t>동경나이트단란주점</t>
  </si>
  <si>
    <t>서울특별시 강북구 도봉로8길 62, (미아동)</t>
  </si>
  <si>
    <t>서울특별시 강북구 미아동  860번지 21호</t>
  </si>
  <si>
    <t>02 9808366</t>
  </si>
  <si>
    <t>큐피트</t>
  </si>
  <si>
    <t>서울특별시 강북구 한천로 1019, (번동)</t>
  </si>
  <si>
    <t>서울특별시 강북구 번동  417번지 32호</t>
  </si>
  <si>
    <t>02 9827205</t>
  </si>
  <si>
    <t>서울특별시 강북구 수유로 77, (수유동)</t>
  </si>
  <si>
    <t>서울특별시 강북구 수유동  1번지 61호</t>
  </si>
  <si>
    <t>영빈단란주점</t>
  </si>
  <si>
    <t>서울특별시 강북구 수유동  189번지 66호</t>
  </si>
  <si>
    <t>02 9052226</t>
  </si>
  <si>
    <t>남행열차단란주점</t>
  </si>
  <si>
    <t>서울특별시 강북구 수유로 55, (수유동)</t>
  </si>
  <si>
    <t>서울특별시 강북구 수유동  134번지 60호</t>
  </si>
  <si>
    <t>02 9045706</t>
  </si>
  <si>
    <t>마야노래주점</t>
  </si>
  <si>
    <t>서울특별시 강북구 한천로140길 10, (수유동)</t>
  </si>
  <si>
    <t>서울특별시 강북구 수유동  174번지 29호</t>
  </si>
  <si>
    <t>02 9045731</t>
  </si>
  <si>
    <t>고래사냥 노래주점</t>
  </si>
  <si>
    <t>서울특별시 강북구 월계로 19, (미아동,(월계로 17))</t>
  </si>
  <si>
    <t>서울특별시 강북구 미아동  42번지 117호  (월계로 17)</t>
  </si>
  <si>
    <t>02 9887756</t>
  </si>
  <si>
    <t>서울특별시 강북구 한천로 1064, 지하1층 (수유동)</t>
  </si>
  <si>
    <t>서울특별시 강북구 수유동  178번지 45호</t>
  </si>
  <si>
    <t>서울특별시 강북구 도봉로 207, (미아동)</t>
  </si>
  <si>
    <t>서울특별시 강북구 미아동  207번지 3호</t>
  </si>
  <si>
    <t>02 9855137</t>
  </si>
  <si>
    <t>휘몰이</t>
  </si>
  <si>
    <t>서울특별시 강북구 솔샘로 249-1, (미아동)</t>
  </si>
  <si>
    <t>서울특별시 강북구 미아동  1348번지 2호</t>
  </si>
  <si>
    <t>서울특별시 강북구 수유로 2, (수유동)</t>
  </si>
  <si>
    <t>서울특별시 강북구 수유동  57번지 16호</t>
  </si>
  <si>
    <t>02 9875380</t>
  </si>
  <si>
    <t>풍차</t>
  </si>
  <si>
    <t>서울특별시 강북구 도봉로 376, (번동)</t>
  </si>
  <si>
    <t>서울특별시 강북구 번동  463번지 43호</t>
  </si>
  <si>
    <t>02 9004685</t>
  </si>
  <si>
    <t>미소노래주점</t>
  </si>
  <si>
    <t>서울특별시 강북구 한천로 1060, (수유동)</t>
  </si>
  <si>
    <t>서울특별시 강북구 수유동  178번지 18호</t>
  </si>
  <si>
    <t>02 9979050</t>
  </si>
  <si>
    <t>야성</t>
  </si>
  <si>
    <t>서울특별시 강북구 도봉로33길 9, (미아동)</t>
  </si>
  <si>
    <t>서울특별시 강북구 미아동  322번지 4호</t>
  </si>
  <si>
    <t>가요무대</t>
  </si>
  <si>
    <t>서울특별시 강북구 솔매로 57, (미아동)</t>
  </si>
  <si>
    <t>서울특별시 강북구 미아동  775번지 3호</t>
  </si>
  <si>
    <t>02  984 0810</t>
  </si>
  <si>
    <t>황제 단란주점</t>
  </si>
  <si>
    <t>서울특별시 강북구 한천로150길 6, (수유동)</t>
  </si>
  <si>
    <t>서울특별시 강북구 수유동  182번지 44호</t>
  </si>
  <si>
    <t>02 9038226</t>
  </si>
  <si>
    <t>지하철</t>
  </si>
  <si>
    <t>서울특별시 강북구 도봉로 209-1, (미아동)</t>
  </si>
  <si>
    <t>서울특별시 강북구 미아동  207번지 10호</t>
  </si>
  <si>
    <t>바렌타인</t>
  </si>
  <si>
    <t>서울특별시 강북구 노해로 1, (수유동)</t>
  </si>
  <si>
    <t>서울특별시 강북구 수유동  45번지 2호</t>
  </si>
  <si>
    <t>02 9076800</t>
  </si>
  <si>
    <t>호수단란주점</t>
  </si>
  <si>
    <t>서울특별시 강북구 도봉로82길 39, (번동)</t>
  </si>
  <si>
    <t>서울특별시 강북구 번동  443번지 3호</t>
  </si>
  <si>
    <t>02 9992827</t>
  </si>
  <si>
    <t>두이</t>
  </si>
  <si>
    <t>서울특별시 강북구 노해로 99-1, (수유동)</t>
  </si>
  <si>
    <t>서울특별시 강북구 수유동  252번지 111호</t>
  </si>
  <si>
    <t>02 9005290</t>
  </si>
  <si>
    <t>장군단란주점</t>
  </si>
  <si>
    <t>서울특별시 강북구 한천로 1198, (수유동)</t>
  </si>
  <si>
    <t>서울특별시 강북구 수유동  279번지 190호</t>
  </si>
  <si>
    <t>02 9935152</t>
  </si>
  <si>
    <t>우이동</t>
  </si>
  <si>
    <t>석정</t>
  </si>
  <si>
    <t>서울특별시 강북구 도봉로 143, (미아동)</t>
  </si>
  <si>
    <t>서울특별시 강북구 미아동  322번지 1호</t>
  </si>
  <si>
    <t>02 9840033</t>
  </si>
  <si>
    <t>샤넬</t>
  </si>
  <si>
    <t>서울특별시 강북구 덕릉로 93-12, (번동)</t>
  </si>
  <si>
    <t>서울특별시 강북구 번동  448번지 5호</t>
  </si>
  <si>
    <t>02 9989977</t>
  </si>
  <si>
    <t>1박2일</t>
  </si>
  <si>
    <t>서울특별시 강북구 노해로 64, (수유동,(쌍문동길 64-1))</t>
  </si>
  <si>
    <t>서울특별시 강북구 수유동  220번지 34호  (쌍문동길 64-1)</t>
  </si>
  <si>
    <t>02 9068235</t>
  </si>
  <si>
    <t>아리조나</t>
  </si>
  <si>
    <t>서울특별시 강북구 노해로 55, (수유동)</t>
  </si>
  <si>
    <t>서울특별시 강북구 수유동  30번지 25호</t>
  </si>
  <si>
    <t>늘사랑</t>
  </si>
  <si>
    <t>서울특별시 강북구 한천로 1024, (번동)</t>
  </si>
  <si>
    <t>서울특별시 강북구 번동  463번지 33호</t>
  </si>
  <si>
    <t>02 9077631</t>
  </si>
  <si>
    <t>USA(유에스에이)단란주점</t>
  </si>
  <si>
    <t>서울특별시 강북구 도봉로82길 14, (번동)</t>
  </si>
  <si>
    <t>서울특별시 강북구 번동  449번지 13호</t>
  </si>
  <si>
    <t>02 9066372</t>
  </si>
  <si>
    <t>삼원단란주점</t>
  </si>
  <si>
    <t>서울특별시 강북구 삼각산로 122, (수유동)</t>
  </si>
  <si>
    <t>서울특별시 강북구 수유동  605번지 298호</t>
  </si>
  <si>
    <t>02 9901405</t>
  </si>
  <si>
    <t>서울특별시 강북구 한천로144길 11, (수유동,(강북시장길 7))</t>
  </si>
  <si>
    <t>서울특별시 강북구 수유동  178번지 16호  (강북시장길 7)</t>
  </si>
  <si>
    <t>쌈바쌈바</t>
  </si>
  <si>
    <t>서울특별시 강북구 삼양로 167, 2층동 (미아동)</t>
  </si>
  <si>
    <t>서울특별시 강북구 미아동  684번지 10호 2층</t>
  </si>
  <si>
    <t>02 9802332</t>
  </si>
  <si>
    <t>서울특별시 강북구 한천로 1045, (수유동)</t>
  </si>
  <si>
    <t>서울특별시 강북구 수유동  190번지 6호</t>
  </si>
  <si>
    <t>02 9006113</t>
  </si>
  <si>
    <t>서울특별시 강북구 한천로 1072, (수유동,(4.19길 42))</t>
  </si>
  <si>
    <t>서울특별시 강북구 수유동  178번지 2호  (4.19길 42)</t>
  </si>
  <si>
    <t>02 9929997</t>
  </si>
  <si>
    <t>차차차</t>
  </si>
  <si>
    <t>서울특별시 강북구 삼양로 510, (수유동)</t>
  </si>
  <si>
    <t>서울특별시 강북구 수유동  279번지 124호</t>
  </si>
  <si>
    <t>02 9992626</t>
  </si>
  <si>
    <t>수(水)</t>
  </si>
  <si>
    <t>서울특별시 강북구 한천로 1067-1, (수유동)</t>
  </si>
  <si>
    <t>서울특별시 강북구 수유동  189번지 3호</t>
  </si>
  <si>
    <t>010 95045704</t>
  </si>
  <si>
    <t>KBS 노래방</t>
  </si>
  <si>
    <t>서울특별시 강북구 한천로140길 17, (수유동, 지하)</t>
  </si>
  <si>
    <t>서울특별시 강북구 수유동  176번지 72호</t>
  </si>
  <si>
    <t>02  990 6788</t>
  </si>
  <si>
    <t>미르단란주점</t>
  </si>
  <si>
    <t>서울특별시 강북구 삼양로 638, (우이동)</t>
  </si>
  <si>
    <t>서울특별시 강북구 우이동  40번지 5호</t>
  </si>
  <si>
    <t>02 9975849</t>
  </si>
  <si>
    <t>서울특별시 강북구 한천로 1041, (수유동)</t>
  </si>
  <si>
    <t>서울특별시 강북구 수유동  190번지 8호</t>
  </si>
  <si>
    <t>서울의달</t>
  </si>
  <si>
    <t>서울특별시 강북구 한천로148길 12-43, (수유동)</t>
  </si>
  <si>
    <t>서울특별시 강북구 수유동  179번지 5호</t>
  </si>
  <si>
    <t>02 9940043</t>
  </si>
  <si>
    <t>솔샘단란주점</t>
  </si>
  <si>
    <t>서울특별시 강북구 솔샘로 267, (미아동)</t>
  </si>
  <si>
    <t>서울특별시 강북구 미아동  860번지 98호</t>
  </si>
  <si>
    <t>02 9454843</t>
  </si>
  <si>
    <t>서울특별시 강북구 4.19로 8, (수유동)</t>
  </si>
  <si>
    <t>서울특별시 강북구 수유동  279번지 126호</t>
  </si>
  <si>
    <t>02  908 0994</t>
  </si>
  <si>
    <t>추억의 딴따라</t>
  </si>
  <si>
    <t>서울특별시 강북구 도봉로 274, (미아동)</t>
  </si>
  <si>
    <t>서울특별시 강북구 미아동  160번지 37호</t>
  </si>
  <si>
    <t>전원노래방식단란주점</t>
  </si>
  <si>
    <t>서울특별시 강북구 한천로 1073, (수유동)</t>
  </si>
  <si>
    <t>서울특별시 강북구 수유동  189번지 1호</t>
  </si>
  <si>
    <t>02 9916623</t>
  </si>
  <si>
    <t>노래하는 관광열차</t>
  </si>
  <si>
    <t>서울특별시 강북구 월계로7길 18, (미아동)</t>
  </si>
  <si>
    <t>서울특별시 강북구 미아동  46번지 1호</t>
  </si>
  <si>
    <t>02 9817199</t>
  </si>
  <si>
    <t>남남북녀</t>
  </si>
  <si>
    <t>서울특별시 강북구 한천로 1012, (번동)</t>
  </si>
  <si>
    <t>서울특별시 강북구 번동  461번지 91호</t>
  </si>
  <si>
    <t>02 9009566</t>
  </si>
  <si>
    <t>오빠클럽</t>
  </si>
  <si>
    <t>서울특별시 강북구 4.19로 8-1, (수유동)</t>
  </si>
  <si>
    <t>서울특별시 강북구 수유동  279번지 29호</t>
  </si>
  <si>
    <t>02 9033787</t>
  </si>
  <si>
    <t>신화 노래방식 단란주점</t>
  </si>
  <si>
    <t>서울특별시 강북구 한천로150길 12, (수유동)</t>
  </si>
  <si>
    <t>서울특별시 강북구 수유동  182번지 1호</t>
  </si>
  <si>
    <t>02 9907889</t>
  </si>
  <si>
    <t>서울특별시 강북구 한천로150길 10, (수유동,(강북중학길 6))</t>
  </si>
  <si>
    <t>서울특별시 강북구 수유동  182번지 26호  (강북중학길 6)</t>
  </si>
  <si>
    <t>02 9051005</t>
  </si>
  <si>
    <t>원투쓰리</t>
  </si>
  <si>
    <t>서울특별시 강북구 한천로 1078, 지하1층 (수유동)</t>
  </si>
  <si>
    <t>서울특별시 강북구 수유동  182번지 34호  지하1층</t>
  </si>
  <si>
    <t>02 9920589</t>
  </si>
  <si>
    <t>리치노래주점</t>
  </si>
  <si>
    <t>서울특별시 강북구 한천로 1051, (수유동)</t>
  </si>
  <si>
    <t>서울특별시 강북구 수유동  190번지 32호  (지하1층)</t>
  </si>
  <si>
    <t>02  904 2319</t>
  </si>
  <si>
    <t>영주촌</t>
  </si>
  <si>
    <t>서울특별시 강북구 노해로 53, (수유동)</t>
  </si>
  <si>
    <t>서울특별시 강북구 수유동  30번지 42호</t>
  </si>
  <si>
    <t>02 9903770</t>
  </si>
  <si>
    <t>신라노래뱅크</t>
  </si>
  <si>
    <t>서울특별시 강북구 한천로 1015, (번동,(한천로 1019))</t>
  </si>
  <si>
    <t>서울특별시 강북구 번동  417번지 2호  (한천로 1019)</t>
  </si>
  <si>
    <t>02 9982669</t>
  </si>
  <si>
    <t>탑단란주점</t>
  </si>
  <si>
    <t>서울특별시 강북구 한천로 1062, (수유동)</t>
  </si>
  <si>
    <t>서울특별시 강북구 수유동  178번지 19호</t>
  </si>
  <si>
    <t>02 9939889</t>
  </si>
  <si>
    <t>디데이</t>
  </si>
  <si>
    <t>서울특별시 강북구 도봉로 130, (미아동)</t>
  </si>
  <si>
    <t>서울특별시 강북구 미아동  134번지 23호</t>
  </si>
  <si>
    <t>02 9879330</t>
  </si>
  <si>
    <t>쭌이쭌이 라이브</t>
  </si>
  <si>
    <t>서울특별시 강북구 한천로 1167, (수유동)</t>
  </si>
  <si>
    <t>서울특별시 강북구 수유동  273번지 32호</t>
  </si>
  <si>
    <t>02 9063058</t>
  </si>
  <si>
    <t>서울특별시 강북구 솔매로 80, (미아동)</t>
  </si>
  <si>
    <t>서울특별시 강북구 미아동  773번지 10호</t>
  </si>
  <si>
    <t>02 9874075</t>
  </si>
  <si>
    <t>서울특별시 강북구 도봉로 276, 지하1층 (미아동)</t>
  </si>
  <si>
    <t>서울특별시 강북구 미아동  160번지 35호  ,36호 (도봉로 276)(지하1층)</t>
  </si>
  <si>
    <t>02 9451595</t>
  </si>
  <si>
    <t>로망스 단란주점</t>
  </si>
  <si>
    <t>서울특별시 강북구 도봉로 386-4, (번동,(지하1층))</t>
  </si>
  <si>
    <t>서울특별시 강북구 번동  464번지 6호  (지하1층)</t>
  </si>
  <si>
    <t>02 9027477</t>
  </si>
  <si>
    <t>주리</t>
  </si>
  <si>
    <t>서울특별시 강북구 솔매로 75, (미아동)</t>
  </si>
  <si>
    <t>서울특별시 강북구 미아동  773번지 29호</t>
  </si>
  <si>
    <t>02 9816431</t>
  </si>
  <si>
    <t>뉴스타가요주점</t>
  </si>
  <si>
    <t>서울특별시 강북구 한천로 940, (번동)</t>
  </si>
  <si>
    <t>서울특별시 강북구 번동  430번지 68호</t>
  </si>
  <si>
    <t>02 9080502</t>
  </si>
  <si>
    <t>태양</t>
  </si>
  <si>
    <t>서울특별시 강북구 덕릉로 98, (미아동)</t>
  </si>
  <si>
    <t>서울특별시 강북구 미아동  159번지 53호</t>
  </si>
  <si>
    <t>02 9815245</t>
  </si>
  <si>
    <t>서울특별시 강북구 삼양로 185, (미아동,(삼양로 187))</t>
  </si>
  <si>
    <t>서울특별시 강북구 미아동  703번지 148호  (삼양로 187)</t>
  </si>
  <si>
    <t>02 9890230</t>
  </si>
  <si>
    <t>서울특별시 강북구 한천로140길 41, (수유동)</t>
  </si>
  <si>
    <t>서울특별시 강북구 수유동  172번지 175호</t>
  </si>
  <si>
    <t>02  907 9775</t>
  </si>
  <si>
    <t>갈마지 차차차</t>
  </si>
  <si>
    <t>서울특별시 강북구 오패산로 112, (미아동)</t>
  </si>
  <si>
    <t>서울특별시 강북구 미아동  49번지 165호</t>
  </si>
  <si>
    <t>02 9838604</t>
  </si>
  <si>
    <t>7080 차차차</t>
  </si>
  <si>
    <t>서울특별시 강북구 삼양로 188, (미아동)</t>
  </si>
  <si>
    <t>서울특별시 강북구 미아동  703번지 5호</t>
  </si>
  <si>
    <t>02 9868465</t>
  </si>
  <si>
    <t>란비</t>
  </si>
  <si>
    <t>서울특별시 강북구 수유로 23, (수유동)</t>
  </si>
  <si>
    <t>서울특별시 강북구 수유동  472번지 474호</t>
  </si>
  <si>
    <t>02 9453300</t>
  </si>
  <si>
    <t>캔쿤</t>
  </si>
  <si>
    <t>서울특별시 강북구 한천로 1091, (수유동)</t>
  </si>
  <si>
    <t>서울특별시 강북구 수유동  185번지 19호</t>
  </si>
  <si>
    <t>조율</t>
  </si>
  <si>
    <t>서울특별시 강북구 덕릉로 93-10, (번동)</t>
  </si>
  <si>
    <t>서울특별시 강북구 번동  448번지 6호</t>
  </si>
  <si>
    <t>02 9248097</t>
  </si>
  <si>
    <t>서울특별시 강북구 한천로 1008, (번동)</t>
  </si>
  <si>
    <t>서울특별시 강북구 번동  461번지 114호</t>
  </si>
  <si>
    <t>02 9998986</t>
  </si>
  <si>
    <t>황희</t>
  </si>
  <si>
    <t>서울특별시 강북구 한천로140길 55, (수유동,(지상2층))</t>
  </si>
  <si>
    <t>서울특별시 강북구 수유동  169번지 2호  (지상2층)</t>
  </si>
  <si>
    <t>02 9059947</t>
  </si>
  <si>
    <t>아스피린</t>
  </si>
  <si>
    <t>서울특별시 강북구 덕릉로28길 33, (미아동)</t>
  </si>
  <si>
    <t>서울특별시 강북구 미아동  162번지 50호</t>
  </si>
  <si>
    <t>02 9895882</t>
  </si>
  <si>
    <t>애나라이브</t>
  </si>
  <si>
    <t>서울특별시 강북구 노해로 21, (수유동, 지하1층)</t>
  </si>
  <si>
    <t>서울특별시 강북구 수유동  2번지 2호  지하1층</t>
  </si>
  <si>
    <t>02 9038100</t>
  </si>
  <si>
    <t>예스터데이</t>
  </si>
  <si>
    <t>서울특별시 강북구 노해로 17, (수유동,(쌍문동길 19))</t>
  </si>
  <si>
    <t>서울특별시 강북구 수유동  2번지 39호  (쌍문동길 19)</t>
  </si>
  <si>
    <t>02 9997754</t>
  </si>
  <si>
    <t>다저스</t>
  </si>
  <si>
    <t>서울특별시 강북구 미아동  39번지 9호</t>
  </si>
  <si>
    <t>02 9851051</t>
  </si>
  <si>
    <t>도시공간</t>
  </si>
  <si>
    <t>서울특별시 강북구 도봉로73길 43, (수유동)</t>
  </si>
  <si>
    <t>서울특별시 강북구 수유동  90번지 2호</t>
  </si>
  <si>
    <t>02 9835678</t>
  </si>
  <si>
    <t>서울특별시 강북구 덕릉로 101, (번동,(화계사길 78)(지하1층))</t>
  </si>
  <si>
    <t>서울특별시 강북구 번동  448번지 11호  (화계사길 78)(지하1층)</t>
  </si>
  <si>
    <t>02 9917080</t>
  </si>
  <si>
    <t>아르고 주점</t>
  </si>
  <si>
    <t>서울특별시 강북구 수유로 79, (수유동)</t>
  </si>
  <si>
    <t>서울특별시 강북구 수유동  1번지 60호</t>
  </si>
  <si>
    <t>02 9966006</t>
  </si>
  <si>
    <t>서울특별시 강북구 도봉로 126, (미아동,(도봉로 124))</t>
  </si>
  <si>
    <t>서울특별시 강북구 미아동  135번지 2호  (도봉로 124)</t>
  </si>
  <si>
    <t>02 9828281</t>
  </si>
  <si>
    <t>노래노래뱅크</t>
  </si>
  <si>
    <t>서울특별시 강북구 도봉로87길 40, (수유동)</t>
  </si>
  <si>
    <t>서울특별시 강북구 수유동  222번지 66호</t>
  </si>
  <si>
    <t>02 9912722</t>
  </si>
  <si>
    <t>서울특별시 강북구 한천로 1215, (수유동,(4.19길183))</t>
  </si>
  <si>
    <t>서울특별시 강북구 수유동  569번지 16호  (4.19길183)</t>
  </si>
  <si>
    <t>02 9922730</t>
  </si>
  <si>
    <t>황궁주점</t>
  </si>
  <si>
    <t>서울특별시 강북구 도봉로 375, (수유동)</t>
  </si>
  <si>
    <t>서울특별시 강북구 수유동  174번지 2호</t>
  </si>
  <si>
    <t>02 9943903</t>
  </si>
  <si>
    <t>싸이버</t>
  </si>
  <si>
    <t>서울특별시 강북구 삼양로 657, (우이동)</t>
  </si>
  <si>
    <t>서울특별시 강북구 우이동  5번지 13호</t>
  </si>
  <si>
    <t>02 9005894</t>
  </si>
  <si>
    <t>마당</t>
  </si>
  <si>
    <t>서울특별시 강북구 한천로 1065, (수유동,(4.19길 33))</t>
  </si>
  <si>
    <t>서울특별시 강북구 수유동  189번지 6호  (4.19길 33)</t>
  </si>
  <si>
    <t>02  900 6832</t>
  </si>
  <si>
    <t>파라오 7080</t>
  </si>
  <si>
    <t>서울특별시 강북구 4.19로 7, (수유동)</t>
  </si>
  <si>
    <t>서울특별시 강북구 수유동  280번지 91호</t>
  </si>
  <si>
    <t>02 9953402</t>
  </si>
  <si>
    <t>스캔들노래방식주점</t>
  </si>
  <si>
    <t>서울특별시 강북구 한천로 1043, (수유동)</t>
  </si>
  <si>
    <t>서울특별시 강북구 수유동  190번지 45호</t>
  </si>
  <si>
    <t>02 9072893</t>
  </si>
  <si>
    <t>하이트타운</t>
  </si>
  <si>
    <t>서울특별시 강북구 한천로150길 24, (수유동)</t>
  </si>
  <si>
    <t>서울특별시 강북구 수유동  181번지 20호</t>
  </si>
  <si>
    <t>02 9907005</t>
  </si>
  <si>
    <t>주야촌</t>
  </si>
  <si>
    <t>서울특별시 강북구 한천로 1049, (수유동)</t>
  </si>
  <si>
    <t>서울특별시 강북구 수유동  190번지 38호</t>
  </si>
  <si>
    <t>02 9039331</t>
  </si>
  <si>
    <t>세자매</t>
  </si>
  <si>
    <t>서울특별시 강북구 노해로 19-1, (수유동)</t>
  </si>
  <si>
    <t>서울특별시 강북구 수유동  2번지 40호</t>
  </si>
  <si>
    <t>02 9993233</t>
  </si>
  <si>
    <t>부킹노래주점</t>
  </si>
  <si>
    <t>서울특별시 강북구 솔매로 91-1, (미아동)</t>
  </si>
  <si>
    <t>02 9828035</t>
  </si>
  <si>
    <t>한국관</t>
  </si>
  <si>
    <t>서울특별시 강북구 월계로 21, (미아동)</t>
  </si>
  <si>
    <t>서울특별시 강북구 미아동  42번지 98호</t>
  </si>
  <si>
    <t>02 9826458</t>
  </si>
  <si>
    <t>티파니</t>
  </si>
  <si>
    <t>서울특별시 강북구 덕릉로26길 12, (수유동)</t>
  </si>
  <si>
    <t>서울특별시 강북구 수유동  48번지 54호</t>
  </si>
  <si>
    <t>02  946 1231</t>
  </si>
  <si>
    <t>인디안</t>
  </si>
  <si>
    <t>서울특별시 강북구 노해로 11, (수유동)</t>
  </si>
  <si>
    <t>서울특별시 강북구 수유동  2번지 41호</t>
  </si>
  <si>
    <t>02 9061991</t>
  </si>
  <si>
    <t>태영커뮤니티 뮤즈</t>
  </si>
  <si>
    <t>서울특별시 강북구 도봉로82길 33, (번동,(번문길 17))</t>
  </si>
  <si>
    <t>서울특별시 강북구 번동  443번지 98호  (번문길 17)</t>
  </si>
  <si>
    <t>02 9964652</t>
  </si>
  <si>
    <t>수진 단란주점</t>
  </si>
  <si>
    <t>서울특별시 강북구 솔샘로 270, (미아동)</t>
  </si>
  <si>
    <t>서울특별시 강북구 미아동  860번지 108호</t>
  </si>
  <si>
    <t>02 9857752</t>
  </si>
  <si>
    <t>목화</t>
  </si>
  <si>
    <t>서울특별시 강북구 월계로3길 28, (미아동,(대지길 20))</t>
  </si>
  <si>
    <t>서울특별시 강북구 미아동  42번지 73호  (대지길 20)</t>
  </si>
  <si>
    <t>02 9453370</t>
  </si>
  <si>
    <t>조코뮤직</t>
  </si>
  <si>
    <t>서울특별시 강북구 도봉로8길 12, (미아동,4층)</t>
  </si>
  <si>
    <t>서울특별시 강북구 미아동  860번지 241호  4층</t>
  </si>
  <si>
    <t>02 9825709</t>
  </si>
  <si>
    <t>민들레 단란주점</t>
  </si>
  <si>
    <t>서울특별시 강북구 오패산로77길 6, (번동)</t>
  </si>
  <si>
    <t>서울특별시 강북구 번동  446번지 18호</t>
  </si>
  <si>
    <t>02 9036820</t>
  </si>
  <si>
    <t>뉴본(New Bon) 7080 라이브</t>
  </si>
  <si>
    <t>서울특별시 강북구 도봉로 350, (번동)</t>
  </si>
  <si>
    <t>서울특별시 강북구 번동  418번지 9호</t>
  </si>
  <si>
    <t>02 9976068</t>
  </si>
  <si>
    <t>쑈쑈쑈단란주점</t>
  </si>
  <si>
    <t>서울특별시 강북구 한천로 1053-1, (수유동)</t>
  </si>
  <si>
    <t>서울특별시 강북구 수유동  190번지 28호</t>
  </si>
  <si>
    <t>02 9964462</t>
  </si>
  <si>
    <t>W BAR(더블유 바)</t>
  </si>
  <si>
    <t>서울특별시 강북구 도봉로87길 26, (수유동,지하1층)</t>
  </si>
  <si>
    <t>서울특별시 강북구 수유동  192번지 51호  지하1층</t>
  </si>
  <si>
    <t>02  908 9242</t>
  </si>
  <si>
    <t>황진이</t>
  </si>
  <si>
    <t>서울특별시 강북구 한천로139길 9, (수유동,(구청길 5)(지하1층))</t>
  </si>
  <si>
    <t>서울특별시 강북구 수유동  191번지 58호  (구청길 5)(지하1층)</t>
  </si>
  <si>
    <t>02 9056997</t>
  </si>
  <si>
    <t>라이브단란주점</t>
  </si>
  <si>
    <t>서울특별시 강북구 도봉로87길 11, (수유동,(장수길 9))</t>
  </si>
  <si>
    <t>서울특별시 강북구 수유동  229번지 46호  (장수길 9)</t>
  </si>
  <si>
    <t>등대단란주점</t>
  </si>
  <si>
    <t>서울특별시 강북구 도봉로87길 9, (수유동)</t>
  </si>
  <si>
    <t>서울특별시 강북구 수유동  229번지 33호</t>
  </si>
  <si>
    <t>02 9985888</t>
  </si>
  <si>
    <t>토마토</t>
  </si>
  <si>
    <t>서울특별시 강북구 한천로139길 11, (수유동)</t>
  </si>
  <si>
    <t>서울특별시 강북구 수유동  191번지 57호</t>
  </si>
  <si>
    <t>02 9009733</t>
  </si>
  <si>
    <t>라임단란주점</t>
  </si>
  <si>
    <t>서울특별시 강북구 도봉로89길 8, (수유동,(지하1층))</t>
  </si>
  <si>
    <t>서울특별시 강북구 수유동  191번지 26호  (지하1층)</t>
  </si>
  <si>
    <t>02 9917796</t>
  </si>
  <si>
    <t>킹단란주점</t>
  </si>
  <si>
    <t>서울특별시 강북구 한천로139길 13, (수유동,(구청길 7-1)(지상2층))</t>
  </si>
  <si>
    <t>서울특별시 강북구 수유동  191번지 56호  (구청길 7-1)(지상2층)</t>
  </si>
  <si>
    <t>02 9000940</t>
  </si>
  <si>
    <t>서울특별시 강북구 덕릉로28길 34, (미아동)</t>
  </si>
  <si>
    <t>서울특별시 강북구 미아동  160번지 16호</t>
  </si>
  <si>
    <t>02  981 8004</t>
  </si>
  <si>
    <t>팡팡노래타운</t>
  </si>
  <si>
    <t>서울특별시 강북구 도봉로87길 12, 5층 (수유동)</t>
  </si>
  <si>
    <t>서울특별시 강북구 수유동  191번지 75호</t>
  </si>
  <si>
    <t>02  997 7893</t>
  </si>
  <si>
    <t>쿠베라</t>
  </si>
  <si>
    <t>서울특별시 강북구 도봉로82길 16, (번동,지상2층)</t>
  </si>
  <si>
    <t>서울특별시 강북구 번동  449번지 2호  지상2층</t>
  </si>
  <si>
    <t>02  990 9229</t>
  </si>
  <si>
    <t>오션</t>
  </si>
  <si>
    <t>서울특별시 강북구 도봉로89길 1, (수유동,(도봉로 347))</t>
  </si>
  <si>
    <t>서울특별시 강북구 수유동  191번지 12호  (도봉로 347)</t>
  </si>
  <si>
    <t>수유 차차차</t>
  </si>
  <si>
    <t>서울특별시 강북구 도봉로 296, (번동,(도봉로 296))</t>
  </si>
  <si>
    <t>서울특별시 강북구 번동  449번지 4호  (도봉로 296)</t>
  </si>
  <si>
    <t>010 31825000</t>
  </si>
  <si>
    <t>스머프</t>
  </si>
  <si>
    <t>서울특별시 강북구 도봉로 317, (수유동)</t>
  </si>
  <si>
    <t>서울특별시 강북구 수유동  230번지 13호</t>
  </si>
  <si>
    <t>롤리팝</t>
  </si>
  <si>
    <t>서울특별시 강북구 도봉로6길 8, (미아동,(도봉로 40-1))</t>
  </si>
  <si>
    <t>서울특별시 강북구 미아동  35번지 1호  (도봉로 40-1)</t>
  </si>
  <si>
    <t>02  982 5678</t>
  </si>
  <si>
    <t>서울특별시 강북구 도봉로 16, (미아동)</t>
  </si>
  <si>
    <t>서울특별시 강북구 미아동  42번지 8호</t>
  </si>
  <si>
    <t>02  986 2000</t>
  </si>
  <si>
    <t>대지극장</t>
  </si>
  <si>
    <t>서울특별시 강북구 도봉로87길 15, (수유동,(구청길 23) 지상2층)</t>
  </si>
  <si>
    <t>서울특별시 강북구 수유동  229번지 1호  (구청길 23) 지상2층</t>
  </si>
  <si>
    <t>02  900 9540</t>
  </si>
  <si>
    <t>서울특별시 강북구 도봉로87길 15, (수유동,(도봉로87길15)(지상3층))</t>
  </si>
  <si>
    <t>서울특별시 강북구 수유동  229번지 1호  (도봉로87길15)(지상3층)</t>
  </si>
  <si>
    <t>땡벌주점</t>
  </si>
  <si>
    <t>서울특별시 강북구 덕릉로 78, (수유동)</t>
  </si>
  <si>
    <t>서울특별시 강북구 수유동  48번지 7호</t>
  </si>
  <si>
    <t>월드 단란주점</t>
  </si>
  <si>
    <t>서울특별시 강북구 덕릉로 92, 지하1층 (미아동)</t>
  </si>
  <si>
    <t>서울특별시 강북구 미아동  160번지 1호</t>
  </si>
  <si>
    <t>02  906 7668</t>
  </si>
  <si>
    <t>파티유</t>
  </si>
  <si>
    <t>서울특별시 강북구 월계로 7, 지하1층 (미아동)</t>
  </si>
  <si>
    <t>서울특별시 강북구 미아동  42번지 212호  지하1층</t>
  </si>
  <si>
    <t>우리 노래주점</t>
  </si>
  <si>
    <t>서울특별시 강북구 도봉로89길 10, 지하1층 (수유동)</t>
  </si>
  <si>
    <t>서울특별시 강북구 수유동  191번지 38호  지하1층</t>
  </si>
  <si>
    <t>복면가수왕</t>
  </si>
  <si>
    <t>서울특별시 강북구 한천로139길 25, 지하1층 (수유동)</t>
  </si>
  <si>
    <t>서울특별시 강북구 수유동  191번지 70호  지하1층</t>
  </si>
  <si>
    <t>큐브 뮤직타운</t>
  </si>
  <si>
    <t>서울특별시 강북구 도봉로87길 13, 3층 (수유동)</t>
  </si>
  <si>
    <t>서울특별시 강북구 수유동  229번지 23호  3층</t>
  </si>
  <si>
    <t>샤샤</t>
  </si>
  <si>
    <t>서울특별시 강북구 도봉로 286, 2층 (미아동)</t>
  </si>
  <si>
    <t>서울특별시 강북구 미아동  160번지 39호  2층</t>
  </si>
  <si>
    <t>순금이라이브 7080</t>
  </si>
  <si>
    <t>서울특별시 강북구 덕릉로 지하 93-9, 지1층 (번동)</t>
  </si>
  <si>
    <t>서울특별시 강북구 번동  449번지 10호</t>
  </si>
  <si>
    <t>술마시는보물섬노래장</t>
  </si>
  <si>
    <t>서울특별시 강북구 도봉로97길 1, (수유동, 지하1층)</t>
  </si>
  <si>
    <t>서울특별시 강북구 수유동  173번지 14호  지하1층</t>
  </si>
  <si>
    <t>02 9941673</t>
  </si>
  <si>
    <t>한국관관광나이트클럽</t>
  </si>
  <si>
    <t>서울특별시 강북구 한천로 1038, (수유동)</t>
  </si>
  <si>
    <t>서울특별시 강북구 수유동  174번지 17호</t>
  </si>
  <si>
    <t>02 9940503</t>
  </si>
  <si>
    <t>보물섬스텐드바</t>
  </si>
  <si>
    <t>서울특별시 강북구 도봉로 249, (미아동,(지하1층))</t>
  </si>
  <si>
    <t>서울특별시 강북구 미아동  202번지 1호  (지하1층)</t>
  </si>
  <si>
    <t>02 9808093</t>
  </si>
  <si>
    <t>행운촌</t>
  </si>
  <si>
    <t>서울특별시 강북구 도봉로 284-9, 지상3층 (미아동)</t>
  </si>
  <si>
    <t>서울특별시 강북구 미아동  160번지 8호</t>
  </si>
  <si>
    <t>02 9806074</t>
  </si>
  <si>
    <t>서울특별시 강북구 월계로 7, (미아동)</t>
  </si>
  <si>
    <t>서울특별시 강북구 미아동  42번지 212호</t>
  </si>
  <si>
    <t>02 9891122</t>
  </si>
  <si>
    <t>대벌주점</t>
  </si>
  <si>
    <t>서울특별시 강북구 월계로 3, (미아동)</t>
  </si>
  <si>
    <t>서울특별시 강북구 미아동  42번지 11호</t>
  </si>
  <si>
    <t>서울특별시 강북구 도봉로 282, (미아동,지하1층)</t>
  </si>
  <si>
    <t>서울특별시 강북구 미아동  160번지 11호  지하1층</t>
  </si>
  <si>
    <t>02 9803513</t>
  </si>
  <si>
    <t>서울특별시 강북구 노해로 12, (수유동)</t>
  </si>
  <si>
    <t>서울특별시 강북구 수유동  230번지 14호</t>
  </si>
  <si>
    <t>02 9920688</t>
  </si>
  <si>
    <t>수평선스탠드바주점</t>
  </si>
  <si>
    <t>서울특별시 강북구 도봉로 264, (미아동,(지하1층))</t>
  </si>
  <si>
    <t>서울특별시 강북구 미아동  189번지 23호  (지하1층)</t>
  </si>
  <si>
    <t>서울특별시 강북구 도봉로 268, (미아동)</t>
  </si>
  <si>
    <t>서울특별시 강북구 미아동  189번지 7호</t>
  </si>
  <si>
    <t>02 9888536</t>
  </si>
  <si>
    <t>별이빛나는밤에</t>
  </si>
  <si>
    <t>서울특별시 강북구 도봉로 32, (미아동)</t>
  </si>
  <si>
    <t>서울특별시 강북구 미아동  35번지 30호</t>
  </si>
  <si>
    <t>02 9880044</t>
  </si>
  <si>
    <t>락희</t>
  </si>
  <si>
    <t>서울특별시 강북구 미아동  60번지 5호  (지하1층)</t>
  </si>
  <si>
    <t>02 9811785</t>
  </si>
  <si>
    <t>와봐 노래장</t>
  </si>
  <si>
    <t>서울특별시 강북구 도봉로 282, (미아동,2층)</t>
  </si>
  <si>
    <t>서울특별시 강북구 미아동  160번지 11호  2층</t>
  </si>
  <si>
    <t>02 9032344</t>
  </si>
  <si>
    <t>서울특별시 강북구 덕릉로 93-3, (번동)</t>
  </si>
  <si>
    <t>서울특별시 강북구 번동  449번지 3호</t>
  </si>
  <si>
    <t>010 32448333</t>
  </si>
  <si>
    <t>천</t>
  </si>
  <si>
    <t>서울특별시 강북구 도봉로 284-9, (미아동)</t>
  </si>
  <si>
    <t>02 9459038</t>
  </si>
  <si>
    <t>폭스(FOX)</t>
  </si>
  <si>
    <t>서울특별시 강북구 월계로3길 5, 지하1층 (미아동)</t>
  </si>
  <si>
    <t>서울특별시 강북구 미아동  41번지 10호</t>
  </si>
  <si>
    <t>02 9823344</t>
  </si>
  <si>
    <t>카지노</t>
  </si>
  <si>
    <t>서울특별시 강북구 도봉로89길 5-6, (수유동)</t>
  </si>
  <si>
    <t>서울특별시 강북구 수유동  191번지 61호</t>
  </si>
  <si>
    <t>02 9082849</t>
  </si>
  <si>
    <t>천지7080메들리</t>
  </si>
  <si>
    <t>서울특별시 강북구 덕릉로 88, (미아동)</t>
  </si>
  <si>
    <t>서울특별시 강북구 미아동  160번지 2호</t>
  </si>
  <si>
    <t>02  987 4412</t>
  </si>
  <si>
    <t>주주노래주점</t>
  </si>
  <si>
    <t>서울특별시 강북구 수유로 81, (수유동)</t>
  </si>
  <si>
    <t>서울특별시 강북구 수유동  2번지 9호</t>
  </si>
  <si>
    <t>02 9910018</t>
  </si>
  <si>
    <t>프라자</t>
  </si>
  <si>
    <t>서울특별시 강북구 덕릉로 93-7, (번동,(지하1층))</t>
  </si>
  <si>
    <t>서울특별시 강북구 번동  449번지 20호  (지하1층)</t>
  </si>
  <si>
    <t>02  996 5570</t>
  </si>
  <si>
    <t>튜바</t>
  </si>
  <si>
    <t>서울특별시 강북구 도봉로82길 16, (번동)</t>
  </si>
  <si>
    <t>서울특별시 강북구 번동  449번지 2호</t>
  </si>
  <si>
    <t>02 9920922</t>
  </si>
  <si>
    <t>서울특별시 강북구 한천로139길 29, (수유동)</t>
  </si>
  <si>
    <t>서울특별시 강북구 수유동  191번지 67호</t>
  </si>
  <si>
    <t>02 9035550</t>
  </si>
  <si>
    <t>엠비시</t>
  </si>
  <si>
    <t>서울특별시 강북구 도봉로 355-8, (수유동,(지하1층))</t>
  </si>
  <si>
    <t>서울특별시 강북구 수유동  191번지 29호  (지하1층)</t>
  </si>
  <si>
    <t>02 9959766</t>
  </si>
  <si>
    <t>서울특별시 강북구 노해로8길 28, (수유동)</t>
  </si>
  <si>
    <t>서울특별시 강북구 수유동  229번지 47호</t>
  </si>
  <si>
    <t>02 9994929</t>
  </si>
  <si>
    <t>서울특별시 강북구 덕릉로 79, (수유동)</t>
  </si>
  <si>
    <t>서울특별시 강북구 수유동  47번지 69호</t>
  </si>
  <si>
    <t>일번지</t>
  </si>
  <si>
    <t>서울특별시 강북구 한천로139길 41, (수유동)</t>
  </si>
  <si>
    <t>서울특별시 강북구 수유동  191번지 77호</t>
  </si>
  <si>
    <t>02 9084384</t>
  </si>
  <si>
    <t>서울특별시 강북구 도봉로77길 9, (수유동,(지하))</t>
  </si>
  <si>
    <t>서울특별시 강북구 수유동  93번지 1호  (지하)</t>
  </si>
  <si>
    <t>02 9806828</t>
  </si>
  <si>
    <t>서울특별시 강북구 한천로139길 9, (수유동)</t>
  </si>
  <si>
    <t>서울특별시 강북구 수유동  191번지 58호</t>
  </si>
  <si>
    <t>02 9031766</t>
  </si>
  <si>
    <t>황궁</t>
  </si>
  <si>
    <t>서울특별시 강북구 도봉로 355-6, (수유동,(지하1층))</t>
  </si>
  <si>
    <t>서울특별시 강북구 수유동  191번지 30호  (지하1층)</t>
  </si>
  <si>
    <t>02 9033211</t>
  </si>
  <si>
    <t>혜성노래주점</t>
  </si>
  <si>
    <t>서울특별시 강북구 도봉로 285, (수유동)</t>
  </si>
  <si>
    <t>서울특별시 강북구 수유동  95번지 5호</t>
  </si>
  <si>
    <t>02 9310031</t>
  </si>
  <si>
    <t>궁노래주점</t>
  </si>
  <si>
    <t>서울특별시 강북구 도봉로 284-9, (미아동,(2층))</t>
  </si>
  <si>
    <t>서울특별시 강북구 미아동  160번지 8호  (2층)</t>
  </si>
  <si>
    <t>02 9457558</t>
  </si>
  <si>
    <t>오픈</t>
  </si>
  <si>
    <t>서울특별시 강북구 도봉로73길 43, (수유동,(지하1층))</t>
  </si>
  <si>
    <t>서울특별시 강북구 수유동  90번지 2호  (지하1층)</t>
  </si>
  <si>
    <t>02 9817014</t>
  </si>
  <si>
    <t>킹노래바</t>
  </si>
  <si>
    <t>서울특별시 강북구 도봉로 284, (미아동)</t>
  </si>
  <si>
    <t>서울특별시 강북구 미아동  160번지 9호</t>
  </si>
  <si>
    <t>02 9800736</t>
  </si>
  <si>
    <t>노블레스</t>
  </si>
  <si>
    <t>서울특별시 강북구 도봉로 284-1, (미아동)</t>
  </si>
  <si>
    <t>서울특별시 강북구 미아동  160번지 46호</t>
  </si>
  <si>
    <t>02945 1850</t>
  </si>
  <si>
    <t>에쿠스</t>
  </si>
  <si>
    <t>서울특별시 강북구 한천로139길 33, (수유동)</t>
  </si>
  <si>
    <t>서울특별시 강북구 수유동  191번지 66호</t>
  </si>
  <si>
    <t>02  903 2028</t>
  </si>
  <si>
    <t>KBS노래식주점</t>
  </si>
  <si>
    <t>서울특별시 강북구 도봉로 274, (미아동,지상2층)</t>
  </si>
  <si>
    <t>서울특별시 강북구 미아동  160번지 19호  지상2층</t>
  </si>
  <si>
    <t>02 9451562</t>
  </si>
  <si>
    <t>유성</t>
  </si>
  <si>
    <t>서울특별시 강북구 도봉로 353-1, (수유동,(지하1층))</t>
  </si>
  <si>
    <t>서울특별시 강북구 수유동  191번지 44호  (지하1층)</t>
  </si>
  <si>
    <t>02 9065772</t>
  </si>
  <si>
    <t>CF(씨에프)노래주점</t>
  </si>
  <si>
    <t>서울특별시 강북구 월계로3길 57, (미아동)</t>
  </si>
  <si>
    <t>서울특별시 강북구 미아동  44번지 15호</t>
  </si>
  <si>
    <t>02 9452937</t>
  </si>
  <si>
    <t>이화</t>
  </si>
  <si>
    <t>서울특별시 강북구 덕릉로19길 8, (수유동)</t>
  </si>
  <si>
    <t>서울특별시 강북구 수유동  47번지 14호</t>
  </si>
  <si>
    <t>02 9931391</t>
  </si>
  <si>
    <t>애플주점</t>
  </si>
  <si>
    <t>서울특별시 강북구 도봉로81길 3, (수유동,지하)</t>
  </si>
  <si>
    <t>서울특별시 강북구 수유동  47번지 1호  지하</t>
  </si>
  <si>
    <t>지중해</t>
  </si>
  <si>
    <t>서울특별시 강북구 도봉로89길 1, (수유동)</t>
  </si>
  <si>
    <t>서울특별시 강북구 수유동  191번지 12호</t>
  </si>
  <si>
    <t>02 9073030</t>
  </si>
  <si>
    <t>서울특별시 강북구 한천로139길 7-5, (수유동,지하)</t>
  </si>
  <si>
    <t>서울특별시 강북구 수유동  191번지 51호  지하</t>
  </si>
  <si>
    <t>02 9821123</t>
  </si>
  <si>
    <t>빅토리아나이트클럽</t>
  </si>
  <si>
    <t>서울특별시 강북구 월계로3길 15, (미아동)</t>
  </si>
  <si>
    <t>서울특별시 강북구 미아동  41번지 1호</t>
  </si>
  <si>
    <t>02 9860002</t>
  </si>
  <si>
    <t>쿨노래장</t>
  </si>
  <si>
    <t>서울특별시 강북구 덕릉로24길 18, (수유동)</t>
  </si>
  <si>
    <t>서울특별시 강북구 수유동  48번지 81호</t>
  </si>
  <si>
    <t>02 9851991</t>
  </si>
  <si>
    <t>엔조이노래주점</t>
  </si>
  <si>
    <t>서울특별시 강북구 도봉로87길 3-10, (수유동)</t>
  </si>
  <si>
    <t>서울특별시 강북구 수유동  229번지 38호</t>
  </si>
  <si>
    <t>서울특별시 강북구 도봉로83길 10, (수유동)</t>
  </si>
  <si>
    <t>서울특별시 강북구 수유동  229번지 53호</t>
  </si>
  <si>
    <t>02 9929697</t>
  </si>
  <si>
    <t>빵빵</t>
  </si>
  <si>
    <t>서울특별시 강북구 도봉로 355, (수유동)</t>
  </si>
  <si>
    <t>서울특별시 강북구 수유동  191번지 2호</t>
  </si>
  <si>
    <t>02 9990457</t>
  </si>
  <si>
    <t>니나노</t>
  </si>
  <si>
    <t>서울특별시 강북구 덕릉로24길 7, (수유동)</t>
  </si>
  <si>
    <t>서울특별시 강북구 수유동  48번지 9호</t>
  </si>
  <si>
    <t>02 9887320</t>
  </si>
  <si>
    <t>여우 노래주점</t>
  </si>
  <si>
    <t>서울특별시 강북구 도봉로78길 8, (미아동,(지상2층))</t>
  </si>
  <si>
    <t>서울특별시 강북구 미아동  160번지 29호  (지상2층)</t>
  </si>
  <si>
    <t>02  988 1223</t>
  </si>
  <si>
    <t>수퍼모델</t>
  </si>
  <si>
    <t>서울특별시 강북구 도봉로 353, (수유동)</t>
  </si>
  <si>
    <t>서울특별시 강북구 수유동  191번지 6호</t>
  </si>
  <si>
    <t>02 9928208</t>
  </si>
  <si>
    <t>서울특별시 강북구 도봉로85길 4, (수유동)</t>
  </si>
  <si>
    <t>서울특별시 강북구 수유동  229번지 43호</t>
  </si>
  <si>
    <t>011 2461731</t>
  </si>
  <si>
    <t>일급수</t>
  </si>
  <si>
    <t>서울특별시 강북구 도봉로 343, (수유동)</t>
  </si>
  <si>
    <t>서울특별시 강북구 수유동  191번지 15호</t>
  </si>
  <si>
    <t>코코 노래주점</t>
  </si>
  <si>
    <t>서울특별시 강북구 도봉로 347, (수유동)</t>
  </si>
  <si>
    <t>서울특별시 강북구 수유동  191번지 13호</t>
  </si>
  <si>
    <t>까꿍</t>
  </si>
  <si>
    <t>서울특별시 강북구 도봉로73길 11, (수유동)</t>
  </si>
  <si>
    <t>서울특별시 강북구 수유동  86번지 1호</t>
  </si>
  <si>
    <t>준코뮤직타운 수유점</t>
  </si>
  <si>
    <t>서울특별시 강북구 도봉로 329, (수유동)</t>
  </si>
  <si>
    <t>서울특별시 강북구 수유동  229번지 11호</t>
  </si>
  <si>
    <t>폭스(FOX) 노래주점</t>
  </si>
  <si>
    <t>서울특별시 강북구 도봉로 317, (수유동,지하1층)</t>
  </si>
  <si>
    <t>서울특별시 강북구 수유동  230번지 13호  지하1층</t>
  </si>
  <si>
    <t>02  991 8885</t>
  </si>
  <si>
    <t>구피</t>
  </si>
  <si>
    <t>서울특별시 강북구 도봉로 327, (수유동)</t>
  </si>
  <si>
    <t>서울특별시 강북구 수유동  229번지 14호</t>
  </si>
  <si>
    <t>서울특별시 강북구 도봉로 327, (수유동, 지하1층)</t>
  </si>
  <si>
    <t>02  995 5131</t>
  </si>
  <si>
    <t>게코2 노래타운</t>
  </si>
  <si>
    <t>서울특별시 강북구 도봉로87길 6, (수유동)</t>
  </si>
  <si>
    <t>서울특별시 강북구 수유동  191번지 20호</t>
  </si>
  <si>
    <t>02  902 5540</t>
  </si>
  <si>
    <t>가와이노래주점</t>
  </si>
  <si>
    <t>서울특별시 강북구 도봉로 351, (수유동)</t>
  </si>
  <si>
    <t>서울특별시 강북구 수유동  191번지 45호</t>
  </si>
  <si>
    <t>02  992 1182</t>
  </si>
  <si>
    <t>대박</t>
  </si>
  <si>
    <t>서울특별시 강북구 도봉로 280, (미아동)</t>
  </si>
  <si>
    <t>서울특별시 강북구 미아동  160번지 13호  지하1층</t>
  </si>
  <si>
    <t>010 49200605</t>
  </si>
  <si>
    <t>서울특별시 강북구 도봉로87길 7, (수유동)</t>
  </si>
  <si>
    <t>서울특별시 강북구 수유동  229번지 35호  지하1층</t>
  </si>
  <si>
    <t>010 53555520</t>
  </si>
  <si>
    <t>럭셔리 별밤 소주호프 뮤직타운</t>
  </si>
  <si>
    <t>서울특별시 강북구 도봉로 333, (수유동)</t>
  </si>
  <si>
    <t>서울특별시 강북구 수유동  229번지 5호</t>
  </si>
  <si>
    <t>02  905 5551</t>
  </si>
  <si>
    <t>거시기, 씨엔엔</t>
  </si>
  <si>
    <t>서울특별시 강북구 도봉로87길 3, (수유동)</t>
  </si>
  <si>
    <t>서울특별시 강북구 수유동  229번지 2호</t>
  </si>
  <si>
    <t>070 40852092</t>
  </si>
  <si>
    <t>탑 클래스</t>
  </si>
  <si>
    <t>서울특별시 강북구 한천로131길 36, (번동)</t>
  </si>
  <si>
    <t>서울특별시 강북구 번동  418번지 10호</t>
  </si>
  <si>
    <t>02  900 0453</t>
  </si>
  <si>
    <t>호박노래주점</t>
  </si>
  <si>
    <t>서울특별시 강북구 수유로 84, (수유동)</t>
  </si>
  <si>
    <t>서울특별시 강북구 수유동  7번지 4호</t>
  </si>
  <si>
    <t>02  900 6717</t>
  </si>
  <si>
    <t>빠리</t>
  </si>
  <si>
    <t>02  902 5550</t>
  </si>
  <si>
    <t>젠틀맨</t>
  </si>
  <si>
    <t>서울특별시 강북구 덕릉로19길 4, (수유동)</t>
  </si>
  <si>
    <t>서울특별시 강북구 수유동  47번지 63호</t>
  </si>
  <si>
    <t>010 83221060</t>
  </si>
  <si>
    <t>슈퍼스타 케이</t>
  </si>
  <si>
    <t>서울특별시 강북구 수유동  229번지 2호  5층</t>
  </si>
  <si>
    <t>궁전 노래주점</t>
  </si>
  <si>
    <t>010 90227558</t>
  </si>
  <si>
    <t>쟈스민</t>
  </si>
  <si>
    <t>서울특별시 강북구 수유로 82, 지1층 (수유동)</t>
  </si>
  <si>
    <t>서울특별시 강북구 수유동  7번지 17호  지하1층</t>
  </si>
  <si>
    <t>터널나이트</t>
  </si>
  <si>
    <t>서울특별시 강북구 도봉로 308, 지하 1~2층 (번동)</t>
  </si>
  <si>
    <t>서울특별시 강북구 번동  449번지 1호</t>
  </si>
  <si>
    <t>짱1노래주점</t>
  </si>
  <si>
    <t>서울특별시 강동구 상암로 175, (천호동)</t>
  </si>
  <si>
    <t>서울특별시 강동구 천호동  34번지 21호</t>
  </si>
  <si>
    <t>02 4887070</t>
  </si>
  <si>
    <t>천호동</t>
  </si>
  <si>
    <t>주화단란주점</t>
  </si>
  <si>
    <t>서울특별시 강동구 성내로 8-8, (성내동)</t>
  </si>
  <si>
    <t>서울특별시 강동구 성내동  553번지 12호</t>
  </si>
  <si>
    <t>성내동</t>
  </si>
  <si>
    <t>째즈</t>
  </si>
  <si>
    <t>서울특별시 강동구 상암로 169, (천호동)</t>
  </si>
  <si>
    <t>서울특별시 강동구 천호동  35번지 28호</t>
  </si>
  <si>
    <t>02  482 7308</t>
  </si>
  <si>
    <t>서울특별시 강동구 구천면로 431-2, (명일동)</t>
  </si>
  <si>
    <t>서울특별시 강동구 명일동  289번지 14호</t>
  </si>
  <si>
    <t>02  427 3192</t>
  </si>
  <si>
    <t>명일동</t>
  </si>
  <si>
    <t>서울특별시 강동구 구천면로 414, (명일동)</t>
  </si>
  <si>
    <t>서울특별시 강동구 명일동  325번지 1호</t>
  </si>
  <si>
    <t>브이아이피(VIP)노래주점</t>
  </si>
  <si>
    <t>서울특별시 강동구 천중로 197, (길동)</t>
  </si>
  <si>
    <t>서울특별시 강동구 길동  347번지 29호</t>
  </si>
  <si>
    <t>02 4734155</t>
  </si>
  <si>
    <t>길동</t>
  </si>
  <si>
    <t>관광열차 가요주점</t>
  </si>
  <si>
    <t>서울특별시 강동구 구천면로 284, (천호동)</t>
  </si>
  <si>
    <t>서울특별시 강동구 천호동  237번지 3호</t>
  </si>
  <si>
    <t>02 4753312</t>
  </si>
  <si>
    <t>호박</t>
  </si>
  <si>
    <t>서울특별시 강동구 양재대로147길 18, (명일동)</t>
  </si>
  <si>
    <t>서울특별시 강동구 명일동  312번지 37호</t>
  </si>
  <si>
    <t>멋진인생</t>
  </si>
  <si>
    <t>서울특별시 강동구 풍성로 96, (성내동)</t>
  </si>
  <si>
    <t>서울특별시 강동구 성내동  120번지 0호</t>
  </si>
  <si>
    <t>02 4760374</t>
  </si>
  <si>
    <t>대박가요주점</t>
  </si>
  <si>
    <t>서울특별시 강동구 명일로 191, (길동)</t>
  </si>
  <si>
    <t>서울특별시 강동구 길동  252번지 130호</t>
  </si>
  <si>
    <t>02 4709709</t>
  </si>
  <si>
    <t>서울특별시 강동구 천호옛14길 20, (성내동)</t>
  </si>
  <si>
    <t>서울특별시 강동구 성내동  32번지 1호</t>
  </si>
  <si>
    <t>02 4712828</t>
  </si>
  <si>
    <t>정든노래주점</t>
  </si>
  <si>
    <t>서울특별시 강동구 올림픽로 746, (천호동)</t>
  </si>
  <si>
    <t>서울특별시 강동구 천호동  315번지 0호</t>
  </si>
  <si>
    <t>02  484 4015</t>
  </si>
  <si>
    <t>금전초</t>
  </si>
  <si>
    <t>서울특별시 강동구 양재대로 1371, (성내동,,416-1,2,3)</t>
  </si>
  <si>
    <t>서울특별시 강동구 성내동  416번지  ,416-1,2,3</t>
  </si>
  <si>
    <t>02 4711480</t>
  </si>
  <si>
    <t>가수차영아 라이브</t>
  </si>
  <si>
    <t>서울특별시 강동구 올림픽로 741, (천호동)</t>
  </si>
  <si>
    <t>서울특별시 강동구 천호동  316번지 15호</t>
  </si>
  <si>
    <t>02 4778708</t>
  </si>
  <si>
    <t>모비딕</t>
  </si>
  <si>
    <t>서울특별시 강동구 천중로 228, (길동)</t>
  </si>
  <si>
    <t>서울특별시 강동구 길동  352번지 9호</t>
  </si>
  <si>
    <t>02 4850096</t>
  </si>
  <si>
    <t>코코노래주점</t>
  </si>
  <si>
    <t>서울특별시 강동구 양재대로81길 8, (성내동)</t>
  </si>
  <si>
    <t>서울특별시 강동구 성내동  441번지 1호</t>
  </si>
  <si>
    <t>콘서트 7080</t>
  </si>
  <si>
    <t>서울특별시 강동구 양재대로 1594, (명일동)</t>
  </si>
  <si>
    <t>서울특별시 강동구 명일동  345번지 1호</t>
  </si>
  <si>
    <t>백합가요주점</t>
  </si>
  <si>
    <t>서울특별시 강동구 구천면로 296, (천호동)</t>
  </si>
  <si>
    <t>서울특별시 강동구 천호동  237번지 34호</t>
  </si>
  <si>
    <t>02 4876869</t>
  </si>
  <si>
    <t>땡겨노래주점</t>
  </si>
  <si>
    <t>서울특별시 강동구 양재대로 1521, (천호동)</t>
  </si>
  <si>
    <t>서울특별시 강동구 천호동  51번지 12호</t>
  </si>
  <si>
    <t>02  488 0351</t>
  </si>
  <si>
    <t>아성</t>
  </si>
  <si>
    <t>서울특별시 강동구 천중로 194, (길동)</t>
  </si>
  <si>
    <t>서울특별시 강동구 길동  348번지 3호</t>
  </si>
  <si>
    <t>서울특별시 강동구 올림픽로98길 10, (암사동)</t>
  </si>
  <si>
    <t>서울특별시 강동구 암사동  501번지 12호</t>
  </si>
  <si>
    <t>암사동</t>
  </si>
  <si>
    <t>소금강청학동</t>
  </si>
  <si>
    <t>서울특별시 강동구 천호대로157길 38, (천호동)</t>
  </si>
  <si>
    <t>서울특별시 강동구 천호동  410번지 13호</t>
  </si>
  <si>
    <t>02 4886059</t>
  </si>
  <si>
    <t>인생 뭣 있소</t>
  </si>
  <si>
    <t>서울특별시 강동구 양재대로89가길 10, (성내동)</t>
  </si>
  <si>
    <t>서울특별시 강동구 성내동  429번지 18호</t>
  </si>
  <si>
    <t>02  485 4240</t>
  </si>
  <si>
    <t>헤라</t>
  </si>
  <si>
    <t>서울특별시 강동구 성안로 55-1, (성내동,(지하1층))</t>
  </si>
  <si>
    <t>서울특별시 강동구 성내동  421번지 31호  (지하1층)</t>
  </si>
  <si>
    <t>02 4865411</t>
  </si>
  <si>
    <t>위너스</t>
  </si>
  <si>
    <t>서울특별시 강동구 진황도로 153, (둔촌동)</t>
  </si>
  <si>
    <t>서울특별시 강동구 둔촌동  448번지 0호</t>
  </si>
  <si>
    <t>02  472 3389</t>
  </si>
  <si>
    <t>둔촌동</t>
  </si>
  <si>
    <t>뿌리</t>
  </si>
  <si>
    <t>서울특별시 강동구 상암로 81-1, (암사동)</t>
  </si>
  <si>
    <t>서울특별시 강동구 암사동  490번지 20호</t>
  </si>
  <si>
    <t>02  427 0056</t>
  </si>
  <si>
    <t>필 라이브</t>
  </si>
  <si>
    <t>서울특별시 강동구 성안로 72, (성내동)</t>
  </si>
  <si>
    <t>서울특별시 강동구 성내동  420번지 0호</t>
  </si>
  <si>
    <t>02 4735052</t>
  </si>
  <si>
    <t>추억나누기</t>
  </si>
  <si>
    <t>서울특별시 강동구 구천면로 344-1, (천호동)</t>
  </si>
  <si>
    <t>서울특별시 강동구 천호동  243번지 174호</t>
  </si>
  <si>
    <t>가랑비</t>
  </si>
  <si>
    <t>서울특별시 강동구 양재대로 1535, (천호동)</t>
  </si>
  <si>
    <t>서울특별시 강동구 천호동  50번지 14호</t>
  </si>
  <si>
    <t>02  477 8859</t>
  </si>
  <si>
    <t>로빈</t>
  </si>
  <si>
    <t>서울특별시 강동구 올림픽로48길 27, (성내동)</t>
  </si>
  <si>
    <t>서울특별시 강동구 성내동  555번지 13호</t>
  </si>
  <si>
    <t>02 4891593</t>
  </si>
  <si>
    <t>끌어와</t>
  </si>
  <si>
    <t>서울특별시 강동구 구천면로 244, (천호동)</t>
  </si>
  <si>
    <t>서울특별시 강동구 천호동  397번지 70호</t>
  </si>
  <si>
    <t>02 4749605</t>
  </si>
  <si>
    <t>블랙홀</t>
  </si>
  <si>
    <t>서울특별시 강동구 성안로 75, (성내동)</t>
  </si>
  <si>
    <t>서울특별시 강동구 성내동  408번지 14호</t>
  </si>
  <si>
    <t>02 4843357</t>
  </si>
  <si>
    <t>서울특별시 강동구 상암로47길 90, (명일동)</t>
  </si>
  <si>
    <t>서울특별시 강동구 명일동  325번지 20호</t>
  </si>
  <si>
    <t>배꼽</t>
  </si>
  <si>
    <t>서울특별시 강동구 천중로 181, (천호동)</t>
  </si>
  <si>
    <t>서울특별시 강동구 천호동  55번지 37호</t>
  </si>
  <si>
    <t>02  483 8175</t>
  </si>
  <si>
    <t>라이브가수의집</t>
  </si>
  <si>
    <t>서울특별시 강동구 상암로 198, (명일동)</t>
  </si>
  <si>
    <t>서울특별시 강동구 명일동  346번지 5호</t>
  </si>
  <si>
    <t>S 라이브</t>
  </si>
  <si>
    <t>서울특별시 강동구 천중로 205, (길동)</t>
  </si>
  <si>
    <t>서울특별시 강동구 길동  345번지 6호</t>
  </si>
  <si>
    <t>02 4714008</t>
  </si>
  <si>
    <t>가고파</t>
  </si>
  <si>
    <t>서울특별시 강동구 천호대로 1459, (상일동)</t>
  </si>
  <si>
    <t>서울특별시 강동구 상일동  457번지 3호</t>
  </si>
  <si>
    <t>02 4279898</t>
  </si>
  <si>
    <t>상일동</t>
  </si>
  <si>
    <t>서울특별시 강동구 양재대로 1562, (길동)</t>
  </si>
  <si>
    <t>서울특별시 강동구 길동  320번지 1호</t>
  </si>
  <si>
    <t>02 4761019</t>
  </si>
  <si>
    <t>서울특별시 강동구 올림픽로92길 16, (천호동)</t>
  </si>
  <si>
    <t>서울특별시 강동구 천호동  315번지 25호</t>
  </si>
  <si>
    <t>02 4786606</t>
  </si>
  <si>
    <t>가을하늘</t>
  </si>
  <si>
    <t>서울특별시 강동구 상암로 68-1, (천호동)</t>
  </si>
  <si>
    <t>서울특별시 강동구 천호동  289번지 63호</t>
  </si>
  <si>
    <t>02  473 4926</t>
  </si>
  <si>
    <t>비취7090</t>
  </si>
  <si>
    <t>서울특별시 강동구 구천면로 311, (암사동)</t>
  </si>
  <si>
    <t>서울특별시 강동구 암사동  488번지 16호</t>
  </si>
  <si>
    <t>02  442 5535</t>
  </si>
  <si>
    <t>봉우리</t>
  </si>
  <si>
    <t>서울특별시 강동구 양재대로143길 17, (명일동)</t>
  </si>
  <si>
    <t>서울특별시 강동구 명일동  312번지 80호</t>
  </si>
  <si>
    <t>7080라이브오늘처럼</t>
  </si>
  <si>
    <t>서울특별시 강동구 성내로 6, (성내동)</t>
  </si>
  <si>
    <t>서울특별시 강동구 성내동  553번지 15호</t>
  </si>
  <si>
    <t>02 4821077</t>
  </si>
  <si>
    <t>우림</t>
  </si>
  <si>
    <t>서울특별시 강동구 구천면로 431, (명일동)</t>
  </si>
  <si>
    <t>서울특별시 강동구 명일동  289번지 15호</t>
  </si>
  <si>
    <t>아지트 7080</t>
  </si>
  <si>
    <t>서울특별시 강동구 진황도로 154, (둔촌동)</t>
  </si>
  <si>
    <t>서울특별시 강동구 둔촌동  452번지 0호</t>
  </si>
  <si>
    <t>02  484 7964</t>
  </si>
  <si>
    <t>서울특별시 강동구 명일로 196, (길동)</t>
  </si>
  <si>
    <t>서울특별시 강동구 길동  252번지 113호</t>
  </si>
  <si>
    <t>02 4855159</t>
  </si>
  <si>
    <t>연</t>
  </si>
  <si>
    <t>서울특별시 강동구 양재대로143길 15, (명일동)</t>
  </si>
  <si>
    <t>서울특별시 강동구 명일동  312번지 79호</t>
  </si>
  <si>
    <t>암사역전</t>
  </si>
  <si>
    <t>서울특별시 강동구 상암로 28, (암사동)</t>
  </si>
  <si>
    <t>서울특별시 강동구 암사동  512번지 0호</t>
  </si>
  <si>
    <t>02 4242913</t>
  </si>
  <si>
    <t>킹7080라이브</t>
  </si>
  <si>
    <t>서울특별시 강동구 성안로 186, (길동)</t>
  </si>
  <si>
    <t>서울특별시 강동구 길동  383번지 1호</t>
  </si>
  <si>
    <t>02 4841047</t>
  </si>
  <si>
    <t>도라도라주점</t>
  </si>
  <si>
    <t>서울특별시 강동구 양재대로 1429, (성내동)</t>
  </si>
  <si>
    <t>서울특별시 강동구 성내동  379번지 33호</t>
  </si>
  <si>
    <t>02  486 6696</t>
  </si>
  <si>
    <t>골든벨</t>
  </si>
  <si>
    <t>서울특별시 강동구 올림픽로 823, (암사동)</t>
  </si>
  <si>
    <t>서울특별시 강동구 암사동  505번지 11호</t>
  </si>
  <si>
    <t>02 4274354</t>
  </si>
  <si>
    <t>또오쇼</t>
  </si>
  <si>
    <t>서울특별시 강동구 구천면로 345-1, (암사동)</t>
  </si>
  <si>
    <t>서울특별시 강동구 암사동  477번지 22호</t>
  </si>
  <si>
    <t>02  483 0533</t>
  </si>
  <si>
    <t>오즈</t>
  </si>
  <si>
    <t>서울특별시 강동구 상암로 42, (천호동)</t>
  </si>
  <si>
    <t>서울특별시 강동구 천호동  287번지 2호</t>
  </si>
  <si>
    <t>02 4883405</t>
  </si>
  <si>
    <t>무랑루즈</t>
  </si>
  <si>
    <t>서울특별시 강동구 성안로 9, (성내동)</t>
  </si>
  <si>
    <t>서울특별시 강동구 성내동  447번지 9호</t>
  </si>
  <si>
    <t>02  486 3434</t>
  </si>
  <si>
    <t>서울특별시 강동구 양재대로 1626, (명일동)</t>
  </si>
  <si>
    <t>서울특별시 강동구 명일동  324번지 1호</t>
  </si>
  <si>
    <t>비틀즈Ⅱ</t>
  </si>
  <si>
    <t>서울특별시 강동구 성내로 16, (성내동)</t>
  </si>
  <si>
    <t>서울특별시 강동구 성내동  552번지 6호</t>
  </si>
  <si>
    <t>02 4151804</t>
  </si>
  <si>
    <t>감성주점</t>
  </si>
  <si>
    <t>서울특별시 강동구 양재대로87길 5, (성내동)</t>
  </si>
  <si>
    <t>서울특별시 강동구 성내동  439번지 12호</t>
  </si>
  <si>
    <t>02 4840664</t>
  </si>
  <si>
    <t>연예인</t>
  </si>
  <si>
    <t>서울특별시 강동구 천중로 195, (길동)</t>
  </si>
  <si>
    <t>서울특별시 강동구 길동  347번지 38호</t>
  </si>
  <si>
    <t>02  486 8995</t>
  </si>
  <si>
    <t>찬스</t>
  </si>
  <si>
    <t>서울특별시 강동구 구천면로36길 2, (천호동)</t>
  </si>
  <si>
    <t>서울특별시 강동구 천호동  394번지 1호</t>
  </si>
  <si>
    <t>02 4891284</t>
  </si>
  <si>
    <t>서울특별시 강동구 진황도로 53, (천호동)</t>
  </si>
  <si>
    <t>서울특별시 강동구 천호동  163번지 8호</t>
  </si>
  <si>
    <t>02 4800685</t>
  </si>
  <si>
    <t>늘봄단란주점</t>
  </si>
  <si>
    <t>서울특별시 강동구 구천면로 297, (천호동)</t>
  </si>
  <si>
    <t>서울특별시 강동구 천호동  293번지 10호</t>
  </si>
  <si>
    <t>02  486 2721</t>
  </si>
  <si>
    <t>라이브 갤러리</t>
  </si>
  <si>
    <t>서울특별시 강동구 양재대로 1637, (명일동)</t>
  </si>
  <si>
    <t>서울특별시 강동구 명일동  312번지 58호</t>
  </si>
  <si>
    <t>쥬리아</t>
  </si>
  <si>
    <t>서울특별시 강동구 성안로 41, (성내동)</t>
  </si>
  <si>
    <t>서울특별시 강동구 성내동  434번지 50호</t>
  </si>
  <si>
    <t>서울특별시 강동구 양재대로 1564, (명일동)</t>
  </si>
  <si>
    <t>서울특별시 강동구 명일동  353번지 4호</t>
  </si>
  <si>
    <t>02 4283584</t>
  </si>
  <si>
    <t>서울특별시 강동구 양재대로147길 13, (명일동)</t>
  </si>
  <si>
    <t>서울특별시 강동구 명일동  312번지 46호</t>
  </si>
  <si>
    <t>02  481 0040</t>
  </si>
  <si>
    <t>올림픽단란주점</t>
  </si>
  <si>
    <t>서울특별시 강동구 성안로 10, (성내동,25)</t>
  </si>
  <si>
    <t>서울특별시 강동구 성내동  446번지 24호  25</t>
  </si>
  <si>
    <t>02 4701595</t>
  </si>
  <si>
    <t>서울특별시 강동구 구천면로 347, (암사동)</t>
  </si>
  <si>
    <t>서울특별시 강동구 암사동  476번지 30호</t>
  </si>
  <si>
    <t>02 4272079</t>
  </si>
  <si>
    <t>서울특별시 강동구 천호대로 1134, (성내동)</t>
  </si>
  <si>
    <t>서울특별시 강동구 성내동  379번지 0호</t>
  </si>
  <si>
    <t>02 4840423</t>
  </si>
  <si>
    <t>자연인</t>
  </si>
  <si>
    <t>서울특별시 강동구 양재대로 1441, (길동)</t>
  </si>
  <si>
    <t>서울특별시 강동구 길동  459번지 4호</t>
  </si>
  <si>
    <t>02  472 7999</t>
  </si>
  <si>
    <t>백야</t>
  </si>
  <si>
    <t>서울특별시 강동구 양재대로 1622, (명일동)</t>
  </si>
  <si>
    <t>서울특별시 강동구 명일동  324번지 3호</t>
  </si>
  <si>
    <t>02  429 9611</t>
  </si>
  <si>
    <t>악쓰는하마 II</t>
  </si>
  <si>
    <t>서울특별시 강동구 천호대로157길 18, (천호동,외3필지 1층)</t>
  </si>
  <si>
    <t>서울특별시 강동구 천호동  453번지 8호  외3필지 1층</t>
  </si>
  <si>
    <t>02 4744680</t>
  </si>
  <si>
    <t>신나는라이브차차차</t>
  </si>
  <si>
    <t>서울특별시 강동구 진황도로23길 5, (천호동)</t>
  </si>
  <si>
    <t>서울특별시 강동구 천호동  551번지 5호</t>
  </si>
  <si>
    <t>02 4703999</t>
  </si>
  <si>
    <t>노래하는포장마차뚱딴지</t>
  </si>
  <si>
    <t>서울특별시 강동구 천중로 19-1, (천호동)</t>
  </si>
  <si>
    <t>서울특별시 강동구 천호동  325번지 8호</t>
  </si>
  <si>
    <t>02 4770233</t>
  </si>
  <si>
    <t>연지곤지</t>
  </si>
  <si>
    <t>서울특별시 강동구 성안로 181, (천호동)</t>
  </si>
  <si>
    <t>서울특별시 강동구 천호동  121번지 83호</t>
  </si>
  <si>
    <t>02 4862868</t>
  </si>
  <si>
    <t>대가</t>
  </si>
  <si>
    <t>서울특별시 강동구 양재대로85길 15, (성내동)</t>
  </si>
  <si>
    <t>서울특별시 강동구 성내동  440번지 22호</t>
  </si>
  <si>
    <t>02 4761913</t>
  </si>
  <si>
    <t>그랜져</t>
  </si>
  <si>
    <t>서울특별시 강동구 진황도로 94, (길동,,2,449)</t>
  </si>
  <si>
    <t>서울특별시 강동구 길동  448번지 1호  ,2,449</t>
  </si>
  <si>
    <t>02  487 9510</t>
  </si>
  <si>
    <t>명궁</t>
  </si>
  <si>
    <t>서울특별시 강동구 진황도로43길 3, (길동)</t>
  </si>
  <si>
    <t>서울특별시 강동구 길동  413번지 14호</t>
  </si>
  <si>
    <t>010 40968725</t>
  </si>
  <si>
    <t>프라스펄</t>
  </si>
  <si>
    <t>서울특별시 강동구 천호대로175길 11, (길동)</t>
  </si>
  <si>
    <t>서울특별시 강동구 길동  454번지 2호</t>
  </si>
  <si>
    <t>써니</t>
  </si>
  <si>
    <t>서울특별시 강동구 천호대로 1131, (길동,2층)</t>
  </si>
  <si>
    <t>서울특별시 강동구 길동  457번지 4호  2층</t>
  </si>
  <si>
    <t>이꼬이꼬</t>
  </si>
  <si>
    <t>서울특별시 강동구 천호대로157길 40, (천호동)</t>
  </si>
  <si>
    <t>서울특별시 강동구 천호동  411번지 4호</t>
  </si>
  <si>
    <t>사탕</t>
  </si>
  <si>
    <t>서울특별시 강동구 천호대로177길 16, (길동,202호)</t>
  </si>
  <si>
    <t>서울특별시 강동구 길동  458번지 2호  202호</t>
  </si>
  <si>
    <t>02470 6975</t>
  </si>
  <si>
    <t>연경가요주점</t>
  </si>
  <si>
    <t>서울특별시 강동구 천중로40길 78, (길동,지하 1층)</t>
  </si>
  <si>
    <t>서울특별시 강동구 길동  386번지 8호  지하 1층</t>
  </si>
  <si>
    <t>02  34773580</t>
  </si>
  <si>
    <t>악쓰는 하마2</t>
  </si>
  <si>
    <t>서울특별시 강동구 양재대로 1465, (길동,(지1층))</t>
  </si>
  <si>
    <t>서울특별시 강동구 길동  412번지 8호  (지1층)</t>
  </si>
  <si>
    <t>02   4880450</t>
  </si>
  <si>
    <t>노래하는호프소주방이꼬이꼬</t>
  </si>
  <si>
    <t>서울특별시 강동구 올림픽로70길 51, (천호동,,33호)</t>
  </si>
  <si>
    <t>서울특별시 강동구 천호동  415번지 32호  ,33호</t>
  </si>
  <si>
    <t>02  483 5608</t>
  </si>
  <si>
    <t>모두와</t>
  </si>
  <si>
    <t>서울특별시 강동구 진황도로 17-1, (천호동,지하 1층)</t>
  </si>
  <si>
    <t>서울특별시 강동구 천호동  556번지 2호  지하 1층</t>
  </si>
  <si>
    <t>010 22368488</t>
  </si>
  <si>
    <t>뉴 써니</t>
  </si>
  <si>
    <t>서울특별시 강동구 천호대로 1131, (길동)</t>
  </si>
  <si>
    <t>서울특별시 강동구 길동  457번지 4호</t>
  </si>
  <si>
    <t>010 99547111</t>
  </si>
  <si>
    <t>애플2 단란주점</t>
  </si>
  <si>
    <t>서울특별시 강동구 양재대로111길 32, (길동)</t>
  </si>
  <si>
    <t>서울특별시 강동구 길동  387번지 15호</t>
  </si>
  <si>
    <t>010 86345160</t>
  </si>
  <si>
    <t>위라이브</t>
  </si>
  <si>
    <t>02 4701366</t>
  </si>
  <si>
    <t>MVP단란주점</t>
  </si>
  <si>
    <t>서울특별시 강동구 진황도로 90, (길동)</t>
  </si>
  <si>
    <t>서울특별시 강동구 길동  446번지 2호</t>
  </si>
  <si>
    <t>좋은날에</t>
  </si>
  <si>
    <t>010 41405773</t>
  </si>
  <si>
    <t>별밤포차</t>
  </si>
  <si>
    <t>서울특별시 강동구 진황도로 100, 202,203호 (길동)</t>
  </si>
  <si>
    <t>서울특별시 강동구 길동  456번지 2호</t>
  </si>
  <si>
    <t>거성쪼쪼호프노래</t>
  </si>
  <si>
    <t>서울특별시 강동구 천호대로159길 33, (천호동)</t>
  </si>
  <si>
    <t>서울특별시 강동구 천호동  410번지 26호</t>
  </si>
  <si>
    <t>녹두마루</t>
  </si>
  <si>
    <t>서울특별시 강동구 천호대로159길 41, (천호동)</t>
  </si>
  <si>
    <t>서울특별시 강동구 천호동  410번지 11호</t>
  </si>
  <si>
    <t>여러분</t>
  </si>
  <si>
    <t>서울특별시 강동구 진황도로 17, (천호동)</t>
  </si>
  <si>
    <t>서울특별시 강동구 천호동  556번지</t>
  </si>
  <si>
    <t>행복</t>
  </si>
  <si>
    <t>서울특별시 강동구 양재대로113길 7, 2층 (길동)</t>
  </si>
  <si>
    <t>서울특별시 강동구 길동  389번지 1호</t>
  </si>
  <si>
    <t>가랑비Ⅱ</t>
  </si>
  <si>
    <t>서울특별시 강동구 양재대로111길 29, (길동)</t>
  </si>
  <si>
    <t>서울특별시 강동구 길동  414번지 5호</t>
  </si>
  <si>
    <t>엔츠 노래타운</t>
  </si>
  <si>
    <t>서울특별시 강동구 천호대로157길 51, (천호동)</t>
  </si>
  <si>
    <t>서울특별시 강동구 천호동  412번지 2호</t>
  </si>
  <si>
    <t>02 4711534</t>
  </si>
  <si>
    <t>비너스 주점</t>
  </si>
  <si>
    <t>서울특별시 강동구 진황도로 23-1, (천호동)</t>
  </si>
  <si>
    <t>서울특별시 강동구 천호동  557번지 2호</t>
  </si>
  <si>
    <t>02  474 9979</t>
  </si>
  <si>
    <t>월드컵노래주점</t>
  </si>
  <si>
    <t>서울특별시 강동구 양재대로89길 13, (성내동)</t>
  </si>
  <si>
    <t>서울특별시 강동구 성내동  429번지 10호</t>
  </si>
  <si>
    <t>02 4776902</t>
  </si>
  <si>
    <t>썬</t>
  </si>
  <si>
    <t>서울특별시 강동구 상암로11길 4, (암사동)</t>
  </si>
  <si>
    <t>서울특별시 강동구 암사동  496번지 17호</t>
  </si>
  <si>
    <t>02  441 5656</t>
  </si>
  <si>
    <t>서울특별시 강동구 양재대로 1389, (성내동)</t>
  </si>
  <si>
    <t>서울특별시 강동구 성내동  397번지 11호</t>
  </si>
  <si>
    <t>02  470 0357</t>
  </si>
  <si>
    <t>서울특별시 강동구 상암로11길 8, (암사동)</t>
  </si>
  <si>
    <t>서울특별시 강동구 암사동  496번지 16호</t>
  </si>
  <si>
    <t>02 4818068</t>
  </si>
  <si>
    <t>대경</t>
  </si>
  <si>
    <t>서울특별시 강동구 양재대로111길 18, (길동)</t>
  </si>
  <si>
    <t>서울특별시 강동구 길동  388번지 3호</t>
  </si>
  <si>
    <t>서울특별시 강동구 진황도로 106, (길동)</t>
  </si>
  <si>
    <t>서울특별시 강동구 길동  458번지 1호</t>
  </si>
  <si>
    <t>02 4848445</t>
  </si>
  <si>
    <t>수담</t>
  </si>
  <si>
    <t>서울특별시 강동구 양재대로109길 26, (길동)</t>
  </si>
  <si>
    <t>서울특별시 강동구 길동  412번지 2호</t>
  </si>
  <si>
    <t>부킹노래짱</t>
  </si>
  <si>
    <t>서울특별시 강동구 천호대로157길 49, (천호동)</t>
  </si>
  <si>
    <t>서울특별시 강동구 천호동  412번지 3호</t>
  </si>
  <si>
    <t>02  474 8756</t>
  </si>
  <si>
    <t>모델노래타운</t>
  </si>
  <si>
    <t>서울특별시 강동구 진황도로 93, (길동)</t>
  </si>
  <si>
    <t>서울특별시 강동구 길동  415번지 18호</t>
  </si>
  <si>
    <t>02 4875603</t>
  </si>
  <si>
    <t>서울특별시 강동구 올림픽로70길 25, (천호동,,3)</t>
  </si>
  <si>
    <t>서울특별시 강동구 천호동  430번지 1호  ,3</t>
  </si>
  <si>
    <t>02  474 5608</t>
  </si>
  <si>
    <t>서울특별시 강동구 진황도로 32, (천호동)</t>
  </si>
  <si>
    <t>서울특별시 강동구 천호동  410번지 159호</t>
  </si>
  <si>
    <t>아쭈포차</t>
  </si>
  <si>
    <t>서울특별시 강동구 진황도로 5, (천호동)</t>
  </si>
  <si>
    <t>서울특별시 강동구 천호동  550번지 9호</t>
  </si>
  <si>
    <t>02  486 5185</t>
  </si>
  <si>
    <t>왕초</t>
  </si>
  <si>
    <t>서울특별시 강동구 진황도로 103, (길동)</t>
  </si>
  <si>
    <t>서울특별시 강동구 길동  413번지 13호</t>
  </si>
  <si>
    <t>02  488 0224</t>
  </si>
  <si>
    <t>하루</t>
  </si>
  <si>
    <t>02 4886463</t>
  </si>
  <si>
    <t>대명</t>
  </si>
  <si>
    <t>서울특별시 강동구 양재대로 1463-1, (길동)</t>
  </si>
  <si>
    <t>서울특별시 강동구 길동  412번지 15호</t>
  </si>
  <si>
    <t>02 4886540</t>
  </si>
  <si>
    <t>02 4791818</t>
  </si>
  <si>
    <t>서울특별시 강동구 천중로40길 67, (길동)</t>
  </si>
  <si>
    <t>서울특별시 강동구 길동  387번지 2호</t>
  </si>
  <si>
    <t>02 4858487</t>
  </si>
  <si>
    <t>크리스탈</t>
  </si>
  <si>
    <t>서울특별시 강동구 천호대로173길 39, (길동)</t>
  </si>
  <si>
    <t>서울특별시 강동구 길동  416번지 20호  지하1층</t>
  </si>
  <si>
    <t>국빈</t>
  </si>
  <si>
    <t>서울특별시 강동구 진황도로 98, (길동)</t>
  </si>
  <si>
    <t>서울특별시 강동구 길동  456번지 1호</t>
  </si>
  <si>
    <t>02  477 9333</t>
  </si>
  <si>
    <t>서울특별시 강동구 풍성로 210, (성내동)</t>
  </si>
  <si>
    <t>서울특별시 강동구 성내동  417번지 5호</t>
  </si>
  <si>
    <t>02 4864214</t>
  </si>
  <si>
    <t>키스</t>
  </si>
  <si>
    <t>서울특별시 강동구 천중로40길 71, (길동)</t>
  </si>
  <si>
    <t>서울특별시 강동구 길동  387번지 14호</t>
  </si>
  <si>
    <t>02  471 0670</t>
  </si>
  <si>
    <t>서울특별시 강동구 천호대로 1135, (길동)</t>
  </si>
  <si>
    <t>서울특별시 강동구 길동  459번지 2호</t>
  </si>
  <si>
    <t>02 4770010</t>
  </si>
  <si>
    <t>서울특별시 강동구 진황도로 104, (길동)</t>
  </si>
  <si>
    <t>서울특별시 강동구 길동  458번지 0호  지하1층</t>
  </si>
  <si>
    <t>02 4873100</t>
  </si>
  <si>
    <t>천지회관</t>
  </si>
  <si>
    <t>02 4880084</t>
  </si>
  <si>
    <t>돈텔마마</t>
  </si>
  <si>
    <t>서울특별시 강동구 양재대로 1457, (길동)</t>
  </si>
  <si>
    <t>서울특별시 강동구 길동  412번지 12호</t>
  </si>
  <si>
    <t>02 4872184</t>
  </si>
  <si>
    <t>서울특별시 강동구 올림픽로70길 50, (천호동,,26,27(3층))</t>
  </si>
  <si>
    <t>서울특별시 강동구 천호동  454번지 25호  ,26,27(3층)</t>
  </si>
  <si>
    <t>02 4716600</t>
  </si>
  <si>
    <t>연주노래장</t>
  </si>
  <si>
    <t>서울특별시 강동구 천호대로175길 11-8, (길동)</t>
  </si>
  <si>
    <t>서울특별시 강동구 길동  450번지 1호</t>
  </si>
  <si>
    <t>02 4835077</t>
  </si>
  <si>
    <t>02 4751113</t>
  </si>
  <si>
    <t>돌풍</t>
  </si>
  <si>
    <t>서울특별시 강동구 양재대로109길 7, (길동)</t>
  </si>
  <si>
    <t>서울특별시 강동구 길동  413번지 44호</t>
  </si>
  <si>
    <t>02 4777478</t>
  </si>
  <si>
    <t>눈사람</t>
  </si>
  <si>
    <t>서울특별시 강동구 천호대로175길 58, (길동)</t>
  </si>
  <si>
    <t>서울특별시 강동구 길동  414번지 1호</t>
  </si>
  <si>
    <t>02 4848411</t>
  </si>
  <si>
    <t>황제</t>
  </si>
  <si>
    <t>서울특별시 강동구 천호대로177길 16, (길동)</t>
  </si>
  <si>
    <t>서울특별시 강동구 길동  458번지 2호</t>
  </si>
  <si>
    <t>02 4770018</t>
  </si>
  <si>
    <t>황제비지니스</t>
  </si>
  <si>
    <t>서울특별시 강동구 양재대로 1459, (길동,,16)</t>
  </si>
  <si>
    <t>서울특별시 강동구 길동  412번지 11호  ,16</t>
  </si>
  <si>
    <t>자유인 Free Man</t>
  </si>
  <si>
    <t>02 4849990</t>
  </si>
  <si>
    <t>태평양</t>
  </si>
  <si>
    <t>서울특별시 강동구 진황도로 92, (길동)</t>
  </si>
  <si>
    <t>서울특별시 강동구 길동  447번지 1호</t>
  </si>
  <si>
    <t>02 4865494</t>
  </si>
  <si>
    <t>서울특별시 강동구 진황도로43길 9, (길동)</t>
  </si>
  <si>
    <t>서울특별시 강동구 길동  413번지 20호</t>
  </si>
  <si>
    <t>02 4735027</t>
  </si>
  <si>
    <t>02 4718816</t>
  </si>
  <si>
    <t>파랑새(노래)</t>
  </si>
  <si>
    <t>서울특별시 강동구 올림픽로70길 44, (천호동,,4)</t>
  </si>
  <si>
    <t>서울특별시 강동구 천호동  454번지 3호  ,4</t>
  </si>
  <si>
    <t>02 4776454</t>
  </si>
  <si>
    <t>명동노래주점</t>
  </si>
  <si>
    <t>서울특별시 강동구 진황도로 94, (길동)</t>
  </si>
  <si>
    <t>서울특별시 강동구 길동  448번지 1호</t>
  </si>
  <si>
    <t>엠비씨노래주점</t>
  </si>
  <si>
    <t>서울특별시 강동구 천호대로 1121, (길동,일성오피스텔 지하 109호)</t>
  </si>
  <si>
    <t>서울특별시 강동구 길동  454번지 1호  일성오피스텔 지하 109호</t>
  </si>
  <si>
    <t>02 4779339</t>
  </si>
  <si>
    <t>리꼴라노래광장주점</t>
  </si>
  <si>
    <t>서울특별시 강동구 천호대로177길 34, (길동)</t>
  </si>
  <si>
    <t>서울특별시 강동구 길동  413번지 50호</t>
  </si>
  <si>
    <t>02 4867741</t>
  </si>
  <si>
    <t>신부마을</t>
  </si>
  <si>
    <t>서울특별시 강동구 길동  458번지 6호</t>
  </si>
  <si>
    <t>02 4848723</t>
  </si>
  <si>
    <t>아방궁</t>
  </si>
  <si>
    <t>서울특별시 강동구 양재대로111길 10, (길동)</t>
  </si>
  <si>
    <t>서울특별시 강동구 길동  389번지 3호</t>
  </si>
  <si>
    <t>02 4710666</t>
  </si>
  <si>
    <t>퍼즐</t>
  </si>
  <si>
    <t>서울특별시 강동구 진황도로 105, (길동)</t>
  </si>
  <si>
    <t>서울특별시 강동구 길동  413번지 51호</t>
  </si>
  <si>
    <t>02 4850770</t>
  </si>
  <si>
    <t>대호노래주점</t>
  </si>
  <si>
    <t>서울특별시 강동구 천호대로177길 41, (길동)</t>
  </si>
  <si>
    <t>서울특별시 강동구 길동  414번지 9호</t>
  </si>
  <si>
    <t>02 4787733</t>
  </si>
  <si>
    <t>뉴첼로</t>
  </si>
  <si>
    <t>서울특별시 강동구 천호대로175길 21, (길동,2층)</t>
  </si>
  <si>
    <t>서울특별시 강동구 길동  450번지 0호  2층</t>
  </si>
  <si>
    <t>02 4744908</t>
  </si>
  <si>
    <t>나사</t>
  </si>
  <si>
    <t>02 4835993</t>
  </si>
  <si>
    <t>시화노래꼴</t>
  </si>
  <si>
    <t>서울특별시 강동구 진황도로 9, (천호동)</t>
  </si>
  <si>
    <t>서울특별시 강동구 천호동  550번지 12호</t>
  </si>
  <si>
    <t>02 4755145</t>
  </si>
  <si>
    <t>팔팔칠팔(8878)</t>
  </si>
  <si>
    <t>서울특별시 강동구 진황도로 92, (길동,2층)</t>
  </si>
  <si>
    <t>서울특별시 강동구 길동  447번지 1호  2층</t>
  </si>
  <si>
    <t>02 4744447</t>
  </si>
  <si>
    <t>사또</t>
  </si>
  <si>
    <t>서울특별시 강동구 올림픽로 70-52, (천호동)</t>
  </si>
  <si>
    <t>서울특별시 강동구 천호동  454번지 39호</t>
  </si>
  <si>
    <t>02 4858122</t>
  </si>
  <si>
    <t>퀸7080라이브</t>
  </si>
  <si>
    <t>02 4705754</t>
  </si>
  <si>
    <t>커플노래주점</t>
  </si>
  <si>
    <t>02 4749781</t>
  </si>
  <si>
    <t>룰루랄라</t>
  </si>
  <si>
    <t>02 4232533</t>
  </si>
  <si>
    <t>파티</t>
  </si>
  <si>
    <t>02 4728782</t>
  </si>
  <si>
    <t>사랑노래주점2</t>
  </si>
  <si>
    <t>02 4737697</t>
  </si>
  <si>
    <t>돌체노래주점</t>
  </si>
  <si>
    <t>서울특별시 강동구 천호대로177길 10, (길동)</t>
  </si>
  <si>
    <t>서울특별시 강동구 길동  459번지 0호</t>
  </si>
  <si>
    <t>02 4890856</t>
  </si>
  <si>
    <t>카카오톡</t>
  </si>
  <si>
    <t>서울특별시 강동구 천호대로175길 55, (길동,지층)</t>
  </si>
  <si>
    <t>서울특별시 강동구 길동  415번지 7호  지층</t>
  </si>
  <si>
    <t>02 4295336</t>
  </si>
  <si>
    <t>서울특별시 강동구 길동  458번지 0호</t>
  </si>
  <si>
    <t>02 4723188</t>
  </si>
  <si>
    <t>벌떼</t>
  </si>
  <si>
    <t>서울특별시 강동구 진황도로 96, (길동)</t>
  </si>
  <si>
    <t>서울특별시 강동구 길동  449번지 1호</t>
  </si>
  <si>
    <t>02 4786915</t>
  </si>
  <si>
    <t>요지경세상</t>
  </si>
  <si>
    <t>02  487 6947</t>
  </si>
  <si>
    <t>유유</t>
  </si>
  <si>
    <t>서울특별시 강동구 올림픽로72길 13, (천호동)</t>
  </si>
  <si>
    <t>서울특별시 강동구 천호동  429번지 4호</t>
  </si>
  <si>
    <t>02 4841730</t>
  </si>
  <si>
    <t>앵두노래주점</t>
  </si>
  <si>
    <t>서울특별시 강동구 양재대로111길 34, (길동)</t>
  </si>
  <si>
    <t>서울특별시 강동구 길동  387번지 12호</t>
  </si>
  <si>
    <t>02  470 4353</t>
  </si>
  <si>
    <t>서울특별시 강동구 천중로40길 77, (길동)</t>
  </si>
  <si>
    <t>서울특별시 강동구 길동  387번지 11호</t>
  </si>
  <si>
    <t>02 4704119</t>
  </si>
  <si>
    <t>야화7080</t>
  </si>
  <si>
    <t>서울특별시 강동구 천호대로 1135, (길동,3층302호)</t>
  </si>
  <si>
    <t>서울특별시 강동구 길동  459번지 2호  3층302호</t>
  </si>
  <si>
    <t>하루주점</t>
  </si>
  <si>
    <t>서울특별시 강동구 진황도로 93, (길동,2층)</t>
  </si>
  <si>
    <t>서울특별시 강동구 길동  415번지 18호  2층</t>
  </si>
  <si>
    <t>02 4890070</t>
  </si>
  <si>
    <t>이프 비지니스</t>
  </si>
  <si>
    <t>서울특별시 강동구 양재대로109길 11, (길동)</t>
  </si>
  <si>
    <t>서울특별시 강동구 길동  413번지 42호</t>
  </si>
  <si>
    <t>VIP노래주점</t>
  </si>
  <si>
    <t>02 4770888</t>
  </si>
  <si>
    <t>비너스</t>
  </si>
  <si>
    <t>서울특별시 강동구 길동  458번지</t>
  </si>
  <si>
    <t>님과함께</t>
  </si>
  <si>
    <t>서울특별시 강동구 천호대로177길 48, (길동)</t>
  </si>
  <si>
    <t>서울특별시 강동구 길동  413번지 10호</t>
  </si>
  <si>
    <t>018 2771722</t>
  </si>
  <si>
    <t>서울특별시 강동구 양재대로111길 8, (길동)</t>
  </si>
  <si>
    <t>서울특별시 강동구 길동  389번지 4호</t>
  </si>
  <si>
    <t>02 4731581</t>
  </si>
  <si>
    <t>K2 노래터</t>
  </si>
  <si>
    <t>서울특별시 강동구 올림픽로70길 47, (천호동,지하1층)</t>
  </si>
  <si>
    <t>서울특별시 강동구 천호동  415번지 5호  지하1층</t>
  </si>
  <si>
    <t>02 4842738</t>
  </si>
  <si>
    <t>서울특별시 강동구 양재대로109길 22, (길동)</t>
  </si>
  <si>
    <t>서울특별시 강동구 길동  412번지 14호</t>
  </si>
  <si>
    <t>02 4703145</t>
  </si>
  <si>
    <t>02 4726997</t>
  </si>
  <si>
    <t>아노래짱</t>
  </si>
  <si>
    <t>서울특별시 강동구 천호대로177길 16, (길동,지하)</t>
  </si>
  <si>
    <t>서울특별시 강동구 길동  458번지 6호  지하</t>
  </si>
  <si>
    <t>02  04790888</t>
  </si>
  <si>
    <t>011 7413003</t>
  </si>
  <si>
    <t>서울특별시 강동구 진황도로 96, (길동,(2층))</t>
  </si>
  <si>
    <t>서울특별시 강동구 길동  449번지 1호  (2층)</t>
  </si>
  <si>
    <t>02  483 0008</t>
  </si>
  <si>
    <t>제니아노래광장</t>
  </si>
  <si>
    <t>서울특별시 강동구 진황도로 3, (천호동)</t>
  </si>
  <si>
    <t>서울특별시 강동구 천호동  550번지 7호</t>
  </si>
  <si>
    <t>02 4709799</t>
  </si>
  <si>
    <t>첼로</t>
  </si>
  <si>
    <t>서울특별시 강동구 천호대로175길 21, (길동,3층)</t>
  </si>
  <si>
    <t>서울특별시 강동구 길동  450번지  3층</t>
  </si>
  <si>
    <t>모아</t>
  </si>
  <si>
    <t>서울특별시 강동구 구천면로24길 11-1, (천호동,2층)</t>
  </si>
  <si>
    <t>서울특별시 강동구 천호동  416번지 2호  2층</t>
  </si>
  <si>
    <t>02 4753663</t>
  </si>
  <si>
    <t>항아리</t>
  </si>
  <si>
    <t>서울특별시 강동구 진황도로 110, (길동,2층)</t>
  </si>
  <si>
    <t>서울특별시 강동구 길동  458번지 3호  2층</t>
  </si>
  <si>
    <t>앤비시노래장주점</t>
  </si>
  <si>
    <t>서울특별시 강동구 천호대로 1121, (길동)</t>
  </si>
  <si>
    <t>서울특별시 강동구 길동  454번지 1호</t>
  </si>
  <si>
    <t>꿀단지</t>
  </si>
  <si>
    <t>서울특별시 강동구 천호대로177길 34, (길동,지하1층)</t>
  </si>
  <si>
    <t>서울특별시 강동구 길동  413번지 50호  지하1층</t>
  </si>
  <si>
    <t>전국주점</t>
  </si>
  <si>
    <t>써니써니</t>
  </si>
  <si>
    <t>02  484 5034</t>
  </si>
  <si>
    <t>02  474 2526</t>
  </si>
  <si>
    <t>뉴비바</t>
  </si>
  <si>
    <t>서울특별시 강동구 천호대로175길 55, (길동,2층)</t>
  </si>
  <si>
    <t>서울특별시 강동구 길동  415번지 7호  2층</t>
  </si>
  <si>
    <t>011 2592652</t>
  </si>
  <si>
    <t>무조건</t>
  </si>
  <si>
    <t>서울특별시 강동구 천호대로177길 41, (길동,지하1층)</t>
  </si>
  <si>
    <t>서울특별시 강동구 길동  414번지 9호  지하1층</t>
  </si>
  <si>
    <t>준코노래타운</t>
  </si>
  <si>
    <t>서울특별시 강동구 천호대로157길 15, (천호동,지하)</t>
  </si>
  <si>
    <t>서울특별시 강동구 천호동  454번지 53호  지하</t>
  </si>
  <si>
    <t>017 650 4228</t>
  </si>
  <si>
    <t>호노래주점</t>
  </si>
  <si>
    <t>서울특별시 강동구 천호대로177길 41, (길동,(2층))</t>
  </si>
  <si>
    <t>서울특별시 강동구 길동  414번지 9호  (2층)</t>
  </si>
  <si>
    <t>박하사탕</t>
  </si>
  <si>
    <t>서울특별시 강동구 천호대로177길 16, (길동,2층 201호)</t>
  </si>
  <si>
    <t>서울특별시 강동구 길동  458번지 2호  2층 201호</t>
  </si>
  <si>
    <t>02  487 6975</t>
  </si>
  <si>
    <t>허니노래주점</t>
  </si>
  <si>
    <t>서울특별시 강동구 천호대로177길 48, (길동,지하1층)</t>
  </si>
  <si>
    <t>서울특별시 강동구 길동  413번지 10호  지하1층</t>
  </si>
  <si>
    <t>준코뮤직타운</t>
  </si>
  <si>
    <t>서울특별시 강동구 천호대로 1135, (길동,중부빌딩 3층 301호)</t>
  </si>
  <si>
    <t>서울특별시 강동구 길동  459번지 2호  중부빌딩 3층 301호</t>
  </si>
  <si>
    <t>02  470 0442</t>
  </si>
  <si>
    <t>서울특별시 강동구 양재대로111길 28, (길동)</t>
  </si>
  <si>
    <t>서울특별시 강동구 길동  387번지 7호</t>
  </si>
  <si>
    <t>02  471 7044</t>
  </si>
  <si>
    <t>서울특별시 강동구 천호대로 1135, (길동,(206-2호))</t>
  </si>
  <si>
    <t>서울특별시 강동구 길동  459번지 2호  (206-2호)</t>
  </si>
  <si>
    <t>016 781 8872</t>
  </si>
  <si>
    <t>물노래장</t>
  </si>
  <si>
    <t>서울특별시 강동구 천호대로 1135, 206-1호 (길동,2층)</t>
  </si>
  <si>
    <t>서울특별시 강동구 길동  459번지 2호  2층-206-1</t>
  </si>
  <si>
    <t>02  484 9902</t>
  </si>
  <si>
    <t>준코 소주호프 뮤직타운</t>
  </si>
  <si>
    <t>서울특별시 강동구 천호대로 1027, (천호동,지하1층)</t>
  </si>
  <si>
    <t>서울특별시 강동구 천호동  454번지 15호  지하1층</t>
  </si>
  <si>
    <t>02  482 3235</t>
  </si>
  <si>
    <t>미주</t>
  </si>
  <si>
    <t>서울특별시 강동구 천호대로177길 51, (길동)</t>
  </si>
  <si>
    <t>서울특별시 강동구 길동  414번지 7호</t>
  </si>
  <si>
    <t>010 63137664</t>
  </si>
  <si>
    <t>야화</t>
  </si>
  <si>
    <t>서울특별시 강동구 천호대로 1135, (길동,(304호))</t>
  </si>
  <si>
    <t>서울특별시 강동구 길동  459번지 2호  (304호)</t>
  </si>
  <si>
    <t>011 90931627</t>
  </si>
  <si>
    <t>서울특별시 강동구 천호대로175길 59, (길동,2층)</t>
  </si>
  <si>
    <t>서울특별시 강동구 길동  415번지 6호  2층</t>
  </si>
  <si>
    <t>02  473 1162</t>
  </si>
  <si>
    <t>노라조</t>
  </si>
  <si>
    <t>서울특별시 강동구 천호대로175길 59, (길동,(3층))</t>
  </si>
  <si>
    <t>서울특별시 강동구 길동  415번지 6호  (3층)</t>
  </si>
  <si>
    <t>02  473 1198</t>
  </si>
  <si>
    <t>드라마</t>
  </si>
  <si>
    <t>서울특별시 강동구 양재대로111길 34, (길동,2층)</t>
  </si>
  <si>
    <t>서울특별시 강동구 길동  387번지 12호  2층</t>
  </si>
  <si>
    <t>친구</t>
  </si>
  <si>
    <t>서울특별시 강동구 길동  459번지</t>
  </si>
  <si>
    <t>02  482 5015</t>
  </si>
  <si>
    <t>뉴히딩크</t>
  </si>
  <si>
    <t>서울특별시 강동구 천호대로175길 55, (길동)</t>
  </si>
  <si>
    <t>서울특별시 강동구 길동  415번지 7호</t>
  </si>
  <si>
    <t>02   4847084</t>
  </si>
  <si>
    <t>은성</t>
  </si>
  <si>
    <t>서울특별시 강동구 천중로40길 78, (길동)</t>
  </si>
  <si>
    <t>서울특별시 강동구 길동  386번지 8호</t>
  </si>
  <si>
    <t>첼로Ⅱ</t>
  </si>
  <si>
    <t>서울특별시 강동구 천호대로175길 21, (길동,지하1층)</t>
  </si>
  <si>
    <t>서울특별시 강동구 길동  450번지  지하1층</t>
  </si>
  <si>
    <t>010 44884753</t>
  </si>
  <si>
    <t>요기가노래타운</t>
  </si>
  <si>
    <t>서울특별시 강동구 천호대로157길 37, (천호동)</t>
  </si>
  <si>
    <t>서울특별시 강동구 천호동  413번지 1호</t>
  </si>
  <si>
    <t>02  484 3338</t>
  </si>
  <si>
    <t>신바람</t>
  </si>
  <si>
    <t>02  474 5051</t>
  </si>
  <si>
    <t>앵콜노래주점</t>
  </si>
  <si>
    <t>서울특별시 강동구 진황도로 103, (길동,지하)</t>
  </si>
  <si>
    <t>서울특별시 강동구 길동  413번지 13호  지하</t>
  </si>
  <si>
    <t>체르니</t>
  </si>
  <si>
    <t>02   4743384</t>
  </si>
  <si>
    <t>굿데이</t>
  </si>
  <si>
    <t>서울특별시 강동구 진황도로 110, (길동)</t>
  </si>
  <si>
    <t>서울특별시 강동구 길동  458번지 3호</t>
  </si>
  <si>
    <t>02   4878722</t>
  </si>
  <si>
    <t>황진이 2</t>
  </si>
  <si>
    <t>02  470 5558</t>
  </si>
  <si>
    <t>길동노래바</t>
  </si>
  <si>
    <t>010 52716084</t>
  </si>
  <si>
    <t>궁 노래</t>
  </si>
  <si>
    <t>서울특별시 강동구 올림픽로70길 51, (천호동,지층)</t>
  </si>
  <si>
    <t>서울특별시 강동구 천호동  415번지 32호  지층</t>
  </si>
  <si>
    <t>016 735 1339</t>
  </si>
  <si>
    <t>제이제이</t>
  </si>
  <si>
    <t>서울특별시 강동구 천호대로177길 10, (길동,지상1층)</t>
  </si>
  <si>
    <t>서울특별시 강동구 길동  459번지  지상1층</t>
  </si>
  <si>
    <t>010 83355824</t>
  </si>
  <si>
    <t>보고또보고</t>
  </si>
  <si>
    <t>서울특별시 강동구 진황도로 110, (길동,(2층))</t>
  </si>
  <si>
    <t>서울특별시 강동구 길동  458번지 3호  (2층)</t>
  </si>
  <si>
    <t>02  487 1231</t>
  </si>
  <si>
    <t>뉴스타대경</t>
  </si>
  <si>
    <t>02 4836662</t>
  </si>
  <si>
    <t>콘서트7080라이브</t>
  </si>
  <si>
    <t>서울특별시 강동구 길동  459번지 2호  -402</t>
  </si>
  <si>
    <t>02 4737235</t>
  </si>
  <si>
    <t>신뻐꾸기</t>
  </si>
  <si>
    <t>02 4743994</t>
  </si>
  <si>
    <t>파라다이스</t>
  </si>
  <si>
    <t>서울특별시 강동구 양재대로111길 28, 지하1층 (길동)</t>
  </si>
  <si>
    <t>서울특별시 강동구 길동  387번지 7호  지하1층</t>
  </si>
  <si>
    <t>011 02470907</t>
  </si>
  <si>
    <t>메카</t>
  </si>
  <si>
    <t>02  472 5802</t>
  </si>
  <si>
    <t>02  474 3995</t>
  </si>
  <si>
    <t>쥬얼리노래타운</t>
  </si>
  <si>
    <t>서울특별시 강동구 천호대로157길 15, (천호동)</t>
  </si>
  <si>
    <t>서울특별시 강동구 천호동  454번지 53호</t>
  </si>
  <si>
    <t>홀릭</t>
  </si>
  <si>
    <t>02  482 2271</t>
  </si>
  <si>
    <t>02  04823470</t>
  </si>
  <si>
    <t>노래자랑</t>
  </si>
  <si>
    <t>서울특별시 강동구 진황도로 110, 2층 (길동)</t>
  </si>
  <si>
    <t>02  489 3848</t>
  </si>
  <si>
    <t>미인노래주점</t>
  </si>
  <si>
    <t>010 84500598</t>
  </si>
  <si>
    <t>비바</t>
  </si>
  <si>
    <t>서울특별시 강동구 천호대로175길 55, 2층 (길동)</t>
  </si>
  <si>
    <t>02 4874948</t>
  </si>
  <si>
    <t>서울특별시 강동구 길동  458번지 3호  1층</t>
  </si>
  <si>
    <t>010 62390056</t>
  </si>
  <si>
    <t>마을</t>
  </si>
  <si>
    <t>서울특별시 강동구 천호대로177길 16, (길동,2층)</t>
  </si>
  <si>
    <t>서울특별시 강동구 길동  458번지 6호  2층</t>
  </si>
  <si>
    <t>010 54731137</t>
  </si>
  <si>
    <t>해커노래주점</t>
  </si>
  <si>
    <t>02  471 3022</t>
  </si>
  <si>
    <t>세븐봉노래주점</t>
  </si>
  <si>
    <t>서울특별시 강동구 천중로40길 69, (길동,지하 1층)</t>
  </si>
  <si>
    <t>서울특별시 강동구 길동  387번지 13호  지하 1층</t>
  </si>
  <si>
    <t>010 52342292</t>
  </si>
  <si>
    <t>010 92916615</t>
  </si>
  <si>
    <t>놀러와</t>
  </si>
  <si>
    <t>070 89537664</t>
  </si>
  <si>
    <t>물놀이</t>
  </si>
  <si>
    <t>서울특별시 강동구 길동  446번지 2호  지하1층</t>
  </si>
  <si>
    <t>02  472 6995</t>
  </si>
  <si>
    <t>오샤레 노래빠</t>
  </si>
  <si>
    <t>서울특별시 강동구 구천면로24길 11, 2층 (천호동)</t>
  </si>
  <si>
    <t>서울특별시 강동구 천호동  416번지 5호  2층</t>
  </si>
  <si>
    <t>몽몽 노래주점</t>
  </si>
  <si>
    <t>010 20470345</t>
  </si>
  <si>
    <t>그랜드piano</t>
  </si>
  <si>
    <t>피아노</t>
  </si>
  <si>
    <t>010 37323701</t>
  </si>
  <si>
    <t>끼</t>
  </si>
  <si>
    <t>서울특별시 강동구 길동  456번지</t>
  </si>
  <si>
    <t>대월</t>
  </si>
  <si>
    <t>청춘포차</t>
  </si>
  <si>
    <t>서울특별시 강동구 구천면로24길 28, (천호동)</t>
  </si>
  <si>
    <t>서울특별시 강동구 천호동  427번지 29호</t>
  </si>
  <si>
    <t>02  470 6510</t>
  </si>
  <si>
    <t>페스티벌</t>
  </si>
  <si>
    <t>서울특별시 강동구 양재대로 1471, (길동)</t>
  </si>
  <si>
    <t>서울특별시 강동구 길동  389번지 2호  지하1층</t>
  </si>
  <si>
    <t>02 4888608</t>
  </si>
  <si>
    <t>아베크</t>
  </si>
  <si>
    <t>서울특별시 강남구 논현로155길 6, (신사동)</t>
  </si>
  <si>
    <t>서울특별시 강남구 신사동  585번지 6호</t>
  </si>
  <si>
    <t>엠(M)스토리</t>
  </si>
  <si>
    <t>서울특별시 강남구 학동로 221, (논현동)</t>
  </si>
  <si>
    <t>서울특별시 강남구 논현동  89번지 19호</t>
  </si>
  <si>
    <t>02  518 7115</t>
  </si>
  <si>
    <t>논현동</t>
  </si>
  <si>
    <t>모이라</t>
  </si>
  <si>
    <t>서울특별시 강남구 봉은사로1길 9, (논현동)</t>
  </si>
  <si>
    <t>서울특별시 강남구 논현동  199번지 24호</t>
  </si>
  <si>
    <t>02 5166971</t>
  </si>
  <si>
    <t>에펠탑</t>
  </si>
  <si>
    <t>서울특별시 강남구 개포로82길 7, (개포동)</t>
  </si>
  <si>
    <t>서울특별시 강남구 개포동  186번지 12호</t>
  </si>
  <si>
    <t>02 4519670</t>
  </si>
  <si>
    <t>개포동</t>
  </si>
  <si>
    <t>펄</t>
  </si>
  <si>
    <t>서울특별시 강남구 언주로 811, (신사동)</t>
  </si>
  <si>
    <t>서울특별시 강남구 신사동  628번지 21호</t>
  </si>
  <si>
    <t>02 5426325</t>
  </si>
  <si>
    <t>서울특별시 강남구 학동로2길 47, (논현동)</t>
  </si>
  <si>
    <t>서울특별시 강남구 논현동  163번지 4호</t>
  </si>
  <si>
    <t>02  549 8891</t>
  </si>
  <si>
    <t>샤르망</t>
  </si>
  <si>
    <t>서울특별시 강남구 도산대로 450, (청담동)</t>
  </si>
  <si>
    <t>서울특별시 강남구 청담동  5번지 9호</t>
  </si>
  <si>
    <t>010 31124609</t>
  </si>
  <si>
    <t>청담동</t>
  </si>
  <si>
    <t>명품노래밤</t>
  </si>
  <si>
    <t>서울특별시 강남구 역삼로 468, (대치동)</t>
  </si>
  <si>
    <t>서울특별시 강남구 대치동  912번지 21호</t>
  </si>
  <si>
    <t>02 5524738</t>
  </si>
  <si>
    <t>대치동</t>
  </si>
  <si>
    <t>버드</t>
  </si>
  <si>
    <t>서울특별시 강남구 삼성로 575, (삼성동)</t>
  </si>
  <si>
    <t>서울특별시 강남구 삼성동  119번지 2호</t>
  </si>
  <si>
    <t>02 5678889</t>
  </si>
  <si>
    <t>삼성동</t>
  </si>
  <si>
    <t>바리바리 노래바</t>
  </si>
  <si>
    <t>서울특별시 강남구 역삼로3길 15, (역삼동)</t>
  </si>
  <si>
    <t>서울특별시 강남구 역삼동  831번지 36호</t>
  </si>
  <si>
    <t>역삼동</t>
  </si>
  <si>
    <t>먼훗날</t>
  </si>
  <si>
    <t>서울특별시 강남구 테헤란로21길 5, (역삼동)</t>
  </si>
  <si>
    <t>서울특별시 강남구 역삼동  646번지 6호</t>
  </si>
  <si>
    <t>02 5562358</t>
  </si>
  <si>
    <t>다모아</t>
  </si>
  <si>
    <t>서울특별시 강남구 강남대로154길 10, (신사동)</t>
  </si>
  <si>
    <t>서울특별시 강남구 신사동  512번지 0호</t>
  </si>
  <si>
    <t>010 32659519</t>
  </si>
  <si>
    <t>대치노래바하트</t>
  </si>
  <si>
    <t>서울특별시 강남구 삼성로 231, (대치동)</t>
  </si>
  <si>
    <t>서울특별시 강남구 대치동  1019번지 13호</t>
  </si>
  <si>
    <t>010 87783688</t>
  </si>
  <si>
    <t>서울특별시 강남구 언주로94길 13, (역삼동)</t>
  </si>
  <si>
    <t>서울특별시 강남구 역삼동  700번지 27호</t>
  </si>
  <si>
    <t>02 5012448</t>
  </si>
  <si>
    <t>엘리트</t>
  </si>
  <si>
    <t>서울특별시 강남구 선릉로 756, (청담동)</t>
  </si>
  <si>
    <t>서울특별시 강남구 청담동  1번지 18호</t>
  </si>
  <si>
    <t>02 5420745</t>
  </si>
  <si>
    <t>서울특별시 강남구 압구정로28길 18, (신사동)</t>
  </si>
  <si>
    <t>서울특별시 강남구 신사동  577번지 12호</t>
  </si>
  <si>
    <t>02 5405225</t>
  </si>
  <si>
    <t>서울특별시 강남구 압구정로 160, (신사동)</t>
  </si>
  <si>
    <t>서울특별시 강남구 신사동  579번지 2호</t>
  </si>
  <si>
    <t>02 5126130</t>
  </si>
  <si>
    <t>열린노래팡</t>
  </si>
  <si>
    <t>서울특별시 강남구 봉은사로1길 16, (논현동)</t>
  </si>
  <si>
    <t>서울특별시 강남구 논현동  184번지 31호</t>
  </si>
  <si>
    <t>파샤</t>
  </si>
  <si>
    <t>서울특별시 강남구 선릉로 827, (신사동)</t>
  </si>
  <si>
    <t>서울특별시 강남구 신사동  664번지 13호</t>
  </si>
  <si>
    <t>02 5142244</t>
  </si>
  <si>
    <t>핑크노래</t>
  </si>
  <si>
    <t>서울특별시 강남구 선릉로86길 10, 지하1층 (대치동)</t>
  </si>
  <si>
    <t>서울특별시 강남구 대치동  897번지 13호  지하1층</t>
  </si>
  <si>
    <t>나르샤</t>
  </si>
  <si>
    <t>서울특별시 강남구 언주로172길 14, 지하층 (신사동)</t>
  </si>
  <si>
    <t>서울특별시 강남구 신사동  636번지 16호</t>
  </si>
  <si>
    <t>초이스 노래바</t>
  </si>
  <si>
    <t>서울특별시 강남구 강남대로128길 10, (논현동)</t>
  </si>
  <si>
    <t>서울특별시 강남구 논현동  144번지 0호</t>
  </si>
  <si>
    <t>썸(some)</t>
  </si>
  <si>
    <t>서울특별시 강남구 압구정로 463, (청담동)</t>
  </si>
  <si>
    <t>서울특별시 강남구 청담동  119번지</t>
  </si>
  <si>
    <t>비</t>
  </si>
  <si>
    <t>서울특별시 강남구 삼성로 721, (청담동)</t>
  </si>
  <si>
    <t>서울특별시 강남구 청담동  31번지 30호</t>
  </si>
  <si>
    <t>02 5466905</t>
  </si>
  <si>
    <t>수노래바</t>
  </si>
  <si>
    <t>서울특별시 강남구 언주로93길 24, (역삼동)</t>
  </si>
  <si>
    <t>서울특별시 강남구 역삼동  673번지 31호</t>
  </si>
  <si>
    <t>010 32641791</t>
  </si>
  <si>
    <t>버블</t>
  </si>
  <si>
    <t>서울특별시 강남구 학동로 312, (논현동)</t>
  </si>
  <si>
    <t>서울특별시 강남구 논현동  238번지 12호</t>
  </si>
  <si>
    <t>011 91591599</t>
  </si>
  <si>
    <t>더？</t>
  </si>
  <si>
    <t>서울특별시 강남구 학동로29길 5, (논현동)</t>
  </si>
  <si>
    <t>서울특별시 강남구 논현동  87번지 4호</t>
  </si>
  <si>
    <t>02 5486626</t>
  </si>
  <si>
    <t>블루쉘</t>
  </si>
  <si>
    <t>서울특별시 강남구 선릉로 574, (삼성동)</t>
  </si>
  <si>
    <t>서울특별시 강남구 삼성동  112번지 21호</t>
  </si>
  <si>
    <t>02 5673110</t>
  </si>
  <si>
    <t>치토스</t>
  </si>
  <si>
    <t>서울특별시 강남구 선릉로161길 19, (신사동)</t>
  </si>
  <si>
    <t>서울특별시 강남구 신사동  662번지 9호</t>
  </si>
  <si>
    <t>02 5469631</t>
  </si>
  <si>
    <t>글라라</t>
  </si>
  <si>
    <t>서울특별시 강남구 언주로 651, (논현동)</t>
  </si>
  <si>
    <t>서울특별시 강남구 논현동  210번지 1호</t>
  </si>
  <si>
    <t>02 5127999</t>
  </si>
  <si>
    <t>스마일</t>
  </si>
  <si>
    <t>서울특별시 강남구 언주로 605, (논현동)</t>
  </si>
  <si>
    <t>서울특별시 강남구 논현동  237번지 5호</t>
  </si>
  <si>
    <t>02 5495914</t>
  </si>
  <si>
    <t>서울특별시 강남구 삼성로 350, (대치동)</t>
  </si>
  <si>
    <t>서울특별시 강남구 대치동  961번지 11호</t>
  </si>
  <si>
    <t>02 5588268</t>
  </si>
  <si>
    <t>에어포스원</t>
  </si>
  <si>
    <t>서울특별시 강남구 도곡로 443, (대치동)</t>
  </si>
  <si>
    <t>서울특별시 강남구 대치동  941번지 27호</t>
  </si>
  <si>
    <t>02 5576465</t>
  </si>
  <si>
    <t>핑클</t>
  </si>
  <si>
    <t>서울특별시 강남구 삼성로 225, (대치동)</t>
  </si>
  <si>
    <t>서울특별시 강남구 대치동  1019번지 15호</t>
  </si>
  <si>
    <t>02 5534873</t>
  </si>
  <si>
    <t>오발탄</t>
  </si>
  <si>
    <t>서울특별시 강남구 도산대로6길 8, (논현동)</t>
  </si>
  <si>
    <t>서울특별시 강남구 논현동  2번지 13호</t>
  </si>
  <si>
    <t>02 5144417</t>
  </si>
  <si>
    <t>둘리노래주점</t>
  </si>
  <si>
    <t>서울특별시 강남구 선릉로 609, (논현동)</t>
  </si>
  <si>
    <t>서울특별시 강남구 논현동  268번지 14호</t>
  </si>
  <si>
    <t>02 5113881</t>
  </si>
  <si>
    <t>웨이</t>
  </si>
  <si>
    <t>서울특별시 강남구 봉은사로 150, (역삼동)</t>
  </si>
  <si>
    <t>서울특별시 강남구 역삼동  604번지 11호</t>
  </si>
  <si>
    <t>열창</t>
  </si>
  <si>
    <t>서울특별시 강남구 강남대로152길 15, (신사동,지층)</t>
  </si>
  <si>
    <t>서울특별시 강남구 신사동  512번지 17호  지층</t>
  </si>
  <si>
    <t>02 5486526</t>
  </si>
  <si>
    <t>마리</t>
  </si>
  <si>
    <t>서울특별시 강남구 언주로134길 6, (논현동)</t>
  </si>
  <si>
    <t>서울특별시 강남구 논현동  115번지 22호</t>
  </si>
  <si>
    <t>02 5406684</t>
  </si>
  <si>
    <t>뮤직펍</t>
  </si>
  <si>
    <t>서울특별시 강남구 개포로20길 5, (개포동)</t>
  </si>
  <si>
    <t>서울특별시 강남구 개포동  1231번지 23호</t>
  </si>
  <si>
    <t>010 87138454</t>
  </si>
  <si>
    <t>조이라이브</t>
  </si>
  <si>
    <t>서울특별시 강남구 언주로 301, (역삼동)</t>
  </si>
  <si>
    <t>서울특별시 강남구 역삼동  785번지 13호</t>
  </si>
  <si>
    <t>02 5689975</t>
  </si>
  <si>
    <t>서울특별시 강남구 강남대로152길 9, (신사동)</t>
  </si>
  <si>
    <t>서울특별시 강남구 신사동  512번지 20호</t>
  </si>
  <si>
    <t>02 5167183</t>
  </si>
  <si>
    <t>랄랄라</t>
  </si>
  <si>
    <t>서울특별시 강남구 강남대로154길 43, (신사동)</t>
  </si>
  <si>
    <t>서울특별시 강남구 신사동  516번지 11호</t>
  </si>
  <si>
    <t>겨울나그네</t>
  </si>
  <si>
    <t>서울특별시 강남구 언주로173길 13, (신사동)</t>
  </si>
  <si>
    <t>서울특별시 강남구 신사동  619번지 3호</t>
  </si>
  <si>
    <t>서울특별시 강남구 도산대로 226, (논현동)</t>
  </si>
  <si>
    <t>서울특별시 강남구 논현동  61번지 6호</t>
  </si>
  <si>
    <t>010 42472242</t>
  </si>
  <si>
    <t>퍼포먼스</t>
  </si>
  <si>
    <t>서울특별시 강남구 학동로 331, (논현동)</t>
  </si>
  <si>
    <t>서울특별시 강남구 논현동  118번지 14호</t>
  </si>
  <si>
    <t>010 64687020</t>
  </si>
  <si>
    <t>서울특별시 강남구 봉은사로 610, (삼성동)</t>
  </si>
  <si>
    <t>서울특별시 강남구 삼성동  160번지 18호</t>
  </si>
  <si>
    <t>010 52247074</t>
  </si>
  <si>
    <t>서울특별시 강남구 도곡로 161, (역삼동)</t>
  </si>
  <si>
    <t>서울특별시 강남구 역삼동  799번지 9호</t>
  </si>
  <si>
    <t>02 5638351</t>
  </si>
  <si>
    <t>서울특별시 강남구 테헤란로 139, (역삼동)</t>
  </si>
  <si>
    <t>서울특별시 강남구 역삼동  646번지 9호</t>
  </si>
  <si>
    <t>오투</t>
  </si>
  <si>
    <t>서울특별시 강남구 논현로 723, (논현동)</t>
  </si>
  <si>
    <t>서울특별시 강남구 논현동  34번지 24호</t>
  </si>
  <si>
    <t>010 48586009</t>
  </si>
  <si>
    <t>서울특별시 강남구 봉은사로24길 11, (역삼동)</t>
  </si>
  <si>
    <t>서울특별시 강남구 역삼동  605번지 11호</t>
  </si>
  <si>
    <t>010 62636797</t>
  </si>
  <si>
    <t>묻지마 관광메들리</t>
  </si>
  <si>
    <t>서울특별시 강남구 언주로94길 7, (역삼동)</t>
  </si>
  <si>
    <t>서울특별시 강남구 역삼동  700번지 16호</t>
  </si>
  <si>
    <t>02 5390127</t>
  </si>
  <si>
    <t>후니</t>
  </si>
  <si>
    <t>서울특별시 강남구 선릉로133길 3, (논현동)</t>
  </si>
  <si>
    <t>서울특별시 강남구 논현동  111번지 28호</t>
  </si>
  <si>
    <t>02  511 9407</t>
  </si>
  <si>
    <t>CCI(씨씨아이)</t>
  </si>
  <si>
    <t>서울특별시 강남구 봉은사로 121, (논현동)</t>
  </si>
  <si>
    <t>서울특별시 강남구 논현동  202번지 11호</t>
  </si>
  <si>
    <t>010 37341619</t>
  </si>
  <si>
    <t>서울특별시 강남구 논현로132길 24, (논현동)</t>
  </si>
  <si>
    <t>서울특별시 강남구 논현동  88번지 4호</t>
  </si>
  <si>
    <t>02 5178669</t>
  </si>
  <si>
    <t>애니 플러스</t>
  </si>
  <si>
    <t>서울특별시 강남구 논현로 310, (역삼동)</t>
  </si>
  <si>
    <t>서울특별시 강남구 역삼동  788번지 12호</t>
  </si>
  <si>
    <t>포인트</t>
  </si>
  <si>
    <t>서울특별시 강남구 도산대로15길 8, (신사동)</t>
  </si>
  <si>
    <t>서울특별시 강남구 신사동  540번지 22호</t>
  </si>
  <si>
    <t>와일드캣츠</t>
  </si>
  <si>
    <t>서울특별시 강남구 언주로148길 19, (논현동)</t>
  </si>
  <si>
    <t>서울특별시 강남구 논현동  97번지 7호</t>
  </si>
  <si>
    <t>02 5188758</t>
  </si>
  <si>
    <t>예스노래바</t>
  </si>
  <si>
    <t>서울특별시 강남구 도곡로3길 10, (역삼동)</t>
  </si>
  <si>
    <t>서울특별시 강남구 역삼동  836번지 25호</t>
  </si>
  <si>
    <t>02 5652753</t>
  </si>
  <si>
    <t>주식회사</t>
  </si>
  <si>
    <t>서울특별시 강남구 논현로101길 7, (역삼동)</t>
  </si>
  <si>
    <t>서울특별시 강남구 역삼동  628번지</t>
  </si>
  <si>
    <t>02 5652575</t>
  </si>
  <si>
    <t>싱싱</t>
  </si>
  <si>
    <t>서울특별시 강남구 봉은사로2길 16, (역삼동,,7)</t>
  </si>
  <si>
    <t>서울특별시 강남구 역삼동  809번지 6호  ,7</t>
  </si>
  <si>
    <t>010 43011945</t>
  </si>
  <si>
    <t>제이(J)</t>
  </si>
  <si>
    <t>서울특별시 강남구 도산대로27길 19, (신사동)</t>
  </si>
  <si>
    <t>서울특별시 강남구 신사동  564번지 10호</t>
  </si>
  <si>
    <t>아게하</t>
  </si>
  <si>
    <t>서울특별시 강남구 논현로152길 5, (신사동)</t>
  </si>
  <si>
    <t>서울특별시 강남구 신사동  590번지 20호</t>
  </si>
  <si>
    <t>텐</t>
  </si>
  <si>
    <t>서울특별시 강남구 언주로 645, (논현동)</t>
  </si>
  <si>
    <t>서울특별시 강남구 논현동  211번지 19호</t>
  </si>
  <si>
    <t>02 5167133</t>
  </si>
  <si>
    <t>특급</t>
  </si>
  <si>
    <t>서울특별시 강남구 강남대로84길 36, (역삼동)</t>
  </si>
  <si>
    <t>서울특별시 강남구 역삼동  827번지 47호</t>
  </si>
  <si>
    <t>010 50126145</t>
  </si>
  <si>
    <t>라포레</t>
  </si>
  <si>
    <t>서울특별시 강남구 삼성로 642, (삼성동)</t>
  </si>
  <si>
    <t>서울특별시 강남구 삼성동  65번지 0호</t>
  </si>
  <si>
    <t>02 5424685</t>
  </si>
  <si>
    <t>프렌즈</t>
  </si>
  <si>
    <t>서울특별시 강남구 도산대로25길 16, (신사동)</t>
  </si>
  <si>
    <t>서울특별시 강남구 신사동  564번지 12호</t>
  </si>
  <si>
    <t>유앤아이</t>
  </si>
  <si>
    <t>서울특별시 강남구 선릉로 752, (청담동)</t>
  </si>
  <si>
    <t>서울특별시 강남구 청담동  1번지 16호</t>
  </si>
  <si>
    <t>02 5405868</t>
  </si>
  <si>
    <t>젠느</t>
  </si>
  <si>
    <t>서울특별시 강남구 논현로38길 8, (도곡동)</t>
  </si>
  <si>
    <t>서울특별시 강남구 도곡동  412번지</t>
  </si>
  <si>
    <t>도곡동</t>
  </si>
  <si>
    <t>서울특별시 강남구 언주로134길 19, (논현동)</t>
  </si>
  <si>
    <t>서울특별시 강남구 논현동  114번지 28호</t>
  </si>
  <si>
    <t>010 63913886</t>
  </si>
  <si>
    <t>럭셔리 노래바</t>
  </si>
  <si>
    <t>서울특별시 강남구 봉은사로1길 27, (논현동)</t>
  </si>
  <si>
    <t>서울특별시 강남구 논현동  165번지 10호</t>
  </si>
  <si>
    <t>02 5478220</t>
  </si>
  <si>
    <t>허브노래바 큐</t>
  </si>
  <si>
    <t>서울특별시 강남구 언주로107길 22, (역삼동)</t>
  </si>
  <si>
    <t>서울특별시 강남구 역삼동  652번지 8호</t>
  </si>
  <si>
    <t>쌍떼</t>
  </si>
  <si>
    <t>서울특별시 강남구 도산대로 205, (신사동)</t>
  </si>
  <si>
    <t>서울특별시 강남구 신사동  587번지 6호</t>
  </si>
  <si>
    <t>압구정동</t>
  </si>
  <si>
    <t>조이</t>
  </si>
  <si>
    <t>02 5453325</t>
  </si>
  <si>
    <t>노래 리버힐</t>
  </si>
  <si>
    <t>서울특별시 강남구 강남대로158길 10, (신사동)</t>
  </si>
  <si>
    <t>서울특별시 강남구 신사동  509번지 0호</t>
  </si>
  <si>
    <t>02 5156635</t>
  </si>
  <si>
    <t>엠비씨</t>
  </si>
  <si>
    <t>서울특별시 강남구 언주로148길 7, (논현동)</t>
  </si>
  <si>
    <t>서울특별시 강남구 논현동  97번지 20호</t>
  </si>
  <si>
    <t>02 5433446</t>
  </si>
  <si>
    <t>크레파스 갤러리</t>
  </si>
  <si>
    <t>서울특별시 강남구 압구정로42길 21, (신사동)</t>
  </si>
  <si>
    <t>서울특별시 강남구 신사동  643번지</t>
  </si>
  <si>
    <t>02 5152223</t>
  </si>
  <si>
    <t>씽씽노래바</t>
  </si>
  <si>
    <t>서울특별시 강남구 언주로136길 10, (논현동)</t>
  </si>
  <si>
    <t>서울특별시 강남구 논현동  114번지 14호</t>
  </si>
  <si>
    <t>서울특별시 강남구 논현로 403, (역삼동,.23)</t>
  </si>
  <si>
    <t>서울특별시 강남구 역삼동  747번지 22호  .23</t>
  </si>
  <si>
    <t>010 25631766</t>
  </si>
  <si>
    <t>하우스(HAUS)</t>
  </si>
  <si>
    <t>서울특별시 강남구 언주로147길 4, (논현동)</t>
  </si>
  <si>
    <t>서울특별시 강남구 논현동  63번지 22호</t>
  </si>
  <si>
    <t>02 5434457</t>
  </si>
  <si>
    <t>파티 노래바큐</t>
  </si>
  <si>
    <t>서울특별시 강남구 역삼로7길 2, (역삼동)</t>
  </si>
  <si>
    <t>서울특별시 강남구 역삼동  829번지 13호</t>
  </si>
  <si>
    <t>02 5646442</t>
  </si>
  <si>
    <t>짱 노래클럽</t>
  </si>
  <si>
    <t>서울특별시 강남구 언주로134길 24, (논현동)</t>
  </si>
  <si>
    <t>서울특별시 강남구 논현동  116번지 1호</t>
  </si>
  <si>
    <t>02 5178075</t>
  </si>
  <si>
    <t>서울특별시 강남구 학동로43길 8, (논현동)</t>
  </si>
  <si>
    <t>서울특별시 강남구 논현동  116번지</t>
  </si>
  <si>
    <t>02  34449420</t>
  </si>
  <si>
    <t>아테네</t>
  </si>
  <si>
    <t>서울특별시 강남구 논현로63길 7, (역삼동)</t>
  </si>
  <si>
    <t>서울특별시 강남구 역삼동  798번지</t>
  </si>
  <si>
    <t>010 87229065</t>
  </si>
  <si>
    <t>뉴욕 노래밤</t>
  </si>
  <si>
    <t>서울특별시 강남구 도곡로 112, (도곡동)</t>
  </si>
  <si>
    <t>서울특별시 강남구 도곡동  943번지 7호</t>
  </si>
  <si>
    <t>친구야</t>
  </si>
  <si>
    <t>서울특별시 강남구 학동로 328, (논현동)</t>
  </si>
  <si>
    <t>서울특별시 강남구 논현동  240번지 3호</t>
  </si>
  <si>
    <t>02 5127559</t>
  </si>
  <si>
    <t>서울특별시 강남구 강남대로62길 13, (역삼동)</t>
  </si>
  <si>
    <t>서울특별시 강남구 역삼동  837번지 22호</t>
  </si>
  <si>
    <t>02 5397604</t>
  </si>
  <si>
    <t>프라하</t>
  </si>
  <si>
    <t>서울특별시 강남구 도산대로56길 3, (청담동)</t>
  </si>
  <si>
    <t>서울특별시 강남구 청담동  2번지 1호</t>
  </si>
  <si>
    <t>02 5430772</t>
  </si>
  <si>
    <t>에이피티 클럽 서울</t>
  </si>
  <si>
    <t>서울특별시 강남구 도산대로15길 9, 지하1층 (신사동)</t>
  </si>
  <si>
    <t>서울특별시 강남구 신사동  541번지 13호</t>
  </si>
  <si>
    <t>레드</t>
  </si>
  <si>
    <t>서울특별시 강남구 논현로 738, (논현동)</t>
  </si>
  <si>
    <t>서울특별시 강남구 논현동  66번지 26호</t>
  </si>
  <si>
    <t>02  511 6177</t>
  </si>
  <si>
    <t>애플노래바규</t>
  </si>
  <si>
    <t>서울특별시 강남구 테헤란로19길 10, (역삼동)</t>
  </si>
  <si>
    <t>서울특별시 강남구 역삼동  645번지 21호</t>
  </si>
  <si>
    <t>02  538 0902</t>
  </si>
  <si>
    <t>데이지</t>
  </si>
  <si>
    <t>서울특별시 강남구 학동로 306, (논현동)</t>
  </si>
  <si>
    <t>서울특별시 강남구 논현동  238번지 2호</t>
  </si>
  <si>
    <t>02 5493384</t>
  </si>
  <si>
    <t>스파이더</t>
  </si>
  <si>
    <t>서울특별시 강남구 강남대로 482, (논현동,지하1층)</t>
  </si>
  <si>
    <t>서울특별시 강남구 논현동  199번지 4호  지하1층</t>
  </si>
  <si>
    <t>휘가로</t>
  </si>
  <si>
    <t>서울특별시 강남구 선릉로148길 21, (청담동)</t>
  </si>
  <si>
    <t>서울특별시 강남구 청담동  2번지 18호</t>
  </si>
  <si>
    <t>010 53999831</t>
  </si>
  <si>
    <t>스타일 노래바 큐</t>
  </si>
  <si>
    <t>서울특별시 강남구 역삼로 241, (역삼동)</t>
  </si>
  <si>
    <t>서울특별시 강남구 역삼동  732번지 23호</t>
  </si>
  <si>
    <t>02 5014582</t>
  </si>
  <si>
    <t>영노래영</t>
  </si>
  <si>
    <t>서울특별시 강남구 영동대로86길 17, (대치동)</t>
  </si>
  <si>
    <t>서울특별시 강남구 대치동  996번지 16호</t>
  </si>
  <si>
    <t>02 5698480</t>
  </si>
  <si>
    <t>서울특별시 강남구 학동로 330, (논현동)</t>
  </si>
  <si>
    <t>서울특별시 강남구 논현동  240번지 4호</t>
  </si>
  <si>
    <t>텐텐노래밤</t>
  </si>
  <si>
    <t>서울특별시 강남구 선릉로64길 20, (대치동)</t>
  </si>
  <si>
    <t>서울특별시 강남구 대치동  936번지 16호</t>
  </si>
  <si>
    <t>010 38889797</t>
  </si>
  <si>
    <t>취하고가(家)</t>
  </si>
  <si>
    <t>서울특별시 강남구 학동로2길 58, (논현동)</t>
  </si>
  <si>
    <t>서울특별시 강남구 논현동  164번지 13호</t>
  </si>
  <si>
    <t>02 5188159</t>
  </si>
  <si>
    <t>예원</t>
  </si>
  <si>
    <t>서울특별시 강남구 봉은사로 632, (삼성동,,8)</t>
  </si>
  <si>
    <t>서울특별시 강남구 삼성동  162번지 7호  ,8</t>
  </si>
  <si>
    <t>02 5668867</t>
  </si>
  <si>
    <t>스토리</t>
  </si>
  <si>
    <t>서울특별시 강남구 선릉로161길 34, (신사동)</t>
  </si>
  <si>
    <t>서울특별시 강남구 신사동  660번지 15호</t>
  </si>
  <si>
    <t>02 5481396</t>
  </si>
  <si>
    <t>노리터</t>
  </si>
  <si>
    <t>서울특별시 강남구 언주로134길 21, (논현동,지하1층)</t>
  </si>
  <si>
    <t>서울특별시 강남구 논현동  114번지 29호  지하1층</t>
  </si>
  <si>
    <t>010 52397400</t>
  </si>
  <si>
    <t>리틀윙(Little Wing)</t>
  </si>
  <si>
    <t>서울특별시 강남구 논현로 524, (역삼동)</t>
  </si>
  <si>
    <t>서울특별시 강남구 역삼동  668번지 1호</t>
  </si>
  <si>
    <t>프라이스클럽</t>
  </si>
  <si>
    <t>서울특별시 강남구 강남대로110길 14, (역삼동)</t>
  </si>
  <si>
    <t>서울특별시 강남구 역삼동  810번지 18호</t>
  </si>
  <si>
    <t>02 5642468</t>
  </si>
  <si>
    <t>서울특별시 강남구 학동로 141, (논현동)</t>
  </si>
  <si>
    <t>서울특별시 강남구 논현동  56번지 21호</t>
  </si>
  <si>
    <t>010 45121479</t>
  </si>
  <si>
    <t>셀위</t>
  </si>
  <si>
    <t>서울특별시 강남구 봉은사로37길 13, (논현동)</t>
  </si>
  <si>
    <t>서울특별시 강남구 논현동  232번지 5호</t>
  </si>
  <si>
    <t>02 5426313</t>
  </si>
  <si>
    <t>몽중몽</t>
  </si>
  <si>
    <t>서울특별시 강남구 봉은사로72길 6, (삼성동)</t>
  </si>
  <si>
    <t>서울특별시 강남구 삼성동  115번지 32호</t>
  </si>
  <si>
    <t>02 5644689</t>
  </si>
  <si>
    <t>샹스</t>
  </si>
  <si>
    <t>서울특별시 강남구 학동로6길 7, (논현동)</t>
  </si>
  <si>
    <t>서울특별시 강남구 논현동  123번지 5호</t>
  </si>
  <si>
    <t>010 59465720</t>
  </si>
  <si>
    <t>팀</t>
  </si>
  <si>
    <t>서울특별시 강남구 언주로147길 8, (논현동)</t>
  </si>
  <si>
    <t>서울특별시 강남구 논현동  63번지 20호</t>
  </si>
  <si>
    <t>010 89005503</t>
  </si>
  <si>
    <t>케이원 노래바 큐(K1 노래바 Q)</t>
  </si>
  <si>
    <t>서울특별시 강남구 역삼로3길 16, (역삼동)</t>
  </si>
  <si>
    <t>서울특별시 강남구 역삼동  830번지 35호</t>
  </si>
  <si>
    <t>02 5083724</t>
  </si>
  <si>
    <t>피지엠</t>
  </si>
  <si>
    <t>서울특별시 강남구 논현로20길 16, (개포동)</t>
  </si>
  <si>
    <t>서울특별시 강남구 개포동  1237번지 5호</t>
  </si>
  <si>
    <t>02 5776677</t>
  </si>
  <si>
    <t>얼바인</t>
  </si>
  <si>
    <t>서울특별시 강남구 언주로150길 7, (논현동)</t>
  </si>
  <si>
    <t>서울특별시 강남구 논현동  91번지 24호</t>
  </si>
  <si>
    <t>02 5404640</t>
  </si>
  <si>
    <t>상상</t>
  </si>
  <si>
    <t>서울특별시 강남구 언주로148길 9, (논현동)</t>
  </si>
  <si>
    <t>서울특별시 강남구 논현동  97번지 18호</t>
  </si>
  <si>
    <t>에이치제이(HJ)</t>
  </si>
  <si>
    <t>서울특별시 강남구 논현로101길 8, (역삼동)</t>
  </si>
  <si>
    <t>서울특별시 강남구 역삼동  607번지 16호</t>
  </si>
  <si>
    <t>02 5673663</t>
  </si>
  <si>
    <t>에피소드</t>
  </si>
  <si>
    <t>서울특별시 강남구 선릉로 326, (대치동)</t>
  </si>
  <si>
    <t>서울특별시 강남구 대치동  922번지 0호</t>
  </si>
  <si>
    <t>엠앤엠(m&amp;m)</t>
  </si>
  <si>
    <t>서울특별시 강남구 언주로115길 7, (논현동)</t>
  </si>
  <si>
    <t>서울특별시 강남구 논현동  231번지 1호</t>
  </si>
  <si>
    <t>프랜즈</t>
  </si>
  <si>
    <t>서울특별시 강남구 논현로 570, (역삼동)</t>
  </si>
  <si>
    <t>서울특별시 강남구 역삼동  650번지</t>
  </si>
  <si>
    <t>애플노래타운</t>
  </si>
  <si>
    <t>서울특별시 강남구 강남대로118길 40, (논현동)</t>
  </si>
  <si>
    <t>서울특별시 강남구 논현동  185번지 1호</t>
  </si>
  <si>
    <t>02 5110593</t>
  </si>
  <si>
    <t>오카리나</t>
  </si>
  <si>
    <t>서울특별시 강남구 논현로 809, (신사동)</t>
  </si>
  <si>
    <t>서울특별시 강남구 신사동  586번지 5호</t>
  </si>
  <si>
    <t>02 5497398</t>
  </si>
  <si>
    <t>럭셔리</t>
  </si>
  <si>
    <t>서울특별시 강남구 강남대로112길 33, (논현동)</t>
  </si>
  <si>
    <t>서울특별시 강남구 논현동  197번지 20호</t>
  </si>
  <si>
    <t>02 5174139</t>
  </si>
  <si>
    <t>에이스 노래타운</t>
  </si>
  <si>
    <t>서울특별시 강남구 언주로134길 15, (논현동)</t>
  </si>
  <si>
    <t>서울특별시 강남구 논현동  114번지 26호</t>
  </si>
  <si>
    <t>Tonight(투나잇)</t>
  </si>
  <si>
    <t>서울특별시 강남구 언주로138길 6, 지상1층층 (논현동)</t>
  </si>
  <si>
    <t>서울특별시 강남구 논현동  106번지 12호  지상1층</t>
  </si>
  <si>
    <t>02 5459710</t>
  </si>
  <si>
    <t>가인</t>
  </si>
  <si>
    <t>서울특별시 강남구 도곡로 229, (역삼동)</t>
  </si>
  <si>
    <t>서울특별시 강남구 역삼동  786번지 24호</t>
  </si>
  <si>
    <t>02 5672740</t>
  </si>
  <si>
    <t>서울특별시 강남구 역삼로3길 8, (역삼동)</t>
  </si>
  <si>
    <t>서울특별시 강남구 역삼동  830번지 27호</t>
  </si>
  <si>
    <t>010 62202346</t>
  </si>
  <si>
    <t>노아노래존</t>
  </si>
  <si>
    <t>서울특별시 강남구 도산대로 208, 지하1층 (논현동)</t>
  </si>
  <si>
    <t>서울특별시 강남구 논현동  60번지</t>
  </si>
  <si>
    <t>02 5422920</t>
  </si>
  <si>
    <t>서울특별시 강남구 논현로105길 10, (역삼동)</t>
  </si>
  <si>
    <t>서울특별시 강남구 역삼동  606번지 12호</t>
  </si>
  <si>
    <t>010 90491370</t>
  </si>
  <si>
    <t>나이스</t>
  </si>
  <si>
    <t>서울특별시 강남구 삼성로96길 26-6, (삼성동)</t>
  </si>
  <si>
    <t>서울특별시 강남구 삼성동  158번지 26호</t>
  </si>
  <si>
    <t>02 5391882</t>
  </si>
  <si>
    <t>서울특별시 강남구 도산대로 222, (논현동)</t>
  </si>
  <si>
    <t>서울특별시 강남구 논현동  61번지 4호</t>
  </si>
  <si>
    <t>02  542 1009</t>
  </si>
  <si>
    <t>한잔비어</t>
  </si>
  <si>
    <t>서울특별시 강남구 강남대로106길 7, 지하1층 (역삼동)</t>
  </si>
  <si>
    <t>서울특별시 강남구 역삼동  810번지 8호  지하1층</t>
  </si>
  <si>
    <t>02 5636116</t>
  </si>
  <si>
    <t>서울특별시 강남구 학동로2길 50, 지하1층 (논현동)</t>
  </si>
  <si>
    <t>서울특별시 강남구 논현동  164번지 16호</t>
  </si>
  <si>
    <t>010 57103103</t>
  </si>
  <si>
    <t>서울특별시 강남구 도산대로8길 5, (논현동)</t>
  </si>
  <si>
    <t>서울특별시 강남구 논현동  4번지 6호</t>
  </si>
  <si>
    <t>02 4831719</t>
  </si>
  <si>
    <t>팡팡노래바 큐(Q)</t>
  </si>
  <si>
    <t>서울특별시 강남구 언주로98길 35, (역삼동)</t>
  </si>
  <si>
    <t>서울특별시 강남구 역삼동  704번지 18호</t>
  </si>
  <si>
    <t>02 5531833</t>
  </si>
  <si>
    <t>서울특별시 강남구 강남대로152길 24, (신사동)</t>
  </si>
  <si>
    <t>서울특별시 강남구 신사동  514번지 3호</t>
  </si>
  <si>
    <t>02 5179486</t>
  </si>
  <si>
    <t>노래하는 포장마차 야씨</t>
  </si>
  <si>
    <t>서울특별시 강남구 역삼로 207, (역삼동)</t>
  </si>
  <si>
    <t>서울특별시 강남구 역삼동  734번지 21호</t>
  </si>
  <si>
    <t>010 76233221</t>
  </si>
  <si>
    <t>트레조 노래광장</t>
  </si>
  <si>
    <t>서울특별시 강남구 논현로131길 7, (논현동)</t>
  </si>
  <si>
    <t>서울특별시 강남구 논현동  58번지 5호</t>
  </si>
  <si>
    <t>02 5490753</t>
  </si>
  <si>
    <t>휘앙새</t>
  </si>
  <si>
    <t>서울특별시 강남구 언주로 331, (역삼동)</t>
  </si>
  <si>
    <t>서울특별시 강남구 역삼동  773번지 4호</t>
  </si>
  <si>
    <t>코코노래바</t>
  </si>
  <si>
    <t>서울특별시 강남구 학동로41길 14, (논현동)</t>
  </si>
  <si>
    <t>서울특별시 강남구 논현동  114번지 13호</t>
  </si>
  <si>
    <t>02 5405083</t>
  </si>
  <si>
    <t>마이웨이</t>
  </si>
  <si>
    <t>서울특별시 강남구 도산대로 521, (청담동)</t>
  </si>
  <si>
    <t>서울특별시 강남구 청담동  125번지 22호</t>
  </si>
  <si>
    <t>02 5406061</t>
  </si>
  <si>
    <t>VIP노래바</t>
  </si>
  <si>
    <t>서울특별시 강남구 테헤란로87길 37, (삼성동)</t>
  </si>
  <si>
    <t>서울특별시 강남구 삼성동  153번지 63호</t>
  </si>
  <si>
    <t>02 5525024</t>
  </si>
  <si>
    <t>히트</t>
  </si>
  <si>
    <t>010 58278877</t>
  </si>
  <si>
    <t>디바인</t>
  </si>
  <si>
    <t>서울특별시 강남구 언주로87길 44, (역삼동)</t>
  </si>
  <si>
    <t>서울특별시 강남구 역삼동  718번지 17호</t>
  </si>
  <si>
    <t>02  34527181</t>
  </si>
  <si>
    <t>까르마</t>
  </si>
  <si>
    <t>서울특별시 강남구 압구정로 446, (청담동)</t>
  </si>
  <si>
    <t>서울특별시 강남구 청담동  99번지 22호</t>
  </si>
  <si>
    <t>지5(G5)</t>
  </si>
  <si>
    <t>서울특별시 강남구 학동로 219, (논현동,지하1층)</t>
  </si>
  <si>
    <t>서울특별시 강남구 논현동  89번지 22호  지하1층</t>
  </si>
  <si>
    <t>02 5442932</t>
  </si>
  <si>
    <t>심심풀이노래바큐Q</t>
  </si>
  <si>
    <t>서울특별시 강남구 테헤란로84길 11, (대치동)</t>
  </si>
  <si>
    <t>서울특별시 강남구 대치동  943번지 11호</t>
  </si>
  <si>
    <t>프랜드</t>
  </si>
  <si>
    <t>서울특별시 강남구 언주로98길 9, (역삼동)</t>
  </si>
  <si>
    <t>서울특별시 강남구 역삼동  699번지 3호</t>
  </si>
  <si>
    <t>02 5385456</t>
  </si>
  <si>
    <t>메모리</t>
  </si>
  <si>
    <t>서울특별시 강남구 도산대로 132, (논현동)</t>
  </si>
  <si>
    <t>서울특별시 강남구 논현동  4번지 19호</t>
  </si>
  <si>
    <t>02 5441646</t>
  </si>
  <si>
    <t>1프로</t>
  </si>
  <si>
    <t>서울특별시 강남구 봉은사로16길 16, (역삼동)</t>
  </si>
  <si>
    <t>서울특별시 강남구 역삼동  603번지 3호</t>
  </si>
  <si>
    <t>02 5676052</t>
  </si>
  <si>
    <t>칼라</t>
  </si>
  <si>
    <t>서울특별시 강남구 선릉로 807, (신사동)</t>
  </si>
  <si>
    <t>서울특별시 강남구 신사동  666번지 7호</t>
  </si>
  <si>
    <t>02  5185513</t>
  </si>
  <si>
    <t>더타임스</t>
  </si>
  <si>
    <t>서울특별시 강남구 압구정로 444, (청담동)</t>
  </si>
  <si>
    <t>서울특별시 강남구 청담동  99번지 23호</t>
  </si>
  <si>
    <t>런노래</t>
  </si>
  <si>
    <t>서울특별시 강남구 강남대로156길 8, (신사동)</t>
  </si>
  <si>
    <t>서울특별시 강남구 신사동  502번지 2호</t>
  </si>
  <si>
    <t>011 90690151</t>
  </si>
  <si>
    <t>랑데뷰</t>
  </si>
  <si>
    <t>서울특별시 강남구 도산대로 168, 지하1층 (논현동)</t>
  </si>
  <si>
    <t>서울특별시 강남구 논현동  7번지 3호</t>
  </si>
  <si>
    <t>02 5448812</t>
  </si>
  <si>
    <t>펠리체</t>
  </si>
  <si>
    <t>서울특별시 강남구 도산대로30길 8, (논현동)</t>
  </si>
  <si>
    <t>서울특별시 강남구 논현동  59번지 11호</t>
  </si>
  <si>
    <t>텐프로 노래밤</t>
  </si>
  <si>
    <t>서울특별시 강남구 봉은사로112길 16, (삼성동)</t>
  </si>
  <si>
    <t>서울특별시 강남구 삼성동  165번지 4호</t>
  </si>
  <si>
    <t>02 5661963</t>
  </si>
  <si>
    <t>씨마</t>
  </si>
  <si>
    <t>서울특별시 강남구 테헤란로98길 16, (대치동)</t>
  </si>
  <si>
    <t>서울특별시 강남구 대치동  945번지 15호</t>
  </si>
  <si>
    <t>02 5631236</t>
  </si>
  <si>
    <t>뜨락</t>
  </si>
  <si>
    <t>서울특별시 강남구 강남대로94길 73, (역삼동)</t>
  </si>
  <si>
    <t>서울특별시 강남구 역삼동  637번지 35호</t>
  </si>
  <si>
    <t>02 5617043</t>
  </si>
  <si>
    <t>뽕노래빠</t>
  </si>
  <si>
    <t>서울특별시 강남구 강남대로152길 35, 지하1층 102호 (신사동)</t>
  </si>
  <si>
    <t>서울특별시 강남구 신사동  515번지 9호</t>
  </si>
  <si>
    <t>자라</t>
  </si>
  <si>
    <t>서울특별시 강남구 삼성로 420, (대치동)</t>
  </si>
  <si>
    <t>서울특별시 강남구 대치동  959번지 2호</t>
  </si>
  <si>
    <t>02 5630823</t>
  </si>
  <si>
    <t>아마데우스</t>
  </si>
  <si>
    <t>서울특별시 강남구 논현동  5번지 5호</t>
  </si>
  <si>
    <t>02 5439779</t>
  </si>
  <si>
    <t>라이브 7080</t>
  </si>
  <si>
    <t>서울특별시 강남구 언주로136길 7, (논현동)</t>
  </si>
  <si>
    <t>서울특별시 강남구 논현동  106번지 18호</t>
  </si>
  <si>
    <t>02  515 3111</t>
  </si>
  <si>
    <t>에이취</t>
  </si>
  <si>
    <t>서울특별시 강남구 학동로101길 33, (청담동)</t>
  </si>
  <si>
    <t>서울특별시 강남구 청담동  132번지 3호</t>
  </si>
  <si>
    <t>예그린</t>
  </si>
  <si>
    <t>서울특별시 강남구 강남대로 442, (역삼동)</t>
  </si>
  <si>
    <t>서울특별시 강남구 역삼동  814번지 5호</t>
  </si>
  <si>
    <t>02 5624419</t>
  </si>
  <si>
    <t>쎄라비</t>
  </si>
  <si>
    <t>서울특별시 강남구 삼성로86길 6, (대치동)</t>
  </si>
  <si>
    <t>서울특별시 강남구 대치동  957번지 1호</t>
  </si>
  <si>
    <t>02 5659004</t>
  </si>
  <si>
    <t>서울특별시 강남구 선릉로131길 24, (논현동)</t>
  </si>
  <si>
    <t>서울특별시 강남구 논현동  112번지 3호</t>
  </si>
  <si>
    <t>02 5431685</t>
  </si>
  <si>
    <t>서울특별시 강남구 강남대로110길 13, (역삼동)</t>
  </si>
  <si>
    <t>서울특별시 강남구 역삼동  601번지 12호</t>
  </si>
  <si>
    <t>011 90900820</t>
  </si>
  <si>
    <t>이메진</t>
  </si>
  <si>
    <t>서울특별시 강남구 논현로149길 35, (논현동)</t>
  </si>
  <si>
    <t>서울특별시 강남구 논현동  10번지 6호</t>
  </si>
  <si>
    <t>010 82899007</t>
  </si>
  <si>
    <t>벨루티</t>
  </si>
  <si>
    <t>서울특별시 강남구 도산대로25길 15, (신사동)</t>
  </si>
  <si>
    <t>서울특별시 강남구 신사동  562번지 9호</t>
  </si>
  <si>
    <t>02 5175254</t>
  </si>
  <si>
    <t>골드</t>
  </si>
  <si>
    <t>서울특별시 강남구 언주로134길 20, (논현동)</t>
  </si>
  <si>
    <t>서울특별시 강남구 논현동  115번지 5호</t>
  </si>
  <si>
    <t>02 5464181</t>
  </si>
  <si>
    <t>서울특별시 강남구 논현로 714, (논현동)</t>
  </si>
  <si>
    <t>서울특별시 강남구 논현동  80번지 25호</t>
  </si>
  <si>
    <t>02 5495822</t>
  </si>
  <si>
    <t>브이아이피(VIP)단란주점</t>
  </si>
  <si>
    <t>서울특별시 강남구 도산대로 176, (논현동)</t>
  </si>
  <si>
    <t>서울특별시 강남구 논현동  7번지 15호</t>
  </si>
  <si>
    <t>02 7520381</t>
  </si>
  <si>
    <t>어반플레잉</t>
  </si>
  <si>
    <t>서울특별시 강남구 언주로147길 6, (논현동)</t>
  </si>
  <si>
    <t>서울특별시 강남구 논현동  63번지 21호</t>
  </si>
  <si>
    <t>02 5496524</t>
  </si>
  <si>
    <t>피그노래룸</t>
  </si>
  <si>
    <t>서울특별시 강남구 역삼로 138, (역삼동)</t>
  </si>
  <si>
    <t>서울특별시 강남구 역삼동  834번지 45호</t>
  </si>
  <si>
    <t>02 5384934</t>
  </si>
  <si>
    <t>고래고래노래바</t>
  </si>
  <si>
    <t>서울특별시 강남구 남부순환로 2611, (도곡동)</t>
  </si>
  <si>
    <t>서울특별시 강남구 도곡동  957번지 13호</t>
  </si>
  <si>
    <t>02  573 9937</t>
  </si>
  <si>
    <t>서울특별시 강남구 봉은사로 169, (논현동)</t>
  </si>
  <si>
    <t>서울특별시 강남구 논현동  206번지 11호</t>
  </si>
  <si>
    <t>02 5140580</t>
  </si>
  <si>
    <t>캐빈</t>
  </si>
  <si>
    <t>서울특별시 강남구 도곡로 203, (역삼동)</t>
  </si>
  <si>
    <t>서울특별시 강남구 역삼동  788번지 15호</t>
  </si>
  <si>
    <t>02 5671428</t>
  </si>
  <si>
    <t>로그인</t>
  </si>
  <si>
    <t>서울특별시 강남구 도산대로46길 8, (논현동)</t>
  </si>
  <si>
    <t>서울특별시 강남구 논현동  91번지 10호</t>
  </si>
  <si>
    <t>010 68510704</t>
  </si>
  <si>
    <t>바이올렛</t>
  </si>
  <si>
    <t>서울특별시 강남구 선릉로 559, (역삼동)</t>
  </si>
  <si>
    <t>서울특별시 강남구 역삼동  683번지 17호</t>
  </si>
  <si>
    <t>010 54194434</t>
  </si>
  <si>
    <t>썬파워노래밤</t>
  </si>
  <si>
    <t>서울특별시 강남구 도곡로4길 6, (도곡동)</t>
  </si>
  <si>
    <t>서울특별시 강남구 도곡동  943번지 4호</t>
  </si>
  <si>
    <t>02 5718358</t>
  </si>
  <si>
    <t>비긴</t>
  </si>
  <si>
    <t>서울특별시 강남구 테헤란로39길 73, (역삼동)</t>
  </si>
  <si>
    <t>서울특별시 강남구 역삼동  656번지 33호</t>
  </si>
  <si>
    <t>02 5631456</t>
  </si>
  <si>
    <t>필</t>
  </si>
  <si>
    <t>서울특별시 강남구 영동대로 219, (대치동)</t>
  </si>
  <si>
    <t>서울특별시 강남구 대치동  994번지 16호</t>
  </si>
  <si>
    <t>02 5575831</t>
  </si>
  <si>
    <t>안단테</t>
  </si>
  <si>
    <t>서울특별시 강남구 언주로 735, (논현동)</t>
  </si>
  <si>
    <t>서울특별시 강남구 논현동  62번지 13호</t>
  </si>
  <si>
    <t>02 5427730</t>
  </si>
  <si>
    <t>투데이</t>
  </si>
  <si>
    <t>서울특별시 강남구 논현로 621, (논현동)</t>
  </si>
  <si>
    <t>서울특별시 강남구 논현동  191번지 12호</t>
  </si>
  <si>
    <t>02 5450600</t>
  </si>
  <si>
    <t>임팩트</t>
  </si>
  <si>
    <t>서울특별시 강남구 언주로104길 6, (역삼동)</t>
  </si>
  <si>
    <t>서울특별시 강남구 역삼동  689번지 34호</t>
  </si>
  <si>
    <t>02 5582533</t>
  </si>
  <si>
    <t>자부</t>
  </si>
  <si>
    <t>서울특별시 강남구 논현로132길 12, (논현동)</t>
  </si>
  <si>
    <t>서울특별시 강남구 논현동  88번지 0호</t>
  </si>
  <si>
    <t>02 5422913</t>
  </si>
  <si>
    <t>구찌</t>
  </si>
  <si>
    <t>서울특별시 강남구 도곡로27길 3, (역삼동)</t>
  </si>
  <si>
    <t>서울특별시 강남구 역삼동  788번지 33호</t>
  </si>
  <si>
    <t>02 5627501</t>
  </si>
  <si>
    <t>일공오(105)</t>
  </si>
  <si>
    <t>서울특별시 강남구 도산대로28길 18, (논현동)</t>
  </si>
  <si>
    <t>서울특별시 강남구 논현동  8번지 6호</t>
  </si>
  <si>
    <t>010 93670780</t>
  </si>
  <si>
    <t>메스트로</t>
  </si>
  <si>
    <t>서울특별시 강남구 언주로 640, (논현동)</t>
  </si>
  <si>
    <t>서울특별시 강남구 논현동  248번지 7호</t>
  </si>
  <si>
    <t>사라(SARA)</t>
  </si>
  <si>
    <t>서울특별시 강남구 테헤란로19길 7, (역삼동)</t>
  </si>
  <si>
    <t>서울특별시 강남구 역삼동  647번지 12호</t>
  </si>
  <si>
    <t>02 5625476</t>
  </si>
  <si>
    <t>휴 노래장</t>
  </si>
  <si>
    <t>서울특별시 강남구 논현로38길 26, (도곡동)</t>
  </si>
  <si>
    <t>서울특별시 강남구 도곡동  416번지 1호</t>
  </si>
  <si>
    <t>010 97366013</t>
  </si>
  <si>
    <t>오렌지노래주점 7080라이브</t>
  </si>
  <si>
    <t>서울특별시 강남구 논현로176길 14, (신사동)</t>
  </si>
  <si>
    <t>서울특별시 강남구 신사동  612번지 1호</t>
  </si>
  <si>
    <t>02 5328513</t>
  </si>
  <si>
    <t>옥스포드</t>
  </si>
  <si>
    <t>서울특별시 강남구 봉은사로 137, (논현동)</t>
  </si>
  <si>
    <t>서울특별시 강남구 논현동  204번지 3호</t>
  </si>
  <si>
    <t>02 5166506</t>
  </si>
  <si>
    <t>가을 겨울</t>
  </si>
  <si>
    <t>서울특별시 강남구 언주로98길 8-1, (역삼동)</t>
  </si>
  <si>
    <t>서울특별시 강남구 역삼동  700번지 15호</t>
  </si>
  <si>
    <t>010 37718025</t>
  </si>
  <si>
    <t>베네시안</t>
  </si>
  <si>
    <t>서울특별시 강남구 압구정로60길 8, (청담동)</t>
  </si>
  <si>
    <t>서울특별시 강남구 청담동  78번지 10호</t>
  </si>
  <si>
    <t>02 5615663</t>
  </si>
  <si>
    <t>벙커</t>
  </si>
  <si>
    <t>서울특별시 강남구 삼성로95길 31, (삼성동)</t>
  </si>
  <si>
    <t>서울특별시 강남구 삼성동  143번지 4호</t>
  </si>
  <si>
    <t>02 5457447</t>
  </si>
  <si>
    <t>서울특별시 강남구 역삼로 506, (대치동)</t>
  </si>
  <si>
    <t>서울특별시 강남구 대치동  961번지 1호</t>
  </si>
  <si>
    <t>017 258 5142</t>
  </si>
  <si>
    <t>팡팡노래장</t>
  </si>
  <si>
    <t>서울특별시 강남구 도곡로 441, 지하1층 (대치동)</t>
  </si>
  <si>
    <t>서울특별시 강남구 대치동  940번지 9호</t>
  </si>
  <si>
    <t>010 75684567</t>
  </si>
  <si>
    <t>몰디브</t>
  </si>
  <si>
    <t>서울특별시 강남구 논현로 650, (논현동)</t>
  </si>
  <si>
    <t>서울특별시 강남구 논현동  216번지 4호</t>
  </si>
  <si>
    <t>02 5439946</t>
  </si>
  <si>
    <t>서울특별시 강남구 선릉로121길 5, (논현동)</t>
  </si>
  <si>
    <t>서울특별시 강남구 논현동  254번지 27호</t>
  </si>
  <si>
    <t>02 5434058</t>
  </si>
  <si>
    <t>샐비어</t>
  </si>
  <si>
    <t>서울특별시 강남구 논현로 130, (도곡동)</t>
  </si>
  <si>
    <t>서울특별시 강남구 도곡동  448번지 15호</t>
  </si>
  <si>
    <t>02 5794365</t>
  </si>
  <si>
    <t>소개팅</t>
  </si>
  <si>
    <t>서울특별시 강남구 학동로2길 49, (논현동)</t>
  </si>
  <si>
    <t>서울특별시 강남구 논현동  163번지 5호</t>
  </si>
  <si>
    <t>010 92373615</t>
  </si>
  <si>
    <t>호연</t>
  </si>
  <si>
    <t>서울특별시 강남구 논현로 729, (논현동)</t>
  </si>
  <si>
    <t>서울특별시 강남구 논현동  33번지 21호</t>
  </si>
  <si>
    <t>02 5491081</t>
  </si>
  <si>
    <t>애프터</t>
  </si>
  <si>
    <t>서울특별시 강남구 강남대로 478, (논현동,.2.3호)</t>
  </si>
  <si>
    <t>서울특별시 강남구 논현동  200번지 0호  .2.3호</t>
  </si>
  <si>
    <t>02 5404142</t>
  </si>
  <si>
    <t>뉴파샤</t>
  </si>
  <si>
    <t>02  514 2244</t>
  </si>
  <si>
    <t>서울특별시 강남구 영동대로106길 33, (삼성동)</t>
  </si>
  <si>
    <t>서울특별시 강남구 삼성동  162번지 23호</t>
  </si>
  <si>
    <t>02 5675666</t>
  </si>
  <si>
    <t>불꽃</t>
  </si>
  <si>
    <t>서울특별시 강남구 언주로150길 9, (논현동)</t>
  </si>
  <si>
    <t>서울특별시 강남구 논현동  91번지 26호</t>
  </si>
  <si>
    <t>010 85373031</t>
  </si>
  <si>
    <t>나나</t>
  </si>
  <si>
    <t>서울특별시 강남구 테헤란로39길 75, (역삼동)</t>
  </si>
  <si>
    <t>서울특별시 강남구 역삼동  656번지 26호</t>
  </si>
  <si>
    <t>02 5673322</t>
  </si>
  <si>
    <t>훅노래바큐</t>
  </si>
  <si>
    <t>서울특별시 강남구 테헤란로21길 8, (역삼동)</t>
  </si>
  <si>
    <t>서울특별시 강남구 역삼동  646번지 11호</t>
  </si>
  <si>
    <t>02 5629230</t>
  </si>
  <si>
    <t>토토노래빠</t>
  </si>
  <si>
    <t>서울특별시 강남구 논현로20길 12, (개포동)</t>
  </si>
  <si>
    <t>서울특별시 강남구 개포동  1237번지 3호</t>
  </si>
  <si>
    <t>02 5713825</t>
  </si>
  <si>
    <t>서울특별시 강남구 개포로 228, (개포동)</t>
  </si>
  <si>
    <t>서울특별시 강남구 개포동  1217번지</t>
  </si>
  <si>
    <t>02 5777550</t>
  </si>
  <si>
    <t>사랑채</t>
  </si>
  <si>
    <t>서울특별시 강남구 언주로129길 6, (논현동)</t>
  </si>
  <si>
    <t>서울특별시 강남구 논현동  210번지 3호</t>
  </si>
  <si>
    <t>즐거운</t>
  </si>
  <si>
    <t>서울특별시 강남구 삼성로96길 27, (삼성동)</t>
  </si>
  <si>
    <t>서울특별시 강남구 삼성동  154번지 15호</t>
  </si>
  <si>
    <t>02 5392004</t>
  </si>
  <si>
    <t>서울특별시 강남구 언주로129길 8, (논현동)</t>
  </si>
  <si>
    <t>서울특별시 강남구 논현동  210번지 2호</t>
  </si>
  <si>
    <t>02 5449571</t>
  </si>
  <si>
    <t>수노래바큐(Q)</t>
  </si>
  <si>
    <t>서울특별시 강남구 언주로98길 37, (역삼동)</t>
  </si>
  <si>
    <t>서울특별시 강남구 역삼동  704번지 29호</t>
  </si>
  <si>
    <t>02 5533432</t>
  </si>
  <si>
    <t>따마</t>
  </si>
  <si>
    <t>서울특별시 강남구 선릉로131길 18, (논현동)</t>
  </si>
  <si>
    <t>서울특별시 강남구 논현동  112번지 14호</t>
  </si>
  <si>
    <t>010 58784911</t>
  </si>
  <si>
    <t>정</t>
  </si>
  <si>
    <t>서울특별시 강남구 테헤란로37길 13-7, (역삼동)</t>
  </si>
  <si>
    <t>서울특별시 강남구 역삼동  677번지 15호</t>
  </si>
  <si>
    <t>02  553 3543</t>
  </si>
  <si>
    <t>서울특별시 강남구 도산대로 503, (청담동)</t>
  </si>
  <si>
    <t>서울특별시 강남구 청담동  119번지 11호</t>
  </si>
  <si>
    <t>010 52898954</t>
  </si>
  <si>
    <t>버즈 노래주점</t>
  </si>
  <si>
    <t>서울특별시 강남구 논현로28길 2, (도곡동,지층)</t>
  </si>
  <si>
    <t>서울특별시 강남구 도곡동  425번지 1호  지층</t>
  </si>
  <si>
    <t>서울특별시 강남구 논현로 306, (역삼동)</t>
  </si>
  <si>
    <t>서울특별시 강남구 역삼동  788번지 14호</t>
  </si>
  <si>
    <t>02 5668065</t>
  </si>
  <si>
    <t>서울특별시 강남구 논현로 515, (역삼동)</t>
  </si>
  <si>
    <t>서울특별시 강남구 역삼동  641번지 10호</t>
  </si>
  <si>
    <t>02 5012576</t>
  </si>
  <si>
    <t>서울특별시 강남구 도산대로46길 14, (논현동)</t>
  </si>
  <si>
    <t>서울특별시 강남구 논현동  97번지 10호</t>
  </si>
  <si>
    <t>02 5495757</t>
  </si>
  <si>
    <t>클래식</t>
  </si>
  <si>
    <t>서울특별시 강남구 선릉로 570, (삼성동)</t>
  </si>
  <si>
    <t>서울특별시 강남구 삼성동  112번지 23호</t>
  </si>
  <si>
    <t>02 5567525</t>
  </si>
  <si>
    <t>펌프</t>
  </si>
  <si>
    <t>서울특별시 강남구 논현로85길 57, (역삼동)</t>
  </si>
  <si>
    <t>서울특별시 강남구 역삼동  828번지 23호</t>
  </si>
  <si>
    <t>행복한집</t>
  </si>
  <si>
    <t>서울특별시 강남구 학동로44길 8, (논현동)</t>
  </si>
  <si>
    <t>서울특별시 강남구 논현동  238번지 18호</t>
  </si>
  <si>
    <t>02 5499063</t>
  </si>
  <si>
    <t>여우비</t>
  </si>
  <si>
    <t>서울특별시 강남구 논현로 36, (개포동)</t>
  </si>
  <si>
    <t>서울특별시 강남구 개포동  1194번지 7호</t>
  </si>
  <si>
    <t>010 40218140</t>
  </si>
  <si>
    <t>서울특별시 강남구 언주로87길 47, (역삼동)</t>
  </si>
  <si>
    <t>서울특별시 강남구 역삼동  718번지 26호</t>
  </si>
  <si>
    <t>02 5017350</t>
  </si>
  <si>
    <t>영영</t>
  </si>
  <si>
    <t>서울특별시 강남구 언주로93길 14-3, (역삼동)</t>
  </si>
  <si>
    <t>서울특별시 강남구 역삼동  674번지 17호</t>
  </si>
  <si>
    <t>010 26219641</t>
  </si>
  <si>
    <t>리베 노래바큐</t>
  </si>
  <si>
    <t>서울특별시 강남구 강남대로62길 21, (역삼동)</t>
  </si>
  <si>
    <t>서울특별시 강남구 역삼동  836번지 23호</t>
  </si>
  <si>
    <t>02 5540050</t>
  </si>
  <si>
    <t>삼삼(33)</t>
  </si>
  <si>
    <t>서울특별시 강남구 영동대로137길 3, (청담동)</t>
  </si>
  <si>
    <t>서울특별시 강남구 청담동  71번지 20호</t>
  </si>
  <si>
    <t>02  34458298</t>
  </si>
  <si>
    <t>샤론</t>
  </si>
  <si>
    <t>서울특별시 강남구 역삼로 214, (역삼동)</t>
  </si>
  <si>
    <t>서울특별시 강남구 역삼동  770번지</t>
  </si>
  <si>
    <t>한스</t>
  </si>
  <si>
    <t>서울특별시 강남구 논현로 404, (역삼동)</t>
  </si>
  <si>
    <t>서울특별시 강남구 역삼동  734번지 17호</t>
  </si>
  <si>
    <t>02 5398371</t>
  </si>
  <si>
    <t>케이투</t>
  </si>
  <si>
    <t>서울특별시 강남구 학동로45길 8, (논현동)</t>
  </si>
  <si>
    <t>서울특별시 강남구 논현동  117번지 8호</t>
  </si>
  <si>
    <t>02 5118438</t>
  </si>
  <si>
    <t>허밍</t>
  </si>
  <si>
    <t>서울특별시 강남구 학동로 506, (삼성동)</t>
  </si>
  <si>
    <t>서울특별시 강남구 삼성동  53번지 0호</t>
  </si>
  <si>
    <t>02 5497010</t>
  </si>
  <si>
    <t>메이플</t>
  </si>
  <si>
    <t>서울특별시 강남구 언주로136길 5, (논현동)</t>
  </si>
  <si>
    <t>서울특별시 강남구 논현동  106번지 8호</t>
  </si>
  <si>
    <t>02 5175291</t>
  </si>
  <si>
    <t>파트너</t>
  </si>
  <si>
    <t>서울특별시 강남구 논현로 542, 지하1층 B101호 (역삼동)</t>
  </si>
  <si>
    <t>서울특별시 강남구 역삼동  667번지 0호</t>
  </si>
  <si>
    <t>지세븐(G7)</t>
  </si>
  <si>
    <t>서울특별시 강남구 테헤란로77길 11-15, 지하1층 (삼성동)</t>
  </si>
  <si>
    <t>서울특별시 강남구 삼성동  143번지 21호  지하1층</t>
  </si>
  <si>
    <t>010 75510068</t>
  </si>
  <si>
    <t>서울특별시 강남구 테헤란로84길 13, (대치동)</t>
  </si>
  <si>
    <t>서울특별시 강남구 대치동  943번지 12호</t>
  </si>
  <si>
    <t>02 5633424</t>
  </si>
  <si>
    <t>빛(나의인생)</t>
  </si>
  <si>
    <t>서울특별시 강남구 역삼로 243, (역삼동)</t>
  </si>
  <si>
    <t>서울특별시 강남구 역삼동  732번지 21호</t>
  </si>
  <si>
    <t>02 5653493</t>
  </si>
  <si>
    <t>오하라</t>
  </si>
  <si>
    <t>서울특별시 강남구 도산대로15길 6, (신사동)</t>
  </si>
  <si>
    <t>서울특별시 강남구 신사동  539번지</t>
  </si>
  <si>
    <t>02 5404567</t>
  </si>
  <si>
    <t>페블</t>
  </si>
  <si>
    <t>서울특별시 강남구 도산대로 540, (청담동)</t>
  </si>
  <si>
    <t>서울특별시 강남구 청담동  52번지 6호</t>
  </si>
  <si>
    <t>011 2304431</t>
  </si>
  <si>
    <t>도도</t>
  </si>
  <si>
    <t>서울특별시 강남구 삼성로 531, (삼성동)</t>
  </si>
  <si>
    <t>서울특별시 강남구 삼성동  127번지 12호</t>
  </si>
  <si>
    <t>미소노래바</t>
  </si>
  <si>
    <t>서울특별시 강남구 강남대로94길 68, (역삼동)</t>
  </si>
  <si>
    <t>서울특별시 강남구 역삼동  647번지 1호</t>
  </si>
  <si>
    <t>010 95708399</t>
  </si>
  <si>
    <t>서울특별시 강남구 학동로 208, (논현동)</t>
  </si>
  <si>
    <t>서울특별시 강남구 논현동  208번지</t>
  </si>
  <si>
    <t>서울특별시 강남구 테헤란로78길 14-10, (대치동)</t>
  </si>
  <si>
    <t>서울특별시 강남구 대치동  891번지 39호</t>
  </si>
  <si>
    <t>02 5665808</t>
  </si>
  <si>
    <t>노래 엔터</t>
  </si>
  <si>
    <t>서울특별시 강남구 강남대로 282, (도곡동)</t>
  </si>
  <si>
    <t>서울특별시 강남구 도곡동  946번지 14호</t>
  </si>
  <si>
    <t>서울특별시 강남구 영동대로85길 6, (대치동,지하1층)</t>
  </si>
  <si>
    <t>서울특별시 강남구 대치동  946번지 15호  지하1층</t>
  </si>
  <si>
    <t>후</t>
  </si>
  <si>
    <t>서울특별시 강남구 도산대로 429, (청담동)</t>
  </si>
  <si>
    <t>서울특별시 강남구 청담동  91번지 8호</t>
  </si>
  <si>
    <t>02 5481681</t>
  </si>
  <si>
    <t>서울특별시 강남구 선릉로129길 3-6, 지하1층 (논현동)</t>
  </si>
  <si>
    <t>서울특별시 강남구 논현동  242번지 21호  지하1층</t>
  </si>
  <si>
    <t>02  34461971</t>
  </si>
  <si>
    <t>스타박스</t>
  </si>
  <si>
    <t>서울특별시 강남구 강남대로78길 14, (역삼동)</t>
  </si>
  <si>
    <t>서울특별시 강남구 역삼동  831번지 25호</t>
  </si>
  <si>
    <t>우연</t>
  </si>
  <si>
    <t>서울특별시 강남구 강남대로62길 18, (역삼동)</t>
  </si>
  <si>
    <t>서울특별시 강남구 역삼동  838번지 7호</t>
  </si>
  <si>
    <t>02 5690308</t>
  </si>
  <si>
    <t>바보</t>
  </si>
  <si>
    <t>서울특별시 강남구 봉은사로 417, (삼성동,지하1층)</t>
  </si>
  <si>
    <t>서울특별시 강남구 삼성동  38번지 29호  지하1층</t>
  </si>
  <si>
    <t>02 5126679</t>
  </si>
  <si>
    <t>해피데이</t>
  </si>
  <si>
    <t>서울특별시 강남구 광평로 280, 지하2층동 101호 (수서동,로즈데일빌딩)</t>
  </si>
  <si>
    <t>서울특별시 강남구 수서동  724번지 지하2층 로즈데일빌딩-101</t>
  </si>
  <si>
    <t>수서동</t>
  </si>
  <si>
    <t>하데스라이브</t>
  </si>
  <si>
    <t>서울특별시 강남구 테헤란로 204, (역삼동,지하1층)</t>
  </si>
  <si>
    <t>서울특별시 강남구 역삼동  718번지 0호  지하1층</t>
  </si>
  <si>
    <t>02 5617954</t>
  </si>
  <si>
    <t>슈퍼스타 노래바큐</t>
  </si>
  <si>
    <t>서울특별시 강남구 논현로94길 32, (역삼동,지하1층)</t>
  </si>
  <si>
    <t>서울특별시 강남구 역삼동  678번지 5호  지하1층</t>
  </si>
  <si>
    <t>010 37028549</t>
  </si>
  <si>
    <t>라이브쎄시봉</t>
  </si>
  <si>
    <t>서울특별시 강남구 봉은사로 445, (삼성동,지하1층)</t>
  </si>
  <si>
    <t>서울특별시 강남구 삼성동  44번지 15호  지하1층</t>
  </si>
  <si>
    <t>서울특별시 강남구 역삼로3길 13, (역삼동,지하1층)</t>
  </si>
  <si>
    <t>서울특별시 강남구 역삼동  831번지 37호  지하1층</t>
  </si>
  <si>
    <t>쏠래</t>
  </si>
  <si>
    <t>서울특별시 강남구 역삼로3길 17, (역삼동,지하1층)</t>
  </si>
  <si>
    <t>서울특별시 강남구 역삼동  831번지 35호  지하1층</t>
  </si>
  <si>
    <t>02 5535346</t>
  </si>
  <si>
    <t>늘노래바큐(Q)</t>
  </si>
  <si>
    <t>서울특별시 강남구 테헤란로34길 5, (역삼동,지하1층)</t>
  </si>
  <si>
    <t>서울특별시 강남구 역삼동  719번지 8호  지하1층</t>
  </si>
  <si>
    <t>02 5632939</t>
  </si>
  <si>
    <t>포스터</t>
  </si>
  <si>
    <t>서울특별시 강남구 테헤란로77길 11-18, (삼성동,지하1층)</t>
  </si>
  <si>
    <t>서울특별시 강남구 삼성동  143번지 15호  지하1층</t>
  </si>
  <si>
    <t>02 5542013</t>
  </si>
  <si>
    <t>뮤지컬 노래광장</t>
  </si>
  <si>
    <t>서울특별시 강남구 선릉로93길 11, (역삼동,지상3층)</t>
  </si>
  <si>
    <t>서울특별시 강남구 역삼동  705번지 14호  지상3층</t>
  </si>
  <si>
    <t>02 5660855</t>
  </si>
  <si>
    <t>비바노래바</t>
  </si>
  <si>
    <t>서울특별시 강남구 테헤란로83길 21, (삼성동,지하1층)</t>
  </si>
  <si>
    <t>서울특별시 강남구 삼성동  157번지 13호  지하1층</t>
  </si>
  <si>
    <t>02  5638401</t>
  </si>
  <si>
    <t>서울특별시 강남구 삼성로95길 33, (삼성동,지하1층 102호)</t>
  </si>
  <si>
    <t>서울특별시 강남구 삼성동  143번지 3호  지하1층 102호</t>
  </si>
  <si>
    <t>02 5383608</t>
  </si>
  <si>
    <t>쉘브르</t>
  </si>
  <si>
    <t>서울특별시 강남구 테헤란로21길 6, 지하1층 (역삼동)</t>
  </si>
  <si>
    <t>서울특별시 강남구 역삼동  646번지 22호  지하1층</t>
  </si>
  <si>
    <t>010 23237689</t>
  </si>
  <si>
    <t>싱싱노래바큐</t>
  </si>
  <si>
    <t>서울특별시 강남구 선릉로93길 9, 지하1층 (역삼동, 장원빌딩)</t>
  </si>
  <si>
    <t>서울특별시 강남구 역삼동  705번지 15호</t>
  </si>
  <si>
    <t>010 41668311</t>
  </si>
  <si>
    <t>서울특별시 강남구 테헤란로78길 16, (대치동,지하1층)</t>
  </si>
  <si>
    <t>서울특별시 강남구 대치동  891번지 44호  지하1층</t>
  </si>
  <si>
    <t>코지</t>
  </si>
  <si>
    <t>서울특별시 강남구 강남대로94길 54, 지상1층 (역삼동)</t>
  </si>
  <si>
    <t>서울특별시 강남구 역삼동  648번지 3호</t>
  </si>
  <si>
    <t>02 5655513</t>
  </si>
  <si>
    <t>JS(제이에스)</t>
  </si>
  <si>
    <t>서울특별시 강남구 도산대로 435, 지하2층 (청담동)</t>
  </si>
  <si>
    <t>서울특별시 강남구 청담동  92번지 4호  지하2층</t>
  </si>
  <si>
    <t>02 5111612</t>
  </si>
  <si>
    <t>더빠</t>
  </si>
  <si>
    <t>서울특별시 강남구 언주로 640, (논현동,지상1층)</t>
  </si>
  <si>
    <t>서울특별시 강남구 논현동  248번지 7호  지상1층</t>
  </si>
  <si>
    <t>이야기노래바</t>
  </si>
  <si>
    <t>서울특별시 강남구 테헤란로22길 9, (역삼동)</t>
  </si>
  <si>
    <t>서울특별시 강남구 역삼동  736번지 40호</t>
  </si>
  <si>
    <t>쎄븐노래빠</t>
  </si>
  <si>
    <t>서울특별시 강남구 강남대로 630, (신사동,지하1층)</t>
  </si>
  <si>
    <t>서울특별시 강남구 신사동  502번지  지하1층</t>
  </si>
  <si>
    <t>02 5490719</t>
  </si>
  <si>
    <t>웨이브노래바</t>
  </si>
  <si>
    <t>서울특별시 강남구 테헤란로20길 19, (역삼동,110호)</t>
  </si>
  <si>
    <t>서울특별시 강남구 역삼동  736번지 24호  110호</t>
  </si>
  <si>
    <t>팬텀</t>
  </si>
  <si>
    <t>서울특별시 강남구 언주로93길 21, 지하2층 (역삼동)</t>
  </si>
  <si>
    <t>서울특별시 강남구 역삼동  677번지 5호</t>
  </si>
  <si>
    <t>010 41226642</t>
  </si>
  <si>
    <t>썸노래바</t>
  </si>
  <si>
    <t>서울특별시 강남구 테헤란로4길 32, (역삼동,지하1층 106호)</t>
  </si>
  <si>
    <t>서울특별시 강남구 역삼동  826번지 29호  지하1층 106호</t>
  </si>
  <si>
    <t>02 5639413</t>
  </si>
  <si>
    <t>아우토반</t>
  </si>
  <si>
    <t>서울특별시 강남구 삼성로 436, (대치동,지하1층)</t>
  </si>
  <si>
    <t>서울특별시 강남구 대치동  942번지 3호  지하1층</t>
  </si>
  <si>
    <t>02 5387080</t>
  </si>
  <si>
    <t>노래천국</t>
  </si>
  <si>
    <t>서울특별시 강남구 선릉로86길 15, (대치동)</t>
  </si>
  <si>
    <t>서울특별시 강남구 대치동  889번지 68호</t>
  </si>
  <si>
    <t>지니</t>
  </si>
  <si>
    <t>서울특별시 강남구 논현로86길 33, 지하1층 (역삼동)</t>
  </si>
  <si>
    <t>서울특별시 강남구 역삼동  718번지 31호</t>
  </si>
  <si>
    <t>011 90733563</t>
  </si>
  <si>
    <t>알마니 노래바</t>
  </si>
  <si>
    <t>서울특별시 강남구 언주로93길 29, (역삼동)</t>
  </si>
  <si>
    <t>서울특별시 강남구 역삼동  677번지 2호</t>
  </si>
  <si>
    <t>011 2293552</t>
  </si>
  <si>
    <t>에이스 노래당</t>
  </si>
  <si>
    <t>서울특별시 강남구 강남대로 522, (논현동)</t>
  </si>
  <si>
    <t>서울특별시 강남구 논현동  143번지 20호</t>
  </si>
  <si>
    <t>016 407 7468</t>
  </si>
  <si>
    <t>강남 딴따라</t>
  </si>
  <si>
    <t>서울특별시 강남구 테헤란로22길 16, (역삼동,지하1층)</t>
  </si>
  <si>
    <t>서울특별시 강남구 역삼동  736번지 28호  지하1층</t>
  </si>
  <si>
    <t>서울특별시 강남구 테헤란로27길 18, (역삼동,지하1층)</t>
  </si>
  <si>
    <t>서울특별시 강남구 역삼동  678번지 0호  지하1층</t>
  </si>
  <si>
    <t>010 92589383</t>
  </si>
  <si>
    <t>미타워</t>
  </si>
  <si>
    <t>서울특별시 강남구 강남대로 616, (신사동,신사미타워빌딩18층)</t>
  </si>
  <si>
    <t>서울특별시 강남구 신사동  501번지  신사미타워빌딩18층</t>
  </si>
  <si>
    <t>스카이로메</t>
  </si>
  <si>
    <t>서울특별시 강남구 도산대로 541, 16층 (청담동)</t>
  </si>
  <si>
    <t>서울특별시 강남구 청담동  129번지 11호</t>
  </si>
  <si>
    <t>에이 투 지(A to Z)</t>
  </si>
  <si>
    <t>서울특별시 강남구 도산대로 535, 지상4층 (청담동)</t>
  </si>
  <si>
    <t>서울특별시 강남구 청담동  125번지 16호  지상4층</t>
  </si>
  <si>
    <t>룰루랄라 노래밤</t>
  </si>
  <si>
    <t>서울특별시 강남구 선릉로91길 18, (역삼동)</t>
  </si>
  <si>
    <t>서울특별시 강남구 역삼동  705번지 5호  지하1동</t>
  </si>
  <si>
    <t>010 77259947</t>
  </si>
  <si>
    <t>뷰</t>
  </si>
  <si>
    <t>서울특별시 강남구 도산대로 323, 지상15층 (신사동)</t>
  </si>
  <si>
    <t>서울특별시 강남구 신사동  651번지 21호  지상15층</t>
  </si>
  <si>
    <t>02  549  009</t>
  </si>
  <si>
    <t>서울특별시 강남구 테헤란로84길 9, 지하1층 (대치동)</t>
  </si>
  <si>
    <t>서울특별시 강남구 대치동  943번지 8호  지하1층</t>
  </si>
  <si>
    <t>010 23967079</t>
  </si>
  <si>
    <t>Q노래바</t>
  </si>
  <si>
    <t>서울특별시 강남구 강남대로 506, (논현동, 광명빌딩지하1층)</t>
  </si>
  <si>
    <t>서울특별시 강남구 논현동  164번지 11호  광명빌딩 지하1층</t>
  </si>
  <si>
    <t>피노키오 노래광장</t>
  </si>
  <si>
    <t>서울특별시 강남구 테헤란로78길 14-15, 지하1층 (대치동)</t>
  </si>
  <si>
    <t>서울특별시 강남구 대치동  891번지 50호  지하1층</t>
  </si>
  <si>
    <t>010 25310984</t>
  </si>
  <si>
    <t>삼칠이</t>
  </si>
  <si>
    <t>서울특별시 강남구 언주로87길 24, 3층 (역삼동)</t>
  </si>
  <si>
    <t>서울특별시 강남구 역삼동  719번지 18호  3층</t>
  </si>
  <si>
    <t>베르사유 노래빠</t>
  </si>
  <si>
    <t>서울특별시 강남구 논현로93길 3, 3층동 (역삼동)</t>
  </si>
  <si>
    <t>서울특별시 강남구 역삼동  642번지 5호  3층</t>
  </si>
  <si>
    <t>02 5387982</t>
  </si>
  <si>
    <t>디깅</t>
  </si>
  <si>
    <t>서울특별시 강남구 테헤란로10길 14, (역삼동, 지하)</t>
  </si>
  <si>
    <t>서울특별시 강남구 역삼동  823번지 8호</t>
  </si>
  <si>
    <t>준코뮤직타운 신사점</t>
  </si>
  <si>
    <t>서울특별시 강남구 도산대로 123, (신사동)</t>
  </si>
  <si>
    <t>서울특별시 강남구 신사동  514번지 15호</t>
  </si>
  <si>
    <t>02 5425110</t>
  </si>
  <si>
    <t>서울특별시 강남구 도산대로 144, (논현동)</t>
  </si>
  <si>
    <t>서울특별시 강남구 논현동  6번지 0호</t>
  </si>
  <si>
    <t>02 5422976</t>
  </si>
  <si>
    <t>서울특별시 강남구 봉은사로 463, (삼성동)</t>
  </si>
  <si>
    <t>서울특별시 강남구 삼성동  49번지 9호</t>
  </si>
  <si>
    <t>아띠</t>
  </si>
  <si>
    <t>02 5445188</t>
  </si>
  <si>
    <t>관광호텔나이트(카바레)</t>
  </si>
  <si>
    <t>(주)삼정관광호텔나이트크럽</t>
  </si>
  <si>
    <t>서울특별시 강남구 테헤란로29길 9, (역삼동)</t>
  </si>
  <si>
    <t>서울특별시 강남구 역삼동  678번지 20호</t>
  </si>
  <si>
    <t>010 91444244</t>
  </si>
  <si>
    <t>갤럭시 노래팡</t>
  </si>
  <si>
    <t>서울특별시 강남구 강남대로 520, 지층 (논현동)</t>
  </si>
  <si>
    <t>서울특별시 강남구 논현동  164번지 18호  지층</t>
  </si>
  <si>
    <t>02 5186590</t>
  </si>
  <si>
    <t>플러스</t>
  </si>
  <si>
    <t>서울특별시 강남구 봉은사로 459, 지상1~2층 (삼성동)</t>
  </si>
  <si>
    <t>서울특별시 강남구 삼성동  45번지 10호  지상1~2층</t>
  </si>
  <si>
    <t>02  5476082</t>
  </si>
  <si>
    <t>봄</t>
  </si>
  <si>
    <t>서울특별시 강남구 선릉로 659, (논현동)</t>
  </si>
  <si>
    <t>서울특별시 강남구 논현동  242번지 53호</t>
  </si>
  <si>
    <t>02  516 0407</t>
  </si>
  <si>
    <t>서울특별시 강남구 테헤란로33길 16, 지하2층 (역삼동)</t>
  </si>
  <si>
    <t>서울특별시 강남구 역삼동  677번지 11호  지하2층</t>
  </si>
  <si>
    <t>02 5087122</t>
  </si>
  <si>
    <t>발키리</t>
  </si>
  <si>
    <t>서울특별시 강남구 테헤란로47길 8, (역삼동,,17)</t>
  </si>
  <si>
    <t>서울특별시 강남구 역삼동  702번지 16호  ,17</t>
  </si>
  <si>
    <t>02 5687207</t>
  </si>
  <si>
    <t>주피터</t>
  </si>
  <si>
    <t>서울특별시 강남구 역삼로 113, (역삼동,.43호)</t>
  </si>
  <si>
    <t>서울특별시 강남구 역삼동  831번지 42호  .43호</t>
  </si>
  <si>
    <t>02 5662379</t>
  </si>
  <si>
    <t>리멤버</t>
  </si>
  <si>
    <t>서울특별시 강남구 역삼로 113, (역삼동,.43)</t>
  </si>
  <si>
    <t>서울특별시 강남구 역삼동  831번지 42호  .43</t>
  </si>
  <si>
    <t>02  545 5515</t>
  </si>
  <si>
    <t>에이플러스</t>
  </si>
  <si>
    <t>서울특별시 강남구 봉은사로 451, (삼성동)</t>
  </si>
  <si>
    <t>서울특별시 강남구 삼성동  44번지 18호</t>
  </si>
  <si>
    <t>02  5218216</t>
  </si>
  <si>
    <t>포텐</t>
  </si>
  <si>
    <t>서울특별시 강남구 강남대로 354, (역삼동)</t>
  </si>
  <si>
    <t>서울특별시 강남구 역삼동  831번지</t>
  </si>
  <si>
    <t>02555 6089</t>
  </si>
  <si>
    <t>세븐(SEVEN)</t>
  </si>
  <si>
    <t>서울특별시 강남구 역삼로3길 11, (역삼동)</t>
  </si>
  <si>
    <t>서울특별시 강남구 역삼동  831번지 47호</t>
  </si>
  <si>
    <t>피스</t>
  </si>
  <si>
    <t>서울특별시 강남구 테헤란로77길 9, (삼성동)</t>
  </si>
  <si>
    <t>서울특별시 강남구 삼성동  143번지 27호</t>
  </si>
  <si>
    <t>02 5617645</t>
  </si>
  <si>
    <t>로렌</t>
  </si>
  <si>
    <t>서울특별시 강남구 봉은사로 131, (논현동)</t>
  </si>
  <si>
    <t>서울특별시 강남구 논현동  204번지 6호</t>
  </si>
  <si>
    <t>02 5477744</t>
  </si>
  <si>
    <t>블링블링</t>
  </si>
  <si>
    <t>서울특별시 강남구 논현로85길 58, (역삼동)</t>
  </si>
  <si>
    <t>서울특별시 강남구 역삼동  823번지 33호</t>
  </si>
  <si>
    <t>02 5688029</t>
  </si>
  <si>
    <t>서울특별시 강남구 테헤란로33길 8, 지상1층,지하1층 (역삼동)</t>
  </si>
  <si>
    <t>서울특별시 강남구 역삼동  677번지 22호  지상1층,지하1층</t>
  </si>
  <si>
    <t>02 5523135</t>
  </si>
  <si>
    <t>도깨비</t>
  </si>
  <si>
    <t>서울특별시 강남구 도산대로 159, (신사동)</t>
  </si>
  <si>
    <t>서울특별시 강남구 신사동  561번지 30호</t>
  </si>
  <si>
    <t>02 3443 7228</t>
  </si>
  <si>
    <t>그늘집</t>
  </si>
  <si>
    <t>서울특별시 강남구 강남대로94길 54, (역삼동)</t>
  </si>
  <si>
    <t>02 5653301</t>
  </si>
  <si>
    <t>서울특별시 강남구 테헤란로 111, (역삼동,지하2층)</t>
  </si>
  <si>
    <t>서울특별시 강남구 역삼동  822번지 5호  지하2층</t>
  </si>
  <si>
    <t>02 5543555</t>
  </si>
  <si>
    <t>로얄프린스</t>
  </si>
  <si>
    <t>서울특별시 강남구 테헤란로33길 13, (역삼동)</t>
  </si>
  <si>
    <t>서울특별시 강남구 역삼동  678번지 16호</t>
  </si>
  <si>
    <t>파슈</t>
  </si>
  <si>
    <t>서울특별시 강남구 도산대로 152, 지층 (논현동)</t>
  </si>
  <si>
    <t>서울특별시 강남구 논현동  6번지 3호  지층</t>
  </si>
  <si>
    <t>02 5407500</t>
  </si>
  <si>
    <t>주주(JJ)</t>
  </si>
  <si>
    <t>서울특별시 강남구 언주로87길 6, (역삼동)</t>
  </si>
  <si>
    <t>서울특별시 강남구 역삼동  720번지 17호</t>
  </si>
  <si>
    <t>02 5622816</t>
  </si>
  <si>
    <t>서울특별시 강남구 봉은사로 459, 지하1층 (삼성동, 자이언트관광호텔)</t>
  </si>
  <si>
    <t>서울특별시 강남구 삼성동  45번지 10호  지하1층</t>
  </si>
  <si>
    <t>02 5675171</t>
  </si>
  <si>
    <t>몽금포</t>
  </si>
  <si>
    <t>서울특별시 강남구 봉은사로 106, (역삼동)</t>
  </si>
  <si>
    <t>서울특별시 강남구 역삼동  808번지 1호</t>
  </si>
  <si>
    <t>02 5643084</t>
  </si>
  <si>
    <t>프라임</t>
  </si>
  <si>
    <t>서울특별시 강남구 논현로 647, 지하1층 (논현동)</t>
  </si>
  <si>
    <t>서울특별시 강남구 논현동  151번지 30호  지하1층</t>
  </si>
  <si>
    <t>02 5476010</t>
  </si>
  <si>
    <t>피어스 클럽</t>
  </si>
  <si>
    <t>서울특별시 강남구 선릉로129길 7, (논현동,지하1층)</t>
  </si>
  <si>
    <t>서울특별시 강남구 논현동  242번지 19호  지하1층</t>
  </si>
  <si>
    <t>더에이치투오나이트클럽</t>
  </si>
  <si>
    <t>서울특별시 강남구 영동대로 737, (청담동,지하1층)</t>
  </si>
  <si>
    <t>서울특별시 강남구 청담동  53번지 7호  지하1층</t>
  </si>
  <si>
    <t>02 5413111</t>
  </si>
  <si>
    <t>서울특별시 강남구 논현로 647, (논현동)</t>
  </si>
  <si>
    <t>서울특별시 강남구 논현동  151번지 30호</t>
  </si>
  <si>
    <t>02  547 6077</t>
  </si>
  <si>
    <t>루이스</t>
  </si>
  <si>
    <t>서울특별시 강남구 테헤란로 421, 지하1층 (삼성동)</t>
  </si>
  <si>
    <t>서울특별시 강남구 삼성동  142번지 46호  지하1층</t>
  </si>
  <si>
    <t>011 302 2999</t>
  </si>
  <si>
    <t>팬텀(Phantom)</t>
  </si>
  <si>
    <t>서울특별시 강남구 강남대로78길 16, (역삼동)</t>
  </si>
  <si>
    <t>서울특별시 강남구 역삼동  831번지 26호</t>
  </si>
  <si>
    <t>02  557 3022</t>
  </si>
  <si>
    <t>요정</t>
  </si>
  <si>
    <t>다보</t>
  </si>
  <si>
    <t>서울특별시 강남구 역삼로2길 5, (역삼동)</t>
  </si>
  <si>
    <t>서울특별시 강남구 역삼동  832번지 23호</t>
  </si>
  <si>
    <t>02565 6445</t>
  </si>
  <si>
    <t>브이</t>
  </si>
  <si>
    <t>서울특별시 강남구 테헤란로8길 11-3, (역삼동)</t>
  </si>
  <si>
    <t>서울특별시 강남구 역삼동  823번지 5호</t>
  </si>
  <si>
    <t>02 5564116</t>
  </si>
  <si>
    <t>릴레이</t>
  </si>
  <si>
    <t>서울특별시 강남구 언주로 627, (논현동)</t>
  </si>
  <si>
    <t>서울특별시 강남구 논현동  218번지 25호</t>
  </si>
  <si>
    <t>02  547 6056</t>
  </si>
  <si>
    <t>제네바</t>
  </si>
  <si>
    <t>서울특별시 강남구 논현로87길 37, (역삼동)</t>
  </si>
  <si>
    <t>서울특별시 강남구 역삼동  735번지 31호</t>
  </si>
  <si>
    <t>02 5624001</t>
  </si>
  <si>
    <t>B2C</t>
  </si>
  <si>
    <t>서울특별시 강남구 테헤란로37길 13-12, (역삼동)</t>
  </si>
  <si>
    <t>서울특별시 강남구 역삼동  677번지 10호</t>
  </si>
  <si>
    <t>02 5665666</t>
  </si>
  <si>
    <t>아르페</t>
  </si>
  <si>
    <t>서울특별시 강남구 선릉로93길 31, (역삼동,지하)</t>
  </si>
  <si>
    <t>서울특별시 강남구 역삼동  702번지 24호  지하</t>
  </si>
  <si>
    <t>벨아미</t>
  </si>
  <si>
    <t>서울특별시 강남구 강남대로 626, (신사동)</t>
  </si>
  <si>
    <t>서울특별시 강남구 신사동  502번지 5호</t>
  </si>
  <si>
    <t>010 88940524</t>
  </si>
  <si>
    <t>오페라하우스노래바큐</t>
  </si>
  <si>
    <t>서울특별시 강남구 선릉로93길 11, (역삼동)</t>
  </si>
  <si>
    <t>서울특별시 강남구 역삼동  705번지 14호</t>
  </si>
  <si>
    <t>02 5678835</t>
  </si>
  <si>
    <t>스토리(story)</t>
  </si>
  <si>
    <t>서울특별시 강남구 테헤란로6길 14, (역삼동)</t>
  </si>
  <si>
    <t>서울특별시 강남구 역삼동  824번지 8호</t>
  </si>
  <si>
    <t>02 5474466</t>
  </si>
  <si>
    <t>키워드</t>
  </si>
  <si>
    <t>서울특별시 강남구 언주로 720, (논현동)</t>
  </si>
  <si>
    <t>서울특별시 강남구 논현동  106번지</t>
  </si>
  <si>
    <t>02  540 2467</t>
  </si>
  <si>
    <t>지지</t>
  </si>
  <si>
    <t>서울특별시 강남구 언주로87길 48, (역삼동)</t>
  </si>
  <si>
    <t>서울특별시 강남구 역삼동  718번지 14호</t>
  </si>
  <si>
    <t>02 5728391</t>
  </si>
  <si>
    <t>서울특별시 강남구 봉은사로 125, (논현동)</t>
  </si>
  <si>
    <t>서울특별시 강남구 논현동  202번지 7호</t>
  </si>
  <si>
    <t>02  541 6711</t>
  </si>
  <si>
    <t>페레</t>
  </si>
  <si>
    <t>서울특별시 강남구 도산대로 551, (청담동,지상13,14층)</t>
  </si>
  <si>
    <t>서울특별시 강남구 청담동  129번지 0호  지상13,14층</t>
  </si>
  <si>
    <t>02 5143535</t>
  </si>
  <si>
    <t>미라클</t>
  </si>
  <si>
    <t>서울특별시 강남구 봉은사로 227, 지하1층 (논현동)</t>
  </si>
  <si>
    <t>서울특별시 강남구 논현동  236번지 6호  지하1층</t>
  </si>
  <si>
    <t>02  540 4119</t>
  </si>
  <si>
    <t>문노래바큐</t>
  </si>
  <si>
    <t>서울특별시 강남구 선릉로93길 7, (역삼동)</t>
  </si>
  <si>
    <t>서울특별시 강남구 역삼동  705번지 16호</t>
  </si>
  <si>
    <t>02 5386333</t>
  </si>
  <si>
    <t>피플</t>
  </si>
  <si>
    <t>서울특별시 강남구 선릉로 843, (신사동)</t>
  </si>
  <si>
    <t>서울특별시 강남구 신사동  664번지 7호</t>
  </si>
  <si>
    <t>02  512 8585</t>
  </si>
  <si>
    <t>아이</t>
  </si>
  <si>
    <t>서울특별시 강남구 테헤란로28길 5, (역삼동)</t>
  </si>
  <si>
    <t>서울특별시 강남구 역삼동  718번지 9호</t>
  </si>
  <si>
    <t>010 83020628</t>
  </si>
  <si>
    <t>티티</t>
  </si>
  <si>
    <t>서울특별시 강남구 봉은사로 466, (삼성동)</t>
  </si>
  <si>
    <t>서울특별시 강남구 삼성동  116번지 0호</t>
  </si>
  <si>
    <t>02 5530991</t>
  </si>
  <si>
    <t>좋을아</t>
  </si>
  <si>
    <t>서울특별시 강남구 선릉로93길 54, (역삼동)</t>
  </si>
  <si>
    <t>서울특별시 강남구 역삼동  703번지 5호</t>
  </si>
  <si>
    <t>02 5624596</t>
  </si>
  <si>
    <t>굳</t>
  </si>
  <si>
    <t>서울특별시 강남구 영동대로 721, (청담동)</t>
  </si>
  <si>
    <t>서울특별시 강남구 청담동  68번지 19호</t>
  </si>
  <si>
    <t>010 31287775</t>
  </si>
  <si>
    <t>(주)블루홀에스</t>
  </si>
  <si>
    <t>서울특별시 강남구 테헤란로33길 13-13, (역삼동,지하1층)</t>
  </si>
  <si>
    <t>서울특별시 강남구 역삼동  678번지 12호  지하1층</t>
  </si>
  <si>
    <t>02  564 7795</t>
  </si>
  <si>
    <t>비룰루노래밤</t>
  </si>
  <si>
    <t>서울특별시 강남구 선릉로91길 14, (역삼동,지하1층)</t>
  </si>
  <si>
    <t>서울특별시 강남구 역삼동  705번지 8호  지하1층</t>
  </si>
  <si>
    <t>02 4920207</t>
  </si>
  <si>
    <t>인(in)</t>
  </si>
  <si>
    <t>서울특별시 강남구 도산대로 544, (청담동,지하1층)</t>
  </si>
  <si>
    <t>서울특별시 강남구 청담동  53번지 4호  지하1층</t>
  </si>
  <si>
    <t>02 5487181</t>
  </si>
  <si>
    <t>서울특별시 강남구 선릉로93길 31, (역삼동)</t>
  </si>
  <si>
    <t>서울특별시 강남구 역삼동  702번지 24호</t>
  </si>
  <si>
    <t>02 5548013</t>
  </si>
  <si>
    <t>이야기</t>
  </si>
  <si>
    <t>서울특별시 강남구 봉은사로 159, (논현동,지하1층)</t>
  </si>
  <si>
    <t>서울특별시 강남구 논현동  206번지 17호  지하1층</t>
  </si>
  <si>
    <t>02  34445604</t>
  </si>
  <si>
    <t>바운드</t>
  </si>
  <si>
    <t>서울특별시 강남구 도산대로 114, (논현동,.16 지하1층)</t>
  </si>
  <si>
    <t>서울특별시 강남구 논현동  2번지 15호  .16 지하1층</t>
  </si>
  <si>
    <t>010 27225425</t>
  </si>
  <si>
    <t>라니아</t>
  </si>
  <si>
    <t>서울특별시 강남구 테헤란로10길 13, 지상1,2층 (역삼동)</t>
  </si>
  <si>
    <t>서울특별시 강남구 역삼동  823번지 40호  지상1,2층</t>
  </si>
  <si>
    <t>02 5665454</t>
  </si>
  <si>
    <t>엑스포인트 투</t>
  </si>
  <si>
    <t>서울특별시 강남구 테헤란로10길 13, 지하1층 (역삼동)</t>
  </si>
  <si>
    <t>서울특별시 강남구 역삼동  823번지 40호  지하1층</t>
  </si>
  <si>
    <t>02  566 5454</t>
  </si>
  <si>
    <t>플레이(Play)</t>
  </si>
  <si>
    <t>서울특별시 강남구 도산대로 535, (청담동)</t>
  </si>
  <si>
    <t>서울특별시 강남구 청담동  125번지 16호</t>
  </si>
  <si>
    <t>02 5424350</t>
  </si>
  <si>
    <t>제이제이파티25</t>
  </si>
  <si>
    <t>서울특별시 강남구 봉은사로 105, (논현동,지하1층)</t>
  </si>
  <si>
    <t>서울특별시 강남구 논현동  200번지 6호  지하1층</t>
  </si>
  <si>
    <t>02 5142986</t>
  </si>
  <si>
    <t>젊음행진팔팔</t>
  </si>
  <si>
    <t>서울특별시 강남구 강남대로 478, (논현동,지하1층)</t>
  </si>
  <si>
    <t>서울특별시 강남구 논현동  200번지 0호  지하1층</t>
  </si>
  <si>
    <t>02  34442278</t>
  </si>
  <si>
    <t>톰</t>
  </si>
  <si>
    <t>서울특별시 강남구 도산대로 513, (청담동,.6지하1층)</t>
  </si>
  <si>
    <t>서울특별시 강남구 청담동  124번지 5호  .6지하1층</t>
  </si>
  <si>
    <t>02 5115795</t>
  </si>
  <si>
    <t>아뜰리에</t>
  </si>
  <si>
    <t>서울특별시 강남구 테헤란로33길 13-8, (역삼동)</t>
  </si>
  <si>
    <t>서울특별시 강남구 역삼동  678번지 8호</t>
  </si>
  <si>
    <t>010 23558875</t>
  </si>
  <si>
    <t>콜라보</t>
  </si>
  <si>
    <t>서울특별시 강남구 도산대로 166, 지하2층 (논현동)</t>
  </si>
  <si>
    <t>서울특별시 강남구 논현동  7번지 1호  지하2층</t>
  </si>
  <si>
    <t>02 5441644</t>
  </si>
  <si>
    <t>서울특별시 강남구 도산대로 221, (신사동)</t>
  </si>
  <si>
    <t>서울특별시 강남구 신사동  588번지 19호</t>
  </si>
  <si>
    <t>02 5434749</t>
  </si>
  <si>
    <t>서울특별시 강남구 역삼로3길 19, 지하1층 (역삼동)</t>
  </si>
  <si>
    <t>서울특별시 강남구 역삼동  831번지 28호  지하1층</t>
  </si>
  <si>
    <t>02 5545543</t>
  </si>
  <si>
    <t>개구쟁이</t>
  </si>
  <si>
    <t>서울특별시 강남구 테헤란로2길 34, (역삼동,지하1층)</t>
  </si>
  <si>
    <t>서울특별시 강남구 역삼동  826번지 8호  지하1층</t>
  </si>
  <si>
    <t>010 75810103</t>
  </si>
  <si>
    <t>알파파</t>
  </si>
  <si>
    <t>서울특별시 강남구 선릉로 704, (청담동,지하1층)</t>
  </si>
  <si>
    <t>서울특별시 강남구 청담동  41번지 0호  지하1층</t>
  </si>
  <si>
    <t>02 5110446</t>
  </si>
  <si>
    <t>더블유</t>
  </si>
  <si>
    <t>서울특별시 강남구 언주로 548, 지하1층 (역삼동)</t>
  </si>
  <si>
    <t>서울특별시 강남구 역삼동  688번지 6호  지하1층</t>
  </si>
  <si>
    <t>괜찬아</t>
  </si>
  <si>
    <t>서울특별시 강남구 봉은사로 116, (역삼동)</t>
  </si>
  <si>
    <t>서울특별시 강남구 역삼동  601번지 18호</t>
  </si>
  <si>
    <t>02 5664293</t>
  </si>
  <si>
    <t>모모</t>
  </si>
  <si>
    <t>서울특별시 강남구 삼성로91길 12, (삼성동,지하1층)</t>
  </si>
  <si>
    <t>서울특별시 강남구 삼성동  144번지 12호  지하1층</t>
  </si>
  <si>
    <t>02 5699580</t>
  </si>
  <si>
    <t>서울특별시 강남구 봉은사로 177, (논현동)</t>
  </si>
  <si>
    <t>서울특별시 강남구 논현동  192번지 21호</t>
  </si>
  <si>
    <t>로컬</t>
  </si>
  <si>
    <t>서울특별시 강남구 도산대로 149, (신사동)</t>
  </si>
  <si>
    <t>서울특별시 강남구 신사동  539번지 10호</t>
  </si>
  <si>
    <t>010 64842099</t>
  </si>
  <si>
    <t>멕시멈</t>
  </si>
  <si>
    <t>서울특별시 강남구 봉은사로 135, (논현동,지상1층)</t>
  </si>
  <si>
    <t>서울특별시 강남구 논현동  204번지 4호  지상1층</t>
  </si>
  <si>
    <t>02 5125949</t>
  </si>
  <si>
    <t>하모니</t>
  </si>
  <si>
    <t>서울특별시 강남구 봉은사로 162, (역삼동,지하1층)</t>
  </si>
  <si>
    <t>서울특별시 강남구 역삼동  605번지 3호  지하1층</t>
  </si>
  <si>
    <t>02 5611611</t>
  </si>
  <si>
    <t>로뎅</t>
  </si>
  <si>
    <t>서울특별시 강남구 테헤란로33길 13-12, (역삼동,지하1층)</t>
  </si>
  <si>
    <t>서울특별시 강남구 역삼동  678번지 9호  지하1층</t>
  </si>
  <si>
    <t>02 5674097</t>
  </si>
  <si>
    <t>프린스</t>
  </si>
  <si>
    <t>서울특별시 강남구 테헤란로33길 8, (역삼동,지상2층)</t>
  </si>
  <si>
    <t>서울특별시 강남구 역삼동  677번지 22호  지상2층</t>
  </si>
  <si>
    <t>02  565 8300</t>
  </si>
  <si>
    <t>에이치</t>
  </si>
  <si>
    <t>서울특별시 강남구 봉은사로 437, (삼성동,지하1층)</t>
  </si>
  <si>
    <t>서울특별시 강남구 삼성동  44번지 10호  지하1층</t>
  </si>
  <si>
    <t>011 97547463</t>
  </si>
  <si>
    <t>라운딩(ROUNDING) 917</t>
  </si>
  <si>
    <t>서울특별시 강남구 도산대로 312, (논현동)</t>
  </si>
  <si>
    <t>서울특별시 강남구 논현동  91번지 7호</t>
  </si>
  <si>
    <t>010 90331025</t>
  </si>
  <si>
    <t>연구소</t>
  </si>
  <si>
    <t>서울특별시 강남구 언주로 531, (역삼동,지하2층)</t>
  </si>
  <si>
    <t>서울특별시 강남구 역삼동  662번지 17호  지하2층</t>
  </si>
  <si>
    <t>02 5645880</t>
  </si>
  <si>
    <t>스마트</t>
  </si>
  <si>
    <t>서울특별시 강남구 봉은사로 219, (논현동,지하1층)</t>
  </si>
  <si>
    <t>서울특별시 강남구 논현동  236번지 11호  지하1층</t>
  </si>
  <si>
    <t>옥타곤Ⅰ</t>
  </si>
  <si>
    <t>서울특별시 강남구 논현로 645, (논현동,지하1층(중층포함))</t>
  </si>
  <si>
    <t>서울특별시 강남구 논현동  152번지 0호  지하1층(중층포함)</t>
  </si>
  <si>
    <t>02 5186680</t>
  </si>
  <si>
    <t>옥타곤</t>
  </si>
  <si>
    <t>서울특별시 강남구 논현로 645, (논현동,(지하2층,지하2중층))</t>
  </si>
  <si>
    <t>서울특별시 강남구 논현동  152번지 0호  (지하2층,지하2중층)</t>
  </si>
  <si>
    <t>옥타곤Ⅱ</t>
  </si>
  <si>
    <t>02 5186618</t>
  </si>
  <si>
    <t>별자리</t>
  </si>
  <si>
    <t>서울특별시 강남구 테헤란로10길 11, 지하1층 (역삼동)</t>
  </si>
  <si>
    <t>서울특별시 강남구 역삼동  823번지 41호  지하1층</t>
  </si>
  <si>
    <t>엠</t>
  </si>
  <si>
    <t>서울특별시 강남구 테헤란로4길 38-5, (역삼동,지하1층,지상1층)</t>
  </si>
  <si>
    <t>서울특별시 강남구 역삼동  826번지 39호  지하1층,지상1층</t>
  </si>
  <si>
    <t>e노래밤</t>
  </si>
  <si>
    <t>서울특별시 강남구 학동로50길 7, (논현동)</t>
  </si>
  <si>
    <t>서울특별시 강남구 논현동  241번지 16호</t>
  </si>
  <si>
    <t>02 5143738</t>
  </si>
  <si>
    <t>디오픈</t>
  </si>
  <si>
    <t>서울특별시 강남구 테헤란로 111, (역삼동,지하 1층)</t>
  </si>
  <si>
    <t>서울특별시 강남구 역삼동  822번지 5호  지하 1층</t>
  </si>
  <si>
    <t>서울특별시 강남구 테헤란로8길 22, (역삼동)</t>
  </si>
  <si>
    <t>서울특별시 강남구 역삼동  824번지 29호</t>
  </si>
  <si>
    <t>02 5541113</t>
  </si>
  <si>
    <t>케이투 노래바</t>
  </si>
  <si>
    <t>서울특별시 강남구 선릉로93길 29, (역삼동)</t>
  </si>
  <si>
    <t>서울특별시 강남구 역삼동  702번지 25호</t>
  </si>
  <si>
    <t>02 5543785</t>
  </si>
  <si>
    <t>샌즈(sands)</t>
  </si>
  <si>
    <t>서울특별시 강남구 신사동  587번지 1호</t>
  </si>
  <si>
    <t>010 71955595</t>
  </si>
  <si>
    <t>코알라</t>
  </si>
  <si>
    <t>서울특별시 강남구 테헤란로29길 5, (역삼동)</t>
  </si>
  <si>
    <t>서울특별시 강남구 역삼동  678번지 32호</t>
  </si>
  <si>
    <t>02 5584110</t>
  </si>
  <si>
    <t>베를린</t>
  </si>
  <si>
    <t>서울특별시 강남구 도산대로 455, 지하1층 (청담동)</t>
  </si>
  <si>
    <t>서울특별시 강남구 청담동  98번지 6호</t>
  </si>
  <si>
    <t>02 5454479</t>
  </si>
  <si>
    <t>서울특별시 강남구 언주로 647, (논현동)</t>
  </si>
  <si>
    <t>서울특별시 강남구 논현동  211번지 20호</t>
  </si>
  <si>
    <t>010 33943333</t>
  </si>
  <si>
    <t>물음표</t>
  </si>
  <si>
    <t>서울특별시 강남구 테헤란로77길 6, (삼성동)</t>
  </si>
  <si>
    <t>서울특별시 강남구 삼성동  144번지 21호</t>
  </si>
  <si>
    <t>010 37142750</t>
  </si>
  <si>
    <t>홈런볼</t>
  </si>
  <si>
    <t>서울특별시 강남구 언주로 709, (논현동,송암빌딩)</t>
  </si>
  <si>
    <t>서울특별시 강남구 논현동  84번지 0호  송암빌딩</t>
  </si>
  <si>
    <t>02 5460888</t>
  </si>
  <si>
    <t>IF(이프)</t>
  </si>
  <si>
    <t>서울특별시 강남구 테헤란로38길 8, (역삼동,지하1층,지상1층)</t>
  </si>
  <si>
    <t>서울특별시 강남구 역삼동  719번지 22호  지하1층,지상1층</t>
  </si>
  <si>
    <t>02 5663177</t>
  </si>
  <si>
    <t>비기닝</t>
  </si>
  <si>
    <t>서울특별시 강남구 봉은사로 125, (논현동,지하3층)</t>
  </si>
  <si>
    <t>서울특별시 강남구 논현동  202번지 7호  지하3층</t>
  </si>
  <si>
    <t>더(THE) 나인</t>
  </si>
  <si>
    <t>서울특별시 강남구 테헤란로70길 16, (대치동,지하1층)</t>
  </si>
  <si>
    <t>서울특별시 강남구 대치동  890번지 38호  지하1층</t>
  </si>
  <si>
    <t>02 567 7488</t>
  </si>
  <si>
    <t>카잔 노래짱</t>
  </si>
  <si>
    <t>서울특별시 강남구 역삼로1길 20, (역삼동,지하1층)</t>
  </si>
  <si>
    <t>서울특별시 강남구 역삼동  831번지 31호  지하1층</t>
  </si>
  <si>
    <t>02 5533367</t>
  </si>
  <si>
    <t>플라밍고</t>
  </si>
  <si>
    <t>서울특별시 강남구 봉은사로 135, 1층 (논현동)</t>
  </si>
  <si>
    <t>서울특별시 강남구 봉은사로 411, (삼성동)</t>
  </si>
  <si>
    <t>서울특별시 강남구 삼성동  37번지 15호</t>
  </si>
  <si>
    <t>오로라</t>
  </si>
  <si>
    <t>서울특별시 강남구 논현로87길 16, (역삼동,2층,3층,4층)</t>
  </si>
  <si>
    <t>서울특별시 강남구 역삼동  736번지 9호  2층,3층,4층</t>
  </si>
  <si>
    <t>02 5622353</t>
  </si>
  <si>
    <t>씨엔엠</t>
  </si>
  <si>
    <t>서울특별시 강남구 논현로85길 58, (역삼동,지하1층)</t>
  </si>
  <si>
    <t>서울특별시 강남구 역삼동  823번지 33호  지하1층</t>
  </si>
  <si>
    <t>큐어(CURE)</t>
  </si>
  <si>
    <t>서울특별시 강남구 강남대로 338, (역삼동,지하1층)</t>
  </si>
  <si>
    <t>서울특별시 강남구 역삼동  831번지 11호  지하1층</t>
  </si>
  <si>
    <t>02  539 1979</t>
  </si>
  <si>
    <t>서울특별시 강남구 테헤란로33길 3-4, 지하1층 (역삼동)</t>
  </si>
  <si>
    <t>서울특별시 강남구 역삼동  678번지 30호  지하1층</t>
  </si>
  <si>
    <t>서울특별시 강남구 언주로 709, (논현동,지하1층)</t>
  </si>
  <si>
    <t>서울특별시 강남구 논현동  84번지  지하1층</t>
  </si>
  <si>
    <t>무드</t>
  </si>
  <si>
    <t>서울특별시 강남구 도산대로 539, 지하1층 (청담동)</t>
  </si>
  <si>
    <t>서울특별시 강남구 청담동  125번지 12호  지하1층</t>
  </si>
  <si>
    <t>010 97190099</t>
  </si>
  <si>
    <t>보라카이</t>
  </si>
  <si>
    <t>서울특별시 강남구 봉은사로 204, 지하1,2층 (역삼동)</t>
  </si>
  <si>
    <t>서울특별시 강남구 역삼동  650번지 1호</t>
  </si>
  <si>
    <t>010 90256369</t>
  </si>
  <si>
    <t>서울특별시 강남구 언주로 556, 지하1층 (역삼동)</t>
  </si>
  <si>
    <t>서울특별시 강남구 역삼동  688번지 2호  지하1층</t>
  </si>
  <si>
    <t>애비뉴 오삼오</t>
  </si>
  <si>
    <t>서울특별시 강남구 도산대로 535, 지상1층 (청담동)</t>
  </si>
  <si>
    <t>02 5460108</t>
  </si>
  <si>
    <t>퀄리티</t>
  </si>
  <si>
    <t>서울특별시 강남구 도산대로 217, (신사동,지하1층)</t>
  </si>
  <si>
    <t>서울특별시 강남구 신사동  588번지 21호  지하1층</t>
  </si>
  <si>
    <t>02 5160212</t>
  </si>
  <si>
    <t>서울특별시 강남구 강남대로78길 18, (역삼동)</t>
  </si>
  <si>
    <t>서울특별시 강남구 역삼동  831번지 27호</t>
  </si>
  <si>
    <t>02 5644620</t>
  </si>
  <si>
    <t>아이콘</t>
  </si>
  <si>
    <t>서울특별시 강남구 봉은사로 135, (논현동,지상2층)</t>
  </si>
  <si>
    <t>서울특별시 강남구 논현동  204번지 4호  지상2층</t>
  </si>
  <si>
    <t>011 232 0577</t>
  </si>
  <si>
    <t>서울특별시 강남구 테헤란로27길 10, (역삼동,지하1층)</t>
  </si>
  <si>
    <t>서울특별시 강남구 역삼동  678번지 21호  지하1층</t>
  </si>
  <si>
    <t>02 5633878</t>
  </si>
  <si>
    <t>블랙티</t>
  </si>
  <si>
    <t>서울특별시 강남구 테헤란로 115, (역삼동,지하1층)</t>
  </si>
  <si>
    <t>서울특별시 강남구 역삼동  649번지 10호  지하1층</t>
  </si>
  <si>
    <t>02  34351022</t>
  </si>
  <si>
    <t>더포레</t>
  </si>
  <si>
    <t>서울특별시 강남구 강남대로 354, (역삼동,지하1층)</t>
  </si>
  <si>
    <t>서울특별시 강남구 역삼동  831번지 0호  지하1층</t>
  </si>
  <si>
    <t>02 5555388</t>
  </si>
  <si>
    <t>서울특별시 강남구 선릉로93길 17, (역삼동)</t>
  </si>
  <si>
    <t>서울특별시 강남구 역삼동  705번지 6호</t>
  </si>
  <si>
    <t>오삼오 애비뉴</t>
  </si>
  <si>
    <t>서울특별시 강남구 도산대로 535, 2층 (청담동)</t>
  </si>
  <si>
    <t>서울특별시 강남구 청담동  125번지 16호  2층</t>
  </si>
  <si>
    <t>541 0122</t>
  </si>
  <si>
    <t>베이스</t>
  </si>
  <si>
    <t>서울특별시 강남구 선릉로100길 56, (삼성동,지하2층)</t>
  </si>
  <si>
    <t>서울특별시 강남구 삼성동  142번지 19호  지하2층</t>
  </si>
  <si>
    <t>02 5086412</t>
  </si>
  <si>
    <t>메이저</t>
  </si>
  <si>
    <t>서울특별시 강남구 선릉로100길 56, (삼성동,지하1층)</t>
  </si>
  <si>
    <t>서울특별시 강남구 삼성동  142번지 19호  지하1층</t>
  </si>
  <si>
    <t>02  501 0324</t>
  </si>
  <si>
    <t>유노(Uno)</t>
  </si>
  <si>
    <t>서울특별시 강남구 테헤란로69길 16, 지하1층 (삼성동)</t>
  </si>
  <si>
    <t>서울특별시 강남구 삼성동  143번지  지하1층</t>
  </si>
  <si>
    <t>02 5619530</t>
  </si>
  <si>
    <t>더 벙커</t>
  </si>
  <si>
    <t>서울특별시 강남구 테헤란로4길 15, 지하1층 (역삼동)</t>
  </si>
  <si>
    <t>서울특별시 강남구 역삼동  824번지 12호  지하1층</t>
  </si>
  <si>
    <t>02 5386181</t>
  </si>
  <si>
    <t>폐임</t>
  </si>
  <si>
    <t>서울특별시 강남구 도산대로 205, (신사동,지상2층)</t>
  </si>
  <si>
    <t>서울특별시 강남구 신사동  587번지 1호  지상2층</t>
  </si>
  <si>
    <t>02 5411818</t>
  </si>
  <si>
    <t>노네임</t>
  </si>
  <si>
    <t>서울특별시 강남구 테헤란로2길 15, 지하1층 (역삼동)</t>
  </si>
  <si>
    <t>서울특별시 강남구 역삼동  825번지 29호  지하1층</t>
  </si>
  <si>
    <t>02 5018502</t>
  </si>
  <si>
    <t>더킹</t>
  </si>
  <si>
    <t>서울특별시 강남구 강남대로 320, (역삼동,지하1층)</t>
  </si>
  <si>
    <t>서울특별시 강남구 역삼동  832번지 7호  지하1층</t>
  </si>
  <si>
    <t>02 5621243</t>
  </si>
  <si>
    <t>벅시</t>
  </si>
  <si>
    <t>서울특별시 강남구 강남대로 320, (역삼동)</t>
  </si>
  <si>
    <t>서울특별시 강남구 역삼동  832번지 7호</t>
  </si>
  <si>
    <t>라나이</t>
  </si>
  <si>
    <t>서울특별시 강남구 도산대로 335, 지하1층 (신사동)</t>
  </si>
  <si>
    <t>서울특별시 강남구 신사동  666번지 15호</t>
  </si>
  <si>
    <t>02 5141488</t>
  </si>
  <si>
    <t>에일린</t>
  </si>
  <si>
    <t>서울특별시 강남구 삼성로91길 12, (삼성동,지상 1층)</t>
  </si>
  <si>
    <t>서울특별시 강남구 삼성동  144번지 12호  지상 1층</t>
  </si>
  <si>
    <t>02 5688402</t>
  </si>
  <si>
    <t>엠 노래밤</t>
  </si>
  <si>
    <t>서울특별시 강남구 선릉로 511, 지하1층 (역삼동, 화신빌딩)</t>
  </si>
  <si>
    <t>서울특별시 강남구 역삼동  705번지 22호</t>
  </si>
  <si>
    <t>011 7424129</t>
  </si>
  <si>
    <t>다빈치</t>
  </si>
  <si>
    <t>서울특별시 강남구 언주로98길 28, (역삼동,지하1층)</t>
  </si>
  <si>
    <t>서울특별시 강남구 역삼동  703번지 0호  지하1층</t>
  </si>
  <si>
    <t>02 5010037</t>
  </si>
  <si>
    <t>플라워</t>
  </si>
  <si>
    <t>서울특별시 강남구 선릉로92길 39, 지하1층,지상1층 (삼성동)</t>
  </si>
  <si>
    <t>서울특별시 강남구 삼성동  142번지 16호  지하1층,지상1층</t>
  </si>
  <si>
    <t>011 2481796</t>
  </si>
  <si>
    <t>블리스</t>
  </si>
  <si>
    <t>서울특별시 강남구 언주로89길 5, (역삼동,지하1층)</t>
  </si>
  <si>
    <t>서울특별시 강남구 역삼동  720번지 18호  지하1층</t>
  </si>
  <si>
    <t>011 3204790</t>
  </si>
  <si>
    <t>캐슬(Castle)</t>
  </si>
  <si>
    <t>서울특별시 강남구 선릉로92길 6, 지상7층 (삼성동)</t>
  </si>
  <si>
    <t>서울특별시 강남구 삼성동  141번지 20호  지상7층</t>
  </si>
  <si>
    <t>포텐(Potent)</t>
  </si>
  <si>
    <t>서울특별시 강남구 선릉로92길 6, (삼성동,지상4,5,6층)</t>
  </si>
  <si>
    <t>서울특별시 강남구 삼성동  141번지 20호  지상4,5,6층</t>
  </si>
  <si>
    <t>와이(Y)</t>
  </si>
  <si>
    <t>서울특별시 강남구 테헤란로8길 13, (역삼동,지하1층)</t>
  </si>
  <si>
    <t>서울특별시 강남구 역삼동  823번지 11호  지하1층</t>
  </si>
  <si>
    <t>010 23153399</t>
  </si>
  <si>
    <t>플로어</t>
  </si>
  <si>
    <t>서울특별시 강남구 테헤란로37길 13-13, 지하1,2층 (역삼동)</t>
  </si>
  <si>
    <t>서울특별시 강남구 역삼동  677번지 13호  지하1,2층</t>
  </si>
  <si>
    <t>010 46800882</t>
  </si>
  <si>
    <t>서울특별시 강남구 테헤란로77길 11-3, 4,5,6,7층 (삼성동)</t>
  </si>
  <si>
    <t>서울특별시 강남구 삼성동  143번지 26호</t>
  </si>
  <si>
    <t>02 5398558</t>
  </si>
  <si>
    <t>우리집</t>
  </si>
  <si>
    <t>서울특별시 강남구 테헤란로33길 11, (역삼동,지하1층)</t>
  </si>
  <si>
    <t>서울특별시 강남구 역삼동  678번지 17호  지하1층</t>
  </si>
  <si>
    <t>02 5555444</t>
  </si>
  <si>
    <t>씨이오(CEO)</t>
  </si>
  <si>
    <t>서울특별시 강남구 테헤란로29길 6, (역삼동,지하1층, 지상1,2,3,4층)</t>
  </si>
  <si>
    <t>서울특별시 강남구 역삼동  678번지 31호  지하1층, 지상1,2,3,4층</t>
  </si>
  <si>
    <t>02 5557383</t>
  </si>
  <si>
    <t>주식회사 카바나홀</t>
  </si>
  <si>
    <t>서울특별시 강남구 테헤란로27길 10, 지상1,2,3,층 (역삼동)</t>
  </si>
  <si>
    <t>서울특별시 강남구 역삼동  678번지 21호  지상1,2,3층</t>
  </si>
  <si>
    <t>02 5643880</t>
  </si>
  <si>
    <t>여성시대 원</t>
  </si>
  <si>
    <t>서울특별시 강남구 선릉로92길 38, (삼성동,지상 4,5,6층)</t>
  </si>
  <si>
    <t>서울특별시 강남구 삼성동  142번지 29호  지상 4,5,6층</t>
  </si>
  <si>
    <t>여성시대</t>
  </si>
  <si>
    <t>서울특별시 강남구 선릉로92길 38, (삼성동,7~8층)</t>
  </si>
  <si>
    <t>서울특별시 강남구 삼성동  142번지 29호  7~8층</t>
  </si>
  <si>
    <t>서울특별시 강남구 테헤란로38길 8, 지상2층,3층 (역삼동)</t>
  </si>
  <si>
    <t>서울특별시 강남구 역삼동  719번지 22호  지상2,3층</t>
  </si>
  <si>
    <t>02  501 6590</t>
  </si>
  <si>
    <t>17번가</t>
  </si>
  <si>
    <t>서울특별시 강남구 테헤란로8길 21, (역삼동,지하1층)</t>
  </si>
  <si>
    <t>서울특별시 강남구 역삼동  823번지 14호  지하1층</t>
  </si>
  <si>
    <t>025678 101</t>
  </si>
  <si>
    <t>아이템</t>
  </si>
  <si>
    <t>서울특별시 강남구 테헤란로 216, (역삼동,지하1층,지하2층)</t>
  </si>
  <si>
    <t>서울특별시 강남구 역삼동  719번지 0호  지하1층,지하2층</t>
  </si>
  <si>
    <t>02 5580311</t>
  </si>
  <si>
    <t>그자리</t>
  </si>
  <si>
    <t>서울특별시 강남구 언주로 640, (논현동,지하1층)</t>
  </si>
  <si>
    <t>서울특별시 강남구 논현동  248번지 7호  지하1층</t>
  </si>
  <si>
    <t>에이치투오나이트클럽</t>
  </si>
  <si>
    <t>서울특별시 강남구 영동대로 737, (청담동,신관 지하1층)</t>
  </si>
  <si>
    <t>서울특별시 강남구 청담동  53번지 7호  신관 지하1층</t>
  </si>
  <si>
    <t>더스톰(STORM)</t>
  </si>
  <si>
    <t>서울특별시 강남구 언주로87길 48, (역삼동,지상 3~5층)</t>
  </si>
  <si>
    <t>서울특별시 강남구 역삼동  718번지 14호  지상 3~5층</t>
  </si>
  <si>
    <t>010 52214644</t>
  </si>
  <si>
    <t>주머니</t>
  </si>
  <si>
    <t>서울특별시 강남구 테헤란로77길 11-10, (삼성동,지하1층)</t>
  </si>
  <si>
    <t>서울특별시 강남구 삼성동  143번지 12호  지하1층</t>
  </si>
  <si>
    <t>02 5576092</t>
  </si>
  <si>
    <t>라운딩</t>
  </si>
  <si>
    <t>서울특별시 강남구 테헤란로68길 13, (대치동,지하1,2층)</t>
  </si>
  <si>
    <t>서울특별시 강남구 대치동  890번지 61호  지하1,2층</t>
  </si>
  <si>
    <t>011 92822000</t>
  </si>
  <si>
    <t>라운지</t>
  </si>
  <si>
    <t>서울특별시 강남구 테헤란로68길 11, (대치동,지하1층, 지하2층)</t>
  </si>
  <si>
    <t>서울특별시 강남구 대치동  890번지 33호  지하1층, 지하2층</t>
  </si>
  <si>
    <t>서울특별시 강남구 테헤란로16길 9, (역삼동,지하1층)</t>
  </si>
  <si>
    <t>서울특별시 강남구 역삼동  735번지 29호  지하1층</t>
  </si>
  <si>
    <t>011 6629033</t>
  </si>
  <si>
    <t>팔로워</t>
  </si>
  <si>
    <t>서울특별시 강남구 봉은사로 230, 지하1층 (역삼동, 봉암빌딩)</t>
  </si>
  <si>
    <t>서울특별시 강남구 역삼동  653번지</t>
  </si>
  <si>
    <t>02  501 1868</t>
  </si>
  <si>
    <t>빅뱅</t>
  </si>
  <si>
    <t>서울특별시 강남구 강남대로 320, (역삼동,지하2층)</t>
  </si>
  <si>
    <t>서울특별시 강남구 역삼동  832번지 7호  지하2층</t>
  </si>
  <si>
    <t>아이오유 원(IOU ONE)</t>
  </si>
  <si>
    <t>서울특별시 강남구 테헤란로68길 13, (대치동,지상4층)</t>
  </si>
  <si>
    <t>서울특별시 강남구 대치동  890번지 61호  지상4층</t>
  </si>
  <si>
    <t>02 5088785</t>
  </si>
  <si>
    <t>써클</t>
  </si>
  <si>
    <t>서울특별시 강남구 도산대로 307, (신사동,지하1층)</t>
  </si>
  <si>
    <t>서울특별시 강남구 신사동  630번지 19호  지하1층</t>
  </si>
  <si>
    <t>서울특별시 강남구 도산대로 205, (신사동,선샤인호텔 별관3층)</t>
  </si>
  <si>
    <t>서울특별시 강남구 신사동  587번지 1호  선샤인호텔 별관3층</t>
  </si>
  <si>
    <t>해와달</t>
  </si>
  <si>
    <t>서울특별시 강남구 테헤란로69길 16, (삼성동)</t>
  </si>
  <si>
    <t>서울특별시 강남구 삼성동  143번지</t>
  </si>
  <si>
    <t>서울특별시 강남구 테헤란로22길 10, (역삼동,지하1,2층)</t>
  </si>
  <si>
    <t>서울특별시 강남구 역삼동  736번지 35호  지하1,2층</t>
  </si>
  <si>
    <t>서울특별시 강남구 언주로 603, (논현동,지하1층)</t>
  </si>
  <si>
    <t>서울특별시 강남구 논현동  237번지 10호  지하1층</t>
  </si>
  <si>
    <t>02 5149555</t>
  </si>
  <si>
    <t>아이리스</t>
  </si>
  <si>
    <t>서울특별시 강남구 영동대로 737, (청담동,지상2층)</t>
  </si>
  <si>
    <t>서울특별시 강남구 청담동  53번지 7호  지상2층</t>
  </si>
  <si>
    <t>02  541 3111</t>
  </si>
  <si>
    <t>아우라</t>
  </si>
  <si>
    <t>서울특별시 강남구 영동대로 712, 지하1층 (청담동)</t>
  </si>
  <si>
    <t>서울특별시 강남구 청담동  132번지 17호</t>
  </si>
  <si>
    <t>011 384 8868</t>
  </si>
  <si>
    <t>에프포(F4)</t>
  </si>
  <si>
    <t>서울특별시 강남구 테헤란로27길 8-4, (역삼동,지하1,2층)</t>
  </si>
  <si>
    <t>서울특별시 강남구 역삼동  678번지 24호  지하1,2층</t>
  </si>
  <si>
    <t>02  508 5454</t>
  </si>
  <si>
    <t>윈</t>
  </si>
  <si>
    <t>서울특별시 강남구 테헤란로33길 3-12, (역삼동,지하1층, 지하2층)</t>
  </si>
  <si>
    <t>서울특별시 강남구 역삼동  678번지 33호  지하1층, 지하2층</t>
  </si>
  <si>
    <t>드림</t>
  </si>
  <si>
    <t>서울특별시 강남구 선릉로92길 39, 지상2층 (삼성동)</t>
  </si>
  <si>
    <t>서울특별시 강남구 삼성동  142번지 16호</t>
  </si>
  <si>
    <t>준코뮤직타운 역삼점</t>
  </si>
  <si>
    <t>서울특별시 강남구 강남대로78길 12, (역삼동)</t>
  </si>
  <si>
    <t>서울특별시 강남구 역삼동  831번지 24호</t>
  </si>
  <si>
    <t>02 5019894</t>
  </si>
  <si>
    <t>서울특별시 강남구 선릉로92길 38, (삼성동,지상2,3층)</t>
  </si>
  <si>
    <t>서울특별시 강남구 삼성동  142번지 29호  지상2,3층</t>
  </si>
  <si>
    <t>02  20527203</t>
  </si>
  <si>
    <t>술래잡기</t>
  </si>
  <si>
    <t>서울특별시 강남구 언주로 547, 지하1층 (역삼동)</t>
  </si>
  <si>
    <t>서울특별시 강남구 역삼동  662번지 7호</t>
  </si>
  <si>
    <t>숨바꼭질</t>
  </si>
  <si>
    <t>서울특별시 강남구 언주로 547, (역삼동,지하2,3층)</t>
  </si>
  <si>
    <t>서울특별시 강남구 역삼동  662번지 7호  지하2,3층</t>
  </si>
  <si>
    <t>아이오유 투(IOU TWO)</t>
  </si>
  <si>
    <t>서울특별시 강남구 테헤란로68길 13, (대치동,지상3층)</t>
  </si>
  <si>
    <t>서울특별시 강남구 대치동  890번지 61호  지상3층</t>
  </si>
  <si>
    <t>미술관</t>
  </si>
  <si>
    <t>서울특별시 강남구 테헤란로6길 10, (역삼동,지하1층, 지상2층)</t>
  </si>
  <si>
    <t>서울특별시 강남구 역삼동  824번지 7호  지하1층, 지상2층</t>
  </si>
  <si>
    <t>아모르</t>
  </si>
  <si>
    <t>서울특별시 강남구 테헤란로6길 10, (역삼동,지상3층)</t>
  </si>
  <si>
    <t>서울특별시 강남구 역삼동  824번지 7호  지상3층</t>
  </si>
  <si>
    <t>베이직</t>
  </si>
  <si>
    <t>서울특별시 강남구 테헤란로20길 10, (역삼동,지하1층)</t>
  </si>
  <si>
    <t>서울특별시 강남구 역삼동  735번지 32호  지하1층</t>
  </si>
  <si>
    <t>이프(If)</t>
  </si>
  <si>
    <t>서울특별시 강남구 테헤란로20길 10, (역삼동,지하2층)</t>
  </si>
  <si>
    <t>서울특별시 강남구 역삼동  735번지 32호  지하2층</t>
  </si>
  <si>
    <t>시그널</t>
  </si>
  <si>
    <t>서울특별시 강남구 테헤란로22길 10, (역삼동,지상2층)</t>
  </si>
  <si>
    <t>서울특별시 강남구 역삼동  736번지 35호  지상2층</t>
  </si>
  <si>
    <t>케이</t>
  </si>
  <si>
    <t>서울특별시 강남구 선릉로92길 35, 지하1층 (삼성동)</t>
  </si>
  <si>
    <t>서울특별시 강남구 삼성동  142번지 14호  지하1층</t>
  </si>
  <si>
    <t>010 99997841</t>
  </si>
  <si>
    <t>스파크</t>
  </si>
  <si>
    <t>서울특별시 강남구 테헤란로20길 9, (역삼동,지하1층)</t>
  </si>
  <si>
    <t>서울특별시 강남구 역삼동  736번지 17호  지하1층</t>
  </si>
  <si>
    <t>윈윈</t>
  </si>
  <si>
    <t>서울특별시 강남구 테헤란로20길 9, (역삼동,지하2층)</t>
  </si>
  <si>
    <t>서울특별시 강남구 역삼동  736번지 17호  지하2층</t>
  </si>
  <si>
    <t>010 53805679</t>
  </si>
  <si>
    <t>서울특별시 강남구 테헤란로8길 11, 지하1층 (역삼동)</t>
  </si>
  <si>
    <t>서울특별시 강남구 역삼동  823번지 4호  지하1층</t>
  </si>
  <si>
    <t>010 20386848</t>
  </si>
  <si>
    <t>식스(six)</t>
  </si>
  <si>
    <t>서울특별시 강남구 테헤란로77길 9, (삼성동,지상1,2층)</t>
  </si>
  <si>
    <t>서울특별시 강남구 삼성동  143번지 27호  지상1,2층</t>
  </si>
  <si>
    <t>알파(A)</t>
  </si>
  <si>
    <t>서울특별시 강남구 언주로87길 48, (역삼동,지상1,2층)</t>
  </si>
  <si>
    <t>서울특별시 강남구 역삼동  718번지 14호  지상1,2층</t>
  </si>
  <si>
    <t>011 99914298</t>
  </si>
  <si>
    <t>SUN (썬)</t>
  </si>
  <si>
    <t>서울특별시 강남구 테헤란로28길 3-10, 지하1층 (역삼동)</t>
  </si>
  <si>
    <t>서울특별시 강남구 역삼동  718번지 16호</t>
  </si>
  <si>
    <t>566 9039</t>
  </si>
  <si>
    <t>객코스노래팡</t>
  </si>
  <si>
    <t>서울특별시 강남구 삼성로91길 24, (삼성동,지하1층)</t>
  </si>
  <si>
    <t>서울특별시 강남구 삼성동  143번지 29호  지하1층</t>
  </si>
  <si>
    <t>02 5083044</t>
  </si>
  <si>
    <t>서울특별시 강남구 테헤란로20길 5, (역삼동,지하1층)</t>
  </si>
  <si>
    <t>서울특별시 강남구 역삼동  736번지 16호  지하1층</t>
  </si>
  <si>
    <t>02  558 8799</t>
  </si>
  <si>
    <t>서울특별시 강남구 테헤란로69길 8, (삼성동,지상3~5층)</t>
  </si>
  <si>
    <t>서울특별시 강남구 삼성동  143번지 35호  지상3~5층</t>
  </si>
  <si>
    <t>서울특별시 강남구 테헤란로77길 11-3, 지하1층,지상2-3층 (삼성동)</t>
  </si>
  <si>
    <t>서울특별시 강남구 삼성동  143번지 26호  지하1층,지상2층,지상3층</t>
  </si>
  <si>
    <t>010 53976440</t>
  </si>
  <si>
    <t>발렌시아</t>
  </si>
  <si>
    <t>서울특별시 강남구 테헤란로33길 6-7, (역삼동,지하1층, 지하2층)</t>
  </si>
  <si>
    <t>서울특별시 강남구 역삼동  677번지 20호  지하1층, 지하2층</t>
  </si>
  <si>
    <t>02  567 9991</t>
  </si>
  <si>
    <t>트리플(Triple)</t>
  </si>
  <si>
    <t>서울특별시 강남구 강남대로62길 12, (역삼동,지하1층)</t>
  </si>
  <si>
    <t>서울특별시 강남구 역삼동  838번지 4호  지하1층</t>
  </si>
  <si>
    <t>010 37702294</t>
  </si>
  <si>
    <t>블루세이</t>
  </si>
  <si>
    <t>서울특별시 강남구 도산대로 536, (청담동,호텔프리마 지상11층)</t>
  </si>
  <si>
    <t>서울특별시 강남구 청담동  52번지 3호  호텔프리마 지상11층</t>
  </si>
  <si>
    <t>스캔들 노래바</t>
  </si>
  <si>
    <t>서울특별시 강남구 삼성로91길 30, 지하1층 (삼성동)</t>
  </si>
  <si>
    <t>서울특별시 강남구 삼성동  143번지 31호</t>
  </si>
  <si>
    <t>어게인(again)</t>
  </si>
  <si>
    <t>서울특별시 강남구 선릉로92길 6, (삼성동,지상2,3층)</t>
  </si>
  <si>
    <t>서울특별시 강남구 삼성동  141번지 20호  지상2,3층</t>
  </si>
  <si>
    <t>방콕 인 서울</t>
  </si>
  <si>
    <t>서울특별시 강남구 테헤란로77길 12, 지상1층,지상2층 (삼성동)</t>
  </si>
  <si>
    <t>서울특별시 강남구 삼성동  144번지 6호  지상1,2층</t>
  </si>
  <si>
    <t>02  566 9300</t>
  </si>
  <si>
    <t>이비자</t>
  </si>
  <si>
    <t>서울특별시 강남구 테헤란로77길 12, 지하1층,지하2층 (삼성동)</t>
  </si>
  <si>
    <t>서울특별시 강남구 삼성동  144번지 6호  지하1층,지하2층</t>
  </si>
  <si>
    <t>02  566 9200</t>
  </si>
  <si>
    <t>거북이원</t>
  </si>
  <si>
    <t>서울특별시 강남구 테헤란로29길 9, (역삼동,지상2층)</t>
  </si>
  <si>
    <t>서울특별시 강남구 역삼동  678번지 20호  지상2층</t>
  </si>
  <si>
    <t>서울특별시 강남구 테헤란로77길 9, 지상3층 (삼성동)</t>
  </si>
  <si>
    <t>서울특별시 강남구 삼성동  143번지 27호  지상3층</t>
  </si>
  <si>
    <t>수요비</t>
  </si>
  <si>
    <t>서울특별시 강남구 테헤란로69길 8, (삼성동,지상2층)</t>
  </si>
  <si>
    <t>서울특별시 강남구 삼성동  143번지 35호  지상2층</t>
  </si>
  <si>
    <t>서울특별시 강남구 테헤란로2길 지하 22, 지하1층 (역삼동)</t>
  </si>
  <si>
    <t>서울특별시 강남구 역삼동  825번지 6,7호  지하1층</t>
  </si>
  <si>
    <t>02 5795721</t>
  </si>
  <si>
    <t>바 메디컬팀</t>
  </si>
  <si>
    <t>서울특별시 강남구 테헤란로 435, (삼성동)</t>
  </si>
  <si>
    <t>서울특별시 강남구 삼성동  143번지 48호</t>
  </si>
  <si>
    <t>02  568 5630</t>
  </si>
  <si>
    <t>시크</t>
  </si>
  <si>
    <t>서울특별시 강남구 테헤란로77길 9, 4층 (삼성동)</t>
  </si>
  <si>
    <t>서울특별시 강남구 삼성동  143번지 27호  지상4층</t>
  </si>
  <si>
    <t>아레나</t>
  </si>
  <si>
    <t>서울특별시 강남구 강남대로 588, 지하1,2층 (논현동, 렉스관광호텔)</t>
  </si>
  <si>
    <t>서울특별시 강남구 논현동  18번지 2호</t>
  </si>
  <si>
    <t>010 33924589</t>
  </si>
  <si>
    <t>트렌드</t>
  </si>
  <si>
    <t>서울특별시 강남구 언주로 506, 지하2층 (역삼동)</t>
  </si>
  <si>
    <t>서울특별시 강남구 역삼동  701번지 1호  지하2층</t>
  </si>
  <si>
    <t>인스타</t>
  </si>
  <si>
    <t>서울특별시 강남구 언주로 730, 지하1층 (논현동)</t>
  </si>
  <si>
    <t>서울특별시 강남구 논현동  98번지  지하1층</t>
  </si>
  <si>
    <t>서울특별시 강남구 테헤란로 403, 지하2층 (삼성동)</t>
  </si>
  <si>
    <t>서울특별시 강남구 삼성동  141번지 33호  -지하2층</t>
  </si>
  <si>
    <t>신나라</t>
  </si>
  <si>
    <t>서울특별시 강남구 봉은사로 435, 지하1층 (삼성동)</t>
  </si>
  <si>
    <t>서울특별시 강남구 삼성동  44번지 9호  지하1층</t>
  </si>
  <si>
    <t>소프트(SOFT)</t>
  </si>
  <si>
    <t>서울특별시 강남구 테헤란로28길 3-8, 지하1층 (역삼동)</t>
  </si>
  <si>
    <t>서울특별시 강남구 역삼동  718번지 15호  지하1층</t>
  </si>
  <si>
    <t>사이(Sai)</t>
  </si>
  <si>
    <t>서울특별시 강남구 테헤란로2길 32, 지하1층 (역삼동)</t>
  </si>
  <si>
    <t>서울특별시 강남구 역삼동  826번지 7호  지하1층</t>
  </si>
  <si>
    <t>02   7904661</t>
  </si>
  <si>
    <t>마스크</t>
  </si>
  <si>
    <t>서울특별시 강남구 테헤란로78길 14-8, 지하1층 (대치동)</t>
  </si>
  <si>
    <t>서울특별시 강남구 대치동  891번지 59호  지하1층</t>
  </si>
  <si>
    <t>02  555 0981</t>
  </si>
  <si>
    <t>오마주</t>
  </si>
  <si>
    <t>서울특별시 강남구 테헤란로2길 36, 지하1층 (역삼동)</t>
  </si>
  <si>
    <t>서울특별시 강남구 역삼동  826번지 9호  지하1층</t>
  </si>
  <si>
    <t>02  63489090</t>
  </si>
  <si>
    <t>에이와이</t>
  </si>
  <si>
    <t>서울특별시 강남구 강남대로92길 13, 지하1.2층 (역삼동)</t>
  </si>
  <si>
    <t>서울특별시 강남구 역삼동  819번지 9호</t>
  </si>
  <si>
    <t>데이데이</t>
  </si>
  <si>
    <t>서울특별시 강남구 언주로 706, 지하1층 (논현동)</t>
  </si>
  <si>
    <t>서울특별시 강남구 논현동  115번지 12호  지하1층</t>
  </si>
  <si>
    <t>서울특별시 강남구 테헤란로2길 21, 지하1층 (역삼동)</t>
  </si>
  <si>
    <t>서울특별시 강남구 역삼동  825번지 27호  지하1층</t>
  </si>
  <si>
    <t>서울특별시 강남구 도산대로 331, 지하1층 (신사동)</t>
  </si>
  <si>
    <t>서울특별시 강남구 신사동  652번지 14호  지하1층</t>
  </si>
  <si>
    <t>02  518 0444</t>
  </si>
  <si>
    <t>인스타(instar)</t>
  </si>
  <si>
    <t>서울특별시 강남구 강남대로 620, 지하1층 (신사동)</t>
  </si>
  <si>
    <t>서울특별시 강남구 신사동  502번지 11호  지하1층</t>
  </si>
  <si>
    <t>구구단</t>
  </si>
  <si>
    <t>서울특별시 강남구 언주로 640, 지하1층 (논현동)</t>
  </si>
  <si>
    <t>서울특별시 강남구 도산대로 536, 지하1,3층 (청담동, 프리마호텔)</t>
  </si>
  <si>
    <t>서울특별시 강남구 청담동  52번지 3호  지하1,3층</t>
  </si>
  <si>
    <t>장난감바</t>
  </si>
  <si>
    <t>서울특별시 강남구 선릉로92길 43, 지하1층 (삼성동)</t>
  </si>
  <si>
    <t>서울특별시 강남구 삼성동  142번지 23호  지하1층</t>
  </si>
  <si>
    <t>010 30806016</t>
  </si>
  <si>
    <t>서울특별시 강남구 테헤란로77길 11-20, 지하1층 (삼성동)</t>
  </si>
  <si>
    <t>서울특별시 강남구 삼성동  143번지 16호</t>
  </si>
  <si>
    <t>올리브</t>
  </si>
  <si>
    <t>서울특별시 강남구 언주로87길 24, 지상4~5층 (역삼동)</t>
  </si>
  <si>
    <t>서울특별시 강남구 역삼동  719번지 18호  지상 4,5층</t>
  </si>
  <si>
    <t>서울특별시 강남구 언주로87길 24, 지상6~10층 (역삼동)</t>
  </si>
  <si>
    <t>서울특별시 강남구 역삼동  719번지 18호  지상6층~지상10층</t>
  </si>
  <si>
    <t>태린</t>
  </si>
  <si>
    <t>서울특별시 강남구 테헤란로6길 14, 지하1층 (역삼동)</t>
  </si>
  <si>
    <t>서울특별시 강남구 언주로 506, (역삼동)</t>
  </si>
  <si>
    <t>서울특별시 강남구 역삼동  701번지 1호  지하1층</t>
  </si>
  <si>
    <t>디스타</t>
  </si>
  <si>
    <t>서울특별시 강남구 봉은사로 223, (논현동, 지하1층)</t>
  </si>
  <si>
    <t>서울특별시 강남구 논현동  236번지 8호</t>
  </si>
  <si>
    <t>뉴테란</t>
  </si>
  <si>
    <t>서울특별시 강남구 테헤란로 411, (삼성동)</t>
  </si>
  <si>
    <t>서울특별시 강남구 삼성동  142번지 35호</t>
  </si>
  <si>
    <t>라디오</t>
  </si>
  <si>
    <t>서울특별시 강남구 논현로87길 지하 41, (역삼동)</t>
  </si>
  <si>
    <t>서울특별시 강남구 역삼동  735번지 11호  지하1층</t>
  </si>
  <si>
    <t>카르마</t>
  </si>
  <si>
    <t>서울특별시 강남구 논현로87길 41, (역삼동)</t>
  </si>
  <si>
    <t>어반</t>
  </si>
  <si>
    <t>서울특별시 강남구 테헤란로33길 6-7, 4,5층 (역삼동)</t>
  </si>
  <si>
    <t>서울특별시 강남구 역삼동  677번지 20호  4,5층</t>
  </si>
  <si>
    <t>헤일로</t>
  </si>
  <si>
    <t>서울특별시 강남구 도산대로 지하 205-0, (신사동)</t>
  </si>
  <si>
    <t>석류</t>
  </si>
  <si>
    <t>서울특별시 강서구 공항대로59길 45, 지하 1층 (등촌동, 1동)</t>
  </si>
  <si>
    <t>서울특별시 강서구 등촌동  646번지 4호  (지하 1층)</t>
  </si>
  <si>
    <t>02 6041462</t>
  </si>
  <si>
    <t>등촌동</t>
  </si>
  <si>
    <t>빙고노래타운</t>
  </si>
  <si>
    <t>서울특별시 강서구 강서로45가길 19, 지하 1층 (화곡동, 3동)</t>
  </si>
  <si>
    <t>서울특별시 강서구 화곡동  1006번지 13호  (지하 1층)</t>
  </si>
  <si>
    <t>화곡동</t>
  </si>
  <si>
    <t>스타 노래바</t>
  </si>
  <si>
    <t>서울특별시 강서구 월정로 126, 지하 1층 (화곡동, 1동)</t>
  </si>
  <si>
    <t>서울특별시 강서구 화곡동  357번지 27호  (지하 1층)</t>
  </si>
  <si>
    <t>02 6933345</t>
  </si>
  <si>
    <t>차차차메들리</t>
  </si>
  <si>
    <t>서울특별시 강서구 월정로 124, 지하 1층 (화곡동, 1동)</t>
  </si>
  <si>
    <t>서울특별시 강서구 화곡동  357번지 26호  (지하 1층)</t>
  </si>
  <si>
    <t>02  26985888</t>
  </si>
  <si>
    <t>모모라이브</t>
  </si>
  <si>
    <t>서울특별시 강서구 공항대로4길 14, 지하 1층 (공항동)</t>
  </si>
  <si>
    <t>서울특별시 강서구 공항동  42번지 6호  (지하 1층)</t>
  </si>
  <si>
    <t>공항동</t>
  </si>
  <si>
    <t>24시</t>
  </si>
  <si>
    <t>서울특별시 강서구 강서로5나길 133, 지하 1층 (화곡동, 1동)</t>
  </si>
  <si>
    <t>서울특별시 강서구 화곡동  934번지 15호  (지하 1층)</t>
  </si>
  <si>
    <t>뉴영빈</t>
  </si>
  <si>
    <t>서울특별시 강서구 가로공원로 200, 지하 1층 (화곡동, 1동)</t>
  </si>
  <si>
    <t>서울특별시 강서구 화곡동  371번지 22호  (지하 1층)</t>
  </si>
  <si>
    <t>아우라지</t>
  </si>
  <si>
    <t>서울특별시 강서구 우장산로 119, 지하 1층 (화곡동, 6동)</t>
  </si>
  <si>
    <t>서울특별시 강서구 화곡동  1099번지 6호  (지하 1층)</t>
  </si>
  <si>
    <t>힐노래바</t>
  </si>
  <si>
    <t>서울특별시 강서구 가로공원로 181, 지하 1층 (화곡동, 1동)</t>
  </si>
  <si>
    <t>서울특별시 강서구 화곡동  377번지 14호  (지하 1층)</t>
  </si>
  <si>
    <t>명사십리</t>
  </si>
  <si>
    <t>서울특별시 강서구 가로공원로 201-1, (화곡동)</t>
  </si>
  <si>
    <t>서울특별시 강서구 화곡동  379번지 26호</t>
  </si>
  <si>
    <t>02 6924414</t>
  </si>
  <si>
    <t>카네기7080</t>
  </si>
  <si>
    <t>서울특별시 강서구 까치산로27길 지하 23, 1층 (화곡동, 6동)</t>
  </si>
  <si>
    <t>서울특별시 강서구 화곡동  1118번지 4호  (지하 1층)</t>
  </si>
  <si>
    <t>02  26901008</t>
  </si>
  <si>
    <t>야화단란주점</t>
  </si>
  <si>
    <t>서울특별시 강서구 화곡로 279, (화곡동)</t>
  </si>
  <si>
    <t>서울특별시 강서구 화곡동  986번지 13호</t>
  </si>
  <si>
    <t>서울특별시 강서구 곰달래로 121, (화곡동)</t>
  </si>
  <si>
    <t>서울특별시 강서구 화곡동  343번지 43호</t>
  </si>
  <si>
    <t>서울특별시 강서구 가로공원로 173, 지하 1층 (화곡동, 1동)</t>
  </si>
  <si>
    <t>서울특별시 강서구 화곡동  377번지 42호  (지하 1층)</t>
  </si>
  <si>
    <t>뮤직파크</t>
  </si>
  <si>
    <t>서울특별시 강서구 가로공원로72길 3, 지하 1층 (화곡동, 1동)</t>
  </si>
  <si>
    <t>서울특별시 강서구 화곡동  372번지 95호  (지하 1층)</t>
  </si>
  <si>
    <t>리치단란주점</t>
  </si>
  <si>
    <t>서울특별시 강서구 곰달래로 지하 190-1, 1층 (화곡동, 2동)</t>
  </si>
  <si>
    <t>서울특별시 강서구 화곡동  858번지 7호  (지하 1층)</t>
  </si>
  <si>
    <t>서울특별시 강서구 곰달래로15길 46, (화곡동)</t>
  </si>
  <si>
    <t>서울특별시 강서구 화곡동  421번지 23호</t>
  </si>
  <si>
    <t>노래친구</t>
  </si>
  <si>
    <t>서울특별시 강서구 공항대로46길 100, 지하 1층 (화곡동, 6동)</t>
  </si>
  <si>
    <t>서울특별시 강서구 화곡동  1117번지 12호  (지하 1층)</t>
  </si>
  <si>
    <t>서울특별시 강서구 강서로5나길 지하 12, 1층 (화곡동, 1동)</t>
  </si>
  <si>
    <t>서울특별시 강서구 화곡동  904번지 11호  (지하 1층)</t>
  </si>
  <si>
    <t>사하라</t>
  </si>
  <si>
    <t>서울특별시 강서구 화곡로 205, (화곡동,52.54)</t>
  </si>
  <si>
    <t>서울특별시 강서구 화곡동  1059번지 51호  52.54</t>
  </si>
  <si>
    <t>02 6904796</t>
  </si>
  <si>
    <t>승리노래바</t>
  </si>
  <si>
    <t>서울특별시 강서구 공항대로59가길 1, 지하 1층 (등촌동, 1동)</t>
  </si>
  <si>
    <t>서울특별시 강서구 등촌동  647번지 41호  (지하 1층)</t>
  </si>
  <si>
    <t>달래야7080</t>
  </si>
  <si>
    <t>서울특별시 강서구 곰달래로 246, 지하 1층 (화곡동, 4동)</t>
  </si>
  <si>
    <t>서울특별시 강서구 화곡동  794번지 12호  외 2필지 (지하 1층)</t>
  </si>
  <si>
    <t>권라이브노래광장</t>
  </si>
  <si>
    <t>서울특별시 강서구 화곡로 206, 지하 1층 (화곡동, 본동)</t>
  </si>
  <si>
    <t>서울특별시 강서구 화곡동  110번지 65호  외 2필지 (지하 1층)</t>
  </si>
  <si>
    <t>서울특별시 강서구 강서로 60, (화곡동)</t>
  </si>
  <si>
    <t>서울특별시 강서구 화곡동  340번지 51호</t>
  </si>
  <si>
    <t>02 6954010</t>
  </si>
  <si>
    <t>스토리노래주점</t>
  </si>
  <si>
    <t>서울특별시 강서구 화곡로58길 8, 지하1층 (화곡동, 6동, 좌측)</t>
  </si>
  <si>
    <t>서울특별시 강서구 화곡동  1117번지 0호  지하1층 좌측</t>
  </si>
  <si>
    <t>02  26020880</t>
  </si>
  <si>
    <t>가양일번지</t>
  </si>
  <si>
    <t>서울특별시 강서구 양천로 358, (가양동)</t>
  </si>
  <si>
    <t>서울특별시 강서구 가양동  131번지 3호</t>
  </si>
  <si>
    <t>가양동</t>
  </si>
  <si>
    <t>김삿갓</t>
  </si>
  <si>
    <t>서울특별시 강서구 강서로74길 20, (가양동)</t>
  </si>
  <si>
    <t>서울특별시 강서구 가양동  129번지 12호</t>
  </si>
  <si>
    <t>세븐스타</t>
  </si>
  <si>
    <t>서울특별시 강서구 강서로74길 3, (가양동,(지하 1층))</t>
  </si>
  <si>
    <t>서울특별시 강서구 가양동  129번지 15호  (지하 1층)</t>
  </si>
  <si>
    <t>빙고노래주점</t>
  </si>
  <si>
    <t>서울특별시 강서구 공항대로 지하 34, 1층 (공항동)</t>
  </si>
  <si>
    <t>서울특별시 강서구 공항동  42번지 22호  (지하 1층)</t>
  </si>
  <si>
    <t>두꺼비</t>
  </si>
  <si>
    <t>서울특별시 강서구 강서로5나길 지하 62, 1층 (화곡동, 1동)</t>
  </si>
  <si>
    <t>서울특별시 강서구 화곡동  914번지 15호  (지하 1층)</t>
  </si>
  <si>
    <t>02 6991598</t>
  </si>
  <si>
    <t>킹노래주점</t>
  </si>
  <si>
    <t>서울특별시 강서구 양천로 669, (염창동)</t>
  </si>
  <si>
    <t>서울특별시 강서구 염창동  248번지 2호</t>
  </si>
  <si>
    <t>염창동</t>
  </si>
  <si>
    <t>휠링</t>
  </si>
  <si>
    <t>서울특별시 강서구 강서로74길 8, 지하 1층 (가양동, 1동)</t>
  </si>
  <si>
    <t>서울특별시 강서구 가양동  161번지 3호  (지하 1층)</t>
  </si>
  <si>
    <t>02 6658706</t>
  </si>
  <si>
    <t>서울특별시 강서구 공항대로46길 78, 지하 1층 (화곡동, 6동)</t>
  </si>
  <si>
    <t>서울특별시 강서구 화곡동  1117번지 1호  (지하 1층)</t>
  </si>
  <si>
    <t>서울특별시 강서구 공항대로 15, 지하 1층 3호 (공항동)</t>
  </si>
  <si>
    <t>서울특별시 강서구 공항동  45번지 18호  (지하 1층)-3</t>
  </si>
  <si>
    <t>안개속</t>
  </si>
  <si>
    <t>서울특별시 강서구 양천로 50, (방화동,(지하 1층))</t>
  </si>
  <si>
    <t>서울특별시 강서구 방화동  557번지 25호  (지하 1층)</t>
  </si>
  <si>
    <t>방화동</t>
  </si>
  <si>
    <t>테마</t>
  </si>
  <si>
    <t>서울특별시 강서구 화곡로58길 33, 지하 1층 (화곡동, 6동)</t>
  </si>
  <si>
    <t>서울특별시 강서구 화곡동  1115번지 18호  (지하 1층)</t>
  </si>
  <si>
    <t>여심</t>
  </si>
  <si>
    <t>서울특별시 강서구 화곡로 339, (화곡동,(지하 1층))</t>
  </si>
  <si>
    <t>서울특별시 강서구 화곡동  1095번지 5호  (지하 1층)</t>
  </si>
  <si>
    <t>연출노래바</t>
  </si>
  <si>
    <t>서울특별시 강서구 우장산로 121, 지하 1층 (화곡동, 6동)</t>
  </si>
  <si>
    <t>서울특별시 강서구 화곡동  1099번지 5호  (지하 1층)</t>
  </si>
  <si>
    <t>나이아가라단란주점</t>
  </si>
  <si>
    <t>서울특별시 강서구 양천로 743, 지하 1층 (염창동, 나이아가라호텔)</t>
  </si>
  <si>
    <t>서울특별시 강서구 염창동  259번지 2호  외 1필지 나이아가라호텔 (지하 1층)</t>
  </si>
  <si>
    <t>쎄시봉 7080라이브</t>
  </si>
  <si>
    <t>서울특별시 강서구 우장산로15길 21, 지하 1층 (화곡동, 6동)</t>
  </si>
  <si>
    <t>서울특별시 강서구 화곡동  1098번지 0호  (지하 1층)</t>
  </si>
  <si>
    <t>미인궁</t>
  </si>
  <si>
    <t>서울특별시 강서구 월정로 118, (화곡동,외 1필지 (지하 1층))</t>
  </si>
  <si>
    <t>서울특별시 강서구 화곡동  938번지 16호  외 1필지 (지하 1층)</t>
  </si>
  <si>
    <t>서울특별시 강서구 강서로 지하 211, 1층 (화곡동, 3동)</t>
  </si>
  <si>
    <t>서울특별시 강서구 화곡동  1024번지 9호  (지하 1층)</t>
  </si>
  <si>
    <t>노래하는곳에</t>
  </si>
  <si>
    <t>서울특별시 강서구 곰달래로 239, 지하 1층 (화곡동, 4동)</t>
  </si>
  <si>
    <t>서울특별시 강서구 화곡동  800번지 10호  외 1필지 (지하 1층)</t>
  </si>
  <si>
    <t>그랑프리 노래바</t>
  </si>
  <si>
    <t>서울특별시 강서구 가로공원로76길 95, 지하 1층 (화곡동, 1동)</t>
  </si>
  <si>
    <t>서울특별시 강서구 화곡동  362번지 92호  (지하 1층)</t>
  </si>
  <si>
    <t>각시</t>
  </si>
  <si>
    <t>서울특별시 강서구 월정로20길 19, (화곡동)</t>
  </si>
  <si>
    <t>서울특별시 강서구 화곡동  938번지 5호</t>
  </si>
  <si>
    <t>02 6081487</t>
  </si>
  <si>
    <t>서울특별시 강서구 송정로 19, (공항동)</t>
  </si>
  <si>
    <t>서울특별시 강서구 공항동  57번지 26호</t>
  </si>
  <si>
    <t>123생음악메들리</t>
  </si>
  <si>
    <t>서울특별시 강서구 곰달래로 55-1, 지하 1층 (화곡동, 1동)</t>
  </si>
  <si>
    <t>서울특별시 강서구 화곡동  357번지 22호  (지하 1층)</t>
  </si>
  <si>
    <t>서울특별시 강서구 공항대로59길 8, (등촌동,(지하 1층))</t>
  </si>
  <si>
    <t>서울특별시 강서구 등촌동  648번지 0호  (지하 1층)</t>
  </si>
  <si>
    <t>킹</t>
  </si>
  <si>
    <t>서울특별시 강서구 화곡로 137, 지하 1층 (화곡동, 3동)</t>
  </si>
  <si>
    <t>서울특별시 강서구 화곡동  1066번지 1호  (지하 1층)</t>
  </si>
  <si>
    <t>그래그래단란주점</t>
  </si>
  <si>
    <t>서울특별시 강서구 가양동  116번지 4호</t>
  </si>
  <si>
    <t>02 6598590</t>
  </si>
  <si>
    <t>마돈나</t>
  </si>
  <si>
    <t>서울특별시 강서구 공항대로46길 97, 지하 1층 (화곡동, 6동)</t>
  </si>
  <si>
    <t>서울특별시 강서구 화곡동  1118번지 3호  외 1필지 (지하 1층)</t>
  </si>
  <si>
    <t>02  26992425</t>
  </si>
  <si>
    <t>오~예스노래바</t>
  </si>
  <si>
    <t>서울특별시 강서구 공항대로 28, 지하 1층 (공항동)</t>
  </si>
  <si>
    <t>서울특별시 강서구 공항동  53번지 41호  (지하 1 층)</t>
  </si>
  <si>
    <t>서울특별시 강서구 곰달래로60길 27, 지하 1층 (화곡동, 4동)</t>
  </si>
  <si>
    <t>서울특별시 강서구 화곡동  782번지 13호  (지하 1층)</t>
  </si>
  <si>
    <t>서울특별시 강서구 가로공원로 179, (화곡동)</t>
  </si>
  <si>
    <t>서울특별시 강서구 화곡동  377번지 39호</t>
  </si>
  <si>
    <t>02 6037782</t>
  </si>
  <si>
    <t>케이비에스(KBS)</t>
  </si>
  <si>
    <t>서울특별시 강서구 등촌로 55, 지하 1층 (화곡동, 4동)</t>
  </si>
  <si>
    <t>서울특별시 강서구 화곡동  772번지 71호  (지하 1층)</t>
  </si>
  <si>
    <t>서울특별시 강서구 강서로 22, 지하 1층 (화곡동, 8동)</t>
  </si>
  <si>
    <t>서울특별시 강서구 화곡동  894번지 17호  (지하 1층)</t>
  </si>
  <si>
    <t>02 6952659</t>
  </si>
  <si>
    <t>팔레스 노래빠</t>
  </si>
  <si>
    <t>서울특별시 강서구 화곡로 286-3, 지하 1층 (화곡동, 6동)</t>
  </si>
  <si>
    <t>서울특별시 강서구 화곡동  981번지 4호  (지하 1층)</t>
  </si>
  <si>
    <t>뮤직클럽</t>
  </si>
  <si>
    <t>서울특별시 강서구 곰달래로20길 30, (화곡동)</t>
  </si>
  <si>
    <t>서울특별시 강서구 화곡동  926번지 2호</t>
  </si>
  <si>
    <t>02 6936486</t>
  </si>
  <si>
    <t>서울에서</t>
  </si>
  <si>
    <t>서울특별시 강서구 화곡로27길 14, (화곡동)</t>
  </si>
  <si>
    <t>서울특별시 강서구 화곡동  1062번지 2호</t>
  </si>
  <si>
    <t>02 6900085</t>
  </si>
  <si>
    <t>터널</t>
  </si>
  <si>
    <t>서울특별시 강서구 곰달래로 59, 지하 1층 (화곡동, 1동)</t>
  </si>
  <si>
    <t>서울특별시 강서구 화곡동  357번지 20호  (지하 1층)</t>
  </si>
  <si>
    <t>큐노래바</t>
  </si>
  <si>
    <t>서울특별시 강서구 가로공원로 184-2, 지하 1층 (화곡동, 1동)</t>
  </si>
  <si>
    <t>서울특별시 강서구 화곡동  372번지 42호  (지하 1층)</t>
  </si>
  <si>
    <t>02  26909940</t>
  </si>
  <si>
    <t>1,2,3노래팡팡</t>
  </si>
  <si>
    <t>서울특별시 강서구 화곡로27가길 2, 지하 1층 (화곡동, 우장산동)</t>
  </si>
  <si>
    <t>서울특별시 강서구 화곡동  1063번지 0호  (지하 1층)</t>
  </si>
  <si>
    <t>클린턴</t>
  </si>
  <si>
    <t>서울특별시 강서구 곰달래로 234, 지하 1층 (화곡동, 4동)</t>
  </si>
  <si>
    <t>서울특별시 강서구 화곡동  840번지 1호  (지하 1층)</t>
  </si>
  <si>
    <t>02 6545311</t>
  </si>
  <si>
    <t>돈보드마</t>
  </si>
  <si>
    <t>서울특별시 강서구 화곡로 153, (화곡동)</t>
  </si>
  <si>
    <t>서울특별시 강서구 화곡동  1065번지 8호</t>
  </si>
  <si>
    <t>02 6911154</t>
  </si>
  <si>
    <t>뮤즈</t>
  </si>
  <si>
    <t>서울특별시 강서구 공항대로46길 25-3, 지하 1층 (화곡동, 6동)</t>
  </si>
  <si>
    <t>서울특별시 강서구 화곡동  1113번지 9호  (지하 1층)</t>
  </si>
  <si>
    <t>큐팡팡</t>
  </si>
  <si>
    <t>서울특별시 강서구 화곡로58길 36, 지하 1층 (화곡동, 6동)</t>
  </si>
  <si>
    <t>서울특별시 강서구 화곡동  1121번지 1호  (지하 1층)</t>
  </si>
  <si>
    <t>야후노래바</t>
  </si>
  <si>
    <t>서울특별시 강서구 공항대로 423, 지하 1층 (등촌동, 1동)</t>
  </si>
  <si>
    <t>서울특별시 강서구 등촌동  655번지 37호  (지하 1층)</t>
  </si>
  <si>
    <t>서울특별시 강서구 공항동  73번지 7호</t>
  </si>
  <si>
    <t>02 6652589</t>
  </si>
  <si>
    <t>서울특별시 강서구 화곡로 286-4, 지하 1층 (화곡동, 1동)</t>
  </si>
  <si>
    <t>서울특별시 강서구 화곡동  981번지 10호  (지하 1층)</t>
  </si>
  <si>
    <t>서울특별시 강서구 화곡동  1115번지 26호</t>
  </si>
  <si>
    <t>02 6926638</t>
  </si>
  <si>
    <t>태평양단란주점</t>
  </si>
  <si>
    <t>서울특별시 강서구 강서로5나길 66, 지하 1층 (화곡동, 1동)</t>
  </si>
  <si>
    <t>서울특별시 강서구 화곡동  914번지 18호  (지하 1층)</t>
  </si>
  <si>
    <t>02 6919532</t>
  </si>
  <si>
    <t>애니씽노래바</t>
  </si>
  <si>
    <t>서울특별시 강서구 양천로16길 12, 2층 (방화동, 2동)</t>
  </si>
  <si>
    <t>서울특별시 강서구 방화동  562번지 6호  (지상 2층)</t>
  </si>
  <si>
    <t>친구들</t>
  </si>
  <si>
    <t>서울특별시 강서구 가로공원로 199, 지하 1층 (화곡동, 1동)</t>
  </si>
  <si>
    <t>서울특별시 강서구 화곡동  379번지 86호  (지하 1층)</t>
  </si>
  <si>
    <t>보스 7080</t>
  </si>
  <si>
    <t>서울특별시 강서구 화곡로 133, 지하 1층 (화곡동, 3동)</t>
  </si>
  <si>
    <t>서울특별시 강서구 화곡동  1067번지 20호  (지하 1층)</t>
  </si>
  <si>
    <t>천하노래빠</t>
  </si>
  <si>
    <t>서울특별시 강서구 월정로 96, 지하 1층 (화곡동, 1동)</t>
  </si>
  <si>
    <t>서울특별시 강서구 화곡동  934번지 23호  (지하 1층)</t>
  </si>
  <si>
    <t>서울특별시 강서구 공항대로 635, (염창동)</t>
  </si>
  <si>
    <t>서울특별시 강서구 염창동  282번지 20호</t>
  </si>
  <si>
    <t>서울특별시 강서구 송정로 23, 지하 1층 (공항동)</t>
  </si>
  <si>
    <t>서울특별시 강서구 공항동  57번지 14호  (지하 1층)</t>
  </si>
  <si>
    <t>02 6638117</t>
  </si>
  <si>
    <t>오케이(O-K)노래바</t>
  </si>
  <si>
    <t>서울특별시 강서구 양천로14길 3, 지하 1층 (방화동, 2동)</t>
  </si>
  <si>
    <t>서울특별시 강서구 방화동  562번지 10호  (지하 1층)</t>
  </si>
  <si>
    <t>서울특별시 강서구 화곡로 134, 지하 1층 (화곡동, 1동)</t>
  </si>
  <si>
    <t>서울특별시 강서구 화곡동  1073번지 3호  외 1필지 (지하 1층)</t>
  </si>
  <si>
    <t>서울특별시 강서구 까치산로 86, 지하 1층 (화곡동, 본동 태원빌딩)</t>
  </si>
  <si>
    <t>서울특별시 강서구 화곡동  29번지 57호  태원빌딩 (지하 1층)</t>
  </si>
  <si>
    <t>02 6929901</t>
  </si>
  <si>
    <t>쎈스</t>
  </si>
  <si>
    <t>서울특별시 강서구 공항대로 지하 437, 1층 (등촌동, 1동)</t>
  </si>
  <si>
    <t>서울특별시 강서구 등촌동  654번지 44호  (지하 1층)</t>
  </si>
  <si>
    <t>02  26582326</t>
  </si>
  <si>
    <t>서울특별시 강서구 곰달래로 70-1, (화곡동)</t>
  </si>
  <si>
    <t>서울특별시 강서구 화곡동  921번지 19호</t>
  </si>
  <si>
    <t>02 6068434</t>
  </si>
  <si>
    <t>7080추억여행</t>
  </si>
  <si>
    <t>서울특별시 강서구 화곡로55길 5, 지하 1층 (화곡동, 6동)</t>
  </si>
  <si>
    <t>서울특별시 강서구 화곡동  998번지 16호  (지하 1층)</t>
  </si>
  <si>
    <t>서울특별시 강서구 공항대로 629, 지하 1층 (염창동)</t>
  </si>
  <si>
    <t>서울특별시 강서구 염창동  282번지 22호  (지하 1층)</t>
  </si>
  <si>
    <t>맨하탄느래방</t>
  </si>
  <si>
    <t>서울특별시 강서구 양천로14길 10, 2층 (방화동, 2동)</t>
  </si>
  <si>
    <t>서울특별시 강서구 방화동  559번지 1호  (지상 2층)</t>
  </si>
  <si>
    <t>러브콜</t>
  </si>
  <si>
    <t>서울특별시 강서구 곰달래로 159, 지하 1층 (화곡동, 8동)</t>
  </si>
  <si>
    <t>서울특별시 강서구 화곡동  159번지 40호  (지하 1층)</t>
  </si>
  <si>
    <t>클릭</t>
  </si>
  <si>
    <t>서울특별시 강서구 화곡로 285, (화곡동)</t>
  </si>
  <si>
    <t>서울특별시 강서구 화곡동  986번지 5호</t>
  </si>
  <si>
    <t>02 6997400</t>
  </si>
  <si>
    <t>참새라이브호프</t>
  </si>
  <si>
    <t>서울특별시 강서구 화곡로56길 21, 지하 1층 (화곡동, 6동)</t>
  </si>
  <si>
    <t>서울특별시 강서구 화곡동  1118번지 6호  (지하 1층)</t>
  </si>
  <si>
    <t>그랑프리</t>
  </si>
  <si>
    <t>서울특별시 강서구 우장산로16길 26, (화곡동,(지하 1층))</t>
  </si>
  <si>
    <t>서울특별시 강서구 화곡동  997번지 1호  (지하 1층)</t>
  </si>
  <si>
    <t>그린피스</t>
  </si>
  <si>
    <t>서울특별시 강서구 가로공원로 198, 지하 1층 (화곡동, 1동)</t>
  </si>
  <si>
    <t>서울특별시 강서구 화곡동  371번지 32호  (지하 1층)</t>
  </si>
  <si>
    <t>서울특별시 강서구 우장산로 지하 124, 1층 (화곡동, 6동)</t>
  </si>
  <si>
    <t>서울특별시 강서구 화곡동  1104번지 0호  (지하 1층)</t>
  </si>
  <si>
    <t>서울특별시 강서구 강서로74길 16, (가양동,(지하 1층))</t>
  </si>
  <si>
    <t>서울특별시 강서구 가양동  129번지 11호  (지하 1층)</t>
  </si>
  <si>
    <t>광장</t>
  </si>
  <si>
    <t>서울특별시 강서구 곰달래로 60-1, 지하 1층 (화곡동, 1동)</t>
  </si>
  <si>
    <t>서울특별시 강서구 화곡동  938번지 23호  지하1층</t>
  </si>
  <si>
    <t>팡팡노래바</t>
  </si>
  <si>
    <t>서울특별시 강서구 화곡로 지하 203, 1층 (화곡동, 우장산동)</t>
  </si>
  <si>
    <t>서울특별시 강서구 화곡동  1059번지 50호  외 1필지 (지하 1층)</t>
  </si>
  <si>
    <t>강남</t>
  </si>
  <si>
    <t>서울특별시 강서구 강서로5나길 25-1, (화곡동,(지하 1층))</t>
  </si>
  <si>
    <t>서울특별시 강서구 화곡동  906번지 6호  (지하 1층)</t>
  </si>
  <si>
    <t>자이언트빠</t>
  </si>
  <si>
    <t>서울특별시 강서구 공항대로46길 17, 지하 1층 (화곡동, 6동)</t>
  </si>
  <si>
    <t>서울특별시 강서구 화곡동  1113번지 14호  (지하 1층)</t>
  </si>
  <si>
    <t>02 8440856</t>
  </si>
  <si>
    <t>커플</t>
  </si>
  <si>
    <t>서울특별시 강서구 공항대로59나길 3, 지하 1층 (등촌동, 1동)</t>
  </si>
  <si>
    <t>서울특별시 강서구 등촌동  647번지 23호  (지하 1층)</t>
  </si>
  <si>
    <t>프리랜서</t>
  </si>
  <si>
    <t>서울특별시 강서구 곰달래로 167, (화곡동)</t>
  </si>
  <si>
    <t>서울특별시 강서구 화곡동  872번지 21호</t>
  </si>
  <si>
    <t>02 6942710</t>
  </si>
  <si>
    <t>서편제</t>
  </si>
  <si>
    <t>서울특별시 강서구 공항대로 625, 지하 1층 (염창동, 홍도빌딩)</t>
  </si>
  <si>
    <t>서울특별시 강서구 염창동  282번지 24호  홍도빌딩 (지하 1층)</t>
  </si>
  <si>
    <t>서울특별시 강서구 양천로 367, (가양동)</t>
  </si>
  <si>
    <t>서울특별시 강서구 가양동  104번지 4호</t>
  </si>
  <si>
    <t>케이투(K2)노래바</t>
  </si>
  <si>
    <t>서울특별시 강서구 곰달래로 268, 지하 1층 (화곡동, 4동)</t>
  </si>
  <si>
    <t>서울특별시 강서구 화곡동  779번지 2호  (지하 1층)</t>
  </si>
  <si>
    <t>서울특별시 강서구 월정로 106, 3층 (화곡동, 1동)</t>
  </si>
  <si>
    <t>서울특별시 강서구 화곡동  936번지 9호  (지상 3층)</t>
  </si>
  <si>
    <t>홍시</t>
  </si>
  <si>
    <t>서울특별시 강서구 강서로 36, 지하 1층 (화곡동, 8동)</t>
  </si>
  <si>
    <t>서울특별시 강서구 화곡동  342번지 57호  (지하 1층)</t>
  </si>
  <si>
    <t>서울특별시 강서구 강서로 33, 지하 1층 (화곡동, 1동)</t>
  </si>
  <si>
    <t>서울특별시 강서구 화곡동  343번지 61호  (지하 1층)</t>
  </si>
  <si>
    <t>영화단란</t>
  </si>
  <si>
    <t>서울특별시 강서구 마곡동  727번지 12호</t>
  </si>
  <si>
    <t>마곡동</t>
  </si>
  <si>
    <t>서울특별시 강서구 공항대로75길 8, (염창동)</t>
  </si>
  <si>
    <t>서울특별시 강서구 염창동  282번지 34호</t>
  </si>
  <si>
    <t>서울특별시 강서구 강서로 486, 지하 1층 (가양동, 1동)</t>
  </si>
  <si>
    <t>서울특별시 강서구 가양동  150번지 27호  (지하 1층)</t>
  </si>
  <si>
    <t>초대가요메들리</t>
  </si>
  <si>
    <t>서울특별시 강서구 강서로 38, 지하 1층 (화곡동, 8동)</t>
  </si>
  <si>
    <t>서울특별시 강서구 화곡동  342번지 58호  (지하 1층)</t>
  </si>
  <si>
    <t>톱스타</t>
  </si>
  <si>
    <t>서울특별시 강서구 강서로33길 9, 지하 1층 (화곡동, 3동)</t>
  </si>
  <si>
    <t>서울특별시 강서구 화곡동  1065번지 20호  (지하 1층)</t>
  </si>
  <si>
    <t>파랑새노래바</t>
  </si>
  <si>
    <t>서울특별시 강서구 월정로 116, 지하 1층 (화곡동, 1동)</t>
  </si>
  <si>
    <t>서울특별시 강서구 화곡동  937번지 16호  (지하 1층)</t>
  </si>
  <si>
    <t>또또</t>
  </si>
  <si>
    <t>서울특별시 강서구 화곡로 282, 2층 (화곡동, 6동)</t>
  </si>
  <si>
    <t>서울특별시 강서구 화곡동  982번지 1호  외 1필지 (지상 2층)</t>
  </si>
  <si>
    <t>테마노래바</t>
  </si>
  <si>
    <t>서울특별시 강서구 강서로 21, 지하1층 (화곡동, 1동)</t>
  </si>
  <si>
    <t>서울특별시 강서구 화곡동  898번지 5호  (지하1층)</t>
  </si>
  <si>
    <t>서울특별시 강서구 공항대로46길 96, 2층 (화곡동, 6동)</t>
  </si>
  <si>
    <t>서울특별시 강서구 화곡동  1117번지 11호  (지상 2층)</t>
  </si>
  <si>
    <t>서울특별시 강서구 강서로8길 9, (화곡동)</t>
  </si>
  <si>
    <t>서울특별시 강서구 화곡동  894번지 12호</t>
  </si>
  <si>
    <t>찬찬찬노래주점</t>
  </si>
  <si>
    <t>서울특별시 강서구 강서로5나길 118, 지하 1층 (화곡동, 1동)</t>
  </si>
  <si>
    <t>서울특별시 강서구 화곡동  927번지 6호  (지하 1층)</t>
  </si>
  <si>
    <t>힐링 7080</t>
  </si>
  <si>
    <t>서울특별시 강서구 화곡로 319, 지하 1층 (화곡동, 6동)</t>
  </si>
  <si>
    <t>서울특별시 강서구 화곡동  1105번지 2호  (지하 1층)</t>
  </si>
  <si>
    <t>천연노래장</t>
  </si>
  <si>
    <t>서울특별시 강서구 강서로 24, 2층 (화곡동, 8동 성지빌딩)</t>
  </si>
  <si>
    <t>서울특별시 강서구 화곡동  894번지 18호  성지빌딩 (지상 2층)</t>
  </si>
  <si>
    <t>팡팡메들리</t>
  </si>
  <si>
    <t>서울특별시 강서구 곰달래로 58, 지하 1층 (화곡동, 1동)</t>
  </si>
  <si>
    <t>서울특별시 강서구 화곡동  938번지 21호  (지하 1층)</t>
  </si>
  <si>
    <t>코러스</t>
  </si>
  <si>
    <t>서울특별시 강서구 강서로5나길 74, (화곡동,지상2층)</t>
  </si>
  <si>
    <t>서울특별시 강서구 화곡동  913번지 3호  지상2층</t>
  </si>
  <si>
    <t>발리노래주점</t>
  </si>
  <si>
    <t>서울특별시 강서구 공항대로46길 56, 2층 (화곡동, 6동)</t>
  </si>
  <si>
    <t>서울특별시 강서구 화곡동  1116번지 0호  (지상 2층)</t>
  </si>
  <si>
    <t>서울특별시 강서구 공항대로46길 40, 지하 1층 (화곡동, 6동)</t>
  </si>
  <si>
    <t>서울특별시 강서구 화곡동  1110번지 6호  (지하 1층)</t>
  </si>
  <si>
    <t>스위스노래팡주점</t>
  </si>
  <si>
    <t>서울특별시 강서구 곰달래로 134, 지하 1층 (화곡동, 8동)</t>
  </si>
  <si>
    <t>서울특별시 강서구 화곡동  897번지 14호  (지하 1층)</t>
  </si>
  <si>
    <t>궁전노래바</t>
  </si>
  <si>
    <t>서울특별시 강서구 강서로5나길 32, 3층 (화곡동, 1동)</t>
  </si>
  <si>
    <t>서울특별시 강서구 화곡동  905번지 9호  (지상 3 층)</t>
  </si>
  <si>
    <t>왈츠노래노래</t>
  </si>
  <si>
    <t>서울특별시 강서구 강서로 22, 3층 (화곡동, 8동)</t>
  </si>
  <si>
    <t>서울특별시 강서구 화곡동  894번지 17호  (지상 3층)</t>
  </si>
  <si>
    <t>서울특별시 강서구 강서로5나길 80, 지하 1층 (화곡동, 1동)</t>
  </si>
  <si>
    <t>서울특별시 강서구 화곡동  913번지 4호  (지하 1층)</t>
  </si>
  <si>
    <t>모여라</t>
  </si>
  <si>
    <t>서울특별시 강서구 강서로 173, 지하 2층 (화곡동, 3동)</t>
  </si>
  <si>
    <t>서울특별시 강서구 화곡동  1065번지 22호  (지하 2층)</t>
  </si>
  <si>
    <t>뮤직</t>
  </si>
  <si>
    <t>서울특별시 강서구 월정로 106, 2층 (화곡동, 1동)</t>
  </si>
  <si>
    <t>서울특별시 강서구 화곡동  936번지 9호  (지상 2층)</t>
  </si>
  <si>
    <t>팡팡노래광장</t>
  </si>
  <si>
    <t>서울특별시 강서구 강서로5나길 88, 2층 (화곡동, 1동 동훈빌딩)</t>
  </si>
  <si>
    <t>서울특별시 강서구 화곡동  913번지 5호  동훈빌딩 (지상 2층)</t>
  </si>
  <si>
    <t>서울특별시 강서구 강서로33길 19, 지하 1층 1호 (화곡동, 3동 강서포스텔)</t>
  </si>
  <si>
    <t>서울특별시 강서구 화곡동  1065번지 6호  강서포스텔 (지하 1층)-1</t>
  </si>
  <si>
    <t>놀이놀이노래바</t>
  </si>
  <si>
    <t>서울특별시 강서구 공항대로 지하 14, 1층 (공항동)</t>
  </si>
  <si>
    <t>서울특별시 강서구 공항동  72번지 33호  외 1필지 (지하 1층)</t>
  </si>
  <si>
    <t>010 52322859</t>
  </si>
  <si>
    <t>서울특별시 강서구 곰달래로 60, 지하 1층 (화곡동, 1동)</t>
  </si>
  <si>
    <t>서울특별시 강서구 화곡동  938번지 22호  (지하 1층)</t>
  </si>
  <si>
    <t>썬샤인노래광장</t>
  </si>
  <si>
    <t>서울특별시 강서구 월정로 114, 2층 (화곡동, 1동)</t>
  </si>
  <si>
    <t>서울특별시 강서구 화곡동  937번지 14호  외 1필지 (지상 2층)</t>
  </si>
  <si>
    <t>태영</t>
  </si>
  <si>
    <t>서울특별시 강서구 강서로7길 31, 지하 1층 (화곡동, 1동)</t>
  </si>
  <si>
    <t>서울특별시 강서구 화곡동  901번지 27호  (지하 1층)</t>
  </si>
  <si>
    <t>썬노래뱅크</t>
  </si>
  <si>
    <t>서울특별시 강서구 강서로5나길 90, 2층 (화곡동, 1동)</t>
  </si>
  <si>
    <t>서울특별시 강서구 화곡동  913번지 11호  (지상 2층)</t>
  </si>
  <si>
    <t>궁노래광장</t>
  </si>
  <si>
    <t>서울특별시 강서구 월정로 112, 지하 1층 (화곡동, 1동)</t>
  </si>
  <si>
    <t>서울특별시 강서구 화곡동  936번지 15호  (지하 1층)</t>
  </si>
  <si>
    <t>동굴노래</t>
  </si>
  <si>
    <t>서울특별시 강서구 강서로5나길 116, 2층 (화곡동, 1동)</t>
  </si>
  <si>
    <t>서울특별시 강서구 화곡동  927번지 5호  (지상 2층)</t>
  </si>
  <si>
    <t>공항주점</t>
  </si>
  <si>
    <t>서울특별시 강서구 방화동로 지하 1, 1층 (방화동, 2동)</t>
  </si>
  <si>
    <t>서울특별시 강서구 방화동  621번지 14호  (지하 1층)</t>
  </si>
  <si>
    <t>02  26660434</t>
  </si>
  <si>
    <t>허니 허니</t>
  </si>
  <si>
    <t>서울특별시 강서구 화곡로 303, 지하 1층 (화곡동, 6동)</t>
  </si>
  <si>
    <t>서울특별시 강서구 화곡동  998번지 8호  (지하 1층)</t>
  </si>
  <si>
    <t>퀸 노래광장</t>
  </si>
  <si>
    <t>서울특별시 강서구 강서로5나길 94, 지하 1층 (화곡동, 1동)</t>
  </si>
  <si>
    <t>서울특별시 강서구 화곡동  913번지 6호  (지하 1층)</t>
  </si>
  <si>
    <t>011 3265951</t>
  </si>
  <si>
    <t>황금노래바</t>
  </si>
  <si>
    <t>서울특별시 강서구 강서로5나길 74, (화곡동,(지하 1층))</t>
  </si>
  <si>
    <t>서울특별시 강서구 화곡동  913번지 3호  (지하 1층)</t>
  </si>
  <si>
    <t>010 62743660</t>
  </si>
  <si>
    <t>황실노래바</t>
  </si>
  <si>
    <t>서울특별시 강서구 화곡로 지하 166, 1층 (화곡동, 1동)</t>
  </si>
  <si>
    <t>서울특별시 강서구 화곡동  1075번지 1호  (지하 1층)</t>
  </si>
  <si>
    <t>엔</t>
  </si>
  <si>
    <t>서울특별시 강서구 강서로 39, 3층 (화곡동, 1동)</t>
  </si>
  <si>
    <t>서울특별시 강서구 화곡동  343번지 57호  (지상 3층)</t>
  </si>
  <si>
    <t>처음그날처럼 생음악라이브</t>
  </si>
  <si>
    <t>서울특별시 강서구 곰달래로 52, 2층 (화곡동, 1동)</t>
  </si>
  <si>
    <t>서울특별시 강서구 화곡동  938번지 18호  (지상 2층)</t>
  </si>
  <si>
    <t>광장노래노래</t>
  </si>
  <si>
    <t>서울특별시 강서구 강서로5길 4, 2층 (화곡동, 1동)</t>
  </si>
  <si>
    <t>서울특별시 강서구 화곡동  903번지 4호  (지상 2층)</t>
  </si>
  <si>
    <t>황실노래광장</t>
  </si>
  <si>
    <t>서울특별시 강서구 강서로5나길 80, 2층 (화곡동, 1동)</t>
  </si>
  <si>
    <t>서울특별시 강서구 화곡동  913번지 4호  (지상 2층)</t>
  </si>
  <si>
    <t>라이브곰친구</t>
  </si>
  <si>
    <t>서울특별시 강서구 곰달래로 126, (화곡동,지상2층)</t>
  </si>
  <si>
    <t>서울특별시 강서구 화곡동  898번지 12호  지상2층</t>
  </si>
  <si>
    <t>천년동안</t>
  </si>
  <si>
    <t>서울특별시 강서구 화곡로 307, 지하 1층 (화곡동, 6동)</t>
  </si>
  <si>
    <t>서울특별시 강서구 화곡동  998번지 5호  (지하 1층)</t>
  </si>
  <si>
    <t>연안노래광장</t>
  </si>
  <si>
    <t>서울특별시 강서구 강서로5나길 130, 2층 (화곡동, 1동)</t>
  </si>
  <si>
    <t>서울특별시 강서구 화곡동  928번지 19호  (지상 2층)</t>
  </si>
  <si>
    <t>학창시절</t>
  </si>
  <si>
    <t>서울특별시 강서구 강서로5나길 88, (화곡동,지하1층)</t>
  </si>
  <si>
    <t>서울특별시 강서구 화곡동  913번지 5호  지하1층</t>
  </si>
  <si>
    <t>디바타운</t>
  </si>
  <si>
    <t>서울특별시 강서구 강서로5나길 148, 3층 (화곡동, 1동)</t>
  </si>
  <si>
    <t>서울특별시 강서구 화곡동  935번지 12호  (지상 3층)</t>
  </si>
  <si>
    <t>테마단란주점</t>
  </si>
  <si>
    <t>서울특별시 강서구 곰달래로 54, 지하 1층 (화곡동, 1동)</t>
  </si>
  <si>
    <t>서울특별시 강서구 화곡동  938번지 19호  (지하 1층)</t>
  </si>
  <si>
    <t>영노래바</t>
  </si>
  <si>
    <t>서울특별시 강서구 화곡로42길 4, 지하 1층 (화곡동, 1동)</t>
  </si>
  <si>
    <t>서울특별시 강서구 화곡동  24번지 524호  (지하 1층)</t>
  </si>
  <si>
    <t>나이스타임노래광장</t>
  </si>
  <si>
    <t>서울특별시 강서구 강서로5나길 지하 36, 1층 (화곡동, 1동)</t>
  </si>
  <si>
    <t>서울특별시 강서구 화곡동  905번지 10호  (지하 1층)</t>
  </si>
  <si>
    <t>서울특별시 강서구 월정로 102, 지하 1층 (화곡동, 1동)</t>
  </si>
  <si>
    <t>서울특별시 강서구 화곡동  935번지 19호  (지하 1층)</t>
  </si>
  <si>
    <t>초특급노래광장</t>
  </si>
  <si>
    <t>서울특별시 강서구 강서로5길 16, 2층 (화곡동, 1동)</t>
  </si>
  <si>
    <t>서울특별시 강서구 화곡동  904번지 27호  (지상 2층)</t>
  </si>
  <si>
    <t>주주노래광장</t>
  </si>
  <si>
    <t>서울특별시 강서구 강서로5나길 22, (화곡동,2층)</t>
  </si>
  <si>
    <t>서울특별시 강서구 화곡동  905번지 5호  2층</t>
  </si>
  <si>
    <t>서울특별시 강서구 강서로5나길 104, 1층 111-A호 (화곡동, 1동)</t>
  </si>
  <si>
    <t>서울특별시 강서구 화곡동  927번지 1호  (지상 1층)-111-A</t>
  </si>
  <si>
    <t>금잔디</t>
  </si>
  <si>
    <t>서울특별시 강서구 강서로5가길 지하 28, (화곡동)</t>
  </si>
  <si>
    <t>서울특별시 강서구 화곡동  901번지 26호</t>
  </si>
  <si>
    <t>데블(DEVIL)</t>
  </si>
  <si>
    <t>서울특별시 강서구 강서로5나길 124, 지하 1층 (화곡동, 1동)</t>
  </si>
  <si>
    <t>서울특별시 강서구 화곡동  928번지 7호  (지하 1층)</t>
  </si>
  <si>
    <t>탈렌트노래바</t>
  </si>
  <si>
    <t>서울특별시 강서구 강서로5나길 10, 지하 1층 (화곡동, 1동)</t>
  </si>
  <si>
    <t>서울특별시 강서구 화곡동  904번지 10호  (지하 1층)</t>
  </si>
  <si>
    <t>팬더노래바</t>
  </si>
  <si>
    <t>서울특별시 강서구 화곡로 322, 2층 (화곡동, 6동)</t>
  </si>
  <si>
    <t>서울특별시 강서구 화곡동  1117번지 16호  (지상 2층)</t>
  </si>
  <si>
    <t>바쿠스</t>
  </si>
  <si>
    <t>서울특별시 강서구 강서로 43-13, 지하 2층 201호 (화곡동, 1동)</t>
  </si>
  <si>
    <t>서울특별시 강서구 화곡동  343번지 56호  (지하 2층)-201</t>
  </si>
  <si>
    <t>별천지노래광장</t>
  </si>
  <si>
    <t>서울특별시 강서구 강서로5나길 84, 2층 (화곡동, 1동)</t>
  </si>
  <si>
    <t>서울특별시 강서구 화곡동  913번지 10호  (지상 2층)</t>
  </si>
  <si>
    <t>맥뚜뮤직</t>
  </si>
  <si>
    <t>서울특별시 강서구 강서로 19, 3층 (화곡동, 1동)</t>
  </si>
  <si>
    <t>서울특별시 강서구 화곡동  903번지 1호  (지상 3층)</t>
  </si>
  <si>
    <t>귀빈노래광장</t>
  </si>
  <si>
    <t>서울특별시 강서구 강서로5나길 104, 1층 (화곡동, 1동)</t>
  </si>
  <si>
    <t>서울특별시 강서구 화곡동  927번지 1호  (지상 1층)</t>
  </si>
  <si>
    <t>드럼노래광장</t>
  </si>
  <si>
    <t>서울특별시 강서구 강서로5길 10, 2층 (화곡동, 1동)</t>
  </si>
  <si>
    <t>서울특별시 강서구 화곡동  904번지 1호  (지상 2층)</t>
  </si>
  <si>
    <t>서울특별시 강서구 강서로5나길 16, 2층 (화곡동, 1동)</t>
  </si>
  <si>
    <t>서울특별시 강서구 화곡동  904번지 12호  (지상 2층)</t>
  </si>
  <si>
    <t>겨울연가</t>
  </si>
  <si>
    <t>서울특별시 강서구 강서로5나길 148-3, 1층 (화곡동, 1동)</t>
  </si>
  <si>
    <t>서울특별시 강서구 화곡동  935번지 13호  (지상 1층)</t>
  </si>
  <si>
    <t>테크노 노래광장</t>
  </si>
  <si>
    <t>서울특별시 강서구 강서로5나길 82, 지상2층 (화곡동, 1동)</t>
  </si>
  <si>
    <t>서울특별시 강서구 화곡동  913번지 9호  지상2층</t>
  </si>
  <si>
    <t>디바노래타운</t>
  </si>
  <si>
    <t>서울특별시 강서구 강서로5나길 148, 2층 (화곡동)</t>
  </si>
  <si>
    <t>서울특별시 강서구 화곡동  935번지 12호  2층</t>
  </si>
  <si>
    <t>아리아리</t>
  </si>
  <si>
    <t>서울특별시 강서구 화곡로 320, 지하 1층 (화곡동, 6동)</t>
  </si>
  <si>
    <t>서울특별시 강서구 화곡동  1117번지 15호  (지하 1층)</t>
  </si>
  <si>
    <t>샤넬노래바</t>
  </si>
  <si>
    <t>서울특별시 강서구 강서로 17, 지하 1층 (화곡동, 1동)</t>
  </si>
  <si>
    <t>서울특별시 강서구 화곡동  903번지 3호  (지하 1층)</t>
  </si>
  <si>
    <t>02 26057112</t>
  </si>
  <si>
    <t>서울특별시 강서구 강서로 239, 지하 1층 1호 (화곡동, 3동)</t>
  </si>
  <si>
    <t>서울특별시 강서구 화곡동  1006번지 10호  (지하 1층)-1</t>
  </si>
  <si>
    <t>로마노래바</t>
  </si>
  <si>
    <t>서울특별시 강서구 가로공원로76길 6, 지하 1층 (화곡동, 1동)</t>
  </si>
  <si>
    <t>서울특별시 강서구 화곡동  372번지 3호  (지하 1층)</t>
  </si>
  <si>
    <t>K7노래바</t>
  </si>
  <si>
    <t>서울특별시 강서구 강서로 245, 지하 1층 (화곡동, 3동)</t>
  </si>
  <si>
    <t>서울특별시 강서구 화곡동  1006번지 3호  (지하 1층)</t>
  </si>
  <si>
    <t>비서실</t>
  </si>
  <si>
    <t>서울특별시 강서구 강서로 34, 지하 1층 (화곡동, 8동)</t>
  </si>
  <si>
    <t>서울특별시 강서구 화곡동  342번지 55호  (지하 1층)</t>
  </si>
  <si>
    <t>서울특별시 강서구 공항대로46길 64, 지하 1층 (화곡동, 6동)</t>
  </si>
  <si>
    <t>서울특별시 강서구 화곡동  1116번지 2호  (지하 1층)</t>
  </si>
  <si>
    <t>홀리데인</t>
  </si>
  <si>
    <t>서울특별시 강서구 공항대로 647, (염창동)</t>
  </si>
  <si>
    <t>서울특별시 강서구 염창동  283번지 14호</t>
  </si>
  <si>
    <t>반쥴</t>
  </si>
  <si>
    <t>서울특별시 강서구 강서로 243, 지하 1층 (화곡동, 3동)</t>
  </si>
  <si>
    <t>서울특별시 강서구 화곡동  1006번지 9호  (지하 1층)</t>
  </si>
  <si>
    <t>02 6949090</t>
  </si>
  <si>
    <t>텐프로 24시</t>
  </si>
  <si>
    <t>서울특별시 강서구 강서로 55, 지하 1층 (화곡동, 1동)</t>
  </si>
  <si>
    <t>서울특별시 강서구 화곡동  346번지 1호  (지하 1층)</t>
  </si>
  <si>
    <t>캔디</t>
  </si>
  <si>
    <t>서울특별시 강서구 화곡로 322, 지하 1층 (화곡동, 6동)</t>
  </si>
  <si>
    <t>서울특별시 강서구 화곡동  1117번지 16호  외 2필지 (지하 1층)</t>
  </si>
  <si>
    <t>SBS노래노래</t>
  </si>
  <si>
    <t>서울특별시 강서구 강서로5길 10, 지하 1층 (화곡동, 1동)</t>
  </si>
  <si>
    <t>서울특별시 강서구 화곡동  904번지 1호  (지하 1층)</t>
  </si>
  <si>
    <t>폭스</t>
  </si>
  <si>
    <t>서울특별시 강서구 화곡로 289, (화곡동)</t>
  </si>
  <si>
    <t>서울특별시 강서구 화곡동  987번지 7호</t>
  </si>
  <si>
    <t>OK 노래바</t>
  </si>
  <si>
    <t>서울특별시 강서구 공항대로 14-1, 지하 1층 (공항동)</t>
  </si>
  <si>
    <t>서울특별시 강서구 공항동  72번지 30호  (지하 1층)</t>
  </si>
  <si>
    <t>서울특별시 강서구 공항대로46길 84, 지하 1층 (화곡동, 6동)</t>
  </si>
  <si>
    <t>서울특별시 강서구 화곡동  1117번지 3호  (지하 1층)</t>
  </si>
  <si>
    <t>지중해노래바</t>
  </si>
  <si>
    <t>서울특별시 강서구 화곡로 297, 지하 1층 (화곡동, 6동)</t>
  </si>
  <si>
    <t>서울특별시 강서구 화곡동  987번지 1호  (지하 1층)</t>
  </si>
  <si>
    <t>라인</t>
  </si>
  <si>
    <t>서울특별시 강서구 화곡로 280, 지하 1층 (화곡동, 6동 삼호빌딩)</t>
  </si>
  <si>
    <t>서울특별시 강서구 화곡동  982번지 9호  외 1필지 삼호빌딩 (지하 1층)</t>
  </si>
  <si>
    <t>스토리노래바</t>
  </si>
  <si>
    <t>서울특별시 강서구 화곡로58길 8, 지하1층 (화곡동, 6동, 우측)</t>
  </si>
  <si>
    <t>서울특별시 강서구 화곡동  1117번지 0호  지하1층 우측</t>
  </si>
  <si>
    <t>퓨전노래바</t>
  </si>
  <si>
    <t>서울특별시 강서구 화곡로 318, 지하 1층 (화곡동, 6동)</t>
  </si>
  <si>
    <t>서울특별시 강서구 화곡동  1117번지 14호  (지하 1층)</t>
  </si>
  <si>
    <t>서울특별시 강서구 화곡로42길 3, 지하1층 (화곡동, 본동)</t>
  </si>
  <si>
    <t>서울특별시 강서구 화곡동  24번지 65호  (지하 1층)</t>
  </si>
  <si>
    <t>서울특별시 강서구 화곡로 326, 지하 1층 (화곡동, 6동)</t>
  </si>
  <si>
    <t>서울특별시 강서구 화곡동  1117번지 18호  (지하 1층)</t>
  </si>
  <si>
    <t>서울특별시 강서구 화곡로 295, 지하 1층 (화곡동, 6동)</t>
  </si>
  <si>
    <t>서울특별시 강서구 화곡동  987번지 3호  (지하 1층)</t>
  </si>
  <si>
    <t>서울특별시 강서구 화곡로 293, 지하 1층 (화곡동, 6동)</t>
  </si>
  <si>
    <t>서울특별시 강서구 화곡동  987번지 5호  (지하 1층)</t>
  </si>
  <si>
    <t>나이아가라 워터풀 클럽</t>
  </si>
  <si>
    <t>서울특별시 강서구 양천로 743, 지하 3층 (염창동, 나이아가라호텔)</t>
  </si>
  <si>
    <t>서울특별시 강서구 염창동  259번지 2호  외 1필지 나이아가라호텔 (지하 3층)</t>
  </si>
  <si>
    <t>02 6951724</t>
  </si>
  <si>
    <t>서울특별시 강서구 화곡로 324, 지하 1층 (화곡동, 6동)</t>
  </si>
  <si>
    <t>서울특별시 강서구 화곡동  1117번지 17호  외 1필지 (지하 1층)</t>
  </si>
  <si>
    <t>서울특별시 강서구 화곡로 248-18, 지하 1층 (화곡동, 본동)</t>
  </si>
  <si>
    <t>서울특별시 강서구 화곡동  24번지 43호  (지하 1층)</t>
  </si>
  <si>
    <t>서울특별시 강서구 화곡로 291, 지하 1층 (화곡동, 6동)</t>
  </si>
  <si>
    <t>서울특별시 강서구 화곡동  987번지 6호  (지하 1층)</t>
  </si>
  <si>
    <t>팔레스 노래바</t>
  </si>
  <si>
    <t>서울특별시 강서구 화곡로 318-1, 지하 1층 (화곡동, 6동)</t>
  </si>
  <si>
    <t>서울특별시 강서구 화곡동  1117번지 10호  외 1필지 (지하 1층)</t>
  </si>
  <si>
    <t>별이 빛나는 밤에</t>
  </si>
  <si>
    <t>서울특별시 강서구 화곡로 323, 지하 1~2층 (화곡동, 6동)</t>
  </si>
  <si>
    <t>서울특별시 강서구 화곡동  1105번지 0호  외 1필지 (지하 1~2층)</t>
  </si>
  <si>
    <t>우주</t>
  </si>
  <si>
    <t>서울특별시 강서구 공항대로46길 90, 지하 1층 (화곡동, 6동)</t>
  </si>
  <si>
    <t>서울특별시 강서구 화곡동  1117번지 7호  (지하 1층)</t>
  </si>
  <si>
    <t>궁전비지니스</t>
  </si>
  <si>
    <t>서울특별시 강서구 화곡로 317, 지하 1층 (화곡동, 6동)</t>
  </si>
  <si>
    <t>서울특별시 강서구 화곡동  1105번지 3호  (지하 1층)</t>
  </si>
  <si>
    <t>퓨전노래타운</t>
  </si>
  <si>
    <t>서울특별시 강서구 공항대로46길 96, 지하 1층 (화곡동, 6동)</t>
  </si>
  <si>
    <t>서울특별시 강서구 화곡동  1117번지 11호  (지하 1층)</t>
  </si>
  <si>
    <t>02 6941008</t>
  </si>
  <si>
    <t>백악관노래반</t>
  </si>
  <si>
    <t>서울특별시 강서구 초원로13길 56, (방화동)</t>
  </si>
  <si>
    <t>서울특별시 강서구 방화동  249번지 254호</t>
  </si>
  <si>
    <t>0 26645004</t>
  </si>
  <si>
    <t>서울특별시 강서구 송정로 60, 지하 1층 (공항동)</t>
  </si>
  <si>
    <t>서울특별시 강서구 공항동  53번지 58호  (지하 1층)</t>
  </si>
  <si>
    <t>애플노래바</t>
  </si>
  <si>
    <t>서울특별시 강서구 방화동로 99-1, 지하 1층 (방화동, 2동)</t>
  </si>
  <si>
    <t>서울특별시 강서구 방화동  580번지 153호  (지하 1층)</t>
  </si>
  <si>
    <t>대부</t>
  </si>
  <si>
    <t>서울특별시 강서구 화곡로42길 24, (화곡동, 본동)</t>
  </si>
  <si>
    <t>서울특별시 강서구 화곡동  24번지 106호</t>
  </si>
  <si>
    <t>02 6981932</t>
  </si>
  <si>
    <t>샴푸</t>
  </si>
  <si>
    <t>서울특별시 강서구 화곡로 336, 지하 1층 (화곡동, 6동)</t>
  </si>
  <si>
    <t>서울특별시 강서구 화곡동  1116번지 6호  외 1필지 (지하 1층)</t>
  </si>
  <si>
    <t>퀸노래바</t>
  </si>
  <si>
    <t>서울특별시 강서구 우장산로 127, 지하 1층 (화곡동, 6동)</t>
  </si>
  <si>
    <t>서울특별시 강서구 화곡동  1097번지 5호  (지하 1층)</t>
  </si>
  <si>
    <t>황금</t>
  </si>
  <si>
    <t>서울특별시 강서구 강서로20길 4, 지하 1층 (화곡동, 8동)</t>
  </si>
  <si>
    <t>서울특별시 강서구 화곡동  338번지 32호  (지하 1층)</t>
  </si>
  <si>
    <t>솜사탕</t>
  </si>
  <si>
    <t>서울특별시 강서구 화곡로 328, 지하 1층 (화곡동, 6동)</t>
  </si>
  <si>
    <t>서울특별시 강서구 화곡동  1117번지 19호  (지하 1층)</t>
  </si>
  <si>
    <t>삼육오(365)</t>
  </si>
  <si>
    <t>서울특별시 강서구 화곡로 248, 지하 1층 (화곡동, 본동)</t>
  </si>
  <si>
    <t>서울특별시 강서구 화곡동  94번지 0호  (지하 1층)</t>
  </si>
  <si>
    <t>테마노래빠</t>
  </si>
  <si>
    <t>서울특별시 강서구 강서로 21, 지하 1층 (화곡동, 1동)</t>
  </si>
  <si>
    <t>서울특별시 강서구 화곡동  898번지 16호  (지하 1층)</t>
  </si>
  <si>
    <t>뉴욕뉴욕</t>
  </si>
  <si>
    <t>서울특별시 강서구 화곡로 305, 지하 1층 (화곡동, 6동)</t>
  </si>
  <si>
    <t>서울특별시 강서구 화곡동  998번지 7호  (지하 1층)</t>
  </si>
  <si>
    <t>서울특별시 강서구 강서로5나길 144, 지하 1층 (화곡동, 1동)</t>
  </si>
  <si>
    <t>서울특별시 강서구 화곡동  935번지 5호  (지하 1층)</t>
  </si>
  <si>
    <t>해수광장</t>
  </si>
  <si>
    <t>서울특별시 강서구 곰달래로24길 18, 지하 1층 (화곡동, 1동 남흥빌딩)</t>
  </si>
  <si>
    <t>서울특별시 강서구 화곡동  899번지 5호  외 3필지 남흥빌딩 (지하 1층)</t>
  </si>
  <si>
    <t>가야</t>
  </si>
  <si>
    <t>서울특별시 강서구 강서로5나길 18, 지하 1층 (화곡동, 1동)</t>
  </si>
  <si>
    <t>서울특별시 강서구 화곡동  904번지 13호  (지하 1층)</t>
  </si>
  <si>
    <t>쇼걸</t>
  </si>
  <si>
    <t>서울특별시 강서구 공항대로 6, 지하 1층 (공항동)</t>
  </si>
  <si>
    <t>서울특별시 강서구 공항동  434번지 2호  외 3필지 (지하 1층)</t>
  </si>
  <si>
    <t>축제노래광장</t>
  </si>
  <si>
    <t>서울특별시 강서구 화곡로 268, 지하 1층 (화곡동, 본동)</t>
  </si>
  <si>
    <t>서울특별시 강서구 화곡동  24번지 347호  (지하 1층)</t>
  </si>
  <si>
    <t>힐탑</t>
  </si>
  <si>
    <t>서울특별시 강서구 공항대로46길 82, 지하 1층 (화곡동, 6동)</t>
  </si>
  <si>
    <t>서울특별시 강서구 화곡동  1117번지 2호  (지하 1층)</t>
  </si>
  <si>
    <t>청록</t>
  </si>
  <si>
    <t>서울특별시 강서구 공항대로46길 78, 1층 (화곡동, 6동)</t>
  </si>
  <si>
    <t>서울특별시 강서구 화곡동  1117번지 1호  (지상 1층)</t>
  </si>
  <si>
    <t>서울특별시 강서구 화곡로 329, 지하 1층 (화곡동, 6동)</t>
  </si>
  <si>
    <t>서울특별시 강서구 화곡동  1097번지 9호  (지하 1층)</t>
  </si>
  <si>
    <t>서울특별시 강서구 화곡로 323, 지하 2층 (화곡동, 6동)</t>
  </si>
  <si>
    <t>서울특별시 강서구 화곡동  1105번지 0호  외 1필지 (지하 2층)</t>
  </si>
  <si>
    <t>뉴스타노래바</t>
  </si>
  <si>
    <t>서울특별시 강서구 양천로57길 13, 지하 2층 201호 (가양동, 2동 씨드가양플라자 )</t>
  </si>
  <si>
    <t>서울특별시 강서구 가양동  1479번지 4호  씨드가양플라자 (지하 2층)-201</t>
  </si>
  <si>
    <t>워싱턴 노래반</t>
  </si>
  <si>
    <t>서울특별시 강서구 개화동로31길 6, 지하 1층 (방화동, 2동)</t>
  </si>
  <si>
    <t>서울특별시 강서구 방화동  621번지 9호  (지하 1층)</t>
  </si>
  <si>
    <t>서울특별시 강서구 공항대로 20, 지하 1층 (공항동)</t>
  </si>
  <si>
    <t>서울특별시 강서구 공항동  50번지 1호  외 2필지 (지하 1층)</t>
  </si>
  <si>
    <t>02 6668338</t>
  </si>
  <si>
    <t>서울특별시 강서구 화곡로 340, 지하 1층 (화곡동, 6동)</t>
  </si>
  <si>
    <t>서울특별시 강서구 화곡동  1111번지 5호  (지하 1층)</t>
  </si>
  <si>
    <t>비젼</t>
  </si>
  <si>
    <t>서울특별시 강서구 화곡동  998번지 6호  (지하 1층)</t>
  </si>
  <si>
    <t>썸씽</t>
  </si>
  <si>
    <t>서울특별시 강서구 화곡로 316, 지하 1층 (화곡동, 6동)</t>
  </si>
  <si>
    <t>서울특별시 강서구 화곡동  1117번지 13호  (지하 1층)</t>
  </si>
  <si>
    <t>오케이섹시여비서</t>
  </si>
  <si>
    <t>서울특별시 강서구 화곡로 313, 지하 1층 (화곡동, 6동)</t>
  </si>
  <si>
    <t>서울특별시 강서구 화곡동  1105번지 5호  외 1필지 (지하 1층)</t>
  </si>
  <si>
    <t>린</t>
  </si>
  <si>
    <t>서울특별시 강서구 화곡로 289, 지하 1층 (화곡동, 6동)</t>
  </si>
  <si>
    <t>서울특별시 강서구 화곡동  987번지 7호  (지하 1층)</t>
  </si>
  <si>
    <t>서울특별시 강서구 강서로5나길 152, 지하 1층 (화곡동, 1동)</t>
  </si>
  <si>
    <t>서울특별시 강서구 화곡동  935번지 14호  (지하 1층)</t>
  </si>
  <si>
    <t>02 6983640</t>
  </si>
  <si>
    <t>빈</t>
  </si>
  <si>
    <t>서울특별시 강서구 강서로 154, 지하 1층 (화곡동, 본동)</t>
  </si>
  <si>
    <t>서울특별시 강서구 화곡동  1076번지 14호  (지하 1층)</t>
  </si>
  <si>
    <t>서울특별시 강서구 화곡로 175, 지하 1층 (화곡동, 우장산동)</t>
  </si>
  <si>
    <t>서울특별시 강서구 화곡동  1063번지 13호  (지하 1층)</t>
  </si>
  <si>
    <t>잘난남자노래바</t>
  </si>
  <si>
    <t>서울특별시 강서구 화곡로 181, 지하 1층 (화곡동, 우장산동)</t>
  </si>
  <si>
    <t>서울특별시 강서구 화곡동  1063번지 11호  (지하 1층)</t>
  </si>
  <si>
    <t>별궁노래바</t>
  </si>
  <si>
    <t>서울특별시 강서구 강서로5길 16, 지하 1층 (화곡동, 1동)</t>
  </si>
  <si>
    <t>서울특별시 강서구 화곡동  904번지 27호  (지하 1층)</t>
  </si>
  <si>
    <t>서울특별시 강서구 화곡로50길 5, 지하 1층 (화곡동, 6동)</t>
  </si>
  <si>
    <t>서울특별시 강서구 화곡동  981번지 13호  (지하 1층)</t>
  </si>
  <si>
    <t>궁궐노래타운</t>
  </si>
  <si>
    <t>서울특별시 강서구 강서로 35, 지하 1층 (화곡동, 1동)</t>
  </si>
  <si>
    <t>서울특별시 강서구 화곡동  343번지 60호  (지하 1층)</t>
  </si>
  <si>
    <t>텐프로</t>
  </si>
  <si>
    <t>情(정)</t>
  </si>
  <si>
    <t>서울특별시 강서구 화곡동  1105번지 5호  (지하 1층)</t>
  </si>
  <si>
    <t>02  20659998</t>
  </si>
  <si>
    <t>필노래반</t>
  </si>
  <si>
    <t>서울특별시 강서구 개화동로 565, 지하 1층 (방화동, 2동)</t>
  </si>
  <si>
    <t>서울특별시 강서구 방화동  621번지 24호  (지하 1층)</t>
  </si>
  <si>
    <t>럭키노래바</t>
  </si>
  <si>
    <t>서울특별시 강서구 우장산로16길 19, 지하 1층 (화곡동, 6동)</t>
  </si>
  <si>
    <t>서울특별시 강서구 화곡동  1105번지 7호  (지하 1층)</t>
  </si>
  <si>
    <t>서울특별시 강서구 화곡로 288, 지하 1층 (화곡동, 6동)</t>
  </si>
  <si>
    <t>서울특별시 강서구 화곡동  981번지 3호  지하1층</t>
  </si>
  <si>
    <t>서울특별시 강서구 화곡로20길 51, 지하 1층 (화곡동, 1동)</t>
  </si>
  <si>
    <t>서울특별시 강서구 화곡동  380번지 14호  (지하 1층)</t>
  </si>
  <si>
    <t>비오리</t>
  </si>
  <si>
    <t>요준코소주호프노래타운</t>
  </si>
  <si>
    <t>서울특별시 강서구 공항대로46길 90, 5층 (화곡동, 6동)</t>
  </si>
  <si>
    <t>서울특별시 강서구 화곡동  1117번지 7호  (지상 5층)</t>
  </si>
  <si>
    <t>타이밍 노래바</t>
  </si>
  <si>
    <t>서울특별시 강서구 공항대로 426, 지하 1층 101~104호 (화곡동, 6동)</t>
  </si>
  <si>
    <t>서울특별시 강서구 화곡동  1107번지 0호  (지하 1층) 101~104호</t>
  </si>
  <si>
    <t>서울특별시 강서구 강서로 171, 지하 1층 (화곡동, 3동)</t>
  </si>
  <si>
    <t>서울특별시 강서구 화곡동  1065번지 31호  (지하 1층)</t>
  </si>
  <si>
    <t>궁궐노래노래</t>
  </si>
  <si>
    <t>서울특별시 강서구 화곡로 311, 지하 1층 (화곡동, 6동)</t>
  </si>
  <si>
    <t>서울특별시 강서구 화곡동  998번지 1호  (지하 1층)</t>
  </si>
  <si>
    <t>팡팡노래바뱅크</t>
  </si>
  <si>
    <t>서울특별시 강서구 강서로 160, 지하 1층 (화곡동, 본동 성지빌딩)</t>
  </si>
  <si>
    <t>서울특별시 강서구 화곡동  1076번지 17호  성지빌딩 (지하 1층)</t>
  </si>
  <si>
    <t>호박나이트클럽</t>
  </si>
  <si>
    <t>서울특별시 강서구 화곡로 354-10, 지하 1~2층 (화곡동, 6동)</t>
  </si>
  <si>
    <t>서울특별시 강서구 화곡동  1110번지 3호  (지하 1~2층)</t>
  </si>
  <si>
    <t>서울특별시 강서구 강서로 173, 지하 1층 (화곡동, 3동)</t>
  </si>
  <si>
    <t>서울특별시 강서구 화곡동  1065번지 22호  (지하 1층)</t>
  </si>
  <si>
    <t>황궁노래바</t>
  </si>
  <si>
    <t>서울특별시 강서구 강서로 21, 2층 (화곡동, 1동)</t>
  </si>
  <si>
    <t>서울특별시 강서구 화곡동  898번지 5호  (지상 2층)</t>
  </si>
  <si>
    <t>챔피온</t>
  </si>
  <si>
    <t>서울특별시 강서구 강서로7길 5, 2층 (화곡동, 1동)</t>
  </si>
  <si>
    <t>서울특별시 강서구 화곡동  903번지 17호  외 1필지 (지상 2층)</t>
  </si>
  <si>
    <t>서울특별시 강서구 우장산로 128, (화곡동)</t>
  </si>
  <si>
    <t>서울특별시 강서구 화곡동  1105번지 12호</t>
  </si>
  <si>
    <t>궁전노래노래</t>
  </si>
  <si>
    <t>서울특별시 강서구 강서로5나길 32, 2층 (화곡동, 1동)</t>
  </si>
  <si>
    <t>서울특별시 강서구 화곡동  905번지 9호  (지상 2층)</t>
  </si>
  <si>
    <t>황후</t>
  </si>
  <si>
    <t>칼튼비지니스</t>
  </si>
  <si>
    <t>서울특별시 강서구 화곡로 354-10, 2층 (화곡동, 6동)</t>
  </si>
  <si>
    <t>서울특별시 강서구 화곡동  1110번지 3호  (지상 2층)</t>
  </si>
  <si>
    <t>주식회사이지</t>
  </si>
  <si>
    <t>서울특별시 강서구 화곡로 327, 14층 (화곡동, 6동)</t>
  </si>
  <si>
    <t>서울특별시 강서구 화곡동  1097번지 4호  (지상 14층)</t>
  </si>
  <si>
    <t>고구마</t>
  </si>
  <si>
    <t>서울특별시 강서구 우장산로16길 9, (화곡동,(지하1층))</t>
  </si>
  <si>
    <t>서울특별시 강서구 화곡동  1105번지 10호  (지하1층)</t>
  </si>
  <si>
    <t>허브룸클럽</t>
  </si>
  <si>
    <t>서울특별시 강서구 화곡로 327, 2층 (화곡동, 6동)</t>
  </si>
  <si>
    <t>서울특별시 강서구 화곡동  1097번지 4호  (지상 2층)</t>
  </si>
  <si>
    <t>오로라 노래바</t>
  </si>
  <si>
    <t>서울특별시 강서구 강서로 27, 2층 203호 (화곡동, 1동 화곡심포니타워)</t>
  </si>
  <si>
    <t>서울특별시 강서구 화곡동  898번지 1호  화곡심포니타워 (지상 2층)-203</t>
  </si>
  <si>
    <t>세븐노래바</t>
  </si>
  <si>
    <t>서울특별시 강서구 곰달래로24길 24, 지하 1층 (화곡동, 1동)</t>
  </si>
  <si>
    <t>서울특별시 강서구 화곡동  902번지 1호  (지하 1층)</t>
  </si>
  <si>
    <t>황제노래바</t>
  </si>
  <si>
    <t>서울특별시 강서구 강서로5나길 32, 지하 1층 (화곡동, 1동)</t>
  </si>
  <si>
    <t>서울특별시 강서구 화곡동  905번지 9호  (지하 1층)</t>
  </si>
  <si>
    <t>앵콜노래바</t>
  </si>
  <si>
    <t>서울특별시 강서구 곰달래로 52, 지하 1층 (화곡동, 1동)</t>
  </si>
  <si>
    <t>서울특별시 강서구 화곡동  938번지 18호  (지하 1층)</t>
  </si>
  <si>
    <t>서울특별시 강서구 화곡로 334, 지하 1층 (화곡동, 6동)</t>
  </si>
  <si>
    <t>서울특별시 강서구 화곡동  1116번지 5호  (지하 1층)</t>
  </si>
  <si>
    <t>명품 노래바 O.K</t>
  </si>
  <si>
    <t>서울특별시 강서구 곰달래로24길 18, 지하 1층 (화곡동, 1동)</t>
  </si>
  <si>
    <t>서울특별시 강서구 화곡동  899번지 5호  외 3필지 (지하 1층)</t>
  </si>
  <si>
    <t>서울특별시 강서구 양천로57길 13, 지하 2층 201-1호 (가양동, 2동 씨드가양플라자)</t>
  </si>
  <si>
    <t>서울특별시 강서구 가양동  1479번지 4호  씨드가양플라자 (지하 2층)-201-1</t>
  </si>
  <si>
    <t>(주)밤과음악사이 강서점</t>
  </si>
  <si>
    <t>서울특별시 강서구 화곡로 330, 지하 1층 (화곡동, 6동 삼보프라자)</t>
  </si>
  <si>
    <t>서울특별시 강서구 화곡동  1116번지 3호  삼보프라자 (지하 1층)</t>
  </si>
  <si>
    <t>02 7908285</t>
  </si>
  <si>
    <t>왠지</t>
  </si>
  <si>
    <t>서울특별시 강서구 화곡동  343번지 59호  (지하 1층)</t>
  </si>
  <si>
    <t>비비(BeeBee)소주,호프 노래타운</t>
  </si>
  <si>
    <t>서울특별시 강서구 화곡로 354-3, 지하 1~2층 (화곡동, 6동 노스탈자호텔)</t>
  </si>
  <si>
    <t>서울특별시 강서구 화곡동  1110번지 0호  노스탈자호텔 (지하 1~2층)</t>
  </si>
  <si>
    <t>부킹노래</t>
  </si>
  <si>
    <t>텐 노래바</t>
  </si>
  <si>
    <t>서울특별시 강서구 강서로7길 19, 지하 1층 (화곡동, 1동)</t>
  </si>
  <si>
    <t>서울특별시 강서구 화곡동  902번지 10호  (지하 1층)</t>
  </si>
  <si>
    <t>스텔라 노래바</t>
  </si>
  <si>
    <t>서울특별시 강서구 곰달래로24길 18, 2층 (화곡동, 1동)</t>
  </si>
  <si>
    <t>서울특별시 강서구 화곡동  899번지 5호  외 3필지 (지상 2층)</t>
  </si>
  <si>
    <t>태양노래바</t>
  </si>
  <si>
    <t>서울특별시 강서구 강서로7길 31, 지하1층 (화곡동, 화곡1동)</t>
  </si>
  <si>
    <t>서울특별시 강서구 화곡동  901번지 27호  지하1층(화곡1동)</t>
  </si>
  <si>
    <t>명품노래바</t>
  </si>
  <si>
    <t>서울특별시 강서구 강서로7길 136, 지하1층 (화곡동, 1동)</t>
  </si>
  <si>
    <t>서울특별시 강서구 화곡동  936번지 4호  1동, 지하1층</t>
  </si>
  <si>
    <t>서울특별시 강서구 곰달래로24길 27, 2층 (화곡동, 1동)</t>
  </si>
  <si>
    <t>서울특별시 강서구 화곡동  903번지 10호  (지상 2층)</t>
  </si>
  <si>
    <t>서울특별시 강서구 곰달래로24길 27, 3층 (화곡동, 1동)</t>
  </si>
  <si>
    <t>서울특별시 강서구 화곡동  903번지 10호  (지상 3층)</t>
  </si>
  <si>
    <t>일번지노래바</t>
  </si>
  <si>
    <t>서울특별시 강서구 곰달래로24길 27, 4층 (화곡동, 1동)</t>
  </si>
  <si>
    <t>서울특별시 강서구 화곡동  903번지 10호  (지상 4층)</t>
  </si>
  <si>
    <t>윈 노래바</t>
  </si>
  <si>
    <t>서울특별시 강서구 곰달래로24길 27, 지하 1층 (화곡동, 1동)</t>
  </si>
  <si>
    <t>서울특별시 강서구 화곡동  903번지 10호  (지하 1층)</t>
  </si>
  <si>
    <t>엠(M)클럽</t>
  </si>
  <si>
    <t>서울특별시 강서구 강서로 33, 지하1층 (화곡동, 1동)</t>
  </si>
  <si>
    <t>서울특별시 강서구 화곡동  343번지 61호  지하1층, 1동</t>
  </si>
  <si>
    <t>서울특별시 강서구 강서로7길 27, 지하 1층 (화곡동, 1동)</t>
  </si>
  <si>
    <t>서울특별시 강서구 화곡동  901번지 16호  (지하 1층)</t>
  </si>
  <si>
    <t>밀크노래타운</t>
  </si>
  <si>
    <t>서울특별시 강서구 공항대로46길 90, 지일중 이층 (화곡동, 6동)</t>
  </si>
  <si>
    <t>서울특별시 강서구 화곡동  1117번지 7호  6동, 지일중 이층</t>
  </si>
  <si>
    <t>골드바</t>
  </si>
  <si>
    <t>서울특별시 강서구 마곡중앙6로 89, 지하 1층 101호 (마곡동, 가양 1동 뉴골든타워)</t>
  </si>
  <si>
    <t>서울특별시 강서구 마곡동  795번지 6호  뉴골든타워 (지하 1층)-101</t>
  </si>
  <si>
    <t>골든노래클럽</t>
  </si>
  <si>
    <t>서울특별시 강서구 마곡중앙6로 89, 지하 1층 102호 (마곡동, 가양 1동 뉴골든타워)</t>
  </si>
  <si>
    <t>서울특별시 강서구 마곡동  795번지 6호  뉴골든타워 (지하 1층)-102</t>
  </si>
  <si>
    <t>대박노래클럽</t>
  </si>
  <si>
    <t>서울특별시 강서구 마곡중앙6로 89, 지하 1층 102-1호 (마곡동, 가양 1동 뉴골든타워)</t>
  </si>
  <si>
    <t>서울특별시 강서구 마곡동  795번지 6호  뉴골든타워 (지하 1층)-102-1</t>
  </si>
  <si>
    <t>골드문</t>
  </si>
  <si>
    <t>서울특별시 강서구 마곡중앙6로 89, 지하 1층 103호 (마곡동, 가양 1동 뉴골든타워)</t>
  </si>
  <si>
    <t>서울특별시 강서구 마곡동  795번지 6호  뉴골든타워 (지하 1층)-103</t>
  </si>
  <si>
    <t>판도라노래짱</t>
  </si>
  <si>
    <t>서울특별시 강서구 마곡중앙6로 89, 6층 601-1호 (마곡동, 가양 1동 뉴골든타워)</t>
  </si>
  <si>
    <t>서울특별시 강서구 마곡동  795번지 6호  뉴골든타워 (지상 6층)-601-1</t>
  </si>
  <si>
    <t>킹스노래클럽</t>
  </si>
  <si>
    <t>서울특별시 강서구 마곡중앙6로 89, 6층 601호 (마곡동, 가양 1동 뉴골든타워)</t>
  </si>
  <si>
    <t>서울특별시 강서구 마곡동  795번지 6호  뉴골든타워 (지상 6층)-601</t>
  </si>
  <si>
    <t>신세계 노래빠</t>
  </si>
  <si>
    <t>서울특별시 강서구 마곡중앙6로 89, 6층 604호 (마곡동, 가양 1동 뉴골든타워)</t>
  </si>
  <si>
    <t>서울특별시 강서구 마곡동  795번지 6호  뉴골든타워 (지상 6층)-604</t>
  </si>
  <si>
    <t>24시 노래빵</t>
  </si>
  <si>
    <t>서울특별시 강서구 마곡중앙6로 89, 6층 603호 (마곡동, 가양 1동 뉴골든타워)</t>
  </si>
  <si>
    <t>서울특별시 강서구 마곡동  795번지 6호  뉴골든타워 (지상 6층)-603</t>
  </si>
  <si>
    <t>서울특별시 강서구 마곡중앙6로 89, 6층 603-1호 (마곡동, 가양 1동 뉴골든타워)</t>
  </si>
  <si>
    <t>서울특별시 강서구 마곡동  795번지 6호  뉴골든타워 (지상 6층)-603-1</t>
  </si>
  <si>
    <t>스타킹</t>
  </si>
  <si>
    <t>서울특별시 금천구 가산로 146, (가산동,지하1층 (구로동길 267))</t>
  </si>
  <si>
    <t>서울특별시 금천구 가산동  142번지 42호  지하1층 (구로동길 267)</t>
  </si>
  <si>
    <t>02 8410296</t>
  </si>
  <si>
    <t>가산동</t>
  </si>
  <si>
    <t>홍콩노래바</t>
  </si>
  <si>
    <t>서울특별시 금천구 남부순환로112길 49, (가산동, 지하1층)</t>
  </si>
  <si>
    <t>서울특별시 금천구 가산동  151번지 63호  지하1층</t>
  </si>
  <si>
    <t>02 8555211</t>
  </si>
  <si>
    <t>이프로</t>
  </si>
  <si>
    <t>서울특별시 금천구 독산로 326, (독산동, 지하1층)</t>
  </si>
  <si>
    <t>서울특별시 금천구 독산동  974번지 7호  지하1층</t>
  </si>
  <si>
    <t>02 8568801</t>
  </si>
  <si>
    <t>독산동</t>
  </si>
  <si>
    <t>특급노래빠</t>
  </si>
  <si>
    <t>서울특별시 금천구 독산로85길 6, (독산동, 지하1층)</t>
  </si>
  <si>
    <t>서울특별시 금천구 독산동  990번지 21호  지하1층</t>
  </si>
  <si>
    <t>02 8574012</t>
  </si>
  <si>
    <t>원노래바</t>
  </si>
  <si>
    <t>서울특별시 금천구 남부순환로 1384, (독산동, 지하1층)</t>
  </si>
  <si>
    <t>서울특별시 금천구 독산동  950번지 2호  지하1층</t>
  </si>
  <si>
    <t>02 8663000</t>
  </si>
  <si>
    <t>남문노래바</t>
  </si>
  <si>
    <t>서울특별시 금천구 시흥대로138길 32, (독산동, 지하1층)</t>
  </si>
  <si>
    <t>서울특별시 금천구 독산동  160번지 4호  지하1층</t>
  </si>
  <si>
    <t>02 8390139</t>
  </si>
  <si>
    <t>시티 노래바</t>
  </si>
  <si>
    <t>서울특별시 금천구 시흥대로 98-1, 지하1층 (시흥동)</t>
  </si>
  <si>
    <t>서울특별시 금천구 시흥동  940번지 8호  지하1층</t>
  </si>
  <si>
    <t>02 8951845</t>
  </si>
  <si>
    <t>시흥동</t>
  </si>
  <si>
    <t>던힐노래바</t>
  </si>
  <si>
    <t>서울특별시 금천구 금하로 640, 지상2층 (시흥동)</t>
  </si>
  <si>
    <t>서울특별시 금천구 시흥동  884번지 3호  지상2층</t>
  </si>
  <si>
    <t>서울특별시 금천구 범안로 1228, (독산동,지하1층 (독산역길 29))</t>
  </si>
  <si>
    <t>서울특별시 금천구 독산동  1031번지 2호  지하1층 (독산역길 29)</t>
  </si>
  <si>
    <t>다성노래바</t>
  </si>
  <si>
    <t>서울특별시 금천구 시흥대로138길 13, (독산동)</t>
  </si>
  <si>
    <t>서울특별시 금천구 독산동  988번지 13호</t>
  </si>
  <si>
    <t>02 8599535</t>
  </si>
  <si>
    <t>노래마당</t>
  </si>
  <si>
    <t>서울특별시 금천구 가산로 147, (가산동,지하1층 (구로동길 266))</t>
  </si>
  <si>
    <t>서울특별시 금천구 가산동  140번지 9호  지하1층 (구로동길 266)</t>
  </si>
  <si>
    <t>02 8531515</t>
  </si>
  <si>
    <t>귀빈관</t>
  </si>
  <si>
    <t>서울특별시 금천구 범안로 1207, 지하1층 (독산동)</t>
  </si>
  <si>
    <t>서울특별시 금천구 독산동  293번지 19호  지하1층</t>
  </si>
  <si>
    <t>02 8088786</t>
  </si>
  <si>
    <t>미팅</t>
  </si>
  <si>
    <t>서울특별시 금천구 시흥대로50길 10, (시흥동,지하1층 (샘길 6))</t>
  </si>
  <si>
    <t>서울특별시 금천구 시흥동  903번지 11호  지하1층 (샘길 6)</t>
  </si>
  <si>
    <t>02 8079518</t>
  </si>
  <si>
    <t>코리아나</t>
  </si>
  <si>
    <t>서울특별시 금천구 가산로 85, (독산동,지하1층 (구로동길 330))</t>
  </si>
  <si>
    <t>서울특별시 금천구 독산동  297번지 1호  지하1층 (구로동길 330)</t>
  </si>
  <si>
    <t>02 8585568</t>
  </si>
  <si>
    <t>궁전메들리</t>
  </si>
  <si>
    <t>서울특별시 금천구 독산로 221, (독산동,지하1층)</t>
  </si>
  <si>
    <t>서울특별시 금천구 독산동  1023번지 17호  지하1층</t>
  </si>
  <si>
    <t>02 8598608</t>
  </si>
  <si>
    <t>서울특별시 금천구 독산로 346, (독산동, 지하1층)</t>
  </si>
  <si>
    <t>서울특별시 금천구 독산동  961번지 8호  지하1층</t>
  </si>
  <si>
    <t>02 8379904</t>
  </si>
  <si>
    <t>따봉노래바</t>
  </si>
  <si>
    <t>서울특별시 금천구 독산로 175, 지하1층 (독산동)</t>
  </si>
  <si>
    <t>서울특별시 금천구 독산동  1043번지 57호  지하1층</t>
  </si>
  <si>
    <t>02 8087929</t>
  </si>
  <si>
    <t>백성</t>
  </si>
  <si>
    <t>서울특별시 금천구 가산로 53, 지하1층 (독산동)</t>
  </si>
  <si>
    <t>서울특별시 금천구 독산동  296번지 16호</t>
  </si>
  <si>
    <t>02 8513993</t>
  </si>
  <si>
    <t>서울특별시 금천구 독산로 272, (독산동,지하1층 (독산동길 97))</t>
  </si>
  <si>
    <t>서울특별시 금천구 독산동  193번지 31호  지하1층 (독산동길 97)</t>
  </si>
  <si>
    <t>02 8543992</t>
  </si>
  <si>
    <t>사랑방</t>
  </si>
  <si>
    <t>서울특별시 금천구 시흥대로 376, (독산동,,3,6 지하1층 (시흥대로 311))</t>
  </si>
  <si>
    <t>서울특별시 금천구 독산동  1030번지 2호  ,3,6 지하1층 (시흥대로 311)</t>
  </si>
  <si>
    <t>S 에스</t>
  </si>
  <si>
    <t>서울특별시 금천구 가산로 32, (독산동,,19 지하1층 (구로동길 383))</t>
  </si>
  <si>
    <t>서울특별시 금천구 독산동  162번지 18호  ,19 지하1층 (구로동길 383)</t>
  </si>
  <si>
    <t>02 8398440</t>
  </si>
  <si>
    <t>갈채노래마당</t>
  </si>
  <si>
    <t>서울특별시 금천구 독산로 328, 지하1층 (독산동)</t>
  </si>
  <si>
    <t>서울특별시 금천구 독산동  974번지 0호  지하1층</t>
  </si>
  <si>
    <t>02 8584177</t>
  </si>
  <si>
    <t>서울특별시 금천구 두산로 83, (독산동,지하1층 (두산길 6))</t>
  </si>
  <si>
    <t>서울특별시 금천구 독산동  289번지 11호  지하1층 (두산길 6)</t>
  </si>
  <si>
    <t>02 8596177</t>
  </si>
  <si>
    <t>삐에로</t>
  </si>
  <si>
    <t>서울특별시 금천구 독산로 341, (독산동,지하1층 (독산동길 28))</t>
  </si>
  <si>
    <t>서울특별시 금천구 독산동  962번지 37호  지하1층 (독산동길 28)</t>
  </si>
  <si>
    <t>02 8391580</t>
  </si>
  <si>
    <t>서울특별시 금천구 독산로75길 7, (독산동, 지하1층)</t>
  </si>
  <si>
    <t>서울특별시 금천구 독산동  1019번지 1호  지하1층</t>
  </si>
  <si>
    <t>02 8682961</t>
  </si>
  <si>
    <t>서울특별시 금천구 시흥대로50길 9, 지하1층 (시흥동)</t>
  </si>
  <si>
    <t>서울특별시 금천구 시흥동  890번지 15호  지하1층</t>
  </si>
  <si>
    <t>02  803 9161</t>
  </si>
  <si>
    <t>서울특별시 금천구 시흥대로123길 7, 지하1층 (독산동)</t>
  </si>
  <si>
    <t>서울특별시 금천구 독산동  289번지 6호  지하1층</t>
  </si>
  <si>
    <t>쿨노래빠</t>
  </si>
  <si>
    <t>서울특별시 금천구 독산로 360, 지하1층 (독산동)</t>
  </si>
  <si>
    <t>서울특별시 금천구 독산동  960번지 14호  지하1층</t>
  </si>
  <si>
    <t>02 8535890</t>
  </si>
  <si>
    <t>짱</t>
  </si>
  <si>
    <t>서울특별시 금천구 독산로 342, 지하1층 (독산동)</t>
  </si>
  <si>
    <t>서울특별시 금천구 독산동  961번지 12호  지하1층</t>
  </si>
  <si>
    <t>02 8915442</t>
  </si>
  <si>
    <t>런던7080Live</t>
  </si>
  <si>
    <t>서울특별시 금천구 시흥대로 310, 지하1층 (독산동)</t>
  </si>
  <si>
    <t>서울특별시 금천구 독산동  1059번지 4호  지하1층</t>
  </si>
  <si>
    <t>02 8961197</t>
  </si>
  <si>
    <t>아리수노래바</t>
  </si>
  <si>
    <t>서울특별시 금천구 금하로 636, (시흥동, 지상2층)</t>
  </si>
  <si>
    <t>서울특별시 금천구 시흥동  884번지 1호  지상2층</t>
  </si>
  <si>
    <t>02 8079237</t>
  </si>
  <si>
    <t>사랑초7080생음악</t>
  </si>
  <si>
    <t>서울특별시 금천구 시흥대로50길 17, 지하1층 (시흥동)</t>
  </si>
  <si>
    <t>서울특별시 금천구 시흥동  891번지 6호</t>
  </si>
  <si>
    <t>02 8937800</t>
  </si>
  <si>
    <t>서울특별시 금천구 범안로 1254, 지하1층 (독산동)</t>
  </si>
  <si>
    <t>서울특별시 금천구 독산동  1037번지 0호  지하1층 (독산역길 3)</t>
  </si>
  <si>
    <t>02 8053863</t>
  </si>
  <si>
    <t>황금노래하는곳</t>
  </si>
  <si>
    <t>서울특별시 금천구 독산로 351, (독산동,지하1층)</t>
  </si>
  <si>
    <t>서울특별시 금천구 독산동  959번지 9호  지하1층</t>
  </si>
  <si>
    <t>02 8561173</t>
  </si>
  <si>
    <t>대형노래밤</t>
  </si>
  <si>
    <t>서울특별시 금천구 시흥대로138길 10, (독산동, 지하1층)</t>
  </si>
  <si>
    <t>서울특별시 금천구 독산동  159번지 1호  지하1층</t>
  </si>
  <si>
    <t>02 8385400</t>
  </si>
  <si>
    <t>서울특별시 금천구 독산로 131, 지하1층 (시흥동)</t>
  </si>
  <si>
    <t>서울특별시 금천구 시흥동  852번지 31호  지하1층</t>
  </si>
  <si>
    <t>02 8063531</t>
  </si>
  <si>
    <t>금빛</t>
  </si>
  <si>
    <t>서울특별시 금천구 독산로 58, (시흥동,지하1층 (독산동길 311))</t>
  </si>
  <si>
    <t>서울특별시 금천구 시흥동  837번지 37호  지하1층 (독산동길 311)</t>
  </si>
  <si>
    <t>02 8061468</t>
  </si>
  <si>
    <t>백상</t>
  </si>
  <si>
    <t>서울특별시 금천구 독산동  296번지 16호  지하1층</t>
  </si>
  <si>
    <t>미녀와 영웅</t>
  </si>
  <si>
    <t>서울특별시 금천구 범안로 1239, 지하1층 (독산동)</t>
  </si>
  <si>
    <t>서울특별시 금천구 독산동  1027번지 18호  지하1층</t>
  </si>
  <si>
    <t>02 8694100</t>
  </si>
  <si>
    <t>벤틀리</t>
  </si>
  <si>
    <t>서울특별시 금천구 독산로 358, 지하1층 (독산동)</t>
  </si>
  <si>
    <t>서울특별시 금천구 독산동  960번지 15호  지하1층</t>
  </si>
  <si>
    <t>갈채단란주점</t>
  </si>
  <si>
    <t>서울특별시 금천구 가산디지털2로 140, (가산동,지하1층 (가산디지털2길 61))</t>
  </si>
  <si>
    <t>서울특별시 금천구 가산동  458번지 15호  지하1층 (가산디지털2길 61)</t>
  </si>
  <si>
    <t>02 8555861</t>
  </si>
  <si>
    <t>서울특별시 금천구 가산로5길 13, (가산동,지하1층 (사당길 7))</t>
  </si>
  <si>
    <t>서울특별시 금천구 가산동  234번지 41호  지하1층 (사당길 7)</t>
  </si>
  <si>
    <t>02 8678137</t>
  </si>
  <si>
    <t>매쉬</t>
  </si>
  <si>
    <t>서울특별시 금천구 시흥대로 344, (독산동,지상1층 (시흥대로 341))</t>
  </si>
  <si>
    <t>서울특별시 금천구 독산동  1054번지 8호  지상1층 (시흥대로 341)</t>
  </si>
  <si>
    <t>02 8063983</t>
  </si>
  <si>
    <t>꾼</t>
  </si>
  <si>
    <t>서울특별시 금천구 독산로 111, (시흥동,지하1층 (독산동길 258-1))</t>
  </si>
  <si>
    <t>서울특별시 금천구 시흥동  848번지 34호  지하1층 (독산동길 258-1)</t>
  </si>
  <si>
    <t>02 8041321</t>
  </si>
  <si>
    <t>스카이7080</t>
  </si>
  <si>
    <t>서울특별시 금천구 금하로 648, (시흥동,,5,7,8 지하1층 (금천로 189))</t>
  </si>
  <si>
    <t>서울특별시 금천구 시흥동  885번지 4호  ,5,7,8 지하1층 (금천로 189)</t>
  </si>
  <si>
    <t>02 8957767</t>
  </si>
  <si>
    <t>서울특별시 금천구 남부순환로 1388, 지상2층 (독산동)</t>
  </si>
  <si>
    <t>서울특별시 금천구 독산동  876번지 1호</t>
  </si>
  <si>
    <t>태평양성인노래메들리</t>
  </si>
  <si>
    <t>서울특별시 금천구 남부순환로 1386, 지하1층 (독산동)</t>
  </si>
  <si>
    <t>서울특별시 금천구 독산동  950번지 3호  지하1층</t>
  </si>
  <si>
    <t>02 8597677</t>
  </si>
  <si>
    <t>별 노래바</t>
  </si>
  <si>
    <t>서울특별시 금천구 시흥대로 432, (독산동, 지하1층)</t>
  </si>
  <si>
    <t>서울특별시 금천구 독산동  159번지 20호  지하1층</t>
  </si>
  <si>
    <t>02  868 1250</t>
  </si>
  <si>
    <t>황금성노래바</t>
  </si>
  <si>
    <t>서울특별시 금천구 가산로 72, 지하1층 (독산동)</t>
  </si>
  <si>
    <t>서울특별시 금천구 독산동  148번지 22호  지하1층</t>
  </si>
  <si>
    <t>02 8637388</t>
  </si>
  <si>
    <t>다성가요메들리</t>
  </si>
  <si>
    <t>서울특별시 금천구 남부순환로 1260, (가산동,지하1층 (남부순환로 1262))</t>
  </si>
  <si>
    <t>서울특별시 금천구 가산동  141번지 10호  지하1층 (남부순환로 1262)</t>
  </si>
  <si>
    <t>02 8590828</t>
  </si>
  <si>
    <t>서울특별시 금천구 금하로 619, 지하1층 (시흥동)</t>
  </si>
  <si>
    <t>서울특별시 금천구 시흥동  999번지 48호  ,49 지하1층 (금천로 218)</t>
  </si>
  <si>
    <t>02 8581636</t>
  </si>
  <si>
    <t>쎄시봉노래바</t>
  </si>
  <si>
    <t>서울특별시 금천구 시흥대로 473, (독산동, 지하1층)</t>
  </si>
  <si>
    <t>서울특별시 금천구 독산동  145번지 8호</t>
  </si>
  <si>
    <t>02 8382977</t>
  </si>
  <si>
    <t>연예인노래바</t>
  </si>
  <si>
    <t>서울특별시 금천구 시흥대로56길 13, (시흥동, 지하1층)</t>
  </si>
  <si>
    <t>서울특별시 금천구 시흥동  888번지 10호  지하1층</t>
  </si>
  <si>
    <t>02 8031776</t>
  </si>
  <si>
    <t>오디션노래주점</t>
  </si>
  <si>
    <t>서울특별시 금천구 가산로 152, 지상2층 (가산동)</t>
  </si>
  <si>
    <t>서울특별시 금천구 가산동  141번지 18호  지상2층</t>
  </si>
  <si>
    <t>황금노래빠</t>
  </si>
  <si>
    <t>서울특별시 금천구 시흥대로 352, 지하1층 (독산동)</t>
  </si>
  <si>
    <t>서울특별시 금천구 독산동  1031번지 27호  지하1층</t>
  </si>
  <si>
    <t>마니또</t>
  </si>
  <si>
    <t>서울특별시 금천구 범안로 1209, (독산동)</t>
  </si>
  <si>
    <t>서울특별시 금천구 독산동  293번지 5호</t>
  </si>
  <si>
    <t>02 8952249</t>
  </si>
  <si>
    <t>라이브콘서트</t>
  </si>
  <si>
    <t>서울특별시 금천구 시흥대로 364, (독산동, 지하1층)</t>
  </si>
  <si>
    <t>서울특별시 금천구 독산동  1031번지 5호  지하1층</t>
  </si>
  <si>
    <t>02 8511922</t>
  </si>
  <si>
    <t>킹카투</t>
  </si>
  <si>
    <t>서울특별시 금천구 시흥대로58길 5, 지하1층 (시흥동)</t>
  </si>
  <si>
    <t>서울특별시 금천구 시흥동  883번지 15호</t>
  </si>
  <si>
    <t>010 56145234</t>
  </si>
  <si>
    <t>서울특별시 금천구 범안로 1209, 지상4층 (독산동)</t>
  </si>
  <si>
    <t>011 895 2246</t>
  </si>
  <si>
    <t>영웅노래바</t>
  </si>
  <si>
    <t>서울특별시 금천구 시흥대로52길 46, (시흥동,지상2층)</t>
  </si>
  <si>
    <t>서울특별시 금천구 시흥동  888번지 1호  지상2층</t>
  </si>
  <si>
    <t>011  8961660</t>
  </si>
  <si>
    <t>서울특별시 금천구 범안로 1209, 2층 201호 (독산동, 협진식품빌딩)</t>
  </si>
  <si>
    <t>서울특별시 금천구 독산동  293번지 5호  협진식품빌딩 2층-201</t>
  </si>
  <si>
    <t>011 99124372</t>
  </si>
  <si>
    <t>수 노래바</t>
  </si>
  <si>
    <t>서울특별시 금천구 시흥대로52길 62, 지상2층 (시흥동)</t>
  </si>
  <si>
    <t>서울특별시 금천구 시흥동  885번지  외 1필지, 지상2층</t>
  </si>
  <si>
    <t>02  807 2333</t>
  </si>
  <si>
    <t>호텔노래바</t>
  </si>
  <si>
    <t>서울특별시 금천구 시흥대로52길 70, (시흥동, 지상2층)</t>
  </si>
  <si>
    <t>서울특별시 금천구 시흥동  884번지 4호  지상2층</t>
  </si>
  <si>
    <t>02  808 1070</t>
  </si>
  <si>
    <t>서울특별시 금천구 시흥대로 225, 지하1층 (시흥동)</t>
  </si>
  <si>
    <t>서울특별시 금천구 시흥동  994번지 11호</t>
  </si>
  <si>
    <t>7080트롯트바</t>
  </si>
  <si>
    <t>서울특별시 금천구 시흥대로52길 61, (시흥동,지상2층)</t>
  </si>
  <si>
    <t>서울특별시 금천구 시흥동  883번지 12호  지상2층</t>
  </si>
  <si>
    <t>02  802 1636</t>
  </si>
  <si>
    <t>서울특별시 금천구 시흥대로56길 17, (시흥동, 지하1층)</t>
  </si>
  <si>
    <t>서울특별시 금천구 시흥동  888번지 12호  지하1층</t>
  </si>
  <si>
    <t>010 49403404</t>
  </si>
  <si>
    <t>서울특별시 금천구 가산로 156, 지하1층 (가산동)</t>
  </si>
  <si>
    <t>서울특별시 금천구 가산동  141번지 14호</t>
  </si>
  <si>
    <t>02 8682346</t>
  </si>
  <si>
    <t>힐노래빠</t>
  </si>
  <si>
    <t>서울특별시 금천구 가산로 148, (가산동,2층)</t>
  </si>
  <si>
    <t>서울특별시 금천구 가산동  141번지 8호  2층</t>
  </si>
  <si>
    <t>016 2290029</t>
  </si>
  <si>
    <t>영노래</t>
  </si>
  <si>
    <t>서울특별시 금천구 시흥대로 216, 지하1층 (시흥동)</t>
  </si>
  <si>
    <t>서울특별시 금천구 시흥동  889번지 6호</t>
  </si>
  <si>
    <t>010 40771174</t>
  </si>
  <si>
    <t>에쿠스 노래타운</t>
  </si>
  <si>
    <t>서울특별시 금천구 시흥대로63길 3, (시흥동)</t>
  </si>
  <si>
    <t>서울특별시 금천구 시흥동  121번지 9호</t>
  </si>
  <si>
    <t>02  8953424</t>
  </si>
  <si>
    <t>라이브 7080산울림</t>
  </si>
  <si>
    <t>서울특별시 금천구 시흥대로 228, (시흥동, 지하1층)</t>
  </si>
  <si>
    <t>서울특별시 금천구 시흥동  883번지 7호  지하1층</t>
  </si>
  <si>
    <t>모모7080</t>
  </si>
  <si>
    <t>서울특별시 금천구 범안로 1209, 지상5층 33호 (독산동, 협진식품빌딩)</t>
  </si>
  <si>
    <t>서울특별시 금천구 독산동  293번지 5호  협진식품빌딩 5층-33</t>
  </si>
  <si>
    <t>02  892 2626</t>
  </si>
  <si>
    <t>Zoot London(쥬트런던)</t>
  </si>
  <si>
    <t>서울특별시 금천구 금하로 614, 지하1층 (시흥동)</t>
  </si>
  <si>
    <t>서울특별시 금천구 시흥동  995번지 6호  지하1층</t>
  </si>
  <si>
    <t>02 806 7080</t>
  </si>
  <si>
    <t>서울특별시 금천구 가산로 150, 지하1층 101호 (가산동)</t>
  </si>
  <si>
    <t>서울특별시 금천구 가산동  141번지 9호  지하1층</t>
  </si>
  <si>
    <t>010 98337979</t>
  </si>
  <si>
    <t>쎄시봉7080라이브</t>
  </si>
  <si>
    <t>서울특별시 금천구 시흥대로 220, 지하1층 (시흥동)</t>
  </si>
  <si>
    <t>서울특별시 금천구 시흥동  889번지  지하1층</t>
  </si>
  <si>
    <t>02  802 3341</t>
  </si>
  <si>
    <t>맨체스터</t>
  </si>
  <si>
    <t>서울특별시 금천구 시흥대로 222, 지하1층 (시흥동)</t>
  </si>
  <si>
    <t>서울특별시 금천구 시흥동  883번지 18호  지하1층</t>
  </si>
  <si>
    <t>자이언트</t>
  </si>
  <si>
    <t>서울특별시 금천구 가산로 155-1, 지상4층 (가산동)</t>
  </si>
  <si>
    <t>서울특별시 금천구 가산동  140번지 4호  지상4층</t>
  </si>
  <si>
    <t>도화촌</t>
  </si>
  <si>
    <t>서울특별시 금천구 시흥대로59길 10, (시흥동,지하1층 (건영길 6))</t>
  </si>
  <si>
    <t>서울특별시 금천구 시흥동  995번지 13호  지하1층 (건영길 6)</t>
  </si>
  <si>
    <t>02 8962566</t>
  </si>
  <si>
    <t>여우노래바</t>
  </si>
  <si>
    <t>서울특별시 금천구 독산로 364, (독산동,지하1층   (독산동길 3))</t>
  </si>
  <si>
    <t>서울특별시 금천구 독산동  950번지 7호  지하1층   (독산동길 3)</t>
  </si>
  <si>
    <t>02 8593051</t>
  </si>
  <si>
    <t>삼천궁녀</t>
  </si>
  <si>
    <t>서울특별시 금천구 범안로 1252, (독산동,지하1층 (독산역길 5))</t>
  </si>
  <si>
    <t>서울특별시 금천구 독산동  1035번지 5호  지하1층 (독산역길 5)</t>
  </si>
  <si>
    <t>02 8081118</t>
  </si>
  <si>
    <t>서울특별시 금천구 독산로 353, 지하1층 (독산동)</t>
  </si>
  <si>
    <t>서울특별시 금천구 독산동  959번지 12호  지하1층</t>
  </si>
  <si>
    <t>02 8620421</t>
  </si>
  <si>
    <t>헤네시룸비지니스</t>
  </si>
  <si>
    <t>서울특별시 금천구 남부순환로 1372, 지하1층 (독산동)</t>
  </si>
  <si>
    <t>서울특별시 금천구 독산동  951번지 4호</t>
  </si>
  <si>
    <t>02  861 0031</t>
  </si>
  <si>
    <t>국빈관관광나이트크럽</t>
  </si>
  <si>
    <t>서울특별시 금천구 범안로 1209, 지상3층 (독산동)</t>
  </si>
  <si>
    <t>02 8952245</t>
  </si>
  <si>
    <t>떳다노래바</t>
  </si>
  <si>
    <t>서울특별시 금천구 시흥대로52길 62, (시흥동, 지하1층)</t>
  </si>
  <si>
    <t>서울특별시 금천구 시흥동  885번지 0호  지하1층</t>
  </si>
  <si>
    <t>02 8934827</t>
  </si>
  <si>
    <t>서울특별시 금천구 시흥대로 370, (독산동,지하1층)</t>
  </si>
  <si>
    <t>서울특별시 금천구 독산동  1030번지 8호  지하1층</t>
  </si>
  <si>
    <t>02  851 8131</t>
  </si>
  <si>
    <t>서울특별시 금천구 시흥대로52길 지하 24, (시흥동)</t>
  </si>
  <si>
    <t>서울특별시 금천구 시흥동  891번지</t>
  </si>
  <si>
    <t>02  892 3777</t>
  </si>
  <si>
    <t>오페라하우스7080</t>
  </si>
  <si>
    <t>서울특별시 금천구 시흥대로 149, (시흥동,지하1층 (시흥대로 536))</t>
  </si>
  <si>
    <t>서울특별시 금천구 시흥동  985번지 8호  지하1층 (시흥대로 536)</t>
  </si>
  <si>
    <t>02 8925124</t>
  </si>
  <si>
    <t>서울특별시 금천구 금하로 613, 지하1층 (시흥동)</t>
  </si>
  <si>
    <t>서울특별시 금천구 시흥동  122번지 4호  지하1층</t>
  </si>
  <si>
    <t>02 8050600</t>
  </si>
  <si>
    <t>서울특별시 금천구 시흥대로 392, (독산동,지하1층 (시흥대로 295))</t>
  </si>
  <si>
    <t>서울특별시 금천구 독산동  1012번지 15호  지하1층 (시흥대로 295)</t>
  </si>
  <si>
    <t>02 8390951</t>
  </si>
  <si>
    <t>서울특별시 금천구 금하로 617, (시흥동, 지하1층)</t>
  </si>
  <si>
    <t>서울특별시 금천구 시흥동  124번지 1호  지하1층</t>
  </si>
  <si>
    <t>02 8050591</t>
  </si>
  <si>
    <t>서울특별시 금천구 남부순환로 1432, (독산동,지하1층 (남부순환로 1432))</t>
  </si>
  <si>
    <t>서울특별시 금천구 독산동  901번지 9호  지하1층 (남부순환로 1432)</t>
  </si>
  <si>
    <t>02 8305089</t>
  </si>
  <si>
    <t>서울특별시 금천구 시흥대로 78, 지하1층 (시흥동)</t>
  </si>
  <si>
    <t>서울특별시 금천구 시흥동  954번지 32호  지하1층</t>
  </si>
  <si>
    <t>02 8074938</t>
  </si>
  <si>
    <t>버킹검</t>
  </si>
  <si>
    <t>서울특별시 금천구 시흥대로52길 49, 지상2층 (시흥동)</t>
  </si>
  <si>
    <t>서울특별시 금천구 시흥동  889번지 4호</t>
  </si>
  <si>
    <t>02 8024010</t>
  </si>
  <si>
    <t>꿀물</t>
  </si>
  <si>
    <t>서울특별시 금천구 가산로 34, 지하1층 (독산동)</t>
  </si>
  <si>
    <t>서울특별시 금천구 독산동  162번지 20호</t>
  </si>
  <si>
    <t>02 8378346</t>
  </si>
  <si>
    <t>서울특별시 금천구 시흥동  999번지 48호  ,49 지하1층</t>
  </si>
  <si>
    <t>02 8081636</t>
  </si>
  <si>
    <t>서울특별시 금천구 시흥대로 233, (시흥동,지하1층 (시흥대로 454))</t>
  </si>
  <si>
    <t>서울특별시 금천구 시흥동  994번지 0호  지하1층 (시흥대로 454)</t>
  </si>
  <si>
    <t>02 8932361</t>
  </si>
  <si>
    <t>노래하는소리샘</t>
  </si>
  <si>
    <t>서울특별시 금천구 시흥대로 212, (시흥동,지하1층 (시흥대로 475))</t>
  </si>
  <si>
    <t>서울특별시 금천구 시흥동  889번지 13호  지하1층 (시흥대로 475)</t>
  </si>
  <si>
    <t>02 8966652</t>
  </si>
  <si>
    <t>설탕</t>
  </si>
  <si>
    <t>서울특별시 금천구 시흥대로52길 39, (시흥동, 지하1층)</t>
  </si>
  <si>
    <t>서울특별시 금천구 시흥동  889번지 9호  지하1층</t>
  </si>
  <si>
    <t>02 8034870</t>
  </si>
  <si>
    <t>서울특별시 금천구 시흥대로 208, (시흥동,지하1층 (시흥대로 479))</t>
  </si>
  <si>
    <t>서울특별시 금천구 시흥동  889번지 19호  지하1층 (시흥대로 479)</t>
  </si>
  <si>
    <t>02 8913758</t>
  </si>
  <si>
    <t>서울특별시 금천구 가산로 148, 지상2층 (가산동)</t>
  </si>
  <si>
    <t>서울특별시 금천구 가산동  141번지 8호  지상2층 (구로동길 265)</t>
  </si>
  <si>
    <t>파레스</t>
  </si>
  <si>
    <t>서울특별시 금천구 디지털로 206, 지하1층 (가산동)</t>
  </si>
  <si>
    <t>서울특별시 금천구 가산동  140번지 29호  지하1층</t>
  </si>
  <si>
    <t>02 8614409</t>
  </si>
  <si>
    <t>서울특별시 금천구 가산로 148, (가산동, 지상1층)</t>
  </si>
  <si>
    <t>서울특별시 금천구 가산동  141번지 8호  지상1층</t>
  </si>
  <si>
    <t>02  867 5132</t>
  </si>
  <si>
    <t>서울특별시 금천구 가산로 148, 지하1층 (가산동)</t>
  </si>
  <si>
    <t>서울특별시 금천구 가산동  141번지 8호  지하1층</t>
  </si>
  <si>
    <t>02863 0682</t>
  </si>
  <si>
    <t>서울특별시 금천구 가산로 149, (가산동,지하1층)</t>
  </si>
  <si>
    <t>서울특별시 금천구 가산동  140번지 8호  지하1층</t>
  </si>
  <si>
    <t>02 8610230</t>
  </si>
  <si>
    <t>서울특별시 금천구 시흥대로 354, 지하1층 (독산동)</t>
  </si>
  <si>
    <t>서울특별시 금천구 독산동  1031번지 25호</t>
  </si>
  <si>
    <t>02 8060612</t>
  </si>
  <si>
    <t>서울특별시 금천구 시흥대로 240, 지하1층 (시흥동)</t>
  </si>
  <si>
    <t>서울특별시 금천구 시흥동  882번지 47호  지하1층</t>
  </si>
  <si>
    <t>02 8051557</t>
  </si>
  <si>
    <t>서울특별시 금천구 가산로 157, (가산동, 지하1층)</t>
  </si>
  <si>
    <t>서울특별시 금천구 가산동  140번지 2호  지하1층</t>
  </si>
  <si>
    <t>02 8611488</t>
  </si>
  <si>
    <t>중전</t>
  </si>
  <si>
    <t>서울특별시 금천구 디지털로 203, 지하1층 (가산동)</t>
  </si>
  <si>
    <t>서울특별시 금천구 가산동  139번지 17호  지하1층</t>
  </si>
  <si>
    <t>02 8516337</t>
  </si>
  <si>
    <t>서울특별시 금천구 시흥대로 237, (시흥동, 지하1층)</t>
  </si>
  <si>
    <t>서울특별시 금천구 시흥동  999번지 42호  지하1층</t>
  </si>
  <si>
    <t>02 8075756</t>
  </si>
  <si>
    <t>솔바람</t>
  </si>
  <si>
    <t>서울특별시 금천구 가산로 147-18, 지하1층 (가산동)</t>
  </si>
  <si>
    <t>서울특별시 금천구 가산동  140번지 14호</t>
  </si>
  <si>
    <t>02 8302315</t>
  </si>
  <si>
    <t>조이노래주점</t>
  </si>
  <si>
    <t>서울특별시 금천구 가산로 147, (가산동,지상2층 (구로동길 266))</t>
  </si>
  <si>
    <t>서울특별시 금천구 가산동  140번지 9호  지상2층 (구로동길 266)</t>
  </si>
  <si>
    <t>02 8610500</t>
  </si>
  <si>
    <t>보리수</t>
  </si>
  <si>
    <t>서울특별시 금천구 금하로 617-2, (시흥동, 지하1층)</t>
  </si>
  <si>
    <t>서울특별시 금천구 시흥동  999번지 45호  지하1층</t>
  </si>
  <si>
    <t>02 8035556</t>
  </si>
  <si>
    <t>대박노래</t>
  </si>
  <si>
    <t>서울특별시 금천구 디지털로 208-3, 지상1층 (가산동)</t>
  </si>
  <si>
    <t>서울특별시 금천구 가산동  140번지 24호</t>
  </si>
  <si>
    <t>02 8568685</t>
  </si>
  <si>
    <t>02 8010707</t>
  </si>
  <si>
    <t>에쿠스 노래광장</t>
  </si>
  <si>
    <t>서울특별시 금천구 시흥대로63길 3, 지하1층 (시흥동)</t>
  </si>
  <si>
    <t>서울특별시 금천구 시흥동  121번지 9호  지하1층</t>
  </si>
  <si>
    <t>02 8063424</t>
  </si>
  <si>
    <t>서울특별시 금천구 금하로 620, (시흥동, 지상2층)</t>
  </si>
  <si>
    <t>서울특별시 금천구 시흥동  994번지 1호  지상2층</t>
  </si>
  <si>
    <t>02 8062440</t>
  </si>
  <si>
    <t>비너스노래빠</t>
  </si>
  <si>
    <t>02 8972652</t>
  </si>
  <si>
    <t>서울특별시 금천구 시흥대로52길 35, (시흥동, 지하1층)</t>
  </si>
  <si>
    <t>서울특별시 금천구 시흥동  889번지 14호  지하1층</t>
  </si>
  <si>
    <t>010 49386085</t>
  </si>
  <si>
    <t>서울특별시 금천구 시흥대로52길 43, (시흥동,지하1층 (대명시장길 20))</t>
  </si>
  <si>
    <t>서울특별시 금천구 시흥동  889번지 7호  지하1층 (대명시장길 20)</t>
  </si>
  <si>
    <t>02 8025684</t>
  </si>
  <si>
    <t>크리스마스</t>
  </si>
  <si>
    <t>서울특별시 금천구 가산로 153, 지하1층 (가산동)</t>
  </si>
  <si>
    <t>서울특별시 금천구 가산동  140번지 6호</t>
  </si>
  <si>
    <t>02  857 6366</t>
  </si>
  <si>
    <t>서울특별시 금천구 남부순환로 1262, 지하1층 (가산동, MIND관광호텔)</t>
  </si>
  <si>
    <t>서울특별시 금천구 가산동  141번지 1호  MIND관광호텔 지하1층</t>
  </si>
  <si>
    <t>02  865 3133</t>
  </si>
  <si>
    <t>킹카노래바</t>
  </si>
  <si>
    <t>02   8976501</t>
  </si>
  <si>
    <t>궁노래궁</t>
  </si>
  <si>
    <t>서울특별시 금천구 시흥대로52길 43, (시흥동,지상 2층)</t>
  </si>
  <si>
    <t>서울특별시 금천구 시흥동  889번지 7호  지상 2층</t>
  </si>
  <si>
    <t>02  803 6547</t>
  </si>
  <si>
    <t>뉴현대</t>
  </si>
  <si>
    <t>서울특별시 금천구 가산로 153, (가산동,지하2층)</t>
  </si>
  <si>
    <t>서울특별시 금천구 가산동  140번지 6호  지하2층</t>
  </si>
  <si>
    <t>메리</t>
  </si>
  <si>
    <t>서울특별시 금천구 가산로 153, (가산동, 지하1층)</t>
  </si>
  <si>
    <t>서울특별시 금천구 가산동  140번지 6호  지하1층</t>
  </si>
  <si>
    <t>011 441 3372</t>
  </si>
  <si>
    <t>서울특별시 금천구 남부순환로 1262, (가산동, 지하1층)</t>
  </si>
  <si>
    <t>서울특별시 금천구 가산동  141번지 1호  지하1층</t>
  </si>
  <si>
    <t>02  865 3199</t>
  </si>
  <si>
    <t>홀리데이</t>
  </si>
  <si>
    <t>서울특별시 금천구 가산로 155-1, 지상2층 (가산동)</t>
  </si>
  <si>
    <t>서울특별시 금천구 가산동  140번지 4호</t>
  </si>
  <si>
    <t>02 8022015</t>
  </si>
  <si>
    <t>에이스클럽</t>
  </si>
  <si>
    <t>서울특별시 금천구 가산로 150, 자상2층 (가산동)</t>
  </si>
  <si>
    <t>서울특별시 금천구 가산동  141번지 9호  지상2층</t>
  </si>
  <si>
    <t>빅토리아</t>
  </si>
  <si>
    <t>서울특별시 금천구 가산로 155-1, 지상3층 (가산동)</t>
  </si>
  <si>
    <t>서울특별시 금천구 가산동  140번지 4호  지상3층</t>
  </si>
  <si>
    <t>02 8047788</t>
  </si>
  <si>
    <t>서울특별시 구로구 남부순환로105라길 5, (가리봉동)</t>
  </si>
  <si>
    <t>서울특별시 구로구 가리봉동  125번지 14호</t>
  </si>
  <si>
    <t>02 8689711</t>
  </si>
  <si>
    <t>가리봉동</t>
  </si>
  <si>
    <t>황금호프 광장단란</t>
  </si>
  <si>
    <t>서울특별시 구로구 구로동로 25, (가리봉동)</t>
  </si>
  <si>
    <t>서울특별시 구로구 가리봉동  88번지 18호</t>
  </si>
  <si>
    <t>02 8691850</t>
  </si>
  <si>
    <t>천국단란</t>
  </si>
  <si>
    <t>서울특별시 구로구 개봉로 50, (개봉동)</t>
  </si>
  <si>
    <t>서울특별시 구로구 개봉동  403번지 138호</t>
  </si>
  <si>
    <t>개봉동</t>
  </si>
  <si>
    <t>서울특별시 구로구 고척로 101, (개봉동)</t>
  </si>
  <si>
    <t>서울특별시 구로구 개봉동  63번지 35호</t>
  </si>
  <si>
    <t>신바람단란주점</t>
  </si>
  <si>
    <t>서울특별시 구로구 경인로20나길 44, (오류동)</t>
  </si>
  <si>
    <t>서울특별시 구로구 오류동  47번지 29호</t>
  </si>
  <si>
    <t>02 6879357</t>
  </si>
  <si>
    <t>오류동</t>
  </si>
  <si>
    <t>서울특별시 구로구 구로동로 151, (구로동)</t>
  </si>
  <si>
    <t>서울특별시 구로구 구로동  413번지 44호</t>
  </si>
  <si>
    <t>02 8533915</t>
  </si>
  <si>
    <t>구로동</t>
  </si>
  <si>
    <t>월드컵열린노래마당</t>
  </si>
  <si>
    <t>서울특별시 구로구 디지털로20길 9, (가리봉동)</t>
  </si>
  <si>
    <t>서울특별시 구로구 가리봉동  134번지 101호</t>
  </si>
  <si>
    <t>02 8588876</t>
  </si>
  <si>
    <t>쌈바</t>
  </si>
  <si>
    <t>서울특별시 구로구 가마산로23길 27, (구로동)</t>
  </si>
  <si>
    <t>서울특별시 구로구 구로동  100번지</t>
  </si>
  <si>
    <t>02 8642203</t>
  </si>
  <si>
    <t>너와나 노래빠 단란주점</t>
  </si>
  <si>
    <t>서울특별시 구로구 구로동로 165-1, (구로동)</t>
  </si>
  <si>
    <t>서울특별시 구로구 구로동  414번지 28호</t>
  </si>
  <si>
    <t>02 8527999</t>
  </si>
  <si>
    <t>쌈바메들리</t>
  </si>
  <si>
    <t>서울특별시 구로구 구로동로 167, (구로동)</t>
  </si>
  <si>
    <t>서울특별시 구로구 구로동  414번지 10호</t>
  </si>
  <si>
    <t>02 8611123</t>
  </si>
  <si>
    <t>대로 메들리</t>
  </si>
  <si>
    <t>서울특별시 구로구 구로동로28길 9, (구로동)</t>
  </si>
  <si>
    <t>서울특별시 구로구 구로동  339번지 64호</t>
  </si>
  <si>
    <t>02 8549609</t>
  </si>
  <si>
    <t>베이징</t>
  </si>
  <si>
    <t>서울특별시 구로구 구로동로 15-3, (가리봉동)</t>
  </si>
  <si>
    <t>서울특별시 구로구 가리봉동  121번지 21호</t>
  </si>
  <si>
    <t>02 8549333</t>
  </si>
  <si>
    <t>연안부두</t>
  </si>
  <si>
    <t>서울특별시 구로구 도림로 57, (구로동)</t>
  </si>
  <si>
    <t>서울특별시 구로구 구로동  766번지 207호</t>
  </si>
  <si>
    <t>서울특별시 구로구 개봉로 59, (개봉동)</t>
  </si>
  <si>
    <t>서울특별시 구로구 개봉동  403번지 54호</t>
  </si>
  <si>
    <t>시카고</t>
  </si>
  <si>
    <t>서울특별시 구로구 가마산로 177, (구로동)</t>
  </si>
  <si>
    <t>서울특별시 구로구 구로동  403번지 4호</t>
  </si>
  <si>
    <t>02 8683369</t>
  </si>
  <si>
    <t>은 노래주점</t>
  </si>
  <si>
    <t>서울특별시 구로구 개봉로 6, (개봉동)</t>
  </si>
  <si>
    <t>서울특별시 구로구 개봉동  290번지 5호</t>
  </si>
  <si>
    <t>서울특별시 구로구 개봉로 38, (개봉동)</t>
  </si>
  <si>
    <t>서울특별시 구로구 개봉동  403번지 147호</t>
  </si>
  <si>
    <t>서울특별시 구로구 시흥대로 557, 지층 (구로동)</t>
  </si>
  <si>
    <t>서울특별시 구로구 구로동  1125번지 9호  제2호 좌측</t>
  </si>
  <si>
    <t>02 8598693</t>
  </si>
  <si>
    <t>참좋은노래사랑</t>
  </si>
  <si>
    <t>서울특별시 구로구 도림로 79, (구로동)</t>
  </si>
  <si>
    <t>서울특별시 구로구 구로동  144번지 15호</t>
  </si>
  <si>
    <t>02 8510470</t>
  </si>
  <si>
    <t>앙코르단란주점</t>
  </si>
  <si>
    <t>서울특별시 구로구 디지털로32길 97-16, (구로동)</t>
  </si>
  <si>
    <t>서울특별시 구로구 구로동  1125번지 14호</t>
  </si>
  <si>
    <t>02 8615556</t>
  </si>
  <si>
    <t>새로나</t>
  </si>
  <si>
    <t>서울특별시 구로구 구로중앙로 8, (구로동)</t>
  </si>
  <si>
    <t>서울특별시 구로구 구로동  142번지 76호</t>
  </si>
  <si>
    <t>02 8304651</t>
  </si>
  <si>
    <t>서울특별시 구로구 개봉로23길 46, (개봉동)</t>
  </si>
  <si>
    <t>서울특별시 구로구 개봉동  353번지 31호</t>
  </si>
  <si>
    <t>앵콜빠</t>
  </si>
  <si>
    <t>서울특별시 구로구 경인로58길 26, (구로동,(구로구 토성길 18))</t>
  </si>
  <si>
    <t>서울특별시 구로구 구로동  597번지 26호  (구로구 토성길 18)</t>
  </si>
  <si>
    <t>070 81573155</t>
  </si>
  <si>
    <t>서울특별시 구로구 개봉로 127, (개봉동)</t>
  </si>
  <si>
    <t>서울특별시 구로구 개봉동  353번지 27호</t>
  </si>
  <si>
    <t>서울특별시 구로구 구로중앙로26길 6, (구로동)</t>
  </si>
  <si>
    <t>서울특별시 구로구 구로동  442번지 85호</t>
  </si>
  <si>
    <t>바다</t>
  </si>
  <si>
    <t>서울특별시 구로구 구로중앙로19길 17, (구로동)</t>
  </si>
  <si>
    <t>서울특별시 구로구 구로동  85번지 1호</t>
  </si>
  <si>
    <t>02 8615704</t>
  </si>
  <si>
    <t>준노래마당주점</t>
  </si>
  <si>
    <t>서울특별시 구로구 가마산로12길 18, (구로동)</t>
  </si>
  <si>
    <t>서울특별시 구로구 구로동  414번지 33호</t>
  </si>
  <si>
    <t>02 8306874</t>
  </si>
  <si>
    <t>궁전노래사랑</t>
  </si>
  <si>
    <t>서울특별시 구로구 구로동로25길 21, (제2호) 지층 (구로동)</t>
  </si>
  <si>
    <t>서울특별시 구로구 구로동  706번지 3호  제2호 지층</t>
  </si>
  <si>
    <t>02  859 9510</t>
  </si>
  <si>
    <t>즐거운노래주점</t>
  </si>
  <si>
    <t>서울특별시 구로구 경인로35길 131-42, (고척동)</t>
  </si>
  <si>
    <t>서울특별시 구로구 고척동  269번지 8호</t>
  </si>
  <si>
    <t>011 323 9931</t>
  </si>
  <si>
    <t>고척동</t>
  </si>
  <si>
    <t>무쏘</t>
  </si>
  <si>
    <t>서울특별시 구로구 디지털로32길 97-3, 지1층 (구로동)</t>
  </si>
  <si>
    <t>서울특별시 구로구 구로동  1124번지 20호  지하1층</t>
  </si>
  <si>
    <t>02 8685155</t>
  </si>
  <si>
    <t>젤라</t>
  </si>
  <si>
    <t>서울특별시 구로구 경인로35길 113-17, (고척동)</t>
  </si>
  <si>
    <t>서울특별시 구로구 고척동  273번지 3호</t>
  </si>
  <si>
    <t>서울특별시 구로구 경인로 556, (구로동)</t>
  </si>
  <si>
    <t>서울특별시 구로구 구로동  600번지 14호</t>
  </si>
  <si>
    <t>秀(수)단란주점</t>
  </si>
  <si>
    <t>서울특별시 구로구 개봉로 125, (개봉동)</t>
  </si>
  <si>
    <t>서울특별시 구로구 개봉동  353번지 28호</t>
  </si>
  <si>
    <t>오아시스</t>
  </si>
  <si>
    <t>서울특별시 구로구 개봉로 121, (개봉동)</t>
  </si>
  <si>
    <t>서울특별시 구로구 개봉동  353번지 15호</t>
  </si>
  <si>
    <t>02 6891655</t>
  </si>
  <si>
    <t>가요 노래짱</t>
  </si>
  <si>
    <t>서울특별시 구로구 구로동로 170, (구로동)</t>
  </si>
  <si>
    <t>서울특별시 구로구 구로동  416번지 25호</t>
  </si>
  <si>
    <t>02830 5370</t>
  </si>
  <si>
    <t>쉐라톤</t>
  </si>
  <si>
    <t>서울특별시 구로구 경인로55길 13, (구로동)</t>
  </si>
  <si>
    <t>서울특별시 구로구 구로동  607번지 6호</t>
  </si>
  <si>
    <t>서울특별시 구로구 경인로33길 66, (고척동)</t>
  </si>
  <si>
    <t>서울특별시 구로구 고척동  273번지 11호</t>
  </si>
  <si>
    <t>02  20609689</t>
  </si>
  <si>
    <t>뮤즈 노래빠</t>
  </si>
  <si>
    <t>서울특별시 구로구 구로중앙로19길 27, (구로동)</t>
  </si>
  <si>
    <t>서울특별시 구로구 구로동  84번지 1호</t>
  </si>
  <si>
    <t>02 8583365</t>
  </si>
  <si>
    <t>미쉘</t>
  </si>
  <si>
    <t>서울특별시 구로구 공원로8길 31, (구로동)</t>
  </si>
  <si>
    <t>서울특별시 구로구 구로동  40번지 9호</t>
  </si>
  <si>
    <t>02 8543285</t>
  </si>
  <si>
    <t>서울특별시 구로구 시흥대로 563, (구로동)</t>
  </si>
  <si>
    <t>서울특별시 구로구 구로동  1125번지 5호</t>
  </si>
  <si>
    <t>02856 0708</t>
  </si>
  <si>
    <t>21세기단란주점</t>
  </si>
  <si>
    <t>서울특별시 구로구 개봉동  70번지 29호</t>
  </si>
  <si>
    <t>서울특별시 구로구 디지털로32길 97-21, (구로동)</t>
  </si>
  <si>
    <t>서울특별시 구로구 구로동  1124번지 7호</t>
  </si>
  <si>
    <t>02 8632048</t>
  </si>
  <si>
    <t>서울특별시 구로구 경인로 622, (신도림동)</t>
  </si>
  <si>
    <t>서울특별시 구로구 신도림동  426번지 26호</t>
  </si>
  <si>
    <t>신도림동</t>
  </si>
  <si>
    <t>진달래</t>
  </si>
  <si>
    <t>서울특별시 구로구 도림로 104, (구로동)</t>
  </si>
  <si>
    <t>서울특별시 구로구 구로동  153번지 3호</t>
  </si>
  <si>
    <t>02 8661379</t>
  </si>
  <si>
    <t>서울특별시 구로구 우마길 13, (가리봉동)</t>
  </si>
  <si>
    <t>서울특별시 구로구 가리봉동  123번지 38호</t>
  </si>
  <si>
    <t>02 8646390</t>
  </si>
  <si>
    <t>스타노래마당단란주점</t>
  </si>
  <si>
    <t>서울특별시 구로구 구로동로 13, (가리봉동)</t>
  </si>
  <si>
    <t>서울특별시 구로구 가리봉동  121번지 30호</t>
  </si>
  <si>
    <t>02 8678998</t>
  </si>
  <si>
    <t>서울특별시 구로구 고척로40길 30, (고척동)</t>
  </si>
  <si>
    <t>서울특별시 구로구 고척동  256번지 6호</t>
  </si>
  <si>
    <t>02  26181192</t>
  </si>
  <si>
    <t>양파</t>
  </si>
  <si>
    <t>서울특별시 구로구 구로동로 163, 지층 (구로동)</t>
  </si>
  <si>
    <t>서울특별시 구로구 구로동  413번지 68호  지층</t>
  </si>
  <si>
    <t>02 8631424</t>
  </si>
  <si>
    <t>지하철메들리</t>
  </si>
  <si>
    <t>서울특별시 구로구 경인로 340-1, (개봉동)</t>
  </si>
  <si>
    <t>서울특별시 구로구 개봉동  170번지 40호</t>
  </si>
  <si>
    <t>7080주점</t>
  </si>
  <si>
    <t>서울특별시 구로구 개봉로 124, (개봉동)</t>
  </si>
  <si>
    <t>서울특별시 구로구 개봉동  353번지 4호</t>
  </si>
  <si>
    <t>011 96105750</t>
  </si>
  <si>
    <t>스카이 주점</t>
  </si>
  <si>
    <t>서울특별시 구로구 오류로8길 60, (오류동)</t>
  </si>
  <si>
    <t>서울특별시 구로구 오류동  148번지 3호</t>
  </si>
  <si>
    <t>세라비</t>
  </si>
  <si>
    <t>서울특별시 구로구 개봉로 8, (개봉동)</t>
  </si>
  <si>
    <t>서울특별시 구로구 개봉동  290번지 3호</t>
  </si>
  <si>
    <t>랄랄라 노래호프</t>
  </si>
  <si>
    <t>서울특별시 구로구 고척동  50번지 48호</t>
  </si>
  <si>
    <t>010 53098639</t>
  </si>
  <si>
    <t>샤인노래바</t>
  </si>
  <si>
    <t>서울특별시 구로구 구로동  600번지 6호</t>
  </si>
  <si>
    <t>서울특별시 구로구 구로중앙로31길 2, (구로동)</t>
  </si>
  <si>
    <t>서울특별시 구로구 구로동  500번지 17호</t>
  </si>
  <si>
    <t>02 8371545</t>
  </si>
  <si>
    <t>서울특별시 구로구 구로중앙로19나길 4, (구로동)</t>
  </si>
  <si>
    <t>서울특별시 구로구 구로동  85번지 22호</t>
  </si>
  <si>
    <t>02 8513734</t>
  </si>
  <si>
    <t>금마차</t>
  </si>
  <si>
    <t>서울특별시 구로구 구로동로26길 36, (구로동)</t>
  </si>
  <si>
    <t>서울특별시 구로구 구로동  734번지 15호</t>
  </si>
  <si>
    <t>02 8573231</t>
  </si>
  <si>
    <t>청춘메들리</t>
  </si>
  <si>
    <t>서울특별시 구로구 가마산로 225, (구로동)</t>
  </si>
  <si>
    <t>서울특별시 구로구 구로동  437번지</t>
  </si>
  <si>
    <t>02 8681912</t>
  </si>
  <si>
    <t>타이타닉</t>
  </si>
  <si>
    <t>서울특별시 구로구 개봉로 25, (개봉동)</t>
  </si>
  <si>
    <t>서울특별시 구로구 개봉동  403번지 87호</t>
  </si>
  <si>
    <t>팔도단란주점</t>
  </si>
  <si>
    <t>서울특별시 구로구 경서로 82-2, (고척동)</t>
  </si>
  <si>
    <t>서울특별시 구로구 고척동  173번지 10호</t>
  </si>
  <si>
    <t>010 72902690</t>
  </si>
  <si>
    <t>서울특별시 구로구 경인로33길 75, (고척동)</t>
  </si>
  <si>
    <t>서울특별시 구로구 고척동  269번지 18호</t>
  </si>
  <si>
    <t>02 6827934</t>
  </si>
  <si>
    <t>리스본단란주점</t>
  </si>
  <si>
    <t>서울특별시 구로구 구로동로 159, (구로동)</t>
  </si>
  <si>
    <t>서울특별시 구로구 구로동  413번지 80호</t>
  </si>
  <si>
    <t>02 8563671</t>
  </si>
  <si>
    <t>민들레</t>
  </si>
  <si>
    <t>서울특별시 구로구 경서로 82-20, (고척동)</t>
  </si>
  <si>
    <t>서울특별시 구로구 고척동  173번지 35호</t>
  </si>
  <si>
    <t>테라스 라이브</t>
  </si>
  <si>
    <t>서울특별시 구로구 개봉로 14, (개봉동)</t>
  </si>
  <si>
    <t>서울특별시 구로구 개봉동  403번지 191호</t>
  </si>
  <si>
    <t>서울특별시 구로구 구로동로 165, (구로동)</t>
  </si>
  <si>
    <t>서울특별시 구로구 구로동  414번지 7호</t>
  </si>
  <si>
    <t>02  862 2363</t>
  </si>
  <si>
    <t>소풍</t>
  </si>
  <si>
    <t>서울특별시 구로구 경인로 163, (오류동)</t>
  </si>
  <si>
    <t>서울특별시 구로구 오류동  81번지 9호</t>
  </si>
  <si>
    <t>러블리</t>
  </si>
  <si>
    <t>서울특별시 구로구 신도림로11다길 16, (신도림동)</t>
  </si>
  <si>
    <t>서울특별시 구로구 신도림동  291번지 43호</t>
  </si>
  <si>
    <t>서울특별시 구로구 개봉로 123, (개봉동)</t>
  </si>
  <si>
    <t>서울특별시 구로구 개봉동  353번지 26호</t>
  </si>
  <si>
    <t>011 269 4011</t>
  </si>
  <si>
    <t>서울특별시 구로구 오류동  156번지 100호  101</t>
  </si>
  <si>
    <t>서울특별시 구로구 구로동로 10, (가리봉동)</t>
  </si>
  <si>
    <t>서울특별시 구로구 가리봉동  122번지 19호</t>
  </si>
  <si>
    <t>02 8564810</t>
  </si>
  <si>
    <t>불야성</t>
  </si>
  <si>
    <t>서울특별시 구로구 구로중앙로 135-3, (구로동)</t>
  </si>
  <si>
    <t>서울특별시 구로구 구로동  495번지 9호</t>
  </si>
  <si>
    <t>010 72751138</t>
  </si>
  <si>
    <t>민</t>
  </si>
  <si>
    <t>서울특별시 구로구 시흥대로163길 15, (구로동)</t>
  </si>
  <si>
    <t>서울특별시 구로구 구로동  1130번지 1호</t>
  </si>
  <si>
    <t>02 8637366</t>
  </si>
  <si>
    <t>구구아리랑</t>
  </si>
  <si>
    <t>서울특별시 구로구 구로동로 125-4, (구로동)</t>
  </si>
  <si>
    <t>서울특별시 구로구 구로동  726번지 1호</t>
  </si>
  <si>
    <t>02  863 6789</t>
  </si>
  <si>
    <t>탑</t>
  </si>
  <si>
    <t>서울특별시 구로구 우마길 22, (가리봉동)</t>
  </si>
  <si>
    <t>서울특별시 구로구 가리봉동  125번지 4호</t>
  </si>
  <si>
    <t>02 8691578</t>
  </si>
  <si>
    <t>서울특별시 구로구 개봉동  170번지 33호</t>
  </si>
  <si>
    <t>카이저</t>
  </si>
  <si>
    <t>서울특별시 구로구 개봉로 51-1, (개봉동)</t>
  </si>
  <si>
    <t>서울특별시 구로구 개봉동  403번지 58호</t>
  </si>
  <si>
    <t>02  26858636</t>
  </si>
  <si>
    <t>팡팡단란주점</t>
  </si>
  <si>
    <t>서울특별시 구로구 구로동로25길 3, (구로동)</t>
  </si>
  <si>
    <t>서울특별시 구로구 구로동  729번지 2호</t>
  </si>
  <si>
    <t>02 8671923</t>
  </si>
  <si>
    <t>골든벨노래클럽</t>
  </si>
  <si>
    <t>서울특별시 구로구 신도림로11다길 5, (신도림동)</t>
  </si>
  <si>
    <t>서울특별시 구로구 신도림동  292번지 123호</t>
  </si>
  <si>
    <t>짝노래바</t>
  </si>
  <si>
    <t>서울특별시 구로구 가마산로 248, (구로동)</t>
  </si>
  <si>
    <t>서울특별시 구로구 구로동  83번지 3호</t>
  </si>
  <si>
    <t>02 8517066</t>
  </si>
  <si>
    <t>용궁</t>
  </si>
  <si>
    <t>서울특별시 구로구 신도림로11길 44, (신도림동)</t>
  </si>
  <si>
    <t>서울특별시 구로구 신도림동  292번지 3호</t>
  </si>
  <si>
    <t>02  26795331</t>
  </si>
  <si>
    <t>9D</t>
  </si>
  <si>
    <t>서울특별시 구로구 디지털로32길 97-10, (구로동)</t>
  </si>
  <si>
    <t>서울특별시 구로구 구로동  1125번지 8호</t>
  </si>
  <si>
    <t>02853 2520</t>
  </si>
  <si>
    <t>오디션</t>
  </si>
  <si>
    <t>서울특별시 구로구 디지털로32길 97-15, (구로동,3층)</t>
  </si>
  <si>
    <t>서울특별시 구로구 구로동  1124번지 11호  3층</t>
  </si>
  <si>
    <t>02 8301513</t>
  </si>
  <si>
    <t>서울특별시 구로구 구로동  1125번지 6호 지층 동해빌딩</t>
  </si>
  <si>
    <t>010 88115769</t>
  </si>
  <si>
    <t>서울특별시 구로구 구로동  1125번지 2호  (시흥대로 118) 지하1층</t>
  </si>
  <si>
    <t>010 52361983</t>
  </si>
  <si>
    <t>엠(M)노래주점</t>
  </si>
  <si>
    <t>서울특별시 구로구 시흥대로 571, 지하1층 (구로동)</t>
  </si>
  <si>
    <t>서울특별시 구로구 구로동  1125번지 1호  지하1층</t>
  </si>
  <si>
    <t>K-2 노래광장</t>
  </si>
  <si>
    <t>서울특별시 구로구 시흥대로 577-11, (구로동,지하 1층)</t>
  </si>
  <si>
    <t>서울특별시 구로구 구로동  1123번지 3호  지하 1층</t>
  </si>
  <si>
    <t>02  837 9306</t>
  </si>
  <si>
    <t>씨스타</t>
  </si>
  <si>
    <t>서울특별시 구로구 디지털로32길 91, (구로동,(창조길8-1)2층)</t>
  </si>
  <si>
    <t>서울특별시 구로구 구로동  1124번지 22호  (창조길8-1)2층</t>
  </si>
  <si>
    <t>011 393 9231</t>
  </si>
  <si>
    <t>별주점</t>
  </si>
  <si>
    <t>서울특별시 구로구 시흥대로 577, (구로동,(시흥대로10)지하1층)</t>
  </si>
  <si>
    <t>서울특별시 구로구 구로동  1123번지 1호  (시흥대로10)지하1층</t>
  </si>
  <si>
    <t>010 91126958</t>
  </si>
  <si>
    <t>야우</t>
  </si>
  <si>
    <t>서울특별시 구로구 디지털로32길 97-27, (구로동,(창조1길15)지하1층)</t>
  </si>
  <si>
    <t>서울특별시 구로구 구로동  1124번지 6호  (창조1길15)지하1층</t>
  </si>
  <si>
    <t>02  837 2542</t>
  </si>
  <si>
    <t>락</t>
  </si>
  <si>
    <t>서울특별시 구로구 디지털로32나길 38, 3층 (구로동)</t>
  </si>
  <si>
    <t>서울특별시 구로구 구로동  1124번지 42호  3층</t>
  </si>
  <si>
    <t>02  861 3769</t>
  </si>
  <si>
    <t>썬노래바</t>
  </si>
  <si>
    <t>서울특별시 구로구 디지털로32길 97-39, (구로동)</t>
  </si>
  <si>
    <t>서울특별시 구로구 구로동  1124번지 1호</t>
  </si>
  <si>
    <t>02  862 9883</t>
  </si>
  <si>
    <t>바다단란주점</t>
  </si>
  <si>
    <t>서울특별시 구로구 디지털로32길 97-33, 2층 (구로동)</t>
  </si>
  <si>
    <t>서울특별시 구로구 구로동  1124번지 2호  2층</t>
  </si>
  <si>
    <t>011 229 4555</t>
  </si>
  <si>
    <t>서울특별시 구로구 경인로23길 8, 2층 203호 (오류동)</t>
  </si>
  <si>
    <t>서울특별시 구로구 오류동  38번지 1호  대서프라자 203호-203</t>
  </si>
  <si>
    <t>K7단란주점</t>
  </si>
  <si>
    <t>서울특별시 구로구 시흥대로 577-11, A동 지하1층 (구로동)</t>
  </si>
  <si>
    <t>서울특별시 구로구 구로동  1123번지 3호 A -지층</t>
  </si>
  <si>
    <t>뽀뽀뽀단란주점</t>
  </si>
  <si>
    <t>서울특별시 구로구 디지털로32길 97-13, (구로동)</t>
  </si>
  <si>
    <t>서울특별시 구로구 구로동  1124번지 13호</t>
  </si>
  <si>
    <t>귀빈VIP노래궁</t>
  </si>
  <si>
    <t>서울특별시 구로구 디지털로32길 97-22, 2층 (구로동)</t>
  </si>
  <si>
    <t>서울특별시 구로구 구로동  1125번지 3호  외1필지 2층</t>
  </si>
  <si>
    <t>02855 5169</t>
  </si>
  <si>
    <t>수(秀)</t>
  </si>
  <si>
    <t>남궁스텐드바</t>
  </si>
  <si>
    <t>서울특별시 구로구 개봉로 26, (개봉동)</t>
  </si>
  <si>
    <t>서울특별시 구로구 개봉동  403번지 165호</t>
  </si>
  <si>
    <t>르망</t>
  </si>
  <si>
    <t>서울특별시 구로구 남부순환로95길 8-10, (개봉동)</t>
  </si>
  <si>
    <t>서울특별시 구로구 개봉동  203번지 16호</t>
  </si>
  <si>
    <t>태평양노래바주점</t>
  </si>
  <si>
    <t>서울특별시 구로구 개봉동  403번지 141호</t>
  </si>
  <si>
    <t>금</t>
  </si>
  <si>
    <t>서울특별시 구로구 경인로20나길 6, (오류동)</t>
  </si>
  <si>
    <t>서울특별시 구로구 오류동  52번지 4호</t>
  </si>
  <si>
    <t>010 77734531</t>
  </si>
  <si>
    <t>한국관나이트크럽</t>
  </si>
  <si>
    <t>서울특별시 구로구 경인로 233, (오류동,,282)</t>
  </si>
  <si>
    <t>서울특별시 구로구 오류동  31번지 280호  ,282</t>
  </si>
  <si>
    <t>양지</t>
  </si>
  <si>
    <t>서울특별시 구로구 경인로35길 113-9, (고척동)</t>
  </si>
  <si>
    <t>서울특별시 구로구 고척동  274번지 1호</t>
  </si>
  <si>
    <t>010 76667656</t>
  </si>
  <si>
    <t>모나코노래바</t>
  </si>
  <si>
    <t>서울특별시 구로구 개봉로 20, (개봉동)</t>
  </si>
  <si>
    <t>서울특별시 구로구 개봉동  403번지 175호</t>
  </si>
  <si>
    <t>02  26252772</t>
  </si>
  <si>
    <t>토마토노래장</t>
  </si>
  <si>
    <t>서울특별시 구로구 경인로 173-2, (오류동)</t>
  </si>
  <si>
    <t>서울특별시 구로구 오류동  6번지 43호</t>
  </si>
  <si>
    <t>02 6824425</t>
  </si>
  <si>
    <t>딸기노래장주점</t>
  </si>
  <si>
    <t>서울특별시 구로구 경인로 179, 지1층 (오류동)</t>
  </si>
  <si>
    <t>서울특별시 구로구 오류동  6번지 6호  지1층</t>
  </si>
  <si>
    <t>02 6844468</t>
  </si>
  <si>
    <t>호박노래크럽주점</t>
  </si>
  <si>
    <t>서울특별시 구로구 경인로 234, (오류동)</t>
  </si>
  <si>
    <t>서울특별시 구로구 오류동  33번지 40호</t>
  </si>
  <si>
    <t>대박노래클럽주점</t>
  </si>
  <si>
    <t>서울특별시 구로구 경인로 169, (오류동, 지하1층)</t>
  </si>
  <si>
    <t>서울특별시 구로구 오류동  6번지 17호  지하1층</t>
  </si>
  <si>
    <t>걸어서 벤츠까지</t>
  </si>
  <si>
    <t>서울특별시 구로구 경인로 183-1, (오류동)</t>
  </si>
  <si>
    <t>서울특별시 구로구 오류동  9번지 6호</t>
  </si>
  <si>
    <t>02 6888157</t>
  </si>
  <si>
    <t>미즈</t>
  </si>
  <si>
    <t>서울특별시 구로구 경인로 228, (오류동,1층)</t>
  </si>
  <si>
    <t>서울특별시 구로구 오류동  33번지 73호  1층</t>
  </si>
  <si>
    <t>010 46151655</t>
  </si>
  <si>
    <t>러브2</t>
  </si>
  <si>
    <t>서울특별시 구로구 경인로 176-9, (오류동)</t>
  </si>
  <si>
    <t>서울특별시 구로구 오류동  44번지 13호</t>
  </si>
  <si>
    <t>010 6227 582</t>
  </si>
  <si>
    <t>서로좋아해</t>
  </si>
  <si>
    <t>서울특별시 구로구 경인로 174, (오류동)</t>
  </si>
  <si>
    <t>서울특별시 구로구 오류동  6번지 304호</t>
  </si>
  <si>
    <t>호박노래장</t>
  </si>
  <si>
    <t>서울특별시 구로구 경인로 169, 2층 (오류동)</t>
  </si>
  <si>
    <t>서울특별시 구로구 오류동  6번지 17호  2층 6-45</t>
  </si>
  <si>
    <t>방글방글</t>
  </si>
  <si>
    <t>서울특별시 구로구 경인로 172, (오류동)</t>
  </si>
  <si>
    <t>서울특별시 구로구 오류동  6번지 305호</t>
  </si>
  <si>
    <t>02 26182013</t>
  </si>
  <si>
    <t>가던길멈추고</t>
  </si>
  <si>
    <t>서울특별시 구로구 경인로 176-8, (오류동)</t>
  </si>
  <si>
    <t>서울특별시 구로구 오류동  6번지 306호</t>
  </si>
  <si>
    <t>엠(M) 노래바</t>
  </si>
  <si>
    <t>서울특별시 구로구 경인로23길 8, 202호 (오류동, 대서프라자 202호)</t>
  </si>
  <si>
    <t>서울특별시 구로구 오류동  38번지 1호  대서프라자 202호-202</t>
  </si>
  <si>
    <t>02  26110404</t>
  </si>
  <si>
    <t>서울특별시 구로구 경인로23길 8, (오류동,204호)</t>
  </si>
  <si>
    <t>서울특별시 구로구 오류동  38번지 1호  204호</t>
  </si>
  <si>
    <t>서울특별시 구로구 경인로 208, (오류동,(경인로 717) 지하1층)</t>
  </si>
  <si>
    <t>서울특별시 구로구 오류동  55번지 14호  (경인로 717) 지하1층</t>
  </si>
  <si>
    <t>02  26880311</t>
  </si>
  <si>
    <t>오션노래빠</t>
  </si>
  <si>
    <t>서울특별시 구로구 경인로20가길 5, (오류동)</t>
  </si>
  <si>
    <t>서울특별시 구로구 오류동  54번지 5호</t>
  </si>
  <si>
    <t>모아노래바</t>
  </si>
  <si>
    <t>서울특별시 구로구 경인로20길 9, (오류동, 지하1층)</t>
  </si>
  <si>
    <t>서울특별시 구로구 오류동  54번지 9호  지하1층</t>
  </si>
  <si>
    <t>서울특별시 구로구 경인로 232, 2층 (오류동)</t>
  </si>
  <si>
    <t>서울특별시 구로구 오류동  33번지 78호</t>
  </si>
  <si>
    <t>진주노래바</t>
  </si>
  <si>
    <t>서울특별시 구로구 경인로 228, (오류동)</t>
  </si>
  <si>
    <t>서울특별시 구로구 오류동  33번지 73호  지하 1층</t>
  </si>
  <si>
    <t>서울특별시 구로구 경인로 208, (오류동)</t>
  </si>
  <si>
    <t>서울특별시 구로구 오류동  55번지 14호  지하</t>
  </si>
  <si>
    <t>서울특별시 구로구 경인로20길 10, (오류동)</t>
  </si>
  <si>
    <t>서울특별시 구로구 오류동  52번지 7호  지하1층</t>
  </si>
  <si>
    <t>02  63261199</t>
  </si>
  <si>
    <t>궁전준코</t>
  </si>
  <si>
    <t>서울특별시 구로구 경인로 196, (오류동, 성진빌딩 지하1층)</t>
  </si>
  <si>
    <t>서울특별시 구로구 오류동  48번지 1호  성진빌딩 지하1층</t>
  </si>
  <si>
    <t>010 79270001</t>
  </si>
  <si>
    <t>궁전노래빠</t>
  </si>
  <si>
    <t>서울특별시 구로구 경인로 196, (오류동, 성진빌딩 지하)</t>
  </si>
  <si>
    <t>서울특별시 구로구 오류동  48번지 1호  성진빌딩 지하</t>
  </si>
  <si>
    <t>서울특별시 구로구 경인로20가길 5, (오류동, 지하1층)</t>
  </si>
  <si>
    <t>서울특별시 구로구 오류동  54번지 5호  지하1층</t>
  </si>
  <si>
    <t>010 71537450</t>
  </si>
  <si>
    <t>서울특별시 구로구 경인로 198, (오류동)</t>
  </si>
  <si>
    <t>서울특별시 구로구 오류동  50번지 16호</t>
  </si>
  <si>
    <t>다온</t>
  </si>
  <si>
    <t>서울특별시 구로구 경인로 216, (오류동)</t>
  </si>
  <si>
    <t>서울특별시 구로구 오류동  55번지 50호</t>
  </si>
  <si>
    <t>멜론노래바</t>
  </si>
  <si>
    <t>서울특별시 구로구 경인로 226, 2층 (오류동)</t>
  </si>
  <si>
    <t>서울특별시 구로구 오류동  33번지 55호  2층</t>
  </si>
  <si>
    <t>대인</t>
  </si>
  <si>
    <t>서울특별시 관악구 남부순환로 1892, (봉천동)</t>
  </si>
  <si>
    <t>서울특별시 관악구 봉천동  1662번지 35호</t>
  </si>
  <si>
    <t>02 8847862</t>
  </si>
  <si>
    <t>봉천동</t>
  </si>
  <si>
    <t>남원고을</t>
  </si>
  <si>
    <t>서울특별시 관악구 남부순환로 1872, (봉천동)</t>
  </si>
  <si>
    <t>서울특별시 관악구 봉천동  1663번지 1호</t>
  </si>
  <si>
    <t>서울특별시 관악구 시흥대로 548, 지하1층 (신림동)</t>
  </si>
  <si>
    <t>서울특별시 관악구 신림동  1666번지</t>
  </si>
  <si>
    <t>신림동</t>
  </si>
  <si>
    <t>붕붕노래바</t>
  </si>
  <si>
    <t>서울특별시 관악구 신사로 94, 지하1층 (신림동)</t>
  </si>
  <si>
    <t>서울특별시 관악구 신림동  518번지 2호</t>
  </si>
  <si>
    <t>02 8841393</t>
  </si>
  <si>
    <t>눈꽃송이</t>
  </si>
  <si>
    <t>서울특별시 관악구 조원중앙로 12, (신림동)</t>
  </si>
  <si>
    <t>서울특별시 관악구 신림동  1670번지 1호</t>
  </si>
  <si>
    <t>02 8388146</t>
  </si>
  <si>
    <t>서울특별시 관악구 남부순환로 1868, (봉천동)</t>
  </si>
  <si>
    <t>서울특별시 관악구 봉천동  1664번지 17호</t>
  </si>
  <si>
    <t>02 8742522</t>
  </si>
  <si>
    <t>니꼬니꼬</t>
  </si>
  <si>
    <t>서울특별시 관악구 난곡로 103, (신림동)</t>
  </si>
  <si>
    <t>서울특별시 관악구 신림동  681번지 8호</t>
  </si>
  <si>
    <t>02 8558258</t>
  </si>
  <si>
    <t>황실메들리</t>
  </si>
  <si>
    <t>서울특별시 관악구 남부순환로 지하 1405, (신림동)</t>
  </si>
  <si>
    <t>서울특별시 관악구 신림동  566번지 7호</t>
  </si>
  <si>
    <t>02  875 4416</t>
  </si>
  <si>
    <t>오케이노래바</t>
  </si>
  <si>
    <t>서울특별시 관악구 조원로2길 48, (신림동)</t>
  </si>
  <si>
    <t>서울특별시 관악구 신림동  1655번지 43호</t>
  </si>
  <si>
    <t>02 8669559</t>
  </si>
  <si>
    <t>7080써니</t>
  </si>
  <si>
    <t>서울특별시 관악구 은천로 113, (봉천동)</t>
  </si>
  <si>
    <t>서울특별시 관악구 봉천동  464번지 2호</t>
  </si>
  <si>
    <t>02888 8050</t>
  </si>
  <si>
    <t>파티파티노래방</t>
  </si>
  <si>
    <t>서울특별시 관악구 관천로 52, (신림동)</t>
  </si>
  <si>
    <t>서울특별시 관악구 신림동  1433번지 141호</t>
  </si>
  <si>
    <t>02 8733148</t>
  </si>
  <si>
    <t>카톡소주노래클럽</t>
  </si>
  <si>
    <t>서울특별시 관악구 봉천로 250, (신림동)</t>
  </si>
  <si>
    <t>서울특별시 관악구 신림동  1428번지 6호</t>
  </si>
  <si>
    <t>010 90780966</t>
  </si>
  <si>
    <t>다나</t>
  </si>
  <si>
    <t>서울특별시 관악구 신림로 383, (신림동)</t>
  </si>
  <si>
    <t>서울특별시 관악구 신림동  1430번지 4호</t>
  </si>
  <si>
    <t>011 303 9300</t>
  </si>
  <si>
    <t>황금성 7080</t>
  </si>
  <si>
    <t>서울특별시 관악구 조원중앙로 25, 지하1층 (신림동)</t>
  </si>
  <si>
    <t>서울특별시 관악구 신림동  1658번지 21호</t>
  </si>
  <si>
    <t>주주 노래바</t>
  </si>
  <si>
    <t>서울특별시 관악구 남부순환로 1702, (봉천동,지하1층)</t>
  </si>
  <si>
    <t>서울특별시 관악구 봉천동  945번지 1호  지하1층</t>
  </si>
  <si>
    <t>02 8884113</t>
  </si>
  <si>
    <t>서울특별시 관악구 조원중앙로 15, (신림동,지하1층)</t>
  </si>
  <si>
    <t>서울특별시 관악구 신림동  1659번지 21호  지하1층</t>
  </si>
  <si>
    <t>02  863 2030</t>
  </si>
  <si>
    <t>우정</t>
  </si>
  <si>
    <t>서울특별시 관악구 은천로 18, (봉천동)</t>
  </si>
  <si>
    <t>서울특별시 관악구 봉천동  956번지 5호</t>
  </si>
  <si>
    <t>02 8881356</t>
  </si>
  <si>
    <t>서울특별시 관악구 조원로 34, (신림동)</t>
  </si>
  <si>
    <t>서울특별시 관악구 신림동  1651번지 11호</t>
  </si>
  <si>
    <t>서울특별시 관악구 봉천로 465, (봉천동)</t>
  </si>
  <si>
    <t>서울특별시 관악구 봉천동  871번지 65호</t>
  </si>
  <si>
    <t>02 8882608</t>
  </si>
  <si>
    <t>리치</t>
  </si>
  <si>
    <t>서울특별시 관악구 시흥대로 562, (신림동)</t>
  </si>
  <si>
    <t>서울특별시 관악구 신림동  1655번지 13호</t>
  </si>
  <si>
    <t>02  857 1554</t>
  </si>
  <si>
    <t>서울특별시 관악구 남부순환로 1751, (봉천동)</t>
  </si>
  <si>
    <t>서울특별시 관악구 봉천동  923번지 2호</t>
  </si>
  <si>
    <t>02 8855437</t>
  </si>
  <si>
    <t>서울특별시 관악구 봉천로 372, (봉천동)</t>
  </si>
  <si>
    <t>서울특별시 관악구 봉천동  931번지 11호</t>
  </si>
  <si>
    <t>010 23562052</t>
  </si>
  <si>
    <t>이오단란주점</t>
  </si>
  <si>
    <t>서울특별시 관악구 보라매로 2, (봉천동)</t>
  </si>
  <si>
    <t>서울특별시 관악구 봉천동  971번지 4호</t>
  </si>
  <si>
    <t>02 8775827</t>
  </si>
  <si>
    <t>서울특별시 관악구 봉천로 236, (신림동)</t>
  </si>
  <si>
    <t>서울특별시 관악구 신림동  1429번지 2호</t>
  </si>
  <si>
    <t>서울특별시 관악구 중앙길 14, (봉천동)</t>
  </si>
  <si>
    <t>서울특별시 관악구 봉천동  47번지 24호</t>
  </si>
  <si>
    <t>02 8710349</t>
  </si>
  <si>
    <t>라움(RAUM)</t>
  </si>
  <si>
    <t>서울특별시 관악구 신사로 110, 지하1층 (신림동)</t>
  </si>
  <si>
    <t>서울특별시 관악구 신림동  499번지 50호</t>
  </si>
  <si>
    <t>070 87285503</t>
  </si>
  <si>
    <t>푸마네</t>
  </si>
  <si>
    <t>서울특별시 관악구 남부순환로 1749, 지하1층 (봉천동)</t>
  </si>
  <si>
    <t>서울특별시 관악구 봉천동  923번지 3호</t>
  </si>
  <si>
    <t>02 8850143</t>
  </si>
  <si>
    <t>7080가요무대</t>
  </si>
  <si>
    <t>서울특별시 관악구 남부순환로 1844, (봉천동)</t>
  </si>
  <si>
    <t>서울특별시 관악구 봉천동  1601번지 7호</t>
  </si>
  <si>
    <t>02 8841149</t>
  </si>
  <si>
    <t>수애리</t>
  </si>
  <si>
    <t>서울특별시 관악구 신림로 391, (신림동,지하1층)</t>
  </si>
  <si>
    <t>서울특별시 관악구 신림동  1429번지 1호  지하1층</t>
  </si>
  <si>
    <t>아스카노래짱</t>
  </si>
  <si>
    <t>서울특별시 관악구 남현길 8, (남현동)</t>
  </si>
  <si>
    <t>서울특별시 관악구 남현동  1057번지 25호</t>
  </si>
  <si>
    <t>02  521 5005</t>
  </si>
  <si>
    <t>남현동</t>
  </si>
  <si>
    <t>열린마당</t>
  </si>
  <si>
    <t>서울특별시 관악구 관악로 208, (봉천동)</t>
  </si>
  <si>
    <t>서울특별시 관악구 봉천동  62번지 17호</t>
  </si>
  <si>
    <t>02 8750220</t>
  </si>
  <si>
    <t>주원7080매들리</t>
  </si>
  <si>
    <t>서울특별시 관악구 남부순환로 1444, 지하1층 (신림동)</t>
  </si>
  <si>
    <t>서울특별시 관악구 신림동  1484번지 6호</t>
  </si>
  <si>
    <t>두리노래마당</t>
  </si>
  <si>
    <t>서울특별시 관악구 조원중앙로 44, (신림동)</t>
  </si>
  <si>
    <t>서울특별시 관악구 신림동  569번지 27호</t>
  </si>
  <si>
    <t>02 8379071</t>
  </si>
  <si>
    <t>드럼</t>
  </si>
  <si>
    <t>서울특별시 관악구 남부순환로 1649, (신림동)</t>
  </si>
  <si>
    <t>서울특별시 관악구 신림동  1410번지 14호</t>
  </si>
  <si>
    <t>02  872 9997</t>
  </si>
  <si>
    <t>꼬망</t>
  </si>
  <si>
    <t>서울특별시 관악구 봉천로 334, (봉천동)</t>
  </si>
  <si>
    <t>서울특별시 관악구 봉천동  958번지 1호</t>
  </si>
  <si>
    <t>02 8722505</t>
  </si>
  <si>
    <t>거목단란주점</t>
  </si>
  <si>
    <t>서울특별시 관악구 남현1길 17, (남현동)</t>
  </si>
  <si>
    <t>서울특별시 관악구 남현동  1059번지 8호</t>
  </si>
  <si>
    <t>02 5979222</t>
  </si>
  <si>
    <t>모아7080라이브</t>
  </si>
  <si>
    <t>서울특별시 관악구 남부순환로 1766, (봉천동)</t>
  </si>
  <si>
    <t>서울특별시 관악구 봉천동  913번지 1호</t>
  </si>
  <si>
    <t>010 62020100</t>
  </si>
  <si>
    <t>옛친구7080라이브</t>
  </si>
  <si>
    <t>서울특별시 관악구 봉천로 457-1, (봉천동,지하1층)</t>
  </si>
  <si>
    <t>서울특별시 관악구 봉천동  871번지 74호  지하1층</t>
  </si>
  <si>
    <t>02 8774117</t>
  </si>
  <si>
    <t>머루와다래</t>
  </si>
  <si>
    <t>서울특별시 관악구 관악로 169, 지하1층 (봉천동)</t>
  </si>
  <si>
    <t>서울특별시 관악구 봉천동  862번지 7호</t>
  </si>
  <si>
    <t>02 8774609</t>
  </si>
  <si>
    <t>서울특별시 관악구 남부순환로246길 5, (봉천동,지하1층)</t>
  </si>
  <si>
    <t>서울특별시 관악구 봉천동  1657번지 7호  지하1층</t>
  </si>
  <si>
    <t>02 8848482</t>
  </si>
  <si>
    <t>여시노래노래</t>
  </si>
  <si>
    <t>서울특별시 관악구 난곡로 240, (신림동,지하1층)</t>
  </si>
  <si>
    <t>서울특별시 관악구 신림동  587번지 38호  지하1층</t>
  </si>
  <si>
    <t>02 8523542</t>
  </si>
  <si>
    <t>서울특별시 관악구 조원중앙로2길 2, (신림동)</t>
  </si>
  <si>
    <t>서울특별시 관악구 신림동  1669번지 13호</t>
  </si>
  <si>
    <t>02  865 6557</t>
  </si>
  <si>
    <t>7080라이브</t>
  </si>
  <si>
    <t>서울특별시 관악구 남부순환로 1674, (신림동)</t>
  </si>
  <si>
    <t>서울특별시 관악구 신림동  10번지 629호</t>
  </si>
  <si>
    <t>가얏고노래빠</t>
  </si>
  <si>
    <t>서울특별시 관악구 보라매로 25, 지하1층 (봉천동)</t>
  </si>
  <si>
    <t>서울특별시 관악구 봉천동  731번지 1호</t>
  </si>
  <si>
    <t>02 8764831</t>
  </si>
  <si>
    <t>영상모스크바</t>
  </si>
  <si>
    <t>서울특별시 관악구 남부순환로 1923, (봉천동)</t>
  </si>
  <si>
    <t>서울특별시 관악구 봉천동  1686번지 14호</t>
  </si>
  <si>
    <t>02 8834930</t>
  </si>
  <si>
    <t>세시봉7080</t>
  </si>
  <si>
    <t>서울특별시 관악구 관악로16길 26, (봉천동)</t>
  </si>
  <si>
    <t>서울특별시 관악구 봉천동  1602번지 1호</t>
  </si>
  <si>
    <t>02 8771939</t>
  </si>
  <si>
    <t>싱싱노래바</t>
  </si>
  <si>
    <t>서울특별시 관악구 신림로 167, 지하1층 (신림동)</t>
  </si>
  <si>
    <t>서울특별시 관악구 신림동  403번지 23호</t>
  </si>
  <si>
    <t>010 52599348</t>
  </si>
  <si>
    <t>바이킹</t>
  </si>
  <si>
    <t>서울특별시 관악구 봉천로 522, (봉천동)</t>
  </si>
  <si>
    <t>서울특별시 관악구 봉천동  1612번지 3호</t>
  </si>
  <si>
    <t>02  875 3330</t>
  </si>
  <si>
    <t>7080 놀이마당</t>
  </si>
  <si>
    <t>서울특별시 관악구 조원중앙로1길 6, (신림동)</t>
  </si>
  <si>
    <t>서울특별시 관악구 신림동  1659번지 38호</t>
  </si>
  <si>
    <t>02 8591820</t>
  </si>
  <si>
    <t>서울특별시 관악구 남부순환로 1786, (봉천동,지하1층)</t>
  </si>
  <si>
    <t>서울특별시 관악구 봉천동  883번지 16호  지하1층</t>
  </si>
  <si>
    <t>뮤즈노래바</t>
  </si>
  <si>
    <t>서울특별시 관악구 봉천로 596, 지하1층 전체호 (봉천동)</t>
  </si>
  <si>
    <t>서울특별시 관악구 봉천동  1632번지 3호</t>
  </si>
  <si>
    <t>팡팡 노래바</t>
  </si>
  <si>
    <t>서울특별시 관악구 남부순환로172길 1, (신림동)</t>
  </si>
  <si>
    <t>서울특별시 관악구 신림동  1586번지 1호</t>
  </si>
  <si>
    <t>02 8640542</t>
  </si>
  <si>
    <t>신원동</t>
  </si>
  <si>
    <t>KBS OK 노래바</t>
  </si>
  <si>
    <t>서울특별시 관악구 신사로 108, (신림동)</t>
  </si>
  <si>
    <t>서울특별시 관악구 신림동  499번지 51호</t>
  </si>
  <si>
    <t>에스비에스(SBS)노래장주점</t>
  </si>
  <si>
    <t>서울특별시 관악구 관악로15길 39, (봉천동)</t>
  </si>
  <si>
    <t>서울특별시 관악구 봉천동  877번지 1호</t>
  </si>
  <si>
    <t>02 8790191</t>
  </si>
  <si>
    <t>제이노래바</t>
  </si>
  <si>
    <t>서울특별시 관악구 남부순환로 1750, 지하1층 (봉천동)</t>
  </si>
  <si>
    <t>서울특별시 관악구 봉천동  922번지 2호</t>
  </si>
  <si>
    <t>02  872 3407</t>
  </si>
  <si>
    <t>코리아 싸파리</t>
  </si>
  <si>
    <t>서울특별시 관악구 남부순환로 1423, (신림동)</t>
  </si>
  <si>
    <t>서울특별시 관악구 신림동  564번지 41호</t>
  </si>
  <si>
    <t>02 8303312</t>
  </si>
  <si>
    <t>바니</t>
  </si>
  <si>
    <t>서울특별시 관악구 신림로 276, 지하1층 (신림동)</t>
  </si>
  <si>
    <t>서울특별시 관악구 신림동  1641번지 76호  지하1층</t>
  </si>
  <si>
    <t>02 8837124</t>
  </si>
  <si>
    <t>추억의 7080</t>
  </si>
  <si>
    <t>서울특별시 관악구 신림로 90, (신림동)</t>
  </si>
  <si>
    <t>서울특별시 관악구 신림동  131번지 21호</t>
  </si>
  <si>
    <t>02 8877080</t>
  </si>
  <si>
    <t>더블랙</t>
  </si>
  <si>
    <t>서울특별시 관악구 신림동  1655번지 19호</t>
  </si>
  <si>
    <t>02 8432232</t>
  </si>
  <si>
    <t>동창생</t>
  </si>
  <si>
    <t>서울특별시 관악구 남현3길 74, 지하1층 (남현동)</t>
  </si>
  <si>
    <t>서울특별시 관악구 남현동  602번지 22호</t>
  </si>
  <si>
    <t>02 5881445</t>
  </si>
  <si>
    <t>서울특별시 관악구 시흥대로 550, 지하1층 (신림동)</t>
  </si>
  <si>
    <t>서울특별시 관악구 신림동  1655번지 27호</t>
  </si>
  <si>
    <t>02  852 7551</t>
  </si>
  <si>
    <t>준 노래바</t>
  </si>
  <si>
    <t>서울특별시 관악구 시흥대로 576, 4층 (신림동)</t>
  </si>
  <si>
    <t>서울특별시 관악구 신림동  1643번지 4호  지상4층</t>
  </si>
  <si>
    <t>02 8308534</t>
  </si>
  <si>
    <t>음악여행 7080라이브</t>
  </si>
  <si>
    <t>서울특별시 관악구 봉천로53길 5, 지하1층 (봉천동)</t>
  </si>
  <si>
    <t>서울특별시 관악구 봉천동  851번지 14호</t>
  </si>
  <si>
    <t>02 8768996</t>
  </si>
  <si>
    <t>서울특별시 관악구 남부순환로 1483, 지하1층 (신림동)</t>
  </si>
  <si>
    <t>서울특별시 관악구 신림동  527번지 10호</t>
  </si>
  <si>
    <t>02 8518531</t>
  </si>
  <si>
    <t>돈텔</t>
  </si>
  <si>
    <t>서울특별시 관악구 시흥대로 552, 지하1층 (신림동)</t>
  </si>
  <si>
    <t>서울특별시 관악구 신림동  1655번지 24호</t>
  </si>
  <si>
    <t>02  866 9557</t>
  </si>
  <si>
    <t>준코 뮤직타운 구로1호점</t>
  </si>
  <si>
    <t>서울특별시 관악구 시흥대로 574, 지상2층 (신림동)</t>
  </si>
  <si>
    <t>서울특별시 관악구 신림동  1643번지 5호</t>
  </si>
  <si>
    <t>02  861 3380</t>
  </si>
  <si>
    <t>애플(Apple)</t>
  </si>
  <si>
    <t>서울특별시 관악구 남현1길 58, (남현동,지하2층)</t>
  </si>
  <si>
    <t>서울특별시 관악구 남현동  1062번지 15호  지하2층</t>
  </si>
  <si>
    <t>준코뮤직타운 사당2호점</t>
  </si>
  <si>
    <t>서울특별시 관악구 남현1길 47, 지하1층 01호 (남현동)</t>
  </si>
  <si>
    <t>서울특별시 관악구 남현동  1060번지 2호</t>
  </si>
  <si>
    <t>서울특별시 관악구 신림동길 3, 지상2층 (신림동)</t>
  </si>
  <si>
    <t>서울특별시 관악구 신림동  1431번지 41호</t>
  </si>
  <si>
    <t>원,투,쓰리</t>
  </si>
  <si>
    <t>서울특별시 관악구 남부순환로 1471, 지하1층 (신림동)</t>
  </si>
  <si>
    <t>서울특별시 관악구 신림동  538번지 2호</t>
  </si>
  <si>
    <t>011 04262567</t>
  </si>
  <si>
    <t>준코뮤직타운 사당1호점</t>
  </si>
  <si>
    <t>서울특별시 관악구 과천대로 941, 지하1층 (남현동)</t>
  </si>
  <si>
    <t>서울특별시 관악구 남현동  1061번지 17호</t>
  </si>
  <si>
    <t>02  523 5593</t>
  </si>
  <si>
    <t>서울특별시 관악구 신림로 353, 4층 (신림동)</t>
  </si>
  <si>
    <t>서울특별시 관악구 신림동  1432번지 73호</t>
  </si>
  <si>
    <t>텍사스 라이브</t>
  </si>
  <si>
    <t>서울특별시 관악구 남부순환로 1456, 지상2층 (신림동)</t>
  </si>
  <si>
    <t>서울특별시 관악구 신림동  1474번지 10호</t>
  </si>
  <si>
    <t>010 85416716</t>
  </si>
  <si>
    <t>쇼킹노래바</t>
  </si>
  <si>
    <t>서울특별시 관악구 시흥대로 560, 지하1층 (신림동)</t>
  </si>
  <si>
    <t>서울특별시 관악구 신림동  1655번지 16호</t>
  </si>
  <si>
    <t>02 8385613</t>
  </si>
  <si>
    <t>서울특별시 관악구 남현1길 68-6, (남현동,외1필지 가호)</t>
  </si>
  <si>
    <t>서울특별시 관악구 남현동  1061번지 3호  외1필지 가호</t>
  </si>
  <si>
    <t>02 5867069</t>
  </si>
  <si>
    <t>서울특별시 관악구 봉천로12길 63, 지하1층 (신림동)</t>
  </si>
  <si>
    <t>서울특별시 관악구 신림동  1423번지 19호</t>
  </si>
  <si>
    <t>011 90171238</t>
  </si>
  <si>
    <t>로즈단란</t>
  </si>
  <si>
    <t>서울특별시 관악구 신림로66길 12, 지하1층 (신림동)</t>
  </si>
  <si>
    <t>서울특별시 관악구 신림동  1421번지 60호  지하1층</t>
  </si>
  <si>
    <t>010 91567987</t>
  </si>
  <si>
    <t>준코뮤직타운 신림2호점</t>
  </si>
  <si>
    <t>서울특별시 관악구 신림로59길 14, (신림동)</t>
  </si>
  <si>
    <t>서울특별시 관악구 신림동  1640번지 31호</t>
  </si>
  <si>
    <t>02  877 1243</t>
  </si>
  <si>
    <t>천안문노래주점</t>
  </si>
  <si>
    <t>서울특별시 관악구 난곡로 324, (신림동)</t>
  </si>
  <si>
    <t>서울특별시 관악구 신림동  529번지 4호</t>
  </si>
  <si>
    <t>02  858 1772</t>
  </si>
  <si>
    <t>IP</t>
  </si>
  <si>
    <t>서울특별시 관악구 관악로 158, (봉천동)</t>
  </si>
  <si>
    <t>서울특별시 관악구 봉천동  856번지 6호</t>
  </si>
  <si>
    <t>02  883 5254</t>
  </si>
  <si>
    <t>더블유노래방(W노래방)</t>
  </si>
  <si>
    <t>서울특별시 관악구 남부순환로 1600-20, 지하1층 (신림동)</t>
  </si>
  <si>
    <t>서울특별시 관악구 신림동  1640번지 34호</t>
  </si>
  <si>
    <t>02 8831126</t>
  </si>
  <si>
    <t>홈런노래광장</t>
  </si>
  <si>
    <t>서울특별시 관악구 남부순환로 1471, (신림동)</t>
  </si>
  <si>
    <t>서울특별시 관악구 신림동  538번지 2호  지상 2층</t>
  </si>
  <si>
    <t>010 39949238</t>
  </si>
  <si>
    <t>Yu단란주점</t>
  </si>
  <si>
    <t>서울특별시 관악구 신림로64길 9, (신림동)</t>
  </si>
  <si>
    <t>서울특별시 관악구 신림동  1421번지 63호</t>
  </si>
  <si>
    <t>010 58806123</t>
  </si>
  <si>
    <t>소원을말해봐</t>
  </si>
  <si>
    <t>서울특별시 관악구 신림로 361, (신림동, 지하1층)</t>
  </si>
  <si>
    <t>서울특별시 관악구 신림동  1431번지 15호</t>
  </si>
  <si>
    <t>010 83731115</t>
  </si>
  <si>
    <t>서울특별시 관악구 난곡로 302, 2층 (신림동)</t>
  </si>
  <si>
    <t>서울특별시 관악구 신림동  1568번지 1호</t>
  </si>
  <si>
    <t>02   8224177</t>
  </si>
  <si>
    <t>라이브지구촌7080</t>
  </si>
  <si>
    <t>서울특별시 관악구 남부순환로 1827, (봉천동)</t>
  </si>
  <si>
    <t>서울특별시 관악구 봉천동  858번지 7호  지하1층</t>
  </si>
  <si>
    <t>02  859 5080</t>
  </si>
  <si>
    <t>콘서트7080</t>
  </si>
  <si>
    <t>서울특별시 관악구 난곡로 320, 2층 (신림동)</t>
  </si>
  <si>
    <t>서울특별시 관악구 신림동  529번지 8호</t>
  </si>
  <si>
    <t>010 36102921</t>
  </si>
  <si>
    <t>채널노래</t>
  </si>
  <si>
    <t>서울특별시 관악구 관악로 156, 지하1층 (봉천동)</t>
  </si>
  <si>
    <t>서울특별시 관악구 봉천동  855번지 11호</t>
  </si>
  <si>
    <t>010 89890274</t>
  </si>
  <si>
    <t>베스트 7080</t>
  </si>
  <si>
    <t>서울특별시 관악구 남부순환로 1465, (신림동)</t>
  </si>
  <si>
    <t>서울특별시 관악구 신림동  538번지 7호</t>
  </si>
  <si>
    <t>02  865 0808</t>
  </si>
  <si>
    <t>비젼21단란주점</t>
  </si>
  <si>
    <t>서울특별시 관악구 신림로 354, 지하1층 (신림동)</t>
  </si>
  <si>
    <t>서울특별시 관악구 신림동  1424번지 19호</t>
  </si>
  <si>
    <t>신사동라이브7080</t>
  </si>
  <si>
    <t>서울특별시 관악구 난곡로 330, (신림동)</t>
  </si>
  <si>
    <t>서울특별시 관악구 신림동  529번지 12호</t>
  </si>
  <si>
    <t>02   8653615</t>
  </si>
  <si>
    <t>별밤7080</t>
  </si>
  <si>
    <t>서울특별시 관악구 난곡로 325, 2층 (신림동)</t>
  </si>
  <si>
    <t>서울특별시 관악구 신림동  530번지 29호</t>
  </si>
  <si>
    <t>티나노래</t>
  </si>
  <si>
    <t>서울특별시 관악구 봉천로 482, (봉천동)</t>
  </si>
  <si>
    <t>서울특별시 관악구 봉천동  858번지 1호</t>
  </si>
  <si>
    <t>02 8721213</t>
  </si>
  <si>
    <t>퀸노래클럽</t>
  </si>
  <si>
    <t>서울특별시 관악구 신림로64길 11, 1층 (신림동)</t>
  </si>
  <si>
    <t>서울특별시 관악구 신림동  1421번지 55호</t>
  </si>
  <si>
    <t>서울특별시 관악구 신림로 387, 지하1층 (신림동)</t>
  </si>
  <si>
    <t>서울특별시 관악구 신림동  1429번지 16호</t>
  </si>
  <si>
    <t>010 30049940</t>
  </si>
  <si>
    <t>02  34742299</t>
  </si>
  <si>
    <t>별밤가요주점</t>
  </si>
  <si>
    <t>서울특별시 관악구 중앙1가길 1, (봉천동)</t>
  </si>
  <si>
    <t>서울특별시 관악구 봉천동  859번지 1호</t>
  </si>
  <si>
    <t>02 8777865</t>
  </si>
  <si>
    <t>서울특별시 관악구 봉천로 482, 지하1층 (봉천동)</t>
  </si>
  <si>
    <t>풀코스</t>
  </si>
  <si>
    <t>02 8833610</t>
  </si>
  <si>
    <t>서울특별시 관악구 신림로 386, (신림동)</t>
  </si>
  <si>
    <t>서울특별시 관악구 신림동  1428번지 1호</t>
  </si>
  <si>
    <t>02 8829837</t>
  </si>
  <si>
    <t>열창노래밤</t>
  </si>
  <si>
    <t>서울특별시 관악구 남부순환로 1387, (신림동,지하1층)</t>
  </si>
  <si>
    <t>서울특별시 관악구 신림동  1669번지 8호  지하1층</t>
  </si>
  <si>
    <t>02  867 3611</t>
  </si>
  <si>
    <t>리젠시클럽</t>
  </si>
  <si>
    <t>서울특별시 관악구 시흥대로 562, (신림동, 지하1층)</t>
  </si>
  <si>
    <t>02 8571584</t>
  </si>
  <si>
    <t>10억룸노래빠</t>
  </si>
  <si>
    <t>서울특별시 관악구 신림로 372, (신림동)</t>
  </si>
  <si>
    <t>서울특별시 관악구 신림동  1425번지 25호</t>
  </si>
  <si>
    <t>010 63166477</t>
  </si>
  <si>
    <t>플라워노래빠</t>
  </si>
  <si>
    <t>서울특별시 관악구 남부순환로 1881, (봉천동)</t>
  </si>
  <si>
    <t>서울특별시 관악구 봉천동  1674번지 20호</t>
  </si>
  <si>
    <t>02 8784437</t>
  </si>
  <si>
    <t>서울특별시 관악구 신림로 387, (신림동)</t>
  </si>
  <si>
    <t>02 8777295</t>
  </si>
  <si>
    <t>서울특별시 관악구 남부순환로 1377, (신림동,지하1층)</t>
  </si>
  <si>
    <t>서울특별시 관악구 신림동  1668번지 15호  지하1층</t>
  </si>
  <si>
    <t>02 8551500</t>
  </si>
  <si>
    <t>텐프로 란제리</t>
  </si>
  <si>
    <t>서울특별시 관악구 신림로 322-1, (신림동)</t>
  </si>
  <si>
    <t>서울특별시 관악구 신림동  1641번지 10호</t>
  </si>
  <si>
    <t>DJ(디제이)노래바</t>
  </si>
  <si>
    <t>서울특별시 관악구 난곡로 302, 지하1층 (신림동)</t>
  </si>
  <si>
    <t>010 27079781</t>
  </si>
  <si>
    <t>폭포수노래빠</t>
  </si>
  <si>
    <t>서울특별시 관악구 관천로 42, 지하1층 (신림동)</t>
  </si>
  <si>
    <t>서울특별시 관악구 신림동  1639번지 5호</t>
  </si>
  <si>
    <t>02 8741058</t>
  </si>
  <si>
    <t>서울특별시 관악구 시흥대로 558-1, (신림동,지하 1층)</t>
  </si>
  <si>
    <t>서울특별시 관악구 신림동  1655번지 17호  지하 1층</t>
  </si>
  <si>
    <t>일번지비틀즈라이브클럽</t>
  </si>
  <si>
    <t>서울특별시 관악구 신림로 352, 지하1층 (신림동)</t>
  </si>
  <si>
    <t>서울특별시 관악구 신림동  1424번지 22호  지하1층</t>
  </si>
  <si>
    <t>02  877 6001</t>
  </si>
  <si>
    <t>딸기</t>
  </si>
  <si>
    <t>서울특별시 관악구 관악로 186, (봉천동)</t>
  </si>
  <si>
    <t>서울특별시 관악구 봉천동  858번지 12호</t>
  </si>
  <si>
    <t>02 3424176</t>
  </si>
  <si>
    <t>중앙룸</t>
  </si>
  <si>
    <t>서울특별시 관악구 관악로24길 14, (봉천동)</t>
  </si>
  <si>
    <t>서울특별시 관악구 봉천동  30번지 3호</t>
  </si>
  <si>
    <t>서울특별시 관악구 신림로63길 7, (신림동)</t>
  </si>
  <si>
    <t>서울특별시 관악구 신림동  1433번지 37호</t>
  </si>
  <si>
    <t>02 8885962</t>
  </si>
  <si>
    <t>짝노래바하트</t>
  </si>
  <si>
    <t>서울특별시 관악구 신림로70길 6, 지하1층 (신림동)</t>
  </si>
  <si>
    <t>서울특별시 관악구 신림동  1425번지 3호  지하1층</t>
  </si>
  <si>
    <t>02  879 1273</t>
  </si>
  <si>
    <t>프랑스스텐드바</t>
  </si>
  <si>
    <t>서울특별시 관악구 남부순환로 1597, (신림동)</t>
  </si>
  <si>
    <t>서울특별시 관악구 신림동  1433번지 86호</t>
  </si>
  <si>
    <t>02 8887663</t>
  </si>
  <si>
    <t>서울특별시 관악구 신림로 365, 지하1층 (신림동)</t>
  </si>
  <si>
    <t>서울특별시 관악구 신림동  1431번지 7호</t>
  </si>
  <si>
    <t>탈렌트</t>
  </si>
  <si>
    <t>서울특별시 관악구 봉천로12길 42, (신림동)</t>
  </si>
  <si>
    <t>서울특별시 관악구 신림동  1425번지 8호</t>
  </si>
  <si>
    <t>02 8878151</t>
  </si>
  <si>
    <t>스타월드노래바</t>
  </si>
  <si>
    <t>서울특별시 관악구 남부순환로 2082-29, (남현동,,7)</t>
  </si>
  <si>
    <t>서울특별시 관악구 남현동  1060번지 4호  ,7</t>
  </si>
  <si>
    <t>02 5980312</t>
  </si>
  <si>
    <t>궁전(미남클럽)</t>
  </si>
  <si>
    <t>서울특별시 관악구 봉천로12길 49, (신림동)</t>
  </si>
  <si>
    <t>서울특별시 관악구 신림동  1423번지 4호</t>
  </si>
  <si>
    <t>02 8891560</t>
  </si>
  <si>
    <t>아방궁가요주점</t>
  </si>
  <si>
    <t>서울특별시 관악구 신림로 369, (신림동)</t>
  </si>
  <si>
    <t>서울특별시 관악구 신림동  1431번지 3호</t>
  </si>
  <si>
    <t>02 8761037</t>
  </si>
  <si>
    <t>코코</t>
  </si>
  <si>
    <t>서울특별시 관악구 남현1길 68-10, (남현동,,10)</t>
  </si>
  <si>
    <t>서울특별시 관악구 남현동  1061번지 9호  ,10</t>
  </si>
  <si>
    <t>02 8574626</t>
  </si>
  <si>
    <t>하와이</t>
  </si>
  <si>
    <t>서울특별시 관악구 남현1길 68-18, (남현동)</t>
  </si>
  <si>
    <t>서울특별시 관악구 남현동  1061번지 14호</t>
  </si>
  <si>
    <t>소마(SOMA)</t>
  </si>
  <si>
    <t>서울특별시 관악구 난곡로66길 8, (신림동,지하1층)</t>
  </si>
  <si>
    <t>서울특별시 관악구 신림동  527번지 4호  지하1층</t>
  </si>
  <si>
    <t>02 8682778</t>
  </si>
  <si>
    <t>킹노래빠</t>
  </si>
  <si>
    <t>서울특별시 관악구 남부순환로 1481, (신림동)</t>
  </si>
  <si>
    <t>서울특별시 관악구 신림동  527번지 9호</t>
  </si>
  <si>
    <t>02 8675534</t>
  </si>
  <si>
    <t>개구리</t>
  </si>
  <si>
    <t>서울특별시 관악구 신림동길 3-12, (신림동)</t>
  </si>
  <si>
    <t>서울특별시 관악구 신림동  1431번지 30호</t>
  </si>
  <si>
    <t>02 8736116</t>
  </si>
  <si>
    <t>고래</t>
  </si>
  <si>
    <t>서울특별시 관악구 신림로66길 15, (신림동)</t>
  </si>
  <si>
    <t>서울특별시 관악구 신림동  1423번지 33호</t>
  </si>
  <si>
    <t>02  882 3966</t>
  </si>
  <si>
    <t>오케이(O.K)</t>
  </si>
  <si>
    <t>서울특별시 관악구 남현1길 58, 지하2층 (남현동)</t>
  </si>
  <si>
    <t>서울특별시 관악구 남현동  1062번지 15호</t>
  </si>
  <si>
    <t>010 39560240</t>
  </si>
  <si>
    <t>1.2.3.노래노래</t>
  </si>
  <si>
    <t>서울특별시 관악구 남부순환로 1471, (신림동,지하1층)</t>
  </si>
  <si>
    <t>서울특별시 관악구 신림동  538번지 2호  지하1층</t>
  </si>
  <si>
    <t>02 8544676</t>
  </si>
  <si>
    <t>찬스노래빠유흥주점</t>
  </si>
  <si>
    <t>서울특별시 관악구 신림로67길 6, (신림동)</t>
  </si>
  <si>
    <t>서울특별시 관악구 신림동  1431번지 19호</t>
  </si>
  <si>
    <t>02  872 6954</t>
  </si>
  <si>
    <t>뉴스타</t>
  </si>
  <si>
    <t>서울특별시 관악구 신림로67길 14, (신림동,지하1층)</t>
  </si>
  <si>
    <t>서울특별시 관악구 신림동  1432번지 50호  지하1층</t>
  </si>
  <si>
    <t>02 876 3155</t>
  </si>
  <si>
    <t>엘레강스</t>
  </si>
  <si>
    <t>서울특별시 관악구 신림로 367, (신림동,,5)</t>
  </si>
  <si>
    <t>서울특별시 관악구 신림동  1431번지 4호  ,5</t>
  </si>
  <si>
    <t>02 8898999</t>
  </si>
  <si>
    <t>통</t>
  </si>
  <si>
    <t>서울특별시 관악구 봉천로12길 24, 지하1층 (신림동)</t>
  </si>
  <si>
    <t>서울특별시 관악구 신림동  1425번지 1호</t>
  </si>
  <si>
    <t>02 8750993</t>
  </si>
  <si>
    <t>우주노래빠</t>
  </si>
  <si>
    <t>서울특별시 관악구 신림동길 3, (신림동)</t>
  </si>
  <si>
    <t>02  886 6177</t>
  </si>
  <si>
    <t>서울특별시 관악구 신림로68길 9, (신림동)</t>
  </si>
  <si>
    <t>서울특별시 관악구 신림동  1425번지 9호</t>
  </si>
  <si>
    <t>02  872 6888</t>
  </si>
  <si>
    <t>유레카(미남클럽)</t>
  </si>
  <si>
    <t>서울특별시 관악구 봉천로12길 55, (신림동)</t>
  </si>
  <si>
    <t>서울특별시 관악구 신림동  1423번지 6호</t>
  </si>
  <si>
    <t>02 8786651</t>
  </si>
  <si>
    <t>금보노래바</t>
  </si>
  <si>
    <t>서울특별시 관악구 난곡로 317, (신림동)</t>
  </si>
  <si>
    <t>서울특별시 관악구 신림동  538번지 1호</t>
  </si>
  <si>
    <t>02 8666881</t>
  </si>
  <si>
    <t>초코파이</t>
  </si>
  <si>
    <t>서울특별시 관악구 신림로66길 20, (신림동,48,49지하1층)</t>
  </si>
  <si>
    <t>서울특별시 관악구 신림동  1421번지 41호  48,49지하1층</t>
  </si>
  <si>
    <t>02  875 0737</t>
  </si>
  <si>
    <t>S노래빠</t>
  </si>
  <si>
    <t>서울특별시 관악구 난곡로66길 7, (신림동)</t>
  </si>
  <si>
    <t>서울특별시 관악구 신림동  529번지 7호</t>
  </si>
  <si>
    <t>02 8562262</t>
  </si>
  <si>
    <t>모트</t>
  </si>
  <si>
    <t>서울특별시 관악구 남부순환로 1631, (신림동,외 1필지)</t>
  </si>
  <si>
    <t>서울특별시 관악구 신림동  1422번지 10호  외 1필지</t>
  </si>
  <si>
    <t>02 8870161</t>
  </si>
  <si>
    <t>서울특별시 관악구 시흥대로 570, 지하1층 (신림동)</t>
  </si>
  <si>
    <t>서울특별시 관악구 신림동  1655번지</t>
  </si>
  <si>
    <t>02 8523448</t>
  </si>
  <si>
    <t>딸기노래빠</t>
  </si>
  <si>
    <t>서울특별시 관악구 난곡로65길 3, (신림동, 지하1층)</t>
  </si>
  <si>
    <t>서울특별시 관악구 신림동  538번지 35호</t>
  </si>
  <si>
    <t>02 8111103</t>
  </si>
  <si>
    <t>비원</t>
  </si>
  <si>
    <t>서울특별시 관악구 남부순환로 1482, (신림동)</t>
  </si>
  <si>
    <t>서울특별시 관악구 신림동  1569번지 10호</t>
  </si>
  <si>
    <t>02 8554517</t>
  </si>
  <si>
    <t>서울특별시 관악구 신림로 363, 지하1층 (신림동)</t>
  </si>
  <si>
    <t>서울특별시 관악구 신림동  1431번지 12호</t>
  </si>
  <si>
    <t>02  876 0155</t>
  </si>
  <si>
    <t>서울특별시 관악구 신림로67길 3-8, (신림동)</t>
  </si>
  <si>
    <t>서울특별시 관악구 신림동  1432번지 67호</t>
  </si>
  <si>
    <t>010 94446727</t>
  </si>
  <si>
    <t>봉봉</t>
  </si>
  <si>
    <t>서울특별시 관악구 남현1길 68-22, 지하1층 (남현동)</t>
  </si>
  <si>
    <t>서울특별시 관악구 남현동  1061번지 16호</t>
  </si>
  <si>
    <t>삼바</t>
  </si>
  <si>
    <t>서울특별시 관악구 신림동길 7, (신림동)</t>
  </si>
  <si>
    <t>서울특별시 관악구 신림동  1432번지 176호</t>
  </si>
  <si>
    <t>02 8776234</t>
  </si>
  <si>
    <t>메카노래빠</t>
  </si>
  <si>
    <t>서울특별시 관악구 남부순환로 1466, (신림동)</t>
  </si>
  <si>
    <t>서울특별시 관악구 신림동  1474번지 15호</t>
  </si>
  <si>
    <t>02 8549766</t>
  </si>
  <si>
    <t>황제비지니스클럽</t>
  </si>
  <si>
    <t>서울특별시 관악구 남부순환로 1486, 지하1층 (신림동)</t>
  </si>
  <si>
    <t>서울특별시 관악구 신림동  1569번지 12호</t>
  </si>
  <si>
    <t>02 8516608</t>
  </si>
  <si>
    <t>자몽노래크럽</t>
  </si>
  <si>
    <t>서울특별시 관악구 신림로 355, (신림동)</t>
  </si>
  <si>
    <t>서울특별시 관악구 신림동  1432번지 77호</t>
  </si>
  <si>
    <t>자이노래빠</t>
  </si>
  <si>
    <t>서울특별시 관악구 난곡로66길 14, (신림동)</t>
  </si>
  <si>
    <t>서울특별시 관악구 신림동  527번지 11호</t>
  </si>
  <si>
    <t>02 8594657</t>
  </si>
  <si>
    <t>서울특별시 관악구 남현1길 68-14, (남현동)</t>
  </si>
  <si>
    <t>서울특별시 관악구 남현동  1061번지 12호</t>
  </si>
  <si>
    <t>솜</t>
  </si>
  <si>
    <t>서울특별시 관악구 남부순환로 1588, (신림동)</t>
  </si>
  <si>
    <t>서울특별시 관악구 신림동  1639번지 1호</t>
  </si>
  <si>
    <t>02 8780119</t>
  </si>
  <si>
    <t>티파니노래클럽</t>
  </si>
  <si>
    <t>서울특별시 관악구 과천대로 945, (남현동)</t>
  </si>
  <si>
    <t>서울특별시 관악구 남현동  1061번지 22호</t>
  </si>
  <si>
    <t>02 5254196</t>
  </si>
  <si>
    <t>골든벨노래바</t>
  </si>
  <si>
    <t>서울특별시 관악구 남부순환로 1472, (신림동)</t>
  </si>
  <si>
    <t>서울특별시 관악구 신림동  1474번지 18호</t>
  </si>
  <si>
    <t>02 8397474</t>
  </si>
  <si>
    <t>홍콩노래팡</t>
  </si>
  <si>
    <t>서울특별시 관악구 남현1길 68-14, (남현동,가호)</t>
  </si>
  <si>
    <t>서울특별시 관악구 남현동  1061번지 11호  가호</t>
  </si>
  <si>
    <t>02 5221082</t>
  </si>
  <si>
    <t>서울특별시 관악구 남현1길 23, (남현동)</t>
  </si>
  <si>
    <t>서울특별시 관악구 남현동  1059번지 10호</t>
  </si>
  <si>
    <t>02 581 3811</t>
  </si>
  <si>
    <t>딩가딩가노래집주점</t>
  </si>
  <si>
    <t>서울특별시 관악구 남부순환로 1615, (신림동)</t>
  </si>
  <si>
    <t>서울특별시 관악구 신림동  1422번지 42호</t>
  </si>
  <si>
    <t>02 3946858</t>
  </si>
  <si>
    <t>서울특별시 관악구 신림동1길 25-6, 지하1층 (신림동)</t>
  </si>
  <si>
    <t>서울특별시 관악구 신림동  1431번지 18호</t>
  </si>
  <si>
    <t>010 66663118</t>
  </si>
  <si>
    <t>서울노래바</t>
  </si>
  <si>
    <t>서울특별시 관악구 난곡로66길 6, (신림동)</t>
  </si>
  <si>
    <t>서울특별시 관악구 신림동  527번지 7호</t>
  </si>
  <si>
    <t>02 8755038</t>
  </si>
  <si>
    <t>청개구리</t>
  </si>
  <si>
    <t>서울특별시 관악구 신림로 364, (신림동)</t>
  </si>
  <si>
    <t>서울특별시 관악구 신림동  1425번지 15호</t>
  </si>
  <si>
    <t>02 8787982</t>
  </si>
  <si>
    <t>산울림</t>
  </si>
  <si>
    <t>서울특별시 관악구 관천로 34, (신림동)</t>
  </si>
  <si>
    <t>서울특별시 관악구 신림동  1639번지 59호</t>
  </si>
  <si>
    <t>010 36786116</t>
  </si>
  <si>
    <t>서울특별시 관악구 봉천로12길 63, (신림동)</t>
  </si>
  <si>
    <t>02 8753379</t>
  </si>
  <si>
    <t>청풍</t>
  </si>
  <si>
    <t>서울특별시 관악구 신림동1길 25-6, 1층 (신림동)</t>
  </si>
  <si>
    <t>용궁노래빠</t>
  </si>
  <si>
    <t>서울특별시 관악구 신림동1길 25-3, (신림동,지하1층)</t>
  </si>
  <si>
    <t>서울특별시 관악구 신림동  1431번지 23호  지하1층</t>
  </si>
  <si>
    <t>010 89757019</t>
  </si>
  <si>
    <t>서울특별시 관악구 남부순환로226길 12, (봉천동)</t>
  </si>
  <si>
    <t>서울특별시 관악구 봉천동  1599번지 1호</t>
  </si>
  <si>
    <t>02 8736511</t>
  </si>
  <si>
    <t>논개</t>
  </si>
  <si>
    <t>서울특별시 관악구 신림로 373, 지하1층 (신림동)</t>
  </si>
  <si>
    <t>서울특별시 관악구 신림동  1431번지 1호</t>
  </si>
  <si>
    <t>02  883 4026</t>
  </si>
  <si>
    <t>비아그라</t>
  </si>
  <si>
    <t>서울특별시 관악구 남현1길 68-22, (남현동)</t>
  </si>
  <si>
    <t>02 5236625</t>
  </si>
  <si>
    <t>서울특별시 관악구 관악로 208-4, 지하1층 (봉천동)</t>
  </si>
  <si>
    <t>서울특별시 관악구 봉천동  62번지 33호</t>
  </si>
  <si>
    <t>02  878 5340</t>
  </si>
  <si>
    <t>서울특별시 관악구 신림로66길 10, (신림동)</t>
  </si>
  <si>
    <t>서울특별시 관악구 신림동  1421번지 61호</t>
  </si>
  <si>
    <t>B투B룸비지니스</t>
  </si>
  <si>
    <t>서울특별시 관악구 시흥대로 566, 지하1층 (신림동)</t>
  </si>
  <si>
    <t>서울특별시 관악구 신림동  1655번지 9호</t>
  </si>
  <si>
    <t>02 8679818</t>
  </si>
  <si>
    <t>백궁룸비지니스</t>
  </si>
  <si>
    <t>서울특별시 관악구 남부순환로 1740, (봉천동)</t>
  </si>
  <si>
    <t>서울특별시 관악구 봉천동  927번지 1호</t>
  </si>
  <si>
    <t>02 8773640</t>
  </si>
  <si>
    <t>서울특별시 관악구 신림로63길 17, (신림동)</t>
  </si>
  <si>
    <t>서울특별시 관악구 신림동  1433번지 33호</t>
  </si>
  <si>
    <t>010 37039655</t>
  </si>
  <si>
    <t>피스메들리</t>
  </si>
  <si>
    <t>서울특별시 관악구 호암로 599, (신림동)</t>
  </si>
  <si>
    <t>서울특별시 관악구 신림동  1526번지 2호</t>
  </si>
  <si>
    <t>010 86209878</t>
  </si>
  <si>
    <t>별나라</t>
  </si>
  <si>
    <t>서울특별시 관악구 신림로 369, 지하1층 (신림동)</t>
  </si>
  <si>
    <t>02 8829611</t>
  </si>
  <si>
    <t>엔돌핀</t>
  </si>
  <si>
    <t>서울특별시 관악구 관악로15길 11, (봉천동)</t>
  </si>
  <si>
    <t>서울특별시 관악구 봉천동  863번지 10호</t>
  </si>
  <si>
    <t>02 8856767</t>
  </si>
  <si>
    <t>백만불</t>
  </si>
  <si>
    <t>서울특별시 관악구 봉천로 248, (신림동)</t>
  </si>
  <si>
    <t>서울특별시 관악구 신림동  1428번지 5호</t>
  </si>
  <si>
    <t>02 8857756</t>
  </si>
  <si>
    <t>탑노래빠</t>
  </si>
  <si>
    <t>서울특별시 관악구 남부순환로 1869, (봉천동)</t>
  </si>
  <si>
    <t>서울특별시 관악구 봉천동  1673번지 16호</t>
  </si>
  <si>
    <t>02  797 6121</t>
  </si>
  <si>
    <t>W노래존</t>
  </si>
  <si>
    <t>서울특별시 관악구 남부순환로220길 16, (봉천동,지하1층)</t>
  </si>
  <si>
    <t>서울특별시 관악구 봉천동  868번지 2호  지하1층</t>
  </si>
  <si>
    <t>02 8889897</t>
  </si>
  <si>
    <t>도레미노래빠</t>
  </si>
  <si>
    <t>서울특별시 관악구 청룡길 9, (봉천동)</t>
  </si>
  <si>
    <t>서울특별시 관악구 봉천동  894번지 16호</t>
  </si>
  <si>
    <t>02  887 7420</t>
  </si>
  <si>
    <t>도토리</t>
  </si>
  <si>
    <t>010 36469501</t>
  </si>
  <si>
    <t>봉봉노래바</t>
  </si>
  <si>
    <t>서울특별시 관악구 봉천로 473, (봉천동)</t>
  </si>
  <si>
    <t>서울특별시 관악구 봉천동  859번지 34호</t>
  </si>
  <si>
    <t>02 8761670</t>
  </si>
  <si>
    <t>짝</t>
  </si>
  <si>
    <t>서울특별시 관악구 관악로15길 17, (봉천동, 성우빌딩2층)</t>
  </si>
  <si>
    <t>서울특별시 관악구 봉천동  866번지 1호</t>
  </si>
  <si>
    <t>011 3875900</t>
  </si>
  <si>
    <t>홍콩</t>
  </si>
  <si>
    <t>서울특별시 관악구 호암로 605, (신림동)</t>
  </si>
  <si>
    <t>서울특별시 관악구 신림동  1513번지 2호</t>
  </si>
  <si>
    <t>02 8874242</t>
  </si>
  <si>
    <t>진</t>
  </si>
  <si>
    <t>서울특별시 관악구 신림로 381, (신림동)</t>
  </si>
  <si>
    <t>서울특별시 관악구 신림동  1430번지 5호</t>
  </si>
  <si>
    <t>010 71267222</t>
  </si>
  <si>
    <t>딸기 노래룸</t>
  </si>
  <si>
    <t>서울특별시 관악구 봉천로 239, 지하1층 (봉천동)</t>
  </si>
  <si>
    <t>서울특별시 관악구 봉천동  971번지 14호</t>
  </si>
  <si>
    <t>서울특별시 관악구 난곡로 323, (신림동,지하1층)</t>
  </si>
  <si>
    <t>서울특별시 관악구 신림동  530번지 31호  지하1층</t>
  </si>
  <si>
    <t>02 8559878</t>
  </si>
  <si>
    <t>서울특별시 관악구 남부순환로 1829-5, (봉천동)</t>
  </si>
  <si>
    <t>서울특별시 관악구 봉천동  858번지 6호</t>
  </si>
  <si>
    <t>02 8789390</t>
  </si>
  <si>
    <t>키스노래빠</t>
  </si>
  <si>
    <t>서울특별시 관악구 신림로65길 47, (신림동)</t>
  </si>
  <si>
    <t>서울특별시 관악구 신림동  1433번지 109호</t>
  </si>
  <si>
    <t>02 8745637</t>
  </si>
  <si>
    <t>파티노래바</t>
  </si>
  <si>
    <t>서울특별시 관악구 남부순환로 1631-1, (신림동)</t>
  </si>
  <si>
    <t>서울특별시 관악구 신림동  1422번지 11호</t>
  </si>
  <si>
    <t>02  885 6885</t>
  </si>
  <si>
    <t>바나나노래빠</t>
  </si>
  <si>
    <t>서울특별시 관악구 남부순환로 1605, (신림동)</t>
  </si>
  <si>
    <t>서울특별시 관악구 신림동  1433번지 44호</t>
  </si>
  <si>
    <t>02 8856998</t>
  </si>
  <si>
    <t>산딸기노래클럽</t>
  </si>
  <si>
    <t>서울특별시 관악구 봉천로12길 59, (신림동)</t>
  </si>
  <si>
    <t>서울특별시 관악구 신림동  1423번지 10호</t>
  </si>
  <si>
    <t>02  875 9798</t>
  </si>
  <si>
    <t>서울특별시 관악구 남현1길 68-6, (남현동)</t>
  </si>
  <si>
    <t>서울특별시 관악구 남현동  1061번지 3호</t>
  </si>
  <si>
    <t>스타킹노래바</t>
  </si>
  <si>
    <t>서울특별시 관악구 시흥대로 552-1, 지하1층 (신림동)</t>
  </si>
  <si>
    <t>서울특별시 관악구 신림동  1655번지 23호</t>
  </si>
  <si>
    <t>02 8623310</t>
  </si>
  <si>
    <t>서울특별시 관악구 신림로59길 28, 지하1층 (신림동)</t>
  </si>
  <si>
    <t>서울특별시 관악구 신림동  1639번지 64호</t>
  </si>
  <si>
    <t>02  871 7079</t>
  </si>
  <si>
    <t>서울특별시 관악구 조원로18길 29, (신림동,지상1층)</t>
  </si>
  <si>
    <t>서울특별시 관악구 신림동  530번지 4호  지상1층</t>
  </si>
  <si>
    <t>02 8645716</t>
  </si>
  <si>
    <t>에스(S)노래천국</t>
  </si>
  <si>
    <t>서울특별시 관악구 관악로 208-40, (봉천동)</t>
  </si>
  <si>
    <t>서울특별시 관악구 봉천동  62번지 19호</t>
  </si>
  <si>
    <t>02 2366826</t>
  </si>
  <si>
    <t>서울특별시 관악구 봉천동  858번지 7호</t>
  </si>
  <si>
    <t>02 8772526</t>
  </si>
  <si>
    <t>1.2.3</t>
  </si>
  <si>
    <t>서울특별시 관악구 남현1길 19, (남현동)</t>
  </si>
  <si>
    <t>서울특별시 관악구 남현동  1059번지 9호</t>
  </si>
  <si>
    <t>오페라 하우스</t>
  </si>
  <si>
    <t>02 851 647</t>
  </si>
  <si>
    <t>스타일</t>
  </si>
  <si>
    <t>서울특별시 관악구 신림로 363-1, (신림동)</t>
  </si>
  <si>
    <t>서울특별시 관악구 신림동  1431번지 10호</t>
  </si>
  <si>
    <t>02  877 0166</t>
  </si>
  <si>
    <t>전국노래장</t>
  </si>
  <si>
    <t>서울특별시 관악구 신원로 39, 지하1층 (신림동)</t>
  </si>
  <si>
    <t>서울특별시 관악구 신림동  1638번지 15호</t>
  </si>
  <si>
    <t>02 8841165</t>
  </si>
  <si>
    <t>쿨 노래바</t>
  </si>
  <si>
    <t>서울특별시 관악구 남부순환로 1592-5, (신림동)</t>
  </si>
  <si>
    <t>서울특별시 관악구 신림동  1639번지 16호</t>
  </si>
  <si>
    <t>02  886 9492</t>
  </si>
  <si>
    <t>울랄라노래빠</t>
  </si>
  <si>
    <t>서울특별시 관악구 난곡로 325, (신림동, 지하1층)</t>
  </si>
  <si>
    <t>02 8302267</t>
  </si>
  <si>
    <t>아카데미스탠드바</t>
  </si>
  <si>
    <t>서울특별시 관악구 남부순환로 1474, 지하1층 (신림동)</t>
  </si>
  <si>
    <t>서울특별시 관악구 신림동  1474번지 23호</t>
  </si>
  <si>
    <t>02 8530070</t>
  </si>
  <si>
    <t>물소리</t>
  </si>
  <si>
    <t>서울특별시 관악구 봉천로12길 69, 지하1층 (신림동)</t>
  </si>
  <si>
    <t>서울특별시 관악구 신림동  1423번지 28호</t>
  </si>
  <si>
    <t>010 82870111</t>
  </si>
  <si>
    <t>두바이</t>
  </si>
  <si>
    <t>서울특별시 관악구 신림로 362, 지하1층 (신림동)</t>
  </si>
  <si>
    <t>서울특별시 관악구 신림동  1425번지 13호</t>
  </si>
  <si>
    <t>02 8739954</t>
  </si>
  <si>
    <t>원투</t>
  </si>
  <si>
    <t>서울특별시 관악구 남부순환로 1589, (신림동,지하1층)</t>
  </si>
  <si>
    <t>서울특별시 관악구 신림동  1433번지 114호  지하1층</t>
  </si>
  <si>
    <t>예랑노래</t>
  </si>
  <si>
    <t>서울특별시 관악구 남부순환로185길 5, (신림동)</t>
  </si>
  <si>
    <t>서울특별시 관악구 신림동  1422번지 3호</t>
  </si>
  <si>
    <t>02 8722990</t>
  </si>
  <si>
    <t>02  888 0087</t>
  </si>
  <si>
    <t>서울특별시 관악구 관악로 204, (봉천동)</t>
  </si>
  <si>
    <t>서울특별시 관악구 봉천동  851번지 3호</t>
  </si>
  <si>
    <t>016 4363160</t>
  </si>
  <si>
    <t>서울특별시 관악구 신림로 362, 3층 (신림동)</t>
  </si>
  <si>
    <t>이브룸</t>
  </si>
  <si>
    <t>서울특별시 관악구 관악로 222, (봉천동,지하1층)</t>
  </si>
  <si>
    <t>서울특별시 관악구 봉천동  33번지 3호  지하1층</t>
  </si>
  <si>
    <t>02 8829771</t>
  </si>
  <si>
    <t>도레미노래뱅크</t>
  </si>
  <si>
    <t>서울특별시 관악구 관악로 206, (봉천동,지하 1층)</t>
  </si>
  <si>
    <t>서울특별시 관악구 봉천동  62번지 3호  지하 1층</t>
  </si>
  <si>
    <t>02 877 1320</t>
  </si>
  <si>
    <t>피플노래빠</t>
  </si>
  <si>
    <t>서울특별시 관악구 남부순환로 1829-6, (봉천동,지하1층)</t>
  </si>
  <si>
    <t>서울특별시 관악구 봉천동  852번지 6호  지하1층</t>
  </si>
  <si>
    <t>02882 4141</t>
  </si>
  <si>
    <t>서울특별시 관악구 신림로63길 9, 지하1층 (신림동)</t>
  </si>
  <si>
    <t>서울특별시 관악구 신림동  1433번지 36호</t>
  </si>
  <si>
    <t>010 89897593</t>
  </si>
  <si>
    <t>자이안트</t>
  </si>
  <si>
    <t>서울특별시 관악구 과천대로 949, (남현동,지하1층)</t>
  </si>
  <si>
    <t>서울특별시 관악구 남현동  1061번지 25호  지하1층</t>
  </si>
  <si>
    <t>02 5833784</t>
  </si>
  <si>
    <t>깜노래빠</t>
  </si>
  <si>
    <t>서울특별시 관악구 남부순환로 1830, 지하1층 (봉천동)</t>
  </si>
  <si>
    <t>서울특별시 관악구 봉천동  857번지 1호  지하1층</t>
  </si>
  <si>
    <t>마카오노래짱</t>
  </si>
  <si>
    <t>서울특별시 관악구 과천대로 949, 지하1층 (남현동)</t>
  </si>
  <si>
    <t>서울특별시 관악구 남현동  1061번지 25호</t>
  </si>
  <si>
    <t>서울특별시 관악구 남부순환로220길 28, (봉천동)</t>
  </si>
  <si>
    <t>서울특별시 관악구 봉천동  866번지 2호</t>
  </si>
  <si>
    <t>현대노래빵</t>
  </si>
  <si>
    <t>서울특별시 관악구 과천대로 953, (남현동)</t>
  </si>
  <si>
    <t>서울특별시 관악구 남현동  1061번지 59호</t>
  </si>
  <si>
    <t>02587 0333</t>
  </si>
  <si>
    <t>써니노래바</t>
  </si>
  <si>
    <t>서울특별시 관악구 난곡로63길 6, 지하1층 (신림동)</t>
  </si>
  <si>
    <t>서울특별시 관악구 신림동  1474번지 27호  지하1층</t>
  </si>
  <si>
    <t>02 8647280</t>
  </si>
  <si>
    <t>블루문(Blue Moon)</t>
  </si>
  <si>
    <t>서울특별시 관악구 신림로 366, 지하1층 (신림동)</t>
  </si>
  <si>
    <t>서울특별시 관악구 신림동  1425번지 17호</t>
  </si>
  <si>
    <t>010 71320511</t>
  </si>
  <si>
    <t>서울특별시 관악구 신림로 340, 14,15층 (신림동)</t>
  </si>
  <si>
    <t>서울특별시 관악구 신림동  1422번지 5호</t>
  </si>
  <si>
    <t>02 8824417</t>
  </si>
  <si>
    <t>서울특별시 관악구 신림로 357, (신림동)</t>
  </si>
  <si>
    <t>서울특별시 관악구 신림동  1432번지 70호</t>
  </si>
  <si>
    <t>02 8838224</t>
  </si>
  <si>
    <t>서울특별시 관악구 남부순환로220길 45, 지하1층 (봉천동)</t>
  </si>
  <si>
    <t>서울특별시 관악구 봉천동  864번지 3호  지하1층</t>
  </si>
  <si>
    <t>02 8891006</t>
  </si>
  <si>
    <t>서울특별시 관악구 남부순환로181길 6, (신림동, 지하1층)</t>
  </si>
  <si>
    <t>서울특별시 관악구 신림동  1422번지 20호</t>
  </si>
  <si>
    <t>02  878 8646</t>
  </si>
  <si>
    <t>유성노래빠주점</t>
  </si>
  <si>
    <t>서울특별시 관악구 관악로 196, (봉천동)</t>
  </si>
  <si>
    <t>서울특별시 관악구 봉천동  851번지 19호</t>
  </si>
  <si>
    <t>02 8777726</t>
  </si>
  <si>
    <t>논스톱룸노래빠</t>
  </si>
  <si>
    <t>02849 716</t>
  </si>
  <si>
    <t>캐슬주점</t>
  </si>
  <si>
    <t>서울특별시 관악구 관악로14길 14, 지하1층 (봉천동)</t>
  </si>
  <si>
    <t>서울특별시 관악구 봉천동  855번지 1호</t>
  </si>
  <si>
    <t>02  872 5064</t>
  </si>
  <si>
    <t>원·투·쓰리</t>
  </si>
  <si>
    <t>서울특별시 관악구 신림로 329, (신림동,지상4층)</t>
  </si>
  <si>
    <t>서울특별시 관악구 신림동  1640번지 13호  지상4층</t>
  </si>
  <si>
    <t>02 8897753</t>
  </si>
  <si>
    <t>상류사회</t>
  </si>
  <si>
    <t>서울특별시 관악구 관악로17길 3, (봉천동)</t>
  </si>
  <si>
    <t>서울특별시 관악구 봉천동  868번지 1호</t>
  </si>
  <si>
    <t>02 8887442</t>
  </si>
  <si>
    <t>서울특별시 관악구 신림로67길 8, (신림동,지상2층)</t>
  </si>
  <si>
    <t>서울특별시 관악구 신림동  1431번지 20호  지상2층</t>
  </si>
  <si>
    <t>02 8719815</t>
  </si>
  <si>
    <t>서울특별시 관악구 관악로 157, (봉천동)</t>
  </si>
  <si>
    <t>서울특별시 관악구 봉천동  863번지 4호</t>
  </si>
  <si>
    <t>02 8854722</t>
  </si>
  <si>
    <t>서울특별시 관악구 조원로2길 8, (신림동,지하1층)</t>
  </si>
  <si>
    <t>서울특별시 관악구 신림동  1655번지 4호  지하1층</t>
  </si>
  <si>
    <t>02 8556088</t>
  </si>
  <si>
    <t>초콜렛바</t>
  </si>
  <si>
    <t>서울특별시 관악구 남부순환로 1627, (신림동)</t>
  </si>
  <si>
    <t>서울특별시 관악구 신림동  1422번지 17호</t>
  </si>
  <si>
    <t>공주들이대기하는노래빠</t>
  </si>
  <si>
    <t>서울특별시 관악구 남부순환로 1592, 지하1층 (신림동)</t>
  </si>
  <si>
    <t>서울특별시 관악구 신림동  1639번지 8호</t>
  </si>
  <si>
    <t>02 8859999</t>
  </si>
  <si>
    <t>텔미노래바</t>
  </si>
  <si>
    <t>서울특별시 관악구 관악로 174, (봉천동,외 1필지 지하1층)</t>
  </si>
  <si>
    <t>서울특별시 관악구 봉천동  857번지 5호  외 1필지 지하1층</t>
  </si>
  <si>
    <t>02  882 0778</t>
  </si>
  <si>
    <t>소녀시대</t>
  </si>
  <si>
    <t>서울특별시 관악구 신림로 361, 지하1층 (신림동)</t>
  </si>
  <si>
    <t>02  63491019</t>
  </si>
  <si>
    <t>지직스룸노래빠</t>
  </si>
  <si>
    <t>서울특별시 관악구 신림로 355, 지상2층 (신림동)</t>
  </si>
  <si>
    <t>02871 3947</t>
  </si>
  <si>
    <t>쇼</t>
  </si>
  <si>
    <t>서울특별시 관악구 신림로 373, 지상2층 (신림동)</t>
  </si>
  <si>
    <t>서울특별시 관악구 신림동  1431번지 1호  지상2층</t>
  </si>
  <si>
    <t>010 86232328</t>
  </si>
  <si>
    <t>MC노래바SONG</t>
  </si>
  <si>
    <t>서울특별시 관악구 신림로 367, (신림동,외1필지 지상3층)</t>
  </si>
  <si>
    <t>서울특별시 관악구 신림동  1431번지 4호  외1필지 지상3층</t>
  </si>
  <si>
    <t>02 8857875</t>
  </si>
  <si>
    <t>G.M노래빠</t>
  </si>
  <si>
    <t>서울특별시 관악구 신림로 361, (신림동,3층)</t>
  </si>
  <si>
    <t>서울특별시 관악구 신림동  1431번지 15호  3층</t>
  </si>
  <si>
    <t>02  64088515</t>
  </si>
  <si>
    <t>딱따구리</t>
  </si>
  <si>
    <t>서울특별시 관악구 신림로 353, (신림동,지상4층)</t>
  </si>
  <si>
    <t>서울특별시 관악구 신림동  1432번지 73호  지상4층</t>
  </si>
  <si>
    <t>010 95956964</t>
  </si>
  <si>
    <t>열린노래밤</t>
  </si>
  <si>
    <t>서울특별시 관악구 조원중앙로 6, (신림동,지하1층)</t>
  </si>
  <si>
    <t>서울특별시 관악구 신림동  1669번지 11호  지하1층</t>
  </si>
  <si>
    <t>02  838 1742</t>
  </si>
  <si>
    <t>준코뮤직타운 신림1호점</t>
  </si>
  <si>
    <t>서울특별시 관악구 신림로 344, (신림동,지하1층)</t>
  </si>
  <si>
    <t>서울특별시 관악구 신림동  1421번지 29호  지하1층</t>
  </si>
  <si>
    <t>02  884 2777</t>
  </si>
  <si>
    <t>장윤정노래빠</t>
  </si>
  <si>
    <t>서울특별시 관악구 신림로59길 14, 지하1층 (신림동)</t>
  </si>
  <si>
    <t>서울특별시 관악구 신림동  1640번지 31호  지하1층</t>
  </si>
  <si>
    <t>02 8853350</t>
  </si>
  <si>
    <t>서울특별시 관악구 남부순환로 1603, 지하1층 (신림동)</t>
  </si>
  <si>
    <t>서울특별시 관악구 신림동  1433번지 34호</t>
  </si>
  <si>
    <t>02  876 0824</t>
  </si>
  <si>
    <t>러브콜노래빠</t>
  </si>
  <si>
    <t>서울특별시 관악구 남부순환로 1601-1, 지하1층 (신림동)</t>
  </si>
  <si>
    <t>서울특별시 관악구 신림동  1433번지 48호</t>
  </si>
  <si>
    <t>02  882 0990</t>
  </si>
  <si>
    <t>훌날라</t>
  </si>
  <si>
    <t>서울특별시 관악구 난곡로 306, (신림동)</t>
  </si>
  <si>
    <t>서울특별시 관악구 신림동  1569번지 4호</t>
  </si>
  <si>
    <t>서울특별시 관악구 신림로59길 14, (신림동, 지하2층)</t>
  </si>
  <si>
    <t>서울특별시 관악구 신림로59길 14, (신림동,지상2층)</t>
  </si>
  <si>
    <t>서울특별시 관악구 신림동  1640번지 31호  지상2층</t>
  </si>
  <si>
    <t>Ace룸클럽</t>
  </si>
  <si>
    <t>서울특별시 관악구 신림로 351, (신림동,지상6층)</t>
  </si>
  <si>
    <t>서울특별시 관악구 신림동  1432번지 76호  지상6층</t>
  </si>
  <si>
    <t>뽀빠이</t>
  </si>
  <si>
    <t>서울특별시 관악구 신림로67길 5, (신림동)</t>
  </si>
  <si>
    <t>서울특별시 관악구 신림동  1432번지 68호</t>
  </si>
  <si>
    <t>02  871 3888</t>
  </si>
  <si>
    <t>잠자리클럽</t>
  </si>
  <si>
    <t>서울특별시 관악구 신림로66길 13, (신림동)</t>
  </si>
  <si>
    <t>서울특별시 관악구 신림동  1423번지 22호</t>
  </si>
  <si>
    <t>011 895 6891</t>
  </si>
  <si>
    <t>W플러스</t>
  </si>
  <si>
    <t>서울특별시 관악구 남부순환로220길 16, (봉천동)</t>
  </si>
  <si>
    <t>서울특별시 관악구 봉천동  868번지 2호</t>
  </si>
  <si>
    <t>010 54655708</t>
  </si>
  <si>
    <t>JJ노래클럽</t>
  </si>
  <si>
    <t>서울특별시 관악구 신림로 363-1, 3층 (신림동)</t>
  </si>
  <si>
    <t>010 62496080</t>
  </si>
  <si>
    <t>하이힐</t>
  </si>
  <si>
    <t>서울특별시 관악구 신림로 317, 지하1층 (신림동)</t>
  </si>
  <si>
    <t>서울특별시 관악구 신림동  1638번지 17호  지하1층</t>
  </si>
  <si>
    <t>02  882 1257</t>
  </si>
  <si>
    <t>아라아라</t>
  </si>
  <si>
    <t>서울특별시 관악구 신림로59길 10, 지하1층 (신림동)</t>
  </si>
  <si>
    <t>서울특별시 관악구 신림동  1640번지 40호</t>
  </si>
  <si>
    <t>010 54129673</t>
  </si>
  <si>
    <t>69노래바</t>
  </si>
  <si>
    <t>서울특별시 관악구 관악로 185, (봉천동, 지하1층)</t>
  </si>
  <si>
    <t>서울특별시 관악구 봉천동  861번지 11호</t>
  </si>
  <si>
    <t>샵인</t>
  </si>
  <si>
    <t>서울특별시 관악구 신림로 353, (신림동)</t>
  </si>
  <si>
    <t>011 90979969</t>
  </si>
  <si>
    <t>용노래빠</t>
  </si>
  <si>
    <t>서울특별시 관악구 신림로67길 9, 지상2층 (신림동)</t>
  </si>
  <si>
    <t>서울특별시 관악구 신림동  1432번지 64호</t>
  </si>
  <si>
    <t>011 98643903</t>
  </si>
  <si>
    <t>홍시노래크럽</t>
  </si>
  <si>
    <t>서울특별시 관악구 신림로 359, 지하1층 (신림동)</t>
  </si>
  <si>
    <t>서울특별시 관악구 신림동  1431번지 16호</t>
  </si>
  <si>
    <t>서울특별시 관악구 신림로 356, (신림동,3층)</t>
  </si>
  <si>
    <t>서울특별시 관악구 신림동  1424번지 11호  3층</t>
  </si>
  <si>
    <t>02  877 9705</t>
  </si>
  <si>
    <t>W노래클럽</t>
  </si>
  <si>
    <t>서울특별시 관악구 신림로 356, (신림동,지상3층)</t>
  </si>
  <si>
    <t>서울특별시 관악구 신림동  1424번지 11호  지상3층</t>
  </si>
  <si>
    <t>02  874 0466</t>
  </si>
  <si>
    <t>W유흥주점</t>
  </si>
  <si>
    <t>서울특별시 관악구 남부순환로 1594-6, (신림동,(지상2층))</t>
  </si>
  <si>
    <t>서울특별시 관악구 신림동  1639번지 21호  (지상2층)</t>
  </si>
  <si>
    <t>02  873 7959</t>
  </si>
  <si>
    <t>카라노래빠</t>
  </si>
  <si>
    <t>서울특별시 관악구 난곡로66길 12, 지하1층 (신림동)</t>
  </si>
  <si>
    <t>서울특별시 관악구 신림동  527번지 5호</t>
  </si>
  <si>
    <t>02  389 5033</t>
  </si>
  <si>
    <t>02 8760511</t>
  </si>
  <si>
    <t>보이</t>
  </si>
  <si>
    <t>서울특별시 관악구 시흥대로 558-1, (신림동)</t>
  </si>
  <si>
    <t>서울특별시 관악구 신림동  1655번지 17호</t>
  </si>
  <si>
    <t>칸</t>
  </si>
  <si>
    <t>02 8772512</t>
  </si>
  <si>
    <t>02 8851252</t>
  </si>
  <si>
    <t>허니노래빠</t>
  </si>
  <si>
    <t>서울특별시 관악구 남부순환로 1594-1, 지하1층 (신림동)</t>
  </si>
  <si>
    <t>서울특별시 관악구 신림동  1639번지 19호  지하1층</t>
  </si>
  <si>
    <t>유정노래광장</t>
  </si>
  <si>
    <t>서울특별시 관악구 난곡로65길 2, (신림동,지상2층)</t>
  </si>
  <si>
    <t>서울특별시 관악구 신림동  537번지 33호  지상2층</t>
  </si>
  <si>
    <t>011 8952633</t>
  </si>
  <si>
    <t>파파</t>
  </si>
  <si>
    <t>서울특별시 관악구 남현1길 68-10, 지하1층 (남현동)</t>
  </si>
  <si>
    <t>서울특별시 관악구 남현동  1061번지 9호</t>
  </si>
  <si>
    <t>02  583 3785</t>
  </si>
  <si>
    <t>서울특별시 관악구 관천로 36-1, (신림동,지하1층)</t>
  </si>
  <si>
    <t>서울특별시 관악구 신림동  1639번지 57호  지하1층</t>
  </si>
  <si>
    <t>#(샵)</t>
  </si>
  <si>
    <t>서울특별시 관악구 신림로 329, (신림동,지상3층)</t>
  </si>
  <si>
    <t>서울특별시 관악구 신림동  1640번지 13호  지상3층</t>
  </si>
  <si>
    <t>서울특별시 관악구 신림로64길 20, (신림동)</t>
  </si>
  <si>
    <t>서울특별시 관악구 신림동  1422번지 27호</t>
  </si>
  <si>
    <t>02   8880848</t>
  </si>
  <si>
    <t>옹달샘</t>
  </si>
  <si>
    <t>서울특별시 관악구 신림로 365, 2층호 (신림동)</t>
  </si>
  <si>
    <t>서울특별시 관악구 신림동  1431번지 7호  -2층</t>
  </si>
  <si>
    <t>02  888 6002</t>
  </si>
  <si>
    <t>마녀사냥 그린라이트 헌팅</t>
  </si>
  <si>
    <t>서울특별시 관악구 남부순환로 1600, (신림동)</t>
  </si>
  <si>
    <t>서울특별시 관악구 신림동  1640번지 2호</t>
  </si>
  <si>
    <t>02  875 2582</t>
  </si>
  <si>
    <t>사루비아</t>
  </si>
  <si>
    <t>서울특별시 관악구 관악로 183, (봉천동)</t>
  </si>
  <si>
    <t>서울특별시 관악구 봉천동  861번지 4호</t>
  </si>
  <si>
    <t>MC노래</t>
  </si>
  <si>
    <t>서울특별시 관악구 신림로 367, 3층 (신림동)</t>
  </si>
  <si>
    <t>서울특별시 관악구 신림동  1431번지 4호</t>
  </si>
  <si>
    <t>010 22828438</t>
  </si>
  <si>
    <t>서울특별시 관악구 시흥대로 578, 지하1층 (신림동)</t>
  </si>
  <si>
    <t>서울특별시 관악구 신림동  1643번지</t>
  </si>
  <si>
    <t>02  868 1051</t>
  </si>
  <si>
    <t>애플노래빠</t>
  </si>
  <si>
    <t>서울특별시 관악구 남부순환로 1590-7, 지하1층 (신림동)</t>
  </si>
  <si>
    <t>서울특별시 관악구 신림동  1639번지 50호</t>
  </si>
  <si>
    <t>02  877 1540</t>
  </si>
  <si>
    <t>서울특별시 관악구 신림로59길 14, 4층 (신림동)</t>
  </si>
  <si>
    <t>02  876 8090</t>
  </si>
  <si>
    <t>수노래짱</t>
  </si>
  <si>
    <t>서울특별시 관악구 남부순환로 1633, 지하1층 (신림동)</t>
  </si>
  <si>
    <t>서울특별시 관악구 신림동  1422번지 6호</t>
  </si>
  <si>
    <t>010 20282921</t>
  </si>
  <si>
    <t>02  838 0066</t>
  </si>
  <si>
    <t>지오</t>
  </si>
  <si>
    <t>서울특별시 관악구 남부순환로 1591-6, 지하1층 (신림동)</t>
  </si>
  <si>
    <t>서울특별시 관악구 신림동  1433번지 104호</t>
  </si>
  <si>
    <t>02  874 7220</t>
  </si>
  <si>
    <t>플라워뮤직</t>
  </si>
  <si>
    <t>서울특별시 관악구 남부순환로 1594-6, 4층 (신림동)</t>
  </si>
  <si>
    <t>서울특별시 관악구 신림동  1639번지 21호</t>
  </si>
  <si>
    <t>플로우뮤직</t>
  </si>
  <si>
    <t>서울특별시 관악구 남부순환로 1594-6, 3층 (신림동)</t>
  </si>
  <si>
    <t>010 92763029</t>
  </si>
  <si>
    <t>호</t>
  </si>
  <si>
    <t>서울특별시 관악구 남부순환로 1599-4, 지하1층 (신림동)</t>
  </si>
  <si>
    <t>서울특별시 관악구 신림동  1433번지 32호</t>
  </si>
  <si>
    <t>02  888 4288</t>
  </si>
  <si>
    <t>서울특별시 관악구 봉천로12길 54, 2층 (신림동)</t>
  </si>
  <si>
    <t>서울특별시 관악구 신림동  1424번지 5호</t>
  </si>
  <si>
    <t>010 37103320</t>
  </si>
  <si>
    <t>스타킹 노래빠</t>
  </si>
  <si>
    <t>서울특별시 관악구 남부순환로 1596, 나동 지하1층 (신림동)</t>
  </si>
  <si>
    <t>서울특별시 관악구 신림동  1639번지 23호</t>
  </si>
  <si>
    <t>G2(지투)</t>
  </si>
  <si>
    <t>서울특별시 관악구 시흥대로 552-1, 2층 (신림동)</t>
  </si>
  <si>
    <t>서울특별시 관악구 신림동  1655번지 23호  지상2층</t>
  </si>
  <si>
    <t>10억룸노래바</t>
  </si>
  <si>
    <t>서울특별시 관악구 신림동길 3-12, 지상1층 (신림동)</t>
  </si>
  <si>
    <t>서울특별시 관악구 신림동  1431번지 30호  1층</t>
  </si>
  <si>
    <t>010 71208185</t>
  </si>
  <si>
    <t>스타노래빠</t>
  </si>
  <si>
    <t>서울특별시 관악구 남부순환로 1591, 지하1층 (신림동)</t>
  </si>
  <si>
    <t>서울특별시 관악구 신림동  1433번지 102호</t>
  </si>
  <si>
    <t>02  883 2468</t>
  </si>
  <si>
    <t>아맛나슈퍼</t>
  </si>
  <si>
    <t>서울특별시 관악구 남부순환로 1600-8, 4층 (신림동)</t>
  </si>
  <si>
    <t>서울특별시 관악구 신림동  1640번지 28호</t>
  </si>
  <si>
    <t>35구역</t>
  </si>
  <si>
    <t>서울특별시 관악구 남부순환로 1600-8, 5층 (신림동)</t>
  </si>
  <si>
    <t>돈텔마마스텐드빠</t>
  </si>
  <si>
    <t>서울특별시 관악구 신림로 356, 3층 (신림동)</t>
  </si>
  <si>
    <t>서울특별시 관악구 신림동  1424번지 11호</t>
  </si>
  <si>
    <t>02  878 0950</t>
  </si>
  <si>
    <t>시부야38</t>
  </si>
  <si>
    <t>서울특별시 관악구 남부순환로176길 11, 2층 (신림동)</t>
  </si>
  <si>
    <t>서울특별시 관악구 신림동  1640번지 30호</t>
  </si>
  <si>
    <t>02  882 7738</t>
  </si>
  <si>
    <t>K9 노래</t>
  </si>
  <si>
    <t>서울특별시 관악구 남부순환로 1595, 지하1층 (신림동)</t>
  </si>
  <si>
    <t>서울특별시 관악구 신림동  1433번지 88호</t>
  </si>
  <si>
    <t>010 95751232</t>
  </si>
  <si>
    <t>비젼21노래빠</t>
  </si>
  <si>
    <t>서울특별시 관악구 신림동  1424번지 19호  지하1층</t>
  </si>
  <si>
    <t>지니룸노래빠</t>
  </si>
  <si>
    <t>서울특별시 관악구 남부순환로224길 13, 지하1층 (봉천동)</t>
  </si>
  <si>
    <t>서울특별시 관악구 봉천동  854번지 2호</t>
  </si>
  <si>
    <t>여자친구노래빠</t>
  </si>
  <si>
    <t>서울특별시 관악구 신림로65길 10, 지하1층 (신림동)</t>
  </si>
  <si>
    <t>서울특별시 관악구 신림동  1432번지 86호</t>
  </si>
  <si>
    <t>02  871 4001</t>
  </si>
  <si>
    <t>고추밭</t>
  </si>
  <si>
    <t>서울특별시 관악구 남부순환로176길 12, 2층 (신림동)</t>
  </si>
  <si>
    <t>서울특별시 관악구 신림동  1639번지 30호</t>
  </si>
  <si>
    <t>02  875 9933</t>
  </si>
  <si>
    <t>서울특별시 관악구 신림로67길 5, 지하1층 (신림동)</t>
  </si>
  <si>
    <t>88(더블에잇)</t>
  </si>
  <si>
    <t>서울특별시 관악구 신림로59길 12, (신림동)</t>
  </si>
  <si>
    <t>서울특별시 관악구 신림동  1640번지 38호</t>
  </si>
  <si>
    <t>A노래밤</t>
  </si>
  <si>
    <t>서울특별시 관악구 신림로 322-3, (신림동)</t>
  </si>
  <si>
    <t>서울특별시 관악구 신림동  1641번지 11호  지하1층</t>
  </si>
  <si>
    <t>02 8827331</t>
  </si>
  <si>
    <t>사탕노래빠</t>
  </si>
  <si>
    <t>서울특별시 관악구 신림로 351, 지하1층 (신림동)</t>
  </si>
  <si>
    <t>서울특별시 관악구 신림동  1432번지 76호</t>
  </si>
  <si>
    <t>싱크홀 (sinkhole)</t>
  </si>
  <si>
    <t>서울특별시 관악구 신림로59길 17, 지하1층 (신림동)</t>
  </si>
  <si>
    <t>서울특별시 관악구 신림동  1638번지 3호</t>
  </si>
  <si>
    <t>서울특별시 관악구 남부순환로 1594, 지하1층 (신림동)</t>
  </si>
  <si>
    <t>서울특별시 관악구 신림동  1639번지 17호  지하1층</t>
  </si>
  <si>
    <t>02 8773202</t>
  </si>
  <si>
    <t>희원비즈니스</t>
  </si>
  <si>
    <t>서울특별시 관악구 봉천로12길 34, 지하1층 (신림동)</t>
  </si>
  <si>
    <t>서울특별시 관악구 신림동  1425번지 29호</t>
  </si>
  <si>
    <t>010 22487887</t>
  </si>
  <si>
    <t>썸 노래빠</t>
  </si>
  <si>
    <t>서울특별시 관악구 남부순환로 1604, 지하1층 (신림동)</t>
  </si>
  <si>
    <t>서울특별시 관악구 신림동  1640번지 6호</t>
  </si>
  <si>
    <t>서울특별시 광진구 자양번영로 31, (자양동)</t>
  </si>
  <si>
    <t>서울특별시 광진구 자양동  581번지 4호</t>
  </si>
  <si>
    <t>02 4562433</t>
  </si>
  <si>
    <t>자양동</t>
  </si>
  <si>
    <t>이프</t>
  </si>
  <si>
    <t>서울특별시 광진구 아차산로51길 4, (구의동)</t>
  </si>
  <si>
    <t>서울특별시 광진구 구의동  246번지 75호</t>
  </si>
  <si>
    <t>구의동</t>
  </si>
  <si>
    <t>제이제이(JJ)</t>
  </si>
  <si>
    <t>서울특별시 광진구 자양로 112, (구의동)</t>
  </si>
  <si>
    <t>서울특별시 광진구 구의동  252번지 90호</t>
  </si>
  <si>
    <t>02 4468227</t>
  </si>
  <si>
    <t>서울특별시 광진구 자양로13길 26, (자양동)</t>
  </si>
  <si>
    <t>서울특별시 광진구 자양동  624번지 30호</t>
  </si>
  <si>
    <t>02 4529110</t>
  </si>
  <si>
    <t>엠비씨(MBC)</t>
  </si>
  <si>
    <t>서울특별시 광진구 아차산로 413, (구의동)</t>
  </si>
  <si>
    <t>서울특별시 광진구 구의동  243번지 22호</t>
  </si>
  <si>
    <t>02 4586007</t>
  </si>
  <si>
    <t>라이브(술있는 노래방)</t>
  </si>
  <si>
    <t>서울특별시 광진구 뚝섬로 492, (자양동)</t>
  </si>
  <si>
    <t>서울특별시 광진구 자양동  45번지 34호</t>
  </si>
  <si>
    <t>02 4676114</t>
  </si>
  <si>
    <t>쉘리단란주점</t>
  </si>
  <si>
    <t>서울특별시 광진구 뚝섬로 608, (자양동)</t>
  </si>
  <si>
    <t>서울특별시 광진구 자양동  607번지 17호</t>
  </si>
  <si>
    <t>02 4447704</t>
  </si>
  <si>
    <t>서울특별시 광진구 천호대로 681, (구의동)</t>
  </si>
  <si>
    <t>서울특별시 광진구 구의동  54번지 20호</t>
  </si>
  <si>
    <t>02 4460345</t>
  </si>
  <si>
    <t>피앙새7080</t>
  </si>
  <si>
    <t>서울특별시 광진구 아차산로51길 31, (구의동)</t>
  </si>
  <si>
    <t>서울특별시 광진구 구의동  252번지 130호</t>
  </si>
  <si>
    <t>02 4540827</t>
  </si>
  <si>
    <t>서울특별시 광진구 자양로 71, (자양동)</t>
  </si>
  <si>
    <t>서울특별시 광진구 자양동  628번지 33호</t>
  </si>
  <si>
    <t>02 4561029</t>
  </si>
  <si>
    <t>평야7080</t>
  </si>
  <si>
    <t>서울특별시 광진구 자양로 87, (자양동)</t>
  </si>
  <si>
    <t>서울특별시 광진구 자양동  627번지 2호</t>
  </si>
  <si>
    <t>멜론노래</t>
  </si>
  <si>
    <t>서울특별시 광진구 아차산로 455, (구의동)</t>
  </si>
  <si>
    <t>서울특별시 광진구 구의동  219번지 28호</t>
  </si>
  <si>
    <t>02 4578100</t>
  </si>
  <si>
    <t>무쏘 단란주점</t>
  </si>
  <si>
    <t>서울특별시 광진구 면목로 170, (중곡동)</t>
  </si>
  <si>
    <t>서울특별시 광진구 중곡동  169번지 30호</t>
  </si>
  <si>
    <t>02 4988488</t>
  </si>
  <si>
    <t>중곡동</t>
  </si>
  <si>
    <t>두리수단란주점</t>
  </si>
  <si>
    <t>서울특별시 광진구 자양로 56, (자양동)</t>
  </si>
  <si>
    <t>서울특별시 광진구 자양동  680번지 25호</t>
  </si>
  <si>
    <t>02 4441063</t>
  </si>
  <si>
    <t>서울특별시 광진구 아차산로78길 177, (광장동)</t>
  </si>
  <si>
    <t>서울특별시 광진구 광장동  185번지 2호</t>
  </si>
  <si>
    <t>02 4551818</t>
  </si>
  <si>
    <t>광장동</t>
  </si>
  <si>
    <t>서울특별시 광진구 광나루로 396, (화양동)</t>
  </si>
  <si>
    <t>서울특별시 광진구 화양동  225번지 0호</t>
  </si>
  <si>
    <t>화양동</t>
  </si>
  <si>
    <t>서울특별시 광진구 아차산로25길 8, (화양동)</t>
  </si>
  <si>
    <t>서울특별시 광진구 화양동  48번지 23호</t>
  </si>
  <si>
    <t>02 4975617</t>
  </si>
  <si>
    <t>서울특별시 광진구 아차산로 314, (자양동,(구: 228-203))</t>
  </si>
  <si>
    <t>서울특별시 광진구 자양동  794번지 1호  (구: 228-203)</t>
  </si>
  <si>
    <t>02 4563033</t>
  </si>
  <si>
    <t>서울특별시 광진구 아차산로49길 10, (구의동)</t>
  </si>
  <si>
    <t>서울특별시 광진구 구의동  246번지 24호</t>
  </si>
  <si>
    <t>02 4544400</t>
  </si>
  <si>
    <t>서울특별시 광진구 용마산로 17-1, (중곡동)</t>
  </si>
  <si>
    <t>서울특별시 광진구 중곡동  117번지 7호</t>
  </si>
  <si>
    <t>02 4472316</t>
  </si>
  <si>
    <t>더블류(W)</t>
  </si>
  <si>
    <t>서울특별시 광진구 자양로13길 40, (자양동)</t>
  </si>
  <si>
    <t>서울특별시 광진구 자양동  624번지 42호</t>
  </si>
  <si>
    <t>02455 3436</t>
  </si>
  <si>
    <t>7080남행열차</t>
  </si>
  <si>
    <t>서울특별시 광진구 군자로 183, 지층 (군자동)</t>
  </si>
  <si>
    <t>서울특별시 광진구 군자동  473번지 17호</t>
  </si>
  <si>
    <t>02 4686886</t>
  </si>
  <si>
    <t>군자동</t>
  </si>
  <si>
    <t>서울특별시 광진구 아차산로 415, (구의동)</t>
  </si>
  <si>
    <t>서울특별시 광진구 구의동  243번지 19호</t>
  </si>
  <si>
    <t>02 4449500</t>
  </si>
  <si>
    <t>서울특별시 광진구 동일로 170, (화양동)</t>
  </si>
  <si>
    <t>서울특별시 광진구 화양동  23번지 28호</t>
  </si>
  <si>
    <t>02 4663804</t>
  </si>
  <si>
    <t>한강콘서트단란주점</t>
  </si>
  <si>
    <t>서울특별시 광진구 아차산로78길 147, (광장동)</t>
  </si>
  <si>
    <t>서울특별시 광진구 광장동  188번지 2호</t>
  </si>
  <si>
    <t>02 4556612</t>
  </si>
  <si>
    <t>피터팬노래하는소주방</t>
  </si>
  <si>
    <t>서울특별시 광진구 능동로 171, (화양동)</t>
  </si>
  <si>
    <t>서울특별시 광진구 화양동  111번지 206호</t>
  </si>
  <si>
    <t>02 4654656</t>
  </si>
  <si>
    <t>스타라이브</t>
  </si>
  <si>
    <t>서울특별시 광진구 긴고랑로 79, (중곡동)</t>
  </si>
  <si>
    <t>서울특별시 광진구 중곡동  37번지 4호</t>
  </si>
  <si>
    <t>02 4757225</t>
  </si>
  <si>
    <t>삼정</t>
  </si>
  <si>
    <t>서울특별시 광진구 면목로 132-1, (중곡동)</t>
  </si>
  <si>
    <t>서울특별시 광진구 중곡동  193번지 52호</t>
  </si>
  <si>
    <t>02 4676633</t>
  </si>
  <si>
    <t>서울특별시 광진구 동일로22길 102, (화양동)</t>
  </si>
  <si>
    <t>서울특별시 광진구 화양동  7번지 11호</t>
  </si>
  <si>
    <t>02 4996738</t>
  </si>
  <si>
    <t>서울특별시 광진구 군자로 182, (군자동)</t>
  </si>
  <si>
    <t>서울특별시 광진구 군자동  476번지 1호</t>
  </si>
  <si>
    <t>02 4671863</t>
  </si>
  <si>
    <t>노래팡팡</t>
  </si>
  <si>
    <t>서울특별시 광진구 자양로5길 14, (자양동)</t>
  </si>
  <si>
    <t>서울특별시 광진구 자양동  679번지 22호</t>
  </si>
  <si>
    <t>백두천지</t>
  </si>
  <si>
    <t>서울특별시 광진구 자양로 235, (구의동)</t>
  </si>
  <si>
    <t>서울특별시 광진구 구의동  79번지 25호</t>
  </si>
  <si>
    <t>02 4550163</t>
  </si>
  <si>
    <t>쎄시봉</t>
  </si>
  <si>
    <t>서울특별시 광진구 광나루로 508, (구의동)</t>
  </si>
  <si>
    <t>서울특별시 광진구 구의동  234번지 27호</t>
  </si>
  <si>
    <t>02 4584984</t>
  </si>
  <si>
    <t>서울특별시 광진구 긴고랑로 34, (중곡동)</t>
  </si>
  <si>
    <t>서울특별시 광진구 중곡동  244번지 3호</t>
  </si>
  <si>
    <t>02 4664920</t>
  </si>
  <si>
    <t>콜미</t>
  </si>
  <si>
    <t>서울특별시 광진구 용마산로 16, (중곡동)</t>
  </si>
  <si>
    <t>서울특별시 광진구 중곡동  92번지 9호</t>
  </si>
  <si>
    <t>02 4477443</t>
  </si>
  <si>
    <t>노래짱 단란주점</t>
  </si>
  <si>
    <t>서울특별시 광진구 자양로13길 83, (자양동)</t>
  </si>
  <si>
    <t>서울특별시 광진구 자양동  634번지 12호</t>
  </si>
  <si>
    <t>월드</t>
  </si>
  <si>
    <t>서울특별시 광진구 뚝섬로 596, (자양동)</t>
  </si>
  <si>
    <t>서울특별시 광진구 자양동  608번지 19호</t>
  </si>
  <si>
    <t>02 4526539</t>
  </si>
  <si>
    <t>태평양7080</t>
  </si>
  <si>
    <t>서울특별시 광진구 아차산로 442, (구의동)</t>
  </si>
  <si>
    <t>서울특별시 광진구 구의동  218번지 16호</t>
  </si>
  <si>
    <t>02 4440101</t>
  </si>
  <si>
    <t>티파니노래벨단란주점</t>
  </si>
  <si>
    <t>서울특별시 광진구 아차산로76길 32, (광장동)</t>
  </si>
  <si>
    <t>서울특별시 광진구 광장동  322번지 3호</t>
  </si>
  <si>
    <t>02 4581919</t>
  </si>
  <si>
    <t>서울특별시 광진구 자양로13길 22, (자양동)</t>
  </si>
  <si>
    <t>서울특별시 광진구 자양동  624번지 29호</t>
  </si>
  <si>
    <t>02 4571990</t>
  </si>
  <si>
    <t>라이브비틀즈</t>
  </si>
  <si>
    <t>서울특별시 광진구 긴고랑로 50, (중곡동)</t>
  </si>
  <si>
    <t>서울특별시 광진구 중곡동  163번지 1호</t>
  </si>
  <si>
    <t>02 4610849</t>
  </si>
  <si>
    <t>서울특별시 광진구 능동로19길 24, (화양동)</t>
  </si>
  <si>
    <t>서울특별시 광진구 화양동  111번지 106호</t>
  </si>
  <si>
    <t>02 4655767</t>
  </si>
  <si>
    <t>투투</t>
  </si>
  <si>
    <t>서울특별시 광진구 군자로 52, (화양동)</t>
  </si>
  <si>
    <t>서울특별시 광진구 화양동  119번지 4호</t>
  </si>
  <si>
    <t>02 4692390</t>
  </si>
  <si>
    <t>홈런</t>
  </si>
  <si>
    <t>서울특별시 광진구 자양로18길 14, (구의동)</t>
  </si>
  <si>
    <t>서울특별시 광진구 구의동  246번지 31호</t>
  </si>
  <si>
    <t>02 4567725</t>
  </si>
  <si>
    <t>청기와</t>
  </si>
  <si>
    <t>서울특별시 광진구 동일로 68, (자양동)</t>
  </si>
  <si>
    <t>서울특별시 광진구 자양동  246번지 5호</t>
  </si>
  <si>
    <t>02 4922545</t>
  </si>
  <si>
    <t>중일단란주점</t>
  </si>
  <si>
    <t>서울특별시 광진구 아차산로76가길 4, (광장동)</t>
  </si>
  <si>
    <t>서울특별시 광진구 광장동  325번지 4호</t>
  </si>
  <si>
    <t>02 4470080</t>
  </si>
  <si>
    <t>뉴카지노단란주점</t>
  </si>
  <si>
    <t>서울특별시 광진구 천호대로 603, (중곡동)</t>
  </si>
  <si>
    <t>서울특별시 광진구 중곡동  131번지 9호</t>
  </si>
  <si>
    <t>02 4579020</t>
  </si>
  <si>
    <t>에이스단란주점</t>
  </si>
  <si>
    <t>서울특별시 광진구 동일로 36, (자양동)</t>
  </si>
  <si>
    <t>서울특별시 광진구 자양동  203번지 5호</t>
  </si>
  <si>
    <t>02 4674008</t>
  </si>
  <si>
    <t>진라이브</t>
  </si>
  <si>
    <t>서울특별시 광진구 능동로 347-1, (중곡동)</t>
  </si>
  <si>
    <t>서울특별시 광진구 중곡동  162번지 10호</t>
  </si>
  <si>
    <t>02  4996617</t>
  </si>
  <si>
    <t>제일</t>
  </si>
  <si>
    <t>서울특별시 광진구 광나루로 608, (구의동)</t>
  </si>
  <si>
    <t>서울특별시 광진구 구의동  200번지 2호</t>
  </si>
  <si>
    <t>02 4468600</t>
  </si>
  <si>
    <t>벤츠노래주점</t>
  </si>
  <si>
    <t>서울특별시 광진구 자양로18길 17, (구의동)</t>
  </si>
  <si>
    <t>서울특별시 광진구 구의동  252번지 116호</t>
  </si>
  <si>
    <t>02 4556840</t>
  </si>
  <si>
    <t>엠비씨노래방단란주점</t>
  </si>
  <si>
    <t>서울특별시 광진구 동일로12길 2, (자양동)</t>
  </si>
  <si>
    <t>서울특별시 광진구 자양동  249번지 5호</t>
  </si>
  <si>
    <t>02 4970760</t>
  </si>
  <si>
    <t>서울특별시 광진구 아차산로 421, (구의동)</t>
  </si>
  <si>
    <t>서울특별시 광진구 구의동  244번지 19호</t>
  </si>
  <si>
    <t>02 4440524</t>
  </si>
  <si>
    <t>서울특별시 광진구 아차산로 242, (자양동)</t>
  </si>
  <si>
    <t>서울특별시 광진구 자양동  1번지 3호</t>
  </si>
  <si>
    <t>02 4691133</t>
  </si>
  <si>
    <t>뮤직타운</t>
  </si>
  <si>
    <t>서울특별시 광진구 동일로22길 48, (화양동)</t>
  </si>
  <si>
    <t>서울특별시 광진구 화양동  48번지 22호</t>
  </si>
  <si>
    <t>02 4999732</t>
  </si>
  <si>
    <t>서울특별시 광진구 아차산로29길 33, (화양동)</t>
  </si>
  <si>
    <t>서울특별시 광진구 화양동  47번지 5호</t>
  </si>
  <si>
    <t>02 4667471</t>
  </si>
  <si>
    <t>서울특별시 광진구 천호대로 546, (군자동)</t>
  </si>
  <si>
    <t>서울특별시 광진구 군자동  478번지 1호</t>
  </si>
  <si>
    <t>02 4990439</t>
  </si>
  <si>
    <t>궁전노래주점</t>
  </si>
  <si>
    <t>서울특별시 광진구 능동로 380, (중곡동)</t>
  </si>
  <si>
    <t>서울특별시 광진구 중곡동  31번지 10호</t>
  </si>
  <si>
    <t>02 4447282</t>
  </si>
  <si>
    <t>서울특별시 광진구 능동로35길 9, (군자동)</t>
  </si>
  <si>
    <t>서울특별시 광진구 군자동  476번지 18호</t>
  </si>
  <si>
    <t>02 4990603</t>
  </si>
  <si>
    <t>서울특별시 광진구 아차산로33길 16, (화양동)</t>
  </si>
  <si>
    <t>서울특별시 광진구 화양동  5번지 73호</t>
  </si>
  <si>
    <t>02 4441932</t>
  </si>
  <si>
    <t>꽃피는산골</t>
  </si>
  <si>
    <t>서울특별시 광진구 자양로 275, (구의동)</t>
  </si>
  <si>
    <t>서울특별시 광진구 구의동  54번지 5호</t>
  </si>
  <si>
    <t>02 4473978</t>
  </si>
  <si>
    <t>서울특별시 광진구 아차산로29길 38, (화양동)</t>
  </si>
  <si>
    <t>서울특별시 광진구 화양동  9번지 47호</t>
  </si>
  <si>
    <t>02 4641077</t>
  </si>
  <si>
    <t>산타페노래방주점</t>
  </si>
  <si>
    <t>서울특별시 광진구 능동로35길 18, (군자동)</t>
  </si>
  <si>
    <t>서울특별시 광진구 군자동  473번지 15호</t>
  </si>
  <si>
    <t>02 4654415</t>
  </si>
  <si>
    <t>프로포즈</t>
  </si>
  <si>
    <t>서울특별시 광진구 아차산로49길 29, (구의동)</t>
  </si>
  <si>
    <t>서울특별시 광진구 구의동  252번지 18호</t>
  </si>
  <si>
    <t>스윙</t>
  </si>
  <si>
    <t>서울특별시 광진구 능동로 327-1, (중곡동)</t>
  </si>
  <si>
    <t>서울특별시 광진구 중곡동  647번지 19호</t>
  </si>
  <si>
    <t>02 4999233</t>
  </si>
  <si>
    <t>첼린지</t>
  </si>
  <si>
    <t>서울특별시 광진구 아차산로 480, (구의동)</t>
  </si>
  <si>
    <t>서울특별시 광진구 구의동  199번지 8호</t>
  </si>
  <si>
    <t>02 4557100</t>
  </si>
  <si>
    <t>겐죠 단란주점</t>
  </si>
  <si>
    <t>서울특별시 광진구 동일로20길 113, (자양동)</t>
  </si>
  <si>
    <t>서울특별시 광진구 자양동  1번지 20호</t>
  </si>
  <si>
    <t>02 4976640</t>
  </si>
  <si>
    <t>뉴르네상스</t>
  </si>
  <si>
    <t>서울특별시 광진구 용마산로 40, (중곡동)</t>
  </si>
  <si>
    <t>서울특별시 광진구 중곡동  80번지 11호</t>
  </si>
  <si>
    <t>02 4567204</t>
  </si>
  <si>
    <t>서울특별시 광진구 아차산로25길 13, (화양동)</t>
  </si>
  <si>
    <t>서울특별시 광진구 화양동  45번지 82호</t>
  </si>
  <si>
    <t>백마강단란주점</t>
  </si>
  <si>
    <t>서울특별시 광진구 자양로18길 53, (구의동)</t>
  </si>
  <si>
    <t>서울특별시 광진구 구의동  257번지 122호</t>
  </si>
  <si>
    <t>02 4570220</t>
  </si>
  <si>
    <t>스타단란주점</t>
  </si>
  <si>
    <t>서울특별시 광진구 면목로 156, (중곡동)</t>
  </si>
  <si>
    <t>서울특별시 광진구 중곡동  172번지 59호</t>
  </si>
  <si>
    <t>02 4613635</t>
  </si>
  <si>
    <t>퀸 노래장</t>
  </si>
  <si>
    <t>서울특별시 광진구 자양로18길 34, (구의동)</t>
  </si>
  <si>
    <t>서울특별시 광진구 구의동  246번지 70호</t>
  </si>
  <si>
    <t>02 4570990</t>
  </si>
  <si>
    <t>광장노래주점</t>
  </si>
  <si>
    <t>서울특별시 광진구 아차산로76가길 11, (광장동)</t>
  </si>
  <si>
    <t>서울특별시 광진구 광장동  322번지 7호</t>
  </si>
  <si>
    <t>02 4460442</t>
  </si>
  <si>
    <t>가연7080 라이브</t>
  </si>
  <si>
    <t>서울특별시 광진구 면목로 105, (중곡동)</t>
  </si>
  <si>
    <t>서울특별시 광진구 중곡동  245번지 1호</t>
  </si>
  <si>
    <t>02 4627720</t>
  </si>
  <si>
    <t>쥬만지단란주점</t>
  </si>
  <si>
    <t>서울특별시 광진구 동일로18길 119, (자양동)</t>
  </si>
  <si>
    <t>서울특별시 광진구 자양동  2번지 46호</t>
  </si>
  <si>
    <t>02 4617117</t>
  </si>
  <si>
    <t>아우성</t>
  </si>
  <si>
    <t>서울특별시 광진구 동일로 88, (자양동)</t>
  </si>
  <si>
    <t>서울특별시 광진구 자양동  24번지 30호</t>
  </si>
  <si>
    <t>02 4661701</t>
  </si>
  <si>
    <t>코모도7080</t>
  </si>
  <si>
    <t>서울특별시 광진구 자양로18길 49, (구의동)</t>
  </si>
  <si>
    <t>서울특별시 광진구 구의동  257번지 123호</t>
  </si>
  <si>
    <t>02 4589531</t>
  </si>
  <si>
    <t>수노래주점</t>
  </si>
  <si>
    <t>서울특별시 광진구 아차산로51길 49, (구의동,,51)</t>
  </si>
  <si>
    <t>서울특별시 광진구 구의동  252번지 3호  ,51</t>
  </si>
  <si>
    <t>서울특별시 광진구 자양로18길 26, (구의동)</t>
  </si>
  <si>
    <t>서울특별시 광진구 구의동  246번지 8호</t>
  </si>
  <si>
    <t>02 4538818</t>
  </si>
  <si>
    <t>님프</t>
  </si>
  <si>
    <t>서울특별시 광진구 능동로19길 41, (화양동)</t>
  </si>
  <si>
    <t>서울특별시 광진구 화양동  114번지 5호</t>
  </si>
  <si>
    <t>02 4991531</t>
  </si>
  <si>
    <t>서울특별시 광진구 아차산로78길 182, (광장동)</t>
  </si>
  <si>
    <t>서울특별시 광진구 광장동  323번지 2호</t>
  </si>
  <si>
    <t>02 4562616</t>
  </si>
  <si>
    <t>가온</t>
  </si>
  <si>
    <t>서울특별시 광진구 동일로22길 40, (화양동)</t>
  </si>
  <si>
    <t>서울특별시 광진구 화양동  49번지 14호</t>
  </si>
  <si>
    <t>02 4981799</t>
  </si>
  <si>
    <t>서울특별시 광진구 아차산로78길 165, (광장동)</t>
  </si>
  <si>
    <t>서울특별시 광진구 광장동  186번지</t>
  </si>
  <si>
    <t>02 4546343</t>
  </si>
  <si>
    <t>화음노래광장</t>
  </si>
  <si>
    <t>서울특별시 광진구 능동로19길 36, (화양동)</t>
  </si>
  <si>
    <t>서울특별시 광진구 화양동  111번지 161호</t>
  </si>
  <si>
    <t>02 4993743</t>
  </si>
  <si>
    <t>리바(Re:BAR)</t>
  </si>
  <si>
    <t>서울특별시 광진구 워커힐로 177, (광장동)</t>
  </si>
  <si>
    <t>서울특별시 광진구 광장동  21번지</t>
  </si>
  <si>
    <t>02 4555000</t>
  </si>
  <si>
    <t>서울특별시 광진구 아차산로78길 147, 지하1층 (광장동)</t>
  </si>
  <si>
    <t>한영술마시는노래방</t>
  </si>
  <si>
    <t>서울특별시 광진구 광나루로 384, (화양동)</t>
  </si>
  <si>
    <t>서울특별시 광진구 화양동  192번지</t>
  </si>
  <si>
    <t>02 4653939</t>
  </si>
  <si>
    <t>서울특별시 광진구 천호대로 555, (중곡동)</t>
  </si>
  <si>
    <t>서울특별시 광진구 중곡동  157번지 23호</t>
  </si>
  <si>
    <t>02 4473309</t>
  </si>
  <si>
    <t>카라노래바</t>
  </si>
  <si>
    <t>서울특별시 광진구 동일로 168, (화양동)</t>
  </si>
  <si>
    <t>서울특별시 광진구 화양동  23번지 39호</t>
  </si>
  <si>
    <t>02 4986262</t>
  </si>
  <si>
    <t>바나나클럽</t>
  </si>
  <si>
    <t>서울특별시 광진구 동일로 170, (화양동,, 29)</t>
  </si>
  <si>
    <t>서울특별시 광진구 화양동  23번지 28호  , 29</t>
  </si>
  <si>
    <t>02 4974833</t>
  </si>
  <si>
    <t>술마시는뮤직노래방</t>
  </si>
  <si>
    <t>서울특별시 광진구 구의로 72, (구의동)</t>
  </si>
  <si>
    <t>서울특별시 광진구 구의동  228번지 1호</t>
  </si>
  <si>
    <t>02 4587970</t>
  </si>
  <si>
    <t>쎄시</t>
  </si>
  <si>
    <t>서울특별시 광진구 광나루로 347, (군자동)</t>
  </si>
  <si>
    <t>서울특별시 광진구 군자동  355번지 14호</t>
  </si>
  <si>
    <t>02 4978170</t>
  </si>
  <si>
    <t>파라곤노래바</t>
  </si>
  <si>
    <t>서울특별시 광진구 군자로 69, (군자동)</t>
  </si>
  <si>
    <t>서울특별시 광진구 군자동  359번지</t>
  </si>
  <si>
    <t>02 4651159</t>
  </si>
  <si>
    <t>서울특별시 광진구 광나루로 341, (군자동)</t>
  </si>
  <si>
    <t>서울특별시 광진구 군자동  355번지 10호</t>
  </si>
  <si>
    <t>02 4662293</t>
  </si>
  <si>
    <t>서울특별시 광진구 자양로 94, (자양동)</t>
  </si>
  <si>
    <t>서울특별시 광진구 자양동  680번지 0호</t>
  </si>
  <si>
    <t>02 4569118</t>
  </si>
  <si>
    <t>파크</t>
  </si>
  <si>
    <t>서울특별시 광진구 자양로 187, (구의동)</t>
  </si>
  <si>
    <t>서울특별시 광진구 구의동  253번지 13호</t>
  </si>
  <si>
    <t>02 4586624</t>
  </si>
  <si>
    <t>W(더블유)</t>
  </si>
  <si>
    <t>서울특별시 광진구 동일로 166, (화양동)</t>
  </si>
  <si>
    <t>서울특별시 광진구 화양동  23번지 40호</t>
  </si>
  <si>
    <t>02 4663139</t>
  </si>
  <si>
    <t>슈퍼모델</t>
  </si>
  <si>
    <t>서울특별시 광진구 동일로 164, (화양동,, 7)</t>
  </si>
  <si>
    <t>서울특별시 광진구 화양동  24번지 1호  , 7</t>
  </si>
  <si>
    <t>02 4639696</t>
  </si>
  <si>
    <t>한강관광호텔나이트클럽</t>
  </si>
  <si>
    <t>서울특별시 광진구 광장동  188번지 2호  1,2층</t>
  </si>
  <si>
    <t>02 4441178</t>
  </si>
  <si>
    <t>서울특별시 광진구 광나루로 529, (구의동)</t>
  </si>
  <si>
    <t>서울특별시 광진구 구의동  66번지 62호</t>
  </si>
  <si>
    <t>02 4444039</t>
  </si>
  <si>
    <t>서울특별시 광진구 구의동  252번지 44호</t>
  </si>
  <si>
    <t>일프로</t>
  </si>
  <si>
    <t>서울특별시 광진구 광나루로 345, (군자동)</t>
  </si>
  <si>
    <t>서울특별시 광진구 군자동  355번지 12호</t>
  </si>
  <si>
    <t>02 4675058</t>
  </si>
  <si>
    <t>서울특별시 광진구 광나루로 343, (군자동)</t>
  </si>
  <si>
    <t>서울특별시 광진구 군자동  355번지 11호</t>
  </si>
  <si>
    <t>02 499 7406</t>
  </si>
  <si>
    <t>서울특별시 광진구 구의강변로 38, (구의동)</t>
  </si>
  <si>
    <t>서울특별시 광진구 구의동  595번지 0호</t>
  </si>
  <si>
    <t>02 4551100</t>
  </si>
  <si>
    <t>몽</t>
  </si>
  <si>
    <t>서울특별시 종로구 새문안로5길 11-1, 지하동 1층호 (당주동)</t>
  </si>
  <si>
    <t>서울특별시 종로구 당주동  41번지 0호 지하 -1층</t>
  </si>
  <si>
    <t>사직동</t>
  </si>
  <si>
    <t>당주동</t>
  </si>
  <si>
    <t>서울특별시 종로구 돈화문로 72, (와룡동,지하1층)</t>
  </si>
  <si>
    <t>서울특별시 종로구 와룡동  74번지  지하1층</t>
  </si>
  <si>
    <t>02 7453700</t>
  </si>
  <si>
    <t>와룡동</t>
  </si>
  <si>
    <t>그라미</t>
  </si>
  <si>
    <t>서울특별시 종로구 인사동4길 6, (인사동)</t>
  </si>
  <si>
    <t>서울특별시 종로구 인사동  16번지 2호</t>
  </si>
  <si>
    <t>인사동</t>
  </si>
  <si>
    <t>가보리</t>
  </si>
  <si>
    <t>서울특별시 종로구 인사동10길 2, 지하동 (관훈동)</t>
  </si>
  <si>
    <t>서울특별시 종로구 관훈동  27번지 5호 지하</t>
  </si>
  <si>
    <t>관훈동</t>
  </si>
  <si>
    <t>산호</t>
  </si>
  <si>
    <t>서울특별시 종로구 난계로29길 19-11, (숭인동)</t>
  </si>
  <si>
    <t>서울특별시 종로구 숭인동  1405번지 0호</t>
  </si>
  <si>
    <t>02 6138232</t>
  </si>
  <si>
    <t>숭인동</t>
  </si>
  <si>
    <t>서울특별시 종로구 종로10길 14, (관철동)</t>
  </si>
  <si>
    <t>서울특별시 종로구 관철동  43번지 5호</t>
  </si>
  <si>
    <t>02 7333434</t>
  </si>
  <si>
    <t>관철동</t>
  </si>
  <si>
    <t>실버 파라다이스</t>
  </si>
  <si>
    <t>서울특별시 종로구 삼일대로28길 8, (낙원동)</t>
  </si>
  <si>
    <t>서울특별시 종로구 낙원동  59번지 5호</t>
  </si>
  <si>
    <t>낙원동</t>
  </si>
  <si>
    <t>파파스</t>
  </si>
  <si>
    <t>서울특별시 종로구 수표로22길 20, 동  호 (낙원동)</t>
  </si>
  <si>
    <t>서울특별시 종로구 낙원동  188번지 0호   -</t>
  </si>
  <si>
    <t>02 7470994</t>
  </si>
  <si>
    <t>로얄궁</t>
  </si>
  <si>
    <t>서울특별시 종로구 숭인동  227번지 10호</t>
  </si>
  <si>
    <t>서울특별시 종로구 인사동5길 11, 지하동 1층호 (인사동)</t>
  </si>
  <si>
    <t>서울특별시 종로구 인사동  188번지 4호 지하 -1층</t>
  </si>
  <si>
    <t>02 7320597</t>
  </si>
  <si>
    <t>파라솔</t>
  </si>
  <si>
    <t>서울특별시 종로구 난계로29가길 19, (숭인동)</t>
  </si>
  <si>
    <t>서울특별시 종로구 숭인동  1392번지 1호</t>
  </si>
  <si>
    <t>귀빈</t>
  </si>
  <si>
    <t>서울특별시 종로구 수표로26길 12, 1층 (낙원동)</t>
  </si>
  <si>
    <t>서울특별시 종로구 낙원동  150번지 1호</t>
  </si>
  <si>
    <t>02 7426023</t>
  </si>
  <si>
    <t>루카스</t>
  </si>
  <si>
    <t>서울특별시 종로구 지봉로4길 11, (숭인동,지하1층)</t>
  </si>
  <si>
    <t>서울특별시 종로구 숭인동  318번지 9호  지하1층</t>
  </si>
  <si>
    <t>서울특별시 종로구 견지동  110번지 7호</t>
  </si>
  <si>
    <t>견지동</t>
  </si>
  <si>
    <t>서울특별시 종로구 수표로28길 5, (낙원동)</t>
  </si>
  <si>
    <t>서울특별시 종로구 낙원동  90번지 0호</t>
  </si>
  <si>
    <t>서울특별시 종로구 수표로 118, (낙원동)</t>
  </si>
  <si>
    <t>서울특별시 종로구 낙원동  146번지 0호</t>
  </si>
  <si>
    <t>010 52868135</t>
  </si>
  <si>
    <t>서울특별시 종로구 숭인동  298번지 304호</t>
  </si>
  <si>
    <t>웬지단란주점</t>
  </si>
  <si>
    <t>서울특별시 종로구 돈화문로 78, (와룡동,89-1,90-3)</t>
  </si>
  <si>
    <t>서울특별시 종로구 와룡동  88번지 0호  89-1,90-3</t>
  </si>
  <si>
    <t>02 7647039</t>
  </si>
  <si>
    <t>남정</t>
  </si>
  <si>
    <t>서울특별시 종로구 수표로 123-6, (낙원동,지상2층)</t>
  </si>
  <si>
    <t>서울특별시 종로구 낙원동  232번지  지상2층</t>
  </si>
  <si>
    <t>02  743 2963</t>
  </si>
  <si>
    <t>가모스(GAMOS 3)</t>
  </si>
  <si>
    <t>서울특별시 종로구 대학로 39, (효제동)</t>
  </si>
  <si>
    <t>서울특별시 종로구 효제동  22번지 3호</t>
  </si>
  <si>
    <t>효제동</t>
  </si>
  <si>
    <t>열애</t>
  </si>
  <si>
    <t>서울특별시 종로구 삼일대로 432, (낙원동,(지상2층))</t>
  </si>
  <si>
    <t>서울특별시 종로구 낙원동  65번지 1호  (지상2층)</t>
  </si>
  <si>
    <t>나그랑</t>
  </si>
  <si>
    <t>서울특별시 종로구 새문안로 87, (신문로1가)</t>
  </si>
  <si>
    <t>서울특별시 종로구 신문로1가  31번지 0호</t>
  </si>
  <si>
    <t>신문로1가</t>
  </si>
  <si>
    <t>역마</t>
  </si>
  <si>
    <t>서울특별시 종로구 낙원동  160번지 2호  160-3</t>
  </si>
  <si>
    <t>02 7425427</t>
  </si>
  <si>
    <t>대호</t>
  </si>
  <si>
    <t>서울특별시 종로구 낙원동  160번지 2호</t>
  </si>
  <si>
    <t>02 7448706</t>
  </si>
  <si>
    <t>루브르</t>
  </si>
  <si>
    <t>서울특별시 종로구 우정국로2길 43, (관철동,지상5층)</t>
  </si>
  <si>
    <t>서울특별시 종로구 관철동  18번지 13호  지상5층</t>
  </si>
  <si>
    <t>02 7230255</t>
  </si>
  <si>
    <t>엑스라지</t>
  </si>
  <si>
    <t>서울특별시 종로구 돈화문로 59, (묘동,지하1층)</t>
  </si>
  <si>
    <t>서울특별시 종로구 묘동  148번지 1호  지하1층</t>
  </si>
  <si>
    <t>02 7631314</t>
  </si>
  <si>
    <t>묘동</t>
  </si>
  <si>
    <t>동행</t>
  </si>
  <si>
    <t>서울특별시 종로구 수표로22길 5, (낙원동)</t>
  </si>
  <si>
    <t>서울특별시 종로구 낙원동  170번지 0호</t>
  </si>
  <si>
    <t>02 7667065</t>
  </si>
  <si>
    <t>엔죠이</t>
  </si>
  <si>
    <t>서울특별시 종로구 돈화문로8길 26, (묘동)</t>
  </si>
  <si>
    <t>서울특별시 종로구 묘동  24번지 1호</t>
  </si>
  <si>
    <t>02 7432775</t>
  </si>
  <si>
    <t>서울특별시 종로구 난계로29길 64-1, (숭인동)</t>
  </si>
  <si>
    <t>서울특별시 종로구 숭인동  207번지 7호</t>
  </si>
  <si>
    <t>02 2317455</t>
  </si>
  <si>
    <t>서울특별시 종로구 삼일대로26길 6, (낙원동)</t>
  </si>
  <si>
    <t>서울특별시 종로구 낙원동  93번지 0호</t>
  </si>
  <si>
    <t>02 7431670</t>
  </si>
  <si>
    <t>경북궁노래</t>
  </si>
  <si>
    <t>서울특별시 종로구 자하문로 21, (체부동)</t>
  </si>
  <si>
    <t>서울특별시 종로구 체부동  32번지 2호</t>
  </si>
  <si>
    <t>02 7391369</t>
  </si>
  <si>
    <t>체부동</t>
  </si>
  <si>
    <t>서울특별시 종로구 돈화문로11길 34, (낙원동)</t>
  </si>
  <si>
    <t>서울특별시 종로구 낙원동  127번지 3호</t>
  </si>
  <si>
    <t>02 7654775</t>
  </si>
  <si>
    <t>서울특별시 종로구 진흥로 439, 지하2층 (구기동)</t>
  </si>
  <si>
    <t>서울특별시 종로구 구기동  85번지 9호</t>
  </si>
  <si>
    <t>010 80033016</t>
  </si>
  <si>
    <t>평창동</t>
  </si>
  <si>
    <t>구기동</t>
  </si>
  <si>
    <t>마르샤</t>
  </si>
  <si>
    <t>서울특별시 종로구 익선동  56번지 3호</t>
  </si>
  <si>
    <t>02 7667763</t>
  </si>
  <si>
    <t>익선동</t>
  </si>
  <si>
    <t>청춘열차</t>
  </si>
  <si>
    <t>서울특별시 종로구 인사동길 16, (인사동,지하1층)</t>
  </si>
  <si>
    <t>서울특별시 종로구 인사동  37번지  지하1층</t>
  </si>
  <si>
    <t>010 36656567</t>
  </si>
  <si>
    <t>서울특별시 종로구 돈화문로11길 24, (돈의동)</t>
  </si>
  <si>
    <t>서울특별시 종로구 돈의동  34번지</t>
  </si>
  <si>
    <t>02 7656660</t>
  </si>
  <si>
    <t>돈의동</t>
  </si>
  <si>
    <t>폼노래주점</t>
  </si>
  <si>
    <t>서울특별시 종로구 자하문로 5, (체부동)</t>
  </si>
  <si>
    <t>서울특별시 종로구 체부동  52번지</t>
  </si>
  <si>
    <t>무초</t>
  </si>
  <si>
    <t>서울특별시 종로구 대학로 1, (종로5가)</t>
  </si>
  <si>
    <t>서울특별시 종로구 종로5가  85번지 5호</t>
  </si>
  <si>
    <t>02 7441229</t>
  </si>
  <si>
    <t>종로5가</t>
  </si>
  <si>
    <t>서울특별시 종로구 율곡로20길 11, (충신동)</t>
  </si>
  <si>
    <t>서울특별시 종로구 충신동  136번지 7호</t>
  </si>
  <si>
    <t>02 7459788</t>
  </si>
  <si>
    <t>충신동</t>
  </si>
  <si>
    <t>톨레도</t>
  </si>
  <si>
    <t>서울특별시 종로구 진흥로 458, (구기동)</t>
  </si>
  <si>
    <t>서울특별시 종로구 구기동  58번지 1호</t>
  </si>
  <si>
    <t>02 3946679</t>
  </si>
  <si>
    <t>서울특별시 종로구 종로 224, (종로5가)</t>
  </si>
  <si>
    <t>서울특별시 종로구 종로5가  182번지 22호</t>
  </si>
  <si>
    <t>02 2710778</t>
  </si>
  <si>
    <t>라이브7080</t>
  </si>
  <si>
    <t>서울특별시 종로구 수표로 132, (낙원동)</t>
  </si>
  <si>
    <t>서울특별시 종로구 낙원동  99번지 1호</t>
  </si>
  <si>
    <t>02  741 3177</t>
  </si>
  <si>
    <t>서울특별시 종로구 종로16길 11, (관수동)</t>
  </si>
  <si>
    <t>서울특별시 종로구 관수동  4번지 4호</t>
  </si>
  <si>
    <t>02 2656595</t>
  </si>
  <si>
    <t>관수동</t>
  </si>
  <si>
    <t>월드컵 2002년</t>
  </si>
  <si>
    <t>서울특별시 종로구 종로40가길 27, (종로5가)</t>
  </si>
  <si>
    <t>서울특별시 종로구 종로5가  493번지 1호</t>
  </si>
  <si>
    <t>02 2795927</t>
  </si>
  <si>
    <t>지만죠</t>
  </si>
  <si>
    <t>서울특별시 종로구 진흥로 456, (구기동,지상2층)</t>
  </si>
  <si>
    <t>서울특별시 종로구 구기동  95번지 25호  지상2층</t>
  </si>
  <si>
    <t>02 3967878</t>
  </si>
  <si>
    <t>서울특별시 종로구 창경궁로 120, (인의동)</t>
  </si>
  <si>
    <t>서울특별시 종로구 인의동  28번지 4호</t>
  </si>
  <si>
    <t>02 7640100</t>
  </si>
  <si>
    <t>인의동</t>
  </si>
  <si>
    <t>이브닝</t>
  </si>
  <si>
    <t>서울특별시 종로구 종로17길 30, (낙원동,지상2층)</t>
  </si>
  <si>
    <t>서울특별시 종로구 낙원동  213번지 4호  지상2층</t>
  </si>
  <si>
    <t>02 7422650</t>
  </si>
  <si>
    <t>서울특별시 종로구 돈화문로 84, (와룡동)</t>
  </si>
  <si>
    <t>서울특별시 종로구 와룡동  97번지 1호</t>
  </si>
  <si>
    <t>02 7653009</t>
  </si>
  <si>
    <t>서울특별시 종로구 사직로 105, (내자동,지하1층)</t>
  </si>
  <si>
    <t>서울특별시 종로구 내자동  29번지 2호  지하1층</t>
  </si>
  <si>
    <t>02  738 7847</t>
  </si>
  <si>
    <t>내자동</t>
  </si>
  <si>
    <t>아리랑 단란주점</t>
  </si>
  <si>
    <t>서울특별시 종로구 인사동7길 6, (관훈동)</t>
  </si>
  <si>
    <t>서울특별시 종로구 관훈동  197번지 24호</t>
  </si>
  <si>
    <t>02 7236856</t>
  </si>
  <si>
    <t>서울특별시 종로구 삼일대로26길 10, (낙원동,(지하1층))</t>
  </si>
  <si>
    <t>서울특별시 종로구 낙원동  92번지  (지하1층)</t>
  </si>
  <si>
    <t>02 7448654</t>
  </si>
  <si>
    <t>준(june)</t>
  </si>
  <si>
    <t>서울특별시 종로구 진흥로 443, (구기동,17)</t>
  </si>
  <si>
    <t>서울특별시 종로구 구기동  85번지 2호  17</t>
  </si>
  <si>
    <t>02 3795188</t>
  </si>
  <si>
    <t>지세븐(G 7)</t>
  </si>
  <si>
    <t>서울특별시 종로구 수표로26길 27, (돈의동)</t>
  </si>
  <si>
    <t>서울특별시 종로구 돈의동  43번지 5호</t>
  </si>
  <si>
    <t>LA 단란주점</t>
  </si>
  <si>
    <t>서울특별시 종로구 우정국로 4-1, (관철동)</t>
  </si>
  <si>
    <t>서울특별시 종로구 관철동  263번지 0호</t>
  </si>
  <si>
    <t>02 4566962</t>
  </si>
  <si>
    <t>이태원</t>
  </si>
  <si>
    <t>서울특별시 종로구 수표로 123-6, (낙원동)</t>
  </si>
  <si>
    <t>서울특별시 종로구 낙원동  232번지 0호</t>
  </si>
  <si>
    <t>02 7637069</t>
  </si>
  <si>
    <t>보이런던비지니스</t>
  </si>
  <si>
    <t>서울특별시 종로구 북촌로 3, (재동)</t>
  </si>
  <si>
    <t>서울특별시 종로구 재동  107번지 1호</t>
  </si>
  <si>
    <t>02 7650564</t>
  </si>
  <si>
    <t>가회동</t>
  </si>
  <si>
    <t>재동</t>
  </si>
  <si>
    <t>동원</t>
  </si>
  <si>
    <t>서울특별시 종로구 신문로2가  1번지 402호</t>
  </si>
  <si>
    <t>02 7372204</t>
  </si>
  <si>
    <t>신문로2가</t>
  </si>
  <si>
    <t>서울특별시 종로구 돈화문로5길 36, (낙원동,(지하1층))</t>
  </si>
  <si>
    <t>서울특별시 종로구 낙원동  195번지 4호  (지하1층)</t>
  </si>
  <si>
    <t>02 7631501</t>
  </si>
  <si>
    <t>그녀?</t>
  </si>
  <si>
    <t>서울특별시 종로구 진흥로 464, (구기동)</t>
  </si>
  <si>
    <t>서울특별시 종로구 구기동  62번지 1호</t>
  </si>
  <si>
    <t>02 3953875</t>
  </si>
  <si>
    <t>서울특별시 종로구 청계천로 179, (예지동)</t>
  </si>
  <si>
    <t>서울특별시 종로구 예지동  184번지 1호</t>
  </si>
  <si>
    <t>02 2660802</t>
  </si>
  <si>
    <t>예지동</t>
  </si>
  <si>
    <t>후쿠로우</t>
  </si>
  <si>
    <t>서울특별시 종로구 종로17길 36, (낙원동,지하1층)</t>
  </si>
  <si>
    <t>서울특별시 종로구 낙원동  220번지  지하1층</t>
  </si>
  <si>
    <t>02  742 7372</t>
  </si>
  <si>
    <t>종로</t>
  </si>
  <si>
    <t>서울특별시 종로구 종로40가길 39-3, (종로5가,(지하1층))</t>
  </si>
  <si>
    <t>서울특별시 종로구 종로5가  225번지 6호  (지하1층)</t>
  </si>
  <si>
    <t>버클리</t>
  </si>
  <si>
    <t>서울특별시 종로구 종로17길 47, (낙원동,9,10)</t>
  </si>
  <si>
    <t>서울특별시 종로구 낙원동  243번지 8호  9,10</t>
  </si>
  <si>
    <t>돈키호테</t>
  </si>
  <si>
    <t>서울특별시 종로구 돈화문로 41-1, (묘동)</t>
  </si>
  <si>
    <t>서울특별시 종로구 묘동  177번지 1호  지하1층</t>
  </si>
  <si>
    <t>S (에스)</t>
  </si>
  <si>
    <t>서울특별시 종로구 율곡로6길 15, (운니동,지하1층)</t>
  </si>
  <si>
    <t>서울특별시 종로구 운니동  16번지  지하1층</t>
  </si>
  <si>
    <t>02 7475188</t>
  </si>
  <si>
    <t>운니동</t>
  </si>
  <si>
    <t>바렌티노</t>
  </si>
  <si>
    <t>02 7624467</t>
  </si>
  <si>
    <t>Pello(펠로)</t>
  </si>
  <si>
    <t>서울특별시 종로구 돈화문로11길 18, (돈의동,지하1층)</t>
  </si>
  <si>
    <t>서울특별시 종로구 돈의동  44번지 1호  지하1층</t>
  </si>
  <si>
    <t>02 7428347</t>
  </si>
  <si>
    <t>모리모리</t>
  </si>
  <si>
    <t>서울특별시 종로구 종로17길 45, (낙원동,(지하1층))</t>
  </si>
  <si>
    <t>서울특별시 종로구 낙원동  243번지 3호  (지하1층)</t>
  </si>
  <si>
    <t>02 7643170</t>
  </si>
  <si>
    <t>윌페이퍼</t>
  </si>
  <si>
    <t>서울특별시 종로구 삼일대로30길 49, (익선동)</t>
  </si>
  <si>
    <t>서울특별시 종로구 익선동  103번지 0호</t>
  </si>
  <si>
    <t>02 7652449</t>
  </si>
  <si>
    <t>레테</t>
  </si>
  <si>
    <t>서울특별시 종로구 돈화문로 57, (묘동)</t>
  </si>
  <si>
    <t>서울특별시 종로구 묘동  149번지 1호</t>
  </si>
  <si>
    <t>02 7420024</t>
  </si>
  <si>
    <t>헤라클레스</t>
  </si>
  <si>
    <t>서울특별시 종로구 돈화문로11길 41, (낙원동)</t>
  </si>
  <si>
    <t>서울특별시 종로구 낙원동  136번지 0호</t>
  </si>
  <si>
    <t>02 7642406</t>
  </si>
  <si>
    <t>후또이</t>
  </si>
  <si>
    <t>서울특별시 종로구 종로17길 40, (낙원동)</t>
  </si>
  <si>
    <t>서울특별시 종로구 낙원동  221번지 0호</t>
  </si>
  <si>
    <t>010 71472003</t>
  </si>
  <si>
    <t>서울특별시 종로구 종로35길 3, (종로5가)</t>
  </si>
  <si>
    <t>서울특별시 종로구 종로5가  38번지 2호</t>
  </si>
  <si>
    <t>02 7435601</t>
  </si>
  <si>
    <t>7080 클럽</t>
  </si>
  <si>
    <t>서울특별시 종로구 난계로29길 67, (숭인동,지하1층)</t>
  </si>
  <si>
    <t>서울특별시 종로구 숭인동  217번지 1호  지하1층</t>
  </si>
  <si>
    <t>서울특별시 종로구 수표로 116, (낙원동)</t>
  </si>
  <si>
    <t>서울특별시 종로구 낙원동  173번지 1호</t>
  </si>
  <si>
    <t>010 52582720</t>
  </si>
  <si>
    <t>6.9(식스나인)</t>
  </si>
  <si>
    <t>센트럴하모니</t>
  </si>
  <si>
    <t>서울특별시 종로구 청계천로 137, (장사동)</t>
  </si>
  <si>
    <t>서울특별시 종로구 장사동  227번지 1호</t>
  </si>
  <si>
    <t>02  22854717</t>
  </si>
  <si>
    <t>장사동</t>
  </si>
  <si>
    <t>버들피리</t>
  </si>
  <si>
    <t>서울특별시 종로구 숭인동  252번지 0호</t>
  </si>
  <si>
    <t>대벌노래주점</t>
  </si>
  <si>
    <t>서울특별시 종로구 수표로 121-1, (낙원동)</t>
  </si>
  <si>
    <t>서울특별시 종로구 낙원동  225번지 0호</t>
  </si>
  <si>
    <t>02 7421479</t>
  </si>
  <si>
    <t>사랑투</t>
  </si>
  <si>
    <t>서울특별시 종로구 수표로 121, (낙원동, (3층))</t>
  </si>
  <si>
    <t>서울특별시 종로구 낙원동  218번지 1호   (3층)</t>
  </si>
  <si>
    <t>서울특별시 종로구 삼일대로30길 28, (익선동)</t>
  </si>
  <si>
    <t>서울특별시 종로구 익선동  137번지 2호</t>
  </si>
  <si>
    <t>바 92 (BAR-92)</t>
  </si>
  <si>
    <t>서울특별시 종로구 돈화문로11길 38, (낙원동)</t>
  </si>
  <si>
    <t>서울특별시 종로구 낙원동  110번지 0호</t>
  </si>
  <si>
    <t>02 7411815</t>
  </si>
  <si>
    <t>세이예스</t>
  </si>
  <si>
    <t>서울특별시 종로구 돈화문로 55-1, (묘동)</t>
  </si>
  <si>
    <t>서울특별시 종로구 묘동  153번지 1호</t>
  </si>
  <si>
    <t>02 7442288</t>
  </si>
  <si>
    <t>서울특별시 종로구 당주동  23번지 6호</t>
  </si>
  <si>
    <t>02 7399494</t>
  </si>
  <si>
    <t>서울특별시 종로구 종로17길 30, (낙원동,지상3층)</t>
  </si>
  <si>
    <t>서울특별시 종로구 낙원동  213번지 4호  지상3층</t>
  </si>
  <si>
    <t>팝콘</t>
  </si>
  <si>
    <t>서울특별시 종로구 돈화문로11길 26, 지하1층 (돈의동)</t>
  </si>
  <si>
    <t>서울특별시 종로구 돈의동  37번지  지하1층</t>
  </si>
  <si>
    <t>02 7456303</t>
  </si>
  <si>
    <t>네트워크</t>
  </si>
  <si>
    <t>서울특별시 종로구 종로 226, (종로5가)</t>
  </si>
  <si>
    <t>서울특별시 종로구 종로5가  193번지 5호</t>
  </si>
  <si>
    <t>웬즈데이(Wednesday)</t>
  </si>
  <si>
    <t>서울특별시 종로구 새문안로5가길 3-10, (당주동)</t>
  </si>
  <si>
    <t>서울특별시 종로구 당주동  3번지 2호</t>
  </si>
  <si>
    <t>02 7227925</t>
  </si>
  <si>
    <t>려향</t>
  </si>
  <si>
    <t>서울특별시 종로구 삼일대로30길 21, (낙원동)</t>
  </si>
  <si>
    <t>서울특별시 종로구 낙원동  58번지 1호</t>
  </si>
  <si>
    <t>027430 133</t>
  </si>
  <si>
    <t>서울특별시 종로구 율곡로6길 36, (운니동)</t>
  </si>
  <si>
    <t>서울특별시 종로구 운니동  65번지 1호</t>
  </si>
  <si>
    <t>리베</t>
  </si>
  <si>
    <t>서울특별시 종로구 우정국로 30-6, (공평동)</t>
  </si>
  <si>
    <t>서울특별시 종로구 공평동  60번지</t>
  </si>
  <si>
    <t>02 7220444</t>
  </si>
  <si>
    <t>공평동</t>
  </si>
  <si>
    <t>21세기</t>
  </si>
  <si>
    <t>서울특별시 종로구 수표로22길 2, (낙원동, (지상2층))</t>
  </si>
  <si>
    <t>서울특별시 종로구 낙원동  179번지   (지상2층)</t>
  </si>
  <si>
    <t>02 7446424</t>
  </si>
  <si>
    <t>로얄 메들리</t>
  </si>
  <si>
    <t>서울특별시 종로구 난계로29길 61, (숭인동)</t>
  </si>
  <si>
    <t>서울특별시 종로구 숭인동  207번지 30호</t>
  </si>
  <si>
    <t>홍일점</t>
  </si>
  <si>
    <t>서울특별시 종로구 창경궁로20길 32-7, (연지동,외 1)</t>
  </si>
  <si>
    <t>서울특별시 종로구 연지동  1번지 24호  외 1</t>
  </si>
  <si>
    <t>02 7450101</t>
  </si>
  <si>
    <t>연지동</t>
  </si>
  <si>
    <t>오야지</t>
  </si>
  <si>
    <t>서울특별시 종로구 수표로 109-2, (낙원동,지상3층)</t>
  </si>
  <si>
    <t>서울특별시 종로구 낙원동  206번지  지상3층</t>
  </si>
  <si>
    <t>서울특별시 종로구 수표로 118-1, (낙원동,지상2층)</t>
  </si>
  <si>
    <t>서울특별시 종로구 낙원동  144번지 1호  지상2층</t>
  </si>
  <si>
    <t>02 7642655</t>
  </si>
  <si>
    <t>마네키네코</t>
  </si>
  <si>
    <t>서울특별시 종로구 종로14길 19, (관철동)</t>
  </si>
  <si>
    <t>서울특별시 종로구 관철동  7번지 11호</t>
  </si>
  <si>
    <t>010 53050735</t>
  </si>
  <si>
    <t>마츠리</t>
  </si>
  <si>
    <t>서울특별시 종로구 수표로22길 21, (돈의동,2층)</t>
  </si>
  <si>
    <t>서울특별시 종로구 돈의동  90번지  2층</t>
  </si>
  <si>
    <t>010 71928162</t>
  </si>
  <si>
    <t>서울특별시 종로구 돈화문로11길 18, (돈의동,(지상2층))</t>
  </si>
  <si>
    <t>서울특별시 종로구 돈의동  44번지 1호  (지상2층)</t>
  </si>
  <si>
    <t>상하노래광장</t>
  </si>
  <si>
    <t>서울특별시 종로구 통일로 162, (교남동,지1층)</t>
  </si>
  <si>
    <t>서울특별시 종로구 교남동  51번지  지1층</t>
  </si>
  <si>
    <t>02  735 0997</t>
  </si>
  <si>
    <t>교남동</t>
  </si>
  <si>
    <t>그린비</t>
  </si>
  <si>
    <t>서울특별시 종로구 돈화문로5가길 15, (돈의동,2층)</t>
  </si>
  <si>
    <t>서울특별시 종로구 돈의동  126번지  2층</t>
  </si>
  <si>
    <t>02  745 3406</t>
  </si>
  <si>
    <t>볼륨(VOLUME)</t>
  </si>
  <si>
    <t>서울특별시 종로구 돈화문로11가길 21, (익선동)</t>
  </si>
  <si>
    <t>서울특별시 종로구 익선동  158번지 3호</t>
  </si>
  <si>
    <t>02 7451518</t>
  </si>
  <si>
    <t>스타하우스</t>
  </si>
  <si>
    <t>서울특별시 종로구 수표로 120, (낙원동)</t>
  </si>
  <si>
    <t>서울특별시 종로구 낙원동  141번지</t>
  </si>
  <si>
    <t>02 7452666</t>
  </si>
  <si>
    <t>첼로영상가요</t>
  </si>
  <si>
    <t>서울특별시 종로구 새문안로9길 29-2, (당주동)</t>
  </si>
  <si>
    <t>서울특별시 종로구 당주동  18번지</t>
  </si>
  <si>
    <t>027334 236</t>
  </si>
  <si>
    <t>살롱탑</t>
  </si>
  <si>
    <t>서울특별시 종로구 삼일대로32길 54, (익선동,지1층)</t>
  </si>
  <si>
    <t>서울특별시 종로구 익선동  57번지  지1층</t>
  </si>
  <si>
    <t>02  747 7179</t>
  </si>
  <si>
    <t>멜로디스</t>
  </si>
  <si>
    <t>서울특별시 종로구 종로1길 55-1, (중학동)</t>
  </si>
  <si>
    <t>서울특별시 종로구 중학동  110번지 7호</t>
  </si>
  <si>
    <t>중학동</t>
  </si>
  <si>
    <t>서울특별시 종로구 수표로 112, (낙원동,지상2층)</t>
  </si>
  <si>
    <t>서울특별시 종로구 낙원동  176번지  지상2층</t>
  </si>
  <si>
    <t>02 7475586</t>
  </si>
  <si>
    <t>서울특별시 종로구 종로 63-11, 지상 1층 (인사동)</t>
  </si>
  <si>
    <t>서울특별시 종로구 인사동  257번지</t>
  </si>
  <si>
    <t>02 7344720</t>
  </si>
  <si>
    <t>즐거운노래노래</t>
  </si>
  <si>
    <t>서울특별시 종로구 수표로 125, (낙원동)</t>
  </si>
  <si>
    <t>서울특별시 종로구 낙원동  235번지 5호</t>
  </si>
  <si>
    <t>765 1381</t>
  </si>
  <si>
    <t>쎄븐 노래광장</t>
  </si>
  <si>
    <t>서울특별시 종로구 종로 289, (창신동)</t>
  </si>
  <si>
    <t>서울특별시 종로구 창신동  696번지 1호</t>
  </si>
  <si>
    <t>010 45757477</t>
  </si>
  <si>
    <t>창신동</t>
  </si>
  <si>
    <t>휴</t>
  </si>
  <si>
    <t>서울특별시 종로구 창경궁로 119, (인의동,외1필지)</t>
  </si>
  <si>
    <t>서울특별시 종로구 인의동  101번지 1호  외1필지</t>
  </si>
  <si>
    <t>02 7637213</t>
  </si>
  <si>
    <t>홀(HOLE)</t>
  </si>
  <si>
    <t>서울특별시 종로구 삼일대로30길 37, (익선동)</t>
  </si>
  <si>
    <t>서울특별시 종로구 익선동  93번지</t>
  </si>
  <si>
    <t>02 7470139</t>
  </si>
  <si>
    <t>서울특별시 종로구 종로66길 21, (숭인동,지하1층)</t>
  </si>
  <si>
    <t>서울특별시 종로구 숭인동  1416번지  지하1층</t>
  </si>
  <si>
    <t>서울특별시 종로구 삼일대로17길 40, (관철동,지하1층)</t>
  </si>
  <si>
    <t>서울특별시 종로구 관철동  19번지 7호  지하1층</t>
  </si>
  <si>
    <t>빙고</t>
  </si>
  <si>
    <t>서울특별시 종로구 수표로 89-11, (관수동,(지하1층))</t>
  </si>
  <si>
    <t>서울특별시 종로구 관수동  159번지 2호  (지하1층)</t>
  </si>
  <si>
    <t>렛츠고</t>
  </si>
  <si>
    <t>서울특별시 종로구 수표로 133, (낙원동,지상2층)</t>
  </si>
  <si>
    <t>서울특별시 종로구 낙원동  243번지 1호  지상2층</t>
  </si>
  <si>
    <t>카사7080라이브</t>
  </si>
  <si>
    <t>서울특별시 종로구 수표로 91, (관수동,2층)</t>
  </si>
  <si>
    <t>서울특별시 종로구 관수동  13번지 2호  2층</t>
  </si>
  <si>
    <t>백악관노래하우스</t>
  </si>
  <si>
    <t>서울특별시 종로구 종로 344, (숭인동,외 3필지(지하1층))</t>
  </si>
  <si>
    <t>서울특별시 종로구 숭인동  310번지  외 3필지(지하1층)</t>
  </si>
  <si>
    <t>용비노래주점</t>
  </si>
  <si>
    <t>서울특별시 종로구 새문안로3길 36, (내수동,용비어천가빌딩 B116, B117호)</t>
  </si>
  <si>
    <t>서울특별시 종로구 내수동  75번지  용비어천가빌딩 B116, B117호</t>
  </si>
  <si>
    <t>02  734 7772</t>
  </si>
  <si>
    <t>내수동</t>
  </si>
  <si>
    <t>서울특별시 종로구 종로 77, (종로2가,지하1층)</t>
  </si>
  <si>
    <t>서울특별시 종로구 종로2가  12번지  지하1층</t>
  </si>
  <si>
    <t>02733 1887</t>
  </si>
  <si>
    <t>종로2가</t>
  </si>
  <si>
    <t>서울특별시 종로구 종로 339, (창신동,(B1층))</t>
  </si>
  <si>
    <t>서울특별시 종로구 창신동  290번지  (B1층)</t>
  </si>
  <si>
    <t>02  762 0909</t>
  </si>
  <si>
    <t>팡팡노래주점</t>
  </si>
  <si>
    <t>서울특별시 종로구 종로 332, (창신동,(2층))</t>
  </si>
  <si>
    <t>서울특별시 종로구 창신동  328번지 3호  (2층)</t>
  </si>
  <si>
    <t>011 97535675</t>
  </si>
  <si>
    <t>제이알(JR)</t>
  </si>
  <si>
    <t>서울특별시 종로구 삼일대로 401-20, 지하1층 (인사동)</t>
  </si>
  <si>
    <t>서울특별시 종로구 인사동  87번지  (지하1층)</t>
  </si>
  <si>
    <t>02  722 0003</t>
  </si>
  <si>
    <t>스타하우스 2</t>
  </si>
  <si>
    <t>서울특별시 종로구 삼일대로 401-44, 1층 (인사동)</t>
  </si>
  <si>
    <t>서울특별시 종로구 인사동  99번지</t>
  </si>
  <si>
    <t>02  764 4422</t>
  </si>
  <si>
    <t>브이존</t>
  </si>
  <si>
    <t>서울특별시 종로구 종로 19, 지하2층 B204-1,2호 (종로1가, 르메이르종로타운)</t>
  </si>
  <si>
    <t>서울특별시 종로구 종로1가  24번지</t>
  </si>
  <si>
    <t>010 34445949</t>
  </si>
  <si>
    <t>종로1가</t>
  </si>
  <si>
    <t>박달재 가요장</t>
  </si>
  <si>
    <t>서울특별시 종로구 수표로 120, 지하1층 (낙원동)</t>
  </si>
  <si>
    <t>서울특별시 종로구 낙원동  141번지  지하1층</t>
  </si>
  <si>
    <t>02   7647784</t>
  </si>
  <si>
    <t>파티노래빠</t>
  </si>
  <si>
    <t>서울특별시 종로구 난계로29길 19-13, 지하 1층 (숭인동)</t>
  </si>
  <si>
    <t>서울특별시 종로구 숭인동  1418번지  지하 1층</t>
  </si>
  <si>
    <t>010 44023437</t>
  </si>
  <si>
    <t>별밤단란주점</t>
  </si>
  <si>
    <t>서울특별시 종로구 종로 193, 지하1층 (종로4가)</t>
  </si>
  <si>
    <t>서울특별시 종로구 종로4가  9번지 1호  지하1층</t>
  </si>
  <si>
    <t>02  762 2005</t>
  </si>
  <si>
    <t>종로4가</t>
  </si>
  <si>
    <t>7080아지트</t>
  </si>
  <si>
    <t>서울특별시 종로구 종로41길 25, 지하1층 8호 (종로6가, 한덕빌딩)</t>
  </si>
  <si>
    <t>서울특별시 종로구 종로6가  242번지 1호  한덕빌딩 지하1층-08</t>
  </si>
  <si>
    <t>02  741 4014</t>
  </si>
  <si>
    <t>종로6가</t>
  </si>
  <si>
    <t>스타 노래밤</t>
  </si>
  <si>
    <t>서울특별시 종로구 종로 308-1, 2층 (창신동)</t>
  </si>
  <si>
    <t>서울특별시 종로구 창신동  510번지  2층</t>
  </si>
  <si>
    <t>010 30214936</t>
  </si>
  <si>
    <t>오예</t>
  </si>
  <si>
    <t>서울특별시 종로구 종로31길 16, 지하1층 (종로5가)</t>
  </si>
  <si>
    <t>서울특별시 종로구 종로5가  116번지  지하1층</t>
  </si>
  <si>
    <t>02  747 2558</t>
  </si>
  <si>
    <t>뉴키즈 노래주점</t>
  </si>
  <si>
    <t>서울특별시 종로구 종로46길 28, 2층 (창신동)</t>
  </si>
  <si>
    <t>서울특별시 종로구 창신동  439번지 1호  2층</t>
  </si>
  <si>
    <t>02  742 2323</t>
  </si>
  <si>
    <t>씩(SeeK)</t>
  </si>
  <si>
    <t>서울특별시 종로구 돈화문로11길 30, 5층 (낙원동)</t>
  </si>
  <si>
    <t>서울특별시 종로구 낙원동  121번지 1호</t>
  </si>
  <si>
    <t>010 68018000</t>
  </si>
  <si>
    <t>18번가 가요리믹스</t>
  </si>
  <si>
    <t>서울특별시 종로구 삼일대로17길 39, 지하 1층 (관철동)</t>
  </si>
  <si>
    <t>서울특별시 종로구 관철동  32번지 4호  지하 1층(관철동 32-4,7)</t>
  </si>
  <si>
    <t>서울테크</t>
  </si>
  <si>
    <t>서울특별시 종로구 수표로 87, (관수동)</t>
  </si>
  <si>
    <t>서울특별시 종로구 관수동  155번지 1호</t>
  </si>
  <si>
    <t>서울특별시 종로구 새문안로5길 5-27, (당주동,지상2층)</t>
  </si>
  <si>
    <t>서울특별시 종로구 당주동  168번지 0호  지상2층</t>
  </si>
  <si>
    <t>02 7350110</t>
  </si>
  <si>
    <t>서울특별시 종로구 창신동  436번지 67호</t>
  </si>
  <si>
    <t>02 7472405</t>
  </si>
  <si>
    <t>신성</t>
  </si>
  <si>
    <t>서울특별시 종로구 종로 337, (창신동)</t>
  </si>
  <si>
    <t>서울특별시 종로구 창신동  293번지 5호</t>
  </si>
  <si>
    <t>02 7633630</t>
  </si>
  <si>
    <t>서울특별시 종로구 숭인동  313번지 25호</t>
  </si>
  <si>
    <t>차차차 노래빠</t>
  </si>
  <si>
    <t>서울특별시 종로구 수표로 111, (낙원동)</t>
  </si>
  <si>
    <t>서울특별시 종로구 낙원동  207번지</t>
  </si>
  <si>
    <t>02  766 7005</t>
  </si>
  <si>
    <t>쎈추럴비지니스클럽</t>
  </si>
  <si>
    <t>샤갈Ⅱ</t>
  </si>
  <si>
    <t>서울특별시 종로구 종로 346, (숭인동)</t>
  </si>
  <si>
    <t>서울특별시 종로구 숭인동  298번지 2호</t>
  </si>
  <si>
    <t>엑스포</t>
  </si>
  <si>
    <t>서울특별시 종로구 인사동5길 42, (관훈동,지하1층)</t>
  </si>
  <si>
    <t>서울특별시 종로구 관훈동  198번지 8호  지하1층</t>
  </si>
  <si>
    <t>02 7303697</t>
  </si>
  <si>
    <t>가요크럽정거장</t>
  </si>
  <si>
    <t>서울특별시 종로구 통일로 206, (교북동)</t>
  </si>
  <si>
    <t>서울특별시 종로구 교북동  10번지 10호</t>
  </si>
  <si>
    <t>02 7387540</t>
  </si>
  <si>
    <t>교북동</t>
  </si>
  <si>
    <t>썸노래방</t>
  </si>
  <si>
    <t>서울특별시 종로구 새문안로5가길 3, (당주동,외 2필지(지하1층))</t>
  </si>
  <si>
    <t>서울특별시 종로구 당주동  2번지 3호  외 2필지(지하1층)</t>
  </si>
  <si>
    <t>02 7378727</t>
  </si>
  <si>
    <t>카네기</t>
  </si>
  <si>
    <t>서울특별시 종로구 관수동  145번지 1호</t>
  </si>
  <si>
    <t>보신각</t>
  </si>
  <si>
    <t>서울특별시 종로구 종로8길 21, (관철동)</t>
  </si>
  <si>
    <t>서울특별시 종로구 관철동  43번지 12호</t>
  </si>
  <si>
    <t>02 7207333</t>
  </si>
  <si>
    <t>거목</t>
  </si>
  <si>
    <t>서울특별시 종로구 우정국로 50-2, (견지동)</t>
  </si>
  <si>
    <t>서울특별시 종로구 견지동  68번지 15호</t>
  </si>
  <si>
    <t>02 7338855</t>
  </si>
  <si>
    <t>서울특별시 종로구 율곡로30길 18, (종로6가)</t>
  </si>
  <si>
    <t>서울특별시 종로구 종로6가  155번지 1호</t>
  </si>
  <si>
    <t>호림</t>
  </si>
  <si>
    <t>서울특별시 종로구 인사동  35번지 0호</t>
  </si>
  <si>
    <t>02 7330816</t>
  </si>
  <si>
    <t>에이퍼스트코리아쉐라톤</t>
  </si>
  <si>
    <t>서울특별시 종로구 평창동  108번지 2호 지하</t>
  </si>
  <si>
    <t>뉴 유성 메들리</t>
  </si>
  <si>
    <t>서울특별시 종로구 청계천로 237, (종로5가,16,27,28)</t>
  </si>
  <si>
    <t>서울특별시 종로구 종로5가  503번지 15호  16,27,28</t>
  </si>
  <si>
    <t>레드폭스비지니스클럽</t>
  </si>
  <si>
    <t>서울특별시 종로구 수표로18길 6-8, (관수동)</t>
  </si>
  <si>
    <t>서울특별시 종로구 관수동  143번지 0호</t>
  </si>
  <si>
    <t>발리노래바</t>
  </si>
  <si>
    <t>서울특별시 종로구 종로 65, (종로2가)</t>
  </si>
  <si>
    <t>서울특별시 종로구 종로2가  8번지 4호</t>
  </si>
  <si>
    <t>02 7365098</t>
  </si>
  <si>
    <t>홍콩가</t>
  </si>
  <si>
    <t>서울특별시 종로구 수표로 121-1, (낙원동,지하1층)</t>
  </si>
  <si>
    <t>서울특별시 종로구 낙원동  225번지 0호  지하1층</t>
  </si>
  <si>
    <t>02 7477494</t>
  </si>
  <si>
    <t>레드카펫</t>
  </si>
  <si>
    <t>서울특별시 종로구 인사동9길 31, 지하1층 (견지동)</t>
  </si>
  <si>
    <t>서울특별시 종로구 견지동  92번지 1호  지하1층</t>
  </si>
  <si>
    <t>서울특별시 종로구 수표로22길 2, (낙원동,(지하1층))</t>
  </si>
  <si>
    <t>서울특별시 종로구 낙원동  179번지  (지하1층)</t>
  </si>
  <si>
    <t>010 92111146</t>
  </si>
  <si>
    <t>샤갈노래주점</t>
  </si>
  <si>
    <t>서울특별시 종로구 지봉로 18, (숭인동)</t>
  </si>
  <si>
    <t>서울특별시 종로구 숭인동  316번지 2호</t>
  </si>
  <si>
    <t>허리우드</t>
  </si>
  <si>
    <t>서울특별시 종로구 낙원동  93번지   (지하1층)</t>
  </si>
  <si>
    <t>02 7423076</t>
  </si>
  <si>
    <t>상주집</t>
  </si>
  <si>
    <t>서울특별시 종로구 대학로2길 4, (종로5가)</t>
  </si>
  <si>
    <t>서울특별시 종로구 종로5가  77번지 0호</t>
  </si>
  <si>
    <t>02 7621745</t>
  </si>
  <si>
    <t>야시</t>
  </si>
  <si>
    <t>서울특별시 종로구 견지동  110번지 13호</t>
  </si>
  <si>
    <t>바카스</t>
  </si>
  <si>
    <t>서울특별시 종로구 종로8길 16, (관철동)</t>
  </si>
  <si>
    <t>서울특별시 종로구 관철동  44번지 3호</t>
  </si>
  <si>
    <t>02  720 2951</t>
  </si>
  <si>
    <t>원남관광나이트</t>
  </si>
  <si>
    <t>서울특별시 종로구 원남동  118번지 0호</t>
  </si>
  <si>
    <t>02 7471486</t>
  </si>
  <si>
    <t>원남동</t>
  </si>
  <si>
    <t>서울특별시 종로구 삼일대로15길 17, (관철동)</t>
  </si>
  <si>
    <t>서울특별시 종로구 관철동  11번지 24호</t>
  </si>
  <si>
    <t>02 3963982</t>
  </si>
  <si>
    <t>모델노래크럽</t>
  </si>
  <si>
    <t>서울특별시 종로구 통일로 202, (교북동)</t>
  </si>
  <si>
    <t>서울특별시 종로구 교북동  12번지 19호</t>
  </si>
  <si>
    <t>02 8222037</t>
  </si>
  <si>
    <t>갤럭시 노래주점</t>
  </si>
  <si>
    <t>서울특별시 종로구 관훈동  198번지 30호  지하1층</t>
  </si>
  <si>
    <t>010 72958999</t>
  </si>
  <si>
    <t>서울특별시 종로구 삼일대로15길 3, (관철동)</t>
  </si>
  <si>
    <t>서울특별시 종로구 관철동  10번지 23호</t>
  </si>
  <si>
    <t>02 7346752</t>
  </si>
  <si>
    <t>스타노래</t>
  </si>
  <si>
    <t>서울특별시 종로구 종로14길 32, (관철동,지하1층)</t>
  </si>
  <si>
    <t>서울특별시 종로구 관철동  11번지 3호  지하1층</t>
  </si>
  <si>
    <t>02 7205964</t>
  </si>
  <si>
    <t>라세느</t>
  </si>
  <si>
    <t>서울특별시 종로구 우정국로2길 43, (관철동,(지상3층))</t>
  </si>
  <si>
    <t>서울특별시 종로구 관철동  18번지 13호  (지상3층)</t>
  </si>
  <si>
    <t>02 7208127</t>
  </si>
  <si>
    <t>서울특별시 종로구 난계로29길 43, (숭인동,(지하1층))</t>
  </si>
  <si>
    <t>서울특별시 종로구 숭인동  201번지 25호  (지하1층)</t>
  </si>
  <si>
    <t>용가리 노래타운</t>
  </si>
  <si>
    <t>서울특별시 종로구 난계로29길 43, (숭인동)</t>
  </si>
  <si>
    <t>서울특별시 종로구 숭인동  201번지 25호</t>
  </si>
  <si>
    <t>거성</t>
  </si>
  <si>
    <t>서울특별시 종로구 종로36가길 6, (종로5가)</t>
  </si>
  <si>
    <t>서울특별시 종로구 종로5가  231번지 16호</t>
  </si>
  <si>
    <t>폭스노래주점</t>
  </si>
  <si>
    <t>서울특별시 종로구 종로38길 6, (종로5가,지상2층)</t>
  </si>
  <si>
    <t>서울특별시 종로구 종로5가  231번지 25호  지상2층</t>
  </si>
  <si>
    <t>서울특별시 종로구 삼일대로 390-10, (관철동)</t>
  </si>
  <si>
    <t>서울특별시 종로구 관철동  22번지 0호</t>
  </si>
  <si>
    <t>서울특별시 종로구 수표로 83, 1층 (관수동)</t>
  </si>
  <si>
    <t>서울특별시 종로구 관수동  154번지 1호  1층</t>
  </si>
  <si>
    <t>오 케이(O.K)</t>
  </si>
  <si>
    <t>서울특별시 종로구 새문안로 87, (신문로1가,지하1층)</t>
  </si>
  <si>
    <t>서울특별시 종로구 신문로1가  31번지 0호  지하1층</t>
  </si>
  <si>
    <t>02  733 6610</t>
  </si>
  <si>
    <t>서울특별시 종로구 종로41길 20, (종로6가)</t>
  </si>
  <si>
    <t>서울특별시 종로구 종로6가  157번지 0호</t>
  </si>
  <si>
    <t>02 7629275</t>
  </si>
  <si>
    <t>왕과비노래클럽</t>
  </si>
  <si>
    <t>서울특별시 종로구 통일로 156-1, (교남동,지하1층)</t>
  </si>
  <si>
    <t>서울특별시 종로구 교남동  46번지 0호  지하1층</t>
  </si>
  <si>
    <t>02 7222828</t>
  </si>
  <si>
    <t>패트클럽</t>
  </si>
  <si>
    <t>서울특별시 종로구 돈화문로 92, (와룡동,지상1층)</t>
  </si>
  <si>
    <t>서울특별시 종로구 와룡동  116번지 1호  지상1층</t>
  </si>
  <si>
    <t>02 3064466</t>
  </si>
  <si>
    <t>씨엘(C.L)</t>
  </si>
  <si>
    <t>서울특별시 종로구 종로40가길 28, (종로5가)</t>
  </si>
  <si>
    <t>서울특별시 종로구 종로5가  246번지 5호</t>
  </si>
  <si>
    <t>서울특별시 종로구 종로66길 15, (숭인동,지하1층)</t>
  </si>
  <si>
    <t>서울특별시 종로구 숭인동  1413번지  지하1층</t>
  </si>
  <si>
    <t>서울특별시 종로구 돈화문로5가길 19, (돈의동,지하1층)</t>
  </si>
  <si>
    <t>서울특별시 종로구 돈의동  125번지 1호  지하1층</t>
  </si>
  <si>
    <t>02 7653450</t>
  </si>
  <si>
    <t>서울특별시 종로구 율곡로 232, (충신동)</t>
  </si>
  <si>
    <t>서울특별시 종로구 충신동  57번지 4호</t>
  </si>
  <si>
    <t>02 7669996</t>
  </si>
  <si>
    <t>비너스클럽</t>
  </si>
  <si>
    <t>02 7399496</t>
  </si>
  <si>
    <t>세바퀴</t>
  </si>
  <si>
    <t>서울특별시 종로구 북촌로 2, (재동)</t>
  </si>
  <si>
    <t>서울특별시 종로구 재동  92번지 0호</t>
  </si>
  <si>
    <t>02 7435177</t>
  </si>
  <si>
    <t>서울특별시 종로구 종로38길 6, (종로5가)</t>
  </si>
  <si>
    <t>서울특별시 종로구 종로5가  231번지 25호</t>
  </si>
  <si>
    <t>02 7441607</t>
  </si>
  <si>
    <t>서울특별시 종로구 청진동  80번지  지하1층</t>
  </si>
  <si>
    <t>02 7336030</t>
  </si>
  <si>
    <t>청진동</t>
  </si>
  <si>
    <t>서울특별시 종로구 종로36가길 6, (종로5가,지상1층)</t>
  </si>
  <si>
    <t>서울특별시 종로구 종로5가  231번지 16호  지상1층</t>
  </si>
  <si>
    <t>탬버린</t>
  </si>
  <si>
    <t>서울특별시 종로구 종로46길 1, (창신동, (지상2층))</t>
  </si>
  <si>
    <t>서울특별시 종로구 창신동  464번지 4호   (지상2층)</t>
  </si>
  <si>
    <t>011 207 0882</t>
  </si>
  <si>
    <t>투투노래주점</t>
  </si>
  <si>
    <t>서울특별시 종로구 종로5길 32-5, (청진동)</t>
  </si>
  <si>
    <t>서울특별시 종로구 청진동  11번지 6호</t>
  </si>
  <si>
    <t>02 7378780</t>
  </si>
  <si>
    <t>서울특별시 종로구 돈화문로5가길 13-1, (돈의동)</t>
  </si>
  <si>
    <t>서울특별시 종로구 돈의동  128번지 2호</t>
  </si>
  <si>
    <t>02  741 4109</t>
  </si>
  <si>
    <t>제이제이(J.J)</t>
  </si>
  <si>
    <t>서울특별시 종로구 돈화문로11가길 93, (운니동,지하1층)</t>
  </si>
  <si>
    <t>서울특별시 종로구 운니동  20번지  지하1층</t>
  </si>
  <si>
    <t>02 7474055</t>
  </si>
  <si>
    <t>서울특별시 종로구 통일로 150-5, (교남동,지하1층)</t>
  </si>
  <si>
    <t>서울특별시 종로구 교남동  34번지  지하1층</t>
  </si>
  <si>
    <t>02 7331955</t>
  </si>
  <si>
    <t>파트너스</t>
  </si>
  <si>
    <t>서울특별시 종로구 삼봉로 68, (청진동,지하1층)</t>
  </si>
  <si>
    <t>서울특별시 종로구 청진동  6번지  지하1층</t>
  </si>
  <si>
    <t>010 72004799</t>
  </si>
  <si>
    <t>붐노래밤주점</t>
  </si>
  <si>
    <t>서울특별시 종로구 삼일대로20길 13, (관수동)</t>
  </si>
  <si>
    <t>서울특별시 종로구 관수동  3번지 5호</t>
  </si>
  <si>
    <t>센트럴하우스</t>
  </si>
  <si>
    <t>자매집</t>
  </si>
  <si>
    <t>서울특별시 종로구 종로36가길 10, (종로5가,지상1~2층)</t>
  </si>
  <si>
    <t>서울특별시 종로구 종로5가  231번지 22호  지상1~2층</t>
  </si>
  <si>
    <t>행운</t>
  </si>
  <si>
    <t>02 2315366</t>
  </si>
  <si>
    <t>닉스 노래방식 주점</t>
  </si>
  <si>
    <t>서울특별시 종로구 새문안로5가길 3-1, (당주동,지하1,2층)</t>
  </si>
  <si>
    <t>서울특별시 종로구 당주동  2번지 2호  지하1,2층</t>
  </si>
  <si>
    <t>02 7371788</t>
  </si>
  <si>
    <t>해주집</t>
  </si>
  <si>
    <t>서울특별시 종로구 종로36가길 10, (종로5가)</t>
  </si>
  <si>
    <t>서울특별시 종로구 종로5가  231번지 22호</t>
  </si>
  <si>
    <t>황주집</t>
  </si>
  <si>
    <t>서울특별시 종로구 종로36가길 10, (종로5가,(지상1~2층))</t>
  </si>
  <si>
    <t>서울특별시 종로구 종로5가  231번지 22호  (지상1~2층)</t>
  </si>
  <si>
    <t>깊은바다</t>
  </si>
  <si>
    <t>서울특별시 종로구 난계로 255, (숭인동)</t>
  </si>
  <si>
    <t>서울특별시 종로구 숭인동  1385번지 0호</t>
  </si>
  <si>
    <t>밤차</t>
  </si>
  <si>
    <t>서울특별시 종로구 종로36가길 8, (종로5가)</t>
  </si>
  <si>
    <t>서울특별시 종로구 종로5가  231번지 19호</t>
  </si>
  <si>
    <t>OK(오케이)</t>
  </si>
  <si>
    <t>서울특별시 종로구 수표로 133, (낙원동,지하 1층)</t>
  </si>
  <si>
    <t>서울특별시 종로구 낙원동  243번지 1호  지하 1층</t>
  </si>
  <si>
    <t>02 8776129</t>
  </si>
  <si>
    <t>주)쏘러</t>
  </si>
  <si>
    <t>서울특별시 종로구 수표로 96, (관수동)</t>
  </si>
  <si>
    <t>서울특별시 종로구 관수동  20번지 0호</t>
  </si>
  <si>
    <t>국일관나이트클럽</t>
  </si>
  <si>
    <t>서울특별시 종로구 새문안로5길 13, (당주동)</t>
  </si>
  <si>
    <t>서울특별시 종로구 당주동  160번지 0호</t>
  </si>
  <si>
    <t>02  720 8177</t>
  </si>
  <si>
    <t>위드노라바</t>
  </si>
  <si>
    <t>서울특별시 종로구 종로48길 15-4, (창신동)</t>
  </si>
  <si>
    <t>서울특별시 종로구 창신동  459번지 25호</t>
  </si>
  <si>
    <t>02 7628719</t>
  </si>
  <si>
    <t>미인</t>
  </si>
  <si>
    <t>서울특별시 종로구 대학로2길 13, (효제동)</t>
  </si>
  <si>
    <t>서울특별시 종로구 효제동  245번지 11호</t>
  </si>
  <si>
    <t>010 85289886</t>
  </si>
  <si>
    <t>강남달</t>
  </si>
  <si>
    <t>서울특별시 종로구 종로5가  231번지 15호</t>
  </si>
  <si>
    <t>서울특별시 종로구 대학로2길 29, (효제동)</t>
  </si>
  <si>
    <t>서울특별시 종로구 효제동  233번지 1호</t>
  </si>
  <si>
    <t>광화문 화타</t>
  </si>
  <si>
    <t>서울특별시 종로구 세종대로23길 54, 지하1층 134호 (당주동, 세종빌딩)</t>
  </si>
  <si>
    <t>서울특별시 종로구 당주동  100번지</t>
  </si>
  <si>
    <t>011 284 7739</t>
  </si>
  <si>
    <t>서울특별시 종로구 돈화문로11길 33, (낙원동,(지하1층))</t>
  </si>
  <si>
    <t>서울특별시 종로구 낙원동  132번지 2호  (지하1층)</t>
  </si>
  <si>
    <t>02 7651031</t>
  </si>
  <si>
    <t>황제 노래광장</t>
  </si>
  <si>
    <t>서울특별시 종로구 새문안로5길 5, (당주동,지하1층)</t>
  </si>
  <si>
    <t>서울특별시 종로구 당주동  171번지 0호  지하1층</t>
  </si>
  <si>
    <t>02 7250353</t>
  </si>
  <si>
    <t>서울특별시 종로구 종로3길 24-20, (청진동)</t>
  </si>
  <si>
    <t>서울특별시 종로구 청진동  140번지 0호</t>
  </si>
  <si>
    <t>02 7239692</t>
  </si>
  <si>
    <t>서울특별시 종로구 청계천로 231-8, 동  호 (종로5가)</t>
  </si>
  <si>
    <t>서울특별시 종로구 종로5가  321번지 18호   -</t>
  </si>
  <si>
    <t>서울특별시 종로구 돈화문로5가길 15, (돈의동)</t>
  </si>
  <si>
    <t>서울특별시 종로구 돈의동  123번지 0호</t>
  </si>
  <si>
    <t>02 7447949</t>
  </si>
  <si>
    <t>아씨</t>
  </si>
  <si>
    <t>서울특별시 종로구 효제동  227번지 1호</t>
  </si>
  <si>
    <t>02 7424127</t>
  </si>
  <si>
    <t>서울특별시 종로구 청진동  296번지 1호  지하1층</t>
  </si>
  <si>
    <t>02 7327278</t>
  </si>
  <si>
    <t>서울특별시 종로구 창경궁로 83, (예지동)</t>
  </si>
  <si>
    <t>서울특별시 종로구 예지동  32번지 1호</t>
  </si>
  <si>
    <t>서울특별시 종로구 창신동  197번지 36호</t>
  </si>
  <si>
    <t>서울특별시 종로구 대학로2길 39, (효제동)</t>
  </si>
  <si>
    <t>서울특별시 종로구 효제동  186번지</t>
  </si>
  <si>
    <t>02 7627426</t>
  </si>
  <si>
    <t>별무리</t>
  </si>
  <si>
    <t>서울특별시 종로구 종로 263-1, (종로6가)</t>
  </si>
  <si>
    <t>서울특별시 종로구 종로6가  123번지 1호</t>
  </si>
  <si>
    <t>뉴월드노래팡주점</t>
  </si>
  <si>
    <t>서울특별시 종로구 돈화문로9길 40, (낙원동, (지하1층))</t>
  </si>
  <si>
    <t>서울특별시 종로구 낙원동  148번지   (지하1층)</t>
  </si>
  <si>
    <t>02 7414982</t>
  </si>
  <si>
    <t>체리</t>
  </si>
  <si>
    <t>까사미아</t>
  </si>
  <si>
    <t>서울특별시 종로구 돈화문로 84, (와룡동,지하1층)</t>
  </si>
  <si>
    <t>서울특별시 종로구 와룡동  97번지 1호  지하1층</t>
  </si>
  <si>
    <t>02 7454455</t>
  </si>
  <si>
    <t>서울특별시 종로구 청계천로 17, (서린동)</t>
  </si>
  <si>
    <t>서울특별시 종로구 서린동  127번지</t>
  </si>
  <si>
    <t>02   7255846</t>
  </si>
  <si>
    <t>서린동</t>
  </si>
  <si>
    <t>서울특별시 종로구 수표로 93, (관수동)</t>
  </si>
  <si>
    <t>서울특별시 종로구 관수동  12번지 0호</t>
  </si>
  <si>
    <t>서울특별시 종로구 대학로1길 41, (종로5가)</t>
  </si>
  <si>
    <t>서울특별시 종로구 종로5가  113번지</t>
  </si>
  <si>
    <t>한국특선갤러리</t>
  </si>
  <si>
    <t>서울특별시 종로구 삼일대로30길 9, (낙원동, (지하1층))</t>
  </si>
  <si>
    <t>서울특별시 종로구 낙원동  25번지   (지하1층)</t>
  </si>
  <si>
    <t>010 23241258</t>
  </si>
  <si>
    <t>박카스</t>
  </si>
  <si>
    <t>서울특별시 종로구 삼일대로17길 50, (관철동)</t>
  </si>
  <si>
    <t>서울특별시 종로구 관철동  19번지 19호</t>
  </si>
  <si>
    <t>02 7325054</t>
  </si>
  <si>
    <t>야시꾸리</t>
  </si>
  <si>
    <t>02  36721672</t>
  </si>
  <si>
    <t>위드노래짱</t>
  </si>
  <si>
    <t>서울특별시 종로구 종로 230-2, (종로5가)</t>
  </si>
  <si>
    <t>서울특별시 종로구 종로5가  193번지 1호</t>
  </si>
  <si>
    <t>서울특별시 종로구 종로35길 3, (종로5가,지상2층)</t>
  </si>
  <si>
    <t>서울특별시 종로구 종로5가  38번지 2호  지상2층</t>
  </si>
  <si>
    <t>G 2</t>
  </si>
  <si>
    <t>서울특별시 종로구 삼일대로30길 21, (낙원동,종로오피스텔 지하 1층 117호)</t>
  </si>
  <si>
    <t>서울특별시 종로구 낙원동  58번지 1호  종로오피스텔 지하 1층 117호</t>
  </si>
  <si>
    <t>텐씨씨</t>
  </si>
  <si>
    <t>서울특별시 종로구 낙원동  93번지</t>
  </si>
  <si>
    <t>02 7452965</t>
  </si>
  <si>
    <t>성진</t>
  </si>
  <si>
    <t>서울특별시 종로구 종로5길 32-12, (청진동)</t>
  </si>
  <si>
    <t>서울특별시 종로구 청진동  26번지</t>
  </si>
  <si>
    <t>한일</t>
  </si>
  <si>
    <t>서울특별시 종로구 돈화문로 29-1, (묘동)</t>
  </si>
  <si>
    <t>서울특별시 종로구 묘동  200번지</t>
  </si>
  <si>
    <t>샛별</t>
  </si>
  <si>
    <t>서울특별시 종로구 돈화문로11다길 9, (돈의동,(지하1층))</t>
  </si>
  <si>
    <t>서울특별시 종로구 돈의동  19번지  (지하1층)</t>
  </si>
  <si>
    <t>02 7417324</t>
  </si>
  <si>
    <t>큐노리방</t>
  </si>
  <si>
    <t>서울특별시 종로구 창신동  465번지  지1층</t>
  </si>
  <si>
    <t>02 7419490</t>
  </si>
  <si>
    <t>서울특별시 종로구 종로38길 3, (종로5가)</t>
  </si>
  <si>
    <t>서울특별시 종로구 종로5가  245번지</t>
  </si>
  <si>
    <t>스카이 노래짱</t>
  </si>
  <si>
    <t>서울특별시 종로구 돈화문로5길 32, (낙원동)</t>
  </si>
  <si>
    <t>서울특별시 종로구 낙원동  193번지</t>
  </si>
  <si>
    <t>02 7477239</t>
  </si>
  <si>
    <t>문화노래짱유흥주점</t>
  </si>
  <si>
    <t>서울특별시 종로구 지봉로 16, (숭인동,지하1층)</t>
  </si>
  <si>
    <t>서울특별시 종로구 숭인동  317번지 20호  지하1층</t>
  </si>
  <si>
    <t>음치</t>
  </si>
  <si>
    <t>서울특별시 종로구 수표로 108, (낙원동)</t>
  </si>
  <si>
    <t>서울특별시 종로구 낙원동  198번지</t>
  </si>
  <si>
    <t>카스바</t>
  </si>
  <si>
    <t>서울특별시 종로구 종로26길 18, (장사동)</t>
  </si>
  <si>
    <t>서울특별시 종로구 장사동  130번지 1호</t>
  </si>
  <si>
    <t>서울특별시 종로구 종로5가  42번지 1호</t>
  </si>
  <si>
    <t>02 7438462</t>
  </si>
  <si>
    <t>02 7374242</t>
  </si>
  <si>
    <t>앵콜 노래빠</t>
  </si>
  <si>
    <t>서울특별시 종로구 종로46길 22, (창신동)</t>
  </si>
  <si>
    <t>서울특별시 종로구 창신동  444번지 9호</t>
  </si>
  <si>
    <t>서울특별시 종로구 대학로2길 32, 지상2층 (종로5가)</t>
  </si>
  <si>
    <t>서울특별시 종로구 종로5가  38번지 1호  지상2층</t>
  </si>
  <si>
    <t>귀빈노래주점</t>
  </si>
  <si>
    <t>서울특별시 종로구 종로41길 17, (종로6가,(지하1층))</t>
  </si>
  <si>
    <t>서울특별시 종로구 종로6가  150번지 3호  (지하1층)</t>
  </si>
  <si>
    <t>02   7423350</t>
  </si>
  <si>
    <t>대박 노래짱</t>
  </si>
  <si>
    <t>서울특별시 종로구 수표로 116, (낙원동,지하1층)</t>
  </si>
  <si>
    <t>서울특별시 종로구 낙원동  173번지 1호  지하1층</t>
  </si>
  <si>
    <t>오선지</t>
  </si>
  <si>
    <t>서울특별시 종로구 종로33길 14, (효제동)</t>
  </si>
  <si>
    <t>서울특별시 종로구 효제동  318번지 1호</t>
  </si>
  <si>
    <t>02 9671248</t>
  </si>
  <si>
    <t>서울특별시 종로구 종로8길 15-1, (관철동,지하1층)</t>
  </si>
  <si>
    <t>서울특별시 종로구 관철동  43번지 14호  지하1층</t>
  </si>
  <si>
    <t>02  725 1863</t>
  </si>
  <si>
    <t>땡비</t>
  </si>
  <si>
    <t>서울특별시 종로구 종로39길 6, (종로6가)</t>
  </si>
  <si>
    <t>서울특별시 종로구 종로6가  246번지 1호</t>
  </si>
  <si>
    <t>010 91360124</t>
  </si>
  <si>
    <t>놀이터 2</t>
  </si>
  <si>
    <t>서울특별시 종로구 종로41길 8, (종로6가)</t>
  </si>
  <si>
    <t>서울특별시 종로구 종로6가  128번지 1호</t>
  </si>
  <si>
    <t>02 7445572</t>
  </si>
  <si>
    <t>넘버원노래팡팡팡</t>
  </si>
  <si>
    <t>서울특별시 종로구 창신동  438번지 16호  외1필지</t>
  </si>
  <si>
    <t>서울특별시 종로구 삼일대로17길 46, 3층 (관철동)</t>
  </si>
  <si>
    <t>서울특별시 종로구 관철동  19번지 16호</t>
  </si>
  <si>
    <t>02 7238548</t>
  </si>
  <si>
    <t>일송노래마당</t>
  </si>
  <si>
    <t>서울특별시 종로구 종로36길 11, (종로5가)</t>
  </si>
  <si>
    <t>서울특별시 종로구 종로5가  225번지 18호</t>
  </si>
  <si>
    <t>수성노래광장</t>
  </si>
  <si>
    <t>서울특별시 종로구 종로39길 11, (효제동,지하1층)</t>
  </si>
  <si>
    <t>서울특별시 종로구 효제동  175번지 1호  지하1층</t>
  </si>
  <si>
    <t>02 7421850</t>
  </si>
  <si>
    <t>서울특별시 종로구 지봉로 26-1, 지하1층 (숭인동)</t>
  </si>
  <si>
    <t>서울특별시 종로구 숭인동  313번지 8호  지하1층</t>
  </si>
  <si>
    <t>센스 노래장</t>
  </si>
  <si>
    <t>서울특별시 종로구 새문안로5길 10-1, (당주동)</t>
  </si>
  <si>
    <t>서울특별시 종로구 당주동  42번지 2호</t>
  </si>
  <si>
    <t>02 7201992</t>
  </si>
  <si>
    <t>궁요리</t>
  </si>
  <si>
    <t>서울특별시 종로구 인의동  28번지 26호</t>
  </si>
  <si>
    <t>02 7426202</t>
  </si>
  <si>
    <t>힐링노래주점</t>
  </si>
  <si>
    <t>서울특별시 종로구 종로 111-1, (종로3가,지상3층)</t>
  </si>
  <si>
    <t>서울특별시 종로구 종로3가  6번지  지상3층</t>
  </si>
  <si>
    <t>010 84242337</t>
  </si>
  <si>
    <t>종로3가</t>
  </si>
  <si>
    <t>강남촌</t>
  </si>
  <si>
    <t>서울특별시 종로구 종로 227-5, (종로5가)</t>
  </si>
  <si>
    <t>서울특별시 종로구 종로5가  55번지</t>
  </si>
  <si>
    <t>02 7627814</t>
  </si>
  <si>
    <t>모델노래클럽</t>
  </si>
  <si>
    <t>서울특별시 종로구 수표로 116, (낙원동,지상2층)</t>
  </si>
  <si>
    <t>서울특별시 종로구 낙원동  173번지 1호  지상2층</t>
  </si>
  <si>
    <t>010 74234623</t>
  </si>
  <si>
    <t>미인파티</t>
  </si>
  <si>
    <t>서울특별시 종로구 돈화문로11길 33, (낙원동,지상2층)</t>
  </si>
  <si>
    <t>서울특별시 종로구 낙원동  132번지 2호  지상2층</t>
  </si>
  <si>
    <t>017 2992757</t>
  </si>
  <si>
    <t>부영</t>
  </si>
  <si>
    <t>서울특별시 종로구 대학로2길 7-1, (효제동)</t>
  </si>
  <si>
    <t>서울특별시 종로구 효제동  246번지 1호</t>
  </si>
  <si>
    <t>서울특별시 종로구 돈화문로 12, (장사동)</t>
  </si>
  <si>
    <t>서울특별시 종로구 장사동  9번지 3호</t>
  </si>
  <si>
    <t>02  22652350</t>
  </si>
  <si>
    <t>축구장</t>
  </si>
  <si>
    <t>서울특별시 종로구 종로31길 34, (연지동,지하1층)</t>
  </si>
  <si>
    <t>서울특별시 종로구 연지동  206번지  지하1층</t>
  </si>
  <si>
    <t>010 32226286</t>
  </si>
  <si>
    <t>서울특별시 종로구 대학로2길 5, (효제동)</t>
  </si>
  <si>
    <t>서울특별시 종로구 효제동  247번지 2호</t>
  </si>
  <si>
    <t>수정</t>
  </si>
  <si>
    <t>서울특별시 종로구 종로36길 8, (종로5가,지상2층)</t>
  </si>
  <si>
    <t>서울특별시 종로구 종로5가  214번지 6호  지상2층</t>
  </si>
  <si>
    <t>성공노래주점</t>
  </si>
  <si>
    <t>서울특별시 종로구 청진동  88번지  지상2층</t>
  </si>
  <si>
    <t>0112171 806</t>
  </si>
  <si>
    <t>서울특별시 종로구 종로 248, (종로5가,지상2층)</t>
  </si>
  <si>
    <t>서울특별시 종로구 종로5가  244번지  지상2층</t>
  </si>
  <si>
    <t>여왕벌</t>
  </si>
  <si>
    <t>서울특별시 종로구 대학로2길 7, (효제동)</t>
  </si>
  <si>
    <t>서울특별시 종로구 효제동  247번지 1호</t>
  </si>
  <si>
    <t>지중해`궁</t>
  </si>
  <si>
    <t>서울특별시 종로구 율곡로 164, (원남동,지하층)</t>
  </si>
  <si>
    <t>서울특별시 종로구 원남동  177번지 1호  지하층</t>
  </si>
  <si>
    <t>황실노래타운</t>
  </si>
  <si>
    <t>서울특별시 종로구 종로66가길 10, (숭인동,지하1층)</t>
  </si>
  <si>
    <t>서울특별시 종로구 숭인동  201번지 13호  지하1층</t>
  </si>
  <si>
    <t>수노래클럽</t>
  </si>
  <si>
    <t>서울특별시 종로구 종로46길 33, (창신동,외1필지 지하1층)</t>
  </si>
  <si>
    <t>서울특별시 종로구 창신동  438번지 14호  외1필지 지하1층</t>
  </si>
  <si>
    <t>발리노래팡</t>
  </si>
  <si>
    <t>서울특별시 종로구 종로 382, 지하1층 (숭인동)</t>
  </si>
  <si>
    <t>서울특별시 종로구 숭인동  200번지 33호  지하1층</t>
  </si>
  <si>
    <t>서울특별시 종로구 대학로2길 52, (종로5가)</t>
  </si>
  <si>
    <t>서울특별시 종로구 종로5가  20번지 1호  지하1층</t>
  </si>
  <si>
    <t>02  7431205</t>
  </si>
  <si>
    <t>베리굿</t>
  </si>
  <si>
    <t>02 7479886</t>
  </si>
  <si>
    <t>서울특별시 종로구 종로5가  65번지  지하1층</t>
  </si>
  <si>
    <t>첼로노래나라</t>
  </si>
  <si>
    <t>서울특별시 종로구 새문안로9길 29-2, (당주동,지상3층)</t>
  </si>
  <si>
    <t>서울특별시 종로구 당주동  18번지  지상3층</t>
  </si>
  <si>
    <t>야호</t>
  </si>
  <si>
    <t>서울특별시 종로구 종로3길 32, (청진동,지하1층)</t>
  </si>
  <si>
    <t>서울특별시 종로구 청진동  183번지 1호  지하1층</t>
  </si>
  <si>
    <t>02 7208356</t>
  </si>
  <si>
    <t>킴스노래주점</t>
  </si>
  <si>
    <t>서울특별시 종로구 세검정로 418, (평창동,동화킴스관광호텔 지하1층)</t>
  </si>
  <si>
    <t>서울특별시 종로구 평창동  66번지 50호  동화킴스관광호텔 지하1층</t>
  </si>
  <si>
    <t>서울특별시 종로구 동호로 402, (종로5가,지상2층)</t>
  </si>
  <si>
    <t>서울특별시 종로구 종로5가  332번지 7호  지상2층</t>
  </si>
  <si>
    <t>종로노래주점</t>
  </si>
  <si>
    <t>서울특별시 종로구 돈화문로 16, (장사동)</t>
  </si>
  <si>
    <t>서울특별시 종로구 장사동  2번지</t>
  </si>
  <si>
    <t>쎄시봉 노래클럽</t>
  </si>
  <si>
    <t>서울특별시 종로구 창경궁로 133, (원남동,지하1층)</t>
  </si>
  <si>
    <t>서울특별시 종로구 원남동  282번지  지하1층</t>
  </si>
  <si>
    <t>서울특별시 종로구 종로39길 10-1, (종로6가,(지상3층))</t>
  </si>
  <si>
    <t>서울특별시 종로구 종로6가  244번지 15호  (지상3층)</t>
  </si>
  <si>
    <t>010 66147890</t>
  </si>
  <si>
    <t>루비주점</t>
  </si>
  <si>
    <t>서울특별시 종로구 대학로2길 25-2, (효제동,,236번지 (지하1층))</t>
  </si>
  <si>
    <t>서울특별시 종로구 효제동  233번지 3호  ,236번지 (지하1층)</t>
  </si>
  <si>
    <t>011 97549837</t>
  </si>
  <si>
    <t>마산댁</t>
  </si>
  <si>
    <t>서울특별시 종로구 종로36가길 8-1, (종로5가,(지상1~2층))</t>
  </si>
  <si>
    <t>서울특별시 종로구 종로5가  231번지 20호  (지상1~2층)</t>
  </si>
  <si>
    <t>02  22675738</t>
  </si>
  <si>
    <t>서울특별시 종로구 대학로1길 23, 지하1층 (종로5가)</t>
  </si>
  <si>
    <t>서울특별시 종로구 종로5가  104번지 9호</t>
  </si>
  <si>
    <t>02 7656188</t>
  </si>
  <si>
    <t>럭셔리 클럽</t>
  </si>
  <si>
    <t>서울특별시 종로구 종로 19, (종로1가,르메이에르빌딩 지하1층 B106-2, B106-3)</t>
  </si>
  <si>
    <t>서울특별시 종로구 종로1가  24번지  르메이에르빌딩 지하1층 B106-2, B106-3</t>
  </si>
  <si>
    <t>서울특별시 종로구 새문안로5길 25, (도렴동,(지상 3층))</t>
  </si>
  <si>
    <t>서울특별시 종로구 도렴동  117번지 1호  (지상 3층)</t>
  </si>
  <si>
    <t>010 20692628</t>
  </si>
  <si>
    <t>도렴동</t>
  </si>
  <si>
    <t>놀이터 노래방 주점</t>
  </si>
  <si>
    <t>서울특별시 종로구 종로41길 9, (종로6가,지하1층)</t>
  </si>
  <si>
    <t>서울특별시 종로구 종로6가  137번지 2호  지하1층</t>
  </si>
  <si>
    <t>토토로</t>
  </si>
  <si>
    <t>서울특별시 종로구 종로41길 25, (종로6가,지하1층)</t>
  </si>
  <si>
    <t>서울특별시 종로구 종로6가  242번지 1호  지하1층</t>
  </si>
  <si>
    <t>02 7660727</t>
  </si>
  <si>
    <t>노노유흥주점</t>
  </si>
  <si>
    <t>서울특별시 종로구 종로35길 20, (효제동,지상1층)</t>
  </si>
  <si>
    <t>서울특별시 종로구 효제동  202번지  지상1층</t>
  </si>
  <si>
    <t>02 7627096</t>
  </si>
  <si>
    <t>서울특별시 종로구 대학로1길 16, (연지동,1층)</t>
  </si>
  <si>
    <t>서울특별시 종로구 연지동  273번지  1층</t>
  </si>
  <si>
    <t>011 97880054</t>
  </si>
  <si>
    <t>준코뮤직타운 종각점</t>
  </si>
  <si>
    <t>서울특별시 종로구 종로 63-8, (인사동,(지상1층))</t>
  </si>
  <si>
    <t>서울특별시 종로구 인사동  262번지  (지상1층)</t>
  </si>
  <si>
    <t>019 434 7001</t>
  </si>
  <si>
    <t>탈랜트</t>
  </si>
  <si>
    <t>서울특별시 종로구 종로39길 10-1, (종로6가)</t>
  </si>
  <si>
    <t>서울특별시 종로구 종로6가  244번지 15호</t>
  </si>
  <si>
    <t>에스비에스(SBS)노래터</t>
  </si>
  <si>
    <t>서울특별시 종로구 종로66가길 2, (숭인동,지하1층)</t>
  </si>
  <si>
    <t>서울특별시 종로구 숭인동  201번지 20호  지하1층</t>
  </si>
  <si>
    <t>010 28577133</t>
  </si>
  <si>
    <t>비너스노래왕</t>
  </si>
  <si>
    <t>서울특별시 종로구 종로66길 20, (숭인동,지하 1층)</t>
  </si>
  <si>
    <t>서울특별시 종로구 숭인동  201번지 28호  지하 1층</t>
  </si>
  <si>
    <t>02  22317658</t>
  </si>
  <si>
    <t>청춘노래터</t>
  </si>
  <si>
    <t>서울특별시 종로구 종로 19, (종로1가,르메이에르 종로타운 비223호)</t>
  </si>
  <si>
    <t>서울특별시 종로구 종로1가  24번지  르메이에르 종로타운 비223호</t>
  </si>
  <si>
    <t>해남촌</t>
  </si>
  <si>
    <t>서울특별시 종로구 종로 211, (종로5가,지상1층)</t>
  </si>
  <si>
    <t>서울특별시 종로구 종로5가  94번지  지상1층</t>
  </si>
  <si>
    <t>010 49323940</t>
  </si>
  <si>
    <t>용비노래주점Ⅱ</t>
  </si>
  <si>
    <t>서울특별시 종로구 새문안로3길 36, (내수동,용비어천가 지하102호)</t>
  </si>
  <si>
    <t>서울특별시 종로구 내수동  75번지  용비어천가 지하102호</t>
  </si>
  <si>
    <t>백제노래장</t>
  </si>
  <si>
    <t>서울특별시 종로구 종로35길 21, (효제동)</t>
  </si>
  <si>
    <t>서울특별시 종로구 효제동  227번지</t>
  </si>
  <si>
    <t>스타노래팡</t>
  </si>
  <si>
    <t>서울특별시 종로구 종로31길 28, (연지동,지하 1층)</t>
  </si>
  <si>
    <t>서울특별시 종로구 연지동  246번지  지하 1층</t>
  </si>
  <si>
    <t>010 24859935</t>
  </si>
  <si>
    <t>서울특별시 종로구 종로35길 5, 지상1층 (종로5가)</t>
  </si>
  <si>
    <t>서울특별시 종로구 종로5가  38번지 1호  지상1층</t>
  </si>
  <si>
    <t>02  747 9955</t>
  </si>
  <si>
    <t>영일만</t>
  </si>
  <si>
    <t>서울특별시 종로구 대학로2길 9, (효제동,(지상1층))</t>
  </si>
  <si>
    <t>서울특별시 종로구 효제동  245번지 5호  (지상1층)</t>
  </si>
  <si>
    <t>010 92700166</t>
  </si>
  <si>
    <t>서울특별시 종로구 종로 318, (창신동,2층)</t>
  </si>
  <si>
    <t>서울특별시 종로구 창신동  378번지  2층</t>
  </si>
  <si>
    <t>017 268 8112</t>
  </si>
  <si>
    <t>나이스 노래바</t>
  </si>
  <si>
    <t>서울특별시 종로구 종로 229, (종로5가,(2층))</t>
  </si>
  <si>
    <t>서울특별시 종로구 종로5가  50번지 3호  (2층)</t>
  </si>
  <si>
    <t>010 46223487</t>
  </si>
  <si>
    <t>마산</t>
  </si>
  <si>
    <t>서울특별시 종로구 종로36가길 8-1, (종로5가,(3층))</t>
  </si>
  <si>
    <t>서울특별시 종로구 종로5가  231번지 20호  (3층)</t>
  </si>
  <si>
    <t>010 97054592</t>
  </si>
  <si>
    <t>궁 노래짱</t>
  </si>
  <si>
    <t>서울특별시 종로구 종로 232, (종로5가,(2층))</t>
  </si>
  <si>
    <t>서울특별시 종로구 종로5가  214번지 3호  (2층)</t>
  </si>
  <si>
    <t>02  22607500</t>
  </si>
  <si>
    <t>MJ(엠제이)</t>
  </si>
  <si>
    <t>서울특별시 종로구 청계천로 341, (창신동,(지하1층))</t>
  </si>
  <si>
    <t>서울특별시 종로구 창신동  436번지 73호  (지하1층)</t>
  </si>
  <si>
    <t>02  744 8456</t>
  </si>
  <si>
    <t>이미지 노래장</t>
  </si>
  <si>
    <t>서울특별시 종로구 종로 227-6, (종로5가,(지상1층))</t>
  </si>
  <si>
    <t>서울특별시 종로구 종로5가  54번지  (지상1층)</t>
  </si>
  <si>
    <t>010 27402344</t>
  </si>
  <si>
    <t>서울특별시 종로구 종로 263, (종로6가,(지상2층))</t>
  </si>
  <si>
    <t>서울특별시 종로구 종로6가  124번지 1호  (지상2층)</t>
  </si>
  <si>
    <t>싸다구</t>
  </si>
  <si>
    <t>서울특별시 종로구 종로 227-6, (종로5가,(지하1층))</t>
  </si>
  <si>
    <t>서울특별시 종로구 종로5가  54번지  (지하1층)</t>
  </si>
  <si>
    <t>010 22142252</t>
  </si>
  <si>
    <t>서울특별시 종로구 종로5가  42번지 1호  (지상1층)</t>
  </si>
  <si>
    <t>02  763 5590</t>
  </si>
  <si>
    <t>서울특별시 종로구 종로5가  42번지 1호  지상2층</t>
  </si>
  <si>
    <t>서울특별시 종로구 대학로2길 41, (효제동,(지상1층))</t>
  </si>
  <si>
    <t>서울특별시 종로구 효제동  185번지  (지상1층)</t>
  </si>
  <si>
    <t>010 88203154</t>
  </si>
  <si>
    <t>여명</t>
  </si>
  <si>
    <t>서울특별시 종로구 돈화문로11길 16, (돈의동,지하(1층))</t>
  </si>
  <si>
    <t>서울특별시 종로구 돈의동  45번지 1호  지하(1층)</t>
  </si>
  <si>
    <t>010 62992757</t>
  </si>
  <si>
    <t>오케이 노래팡</t>
  </si>
  <si>
    <t>서울특별시 종로구 종로31길 21, (인의동,지하1층)</t>
  </si>
  <si>
    <t>서울특별시 종로구 인의동  36번지  지하1층</t>
  </si>
  <si>
    <t>02 7418348</t>
  </si>
  <si>
    <t>발리Ⅱ</t>
  </si>
  <si>
    <t>서울특별시 종로구 종로 236-1, (종로5가,지상2층)</t>
  </si>
  <si>
    <t>서울특별시 종로구 종로5가  231번지 9호  지상2층</t>
  </si>
  <si>
    <t>청사초롱</t>
  </si>
  <si>
    <t>서울특별시 종로구 대학로2길 19, (효제동,지상1층)</t>
  </si>
  <si>
    <t>서울특별시 종로구 효제동  245번지 21호  지상1층</t>
  </si>
  <si>
    <t>010 84685748</t>
  </si>
  <si>
    <t>수 노래주점</t>
  </si>
  <si>
    <t>서울특별시 종로구 종로39길 10, (종로6가,지하1층)</t>
  </si>
  <si>
    <t>서울특별시 종로구 종로6가  244번지 16호  지하1층</t>
  </si>
  <si>
    <t>010 93158714</t>
  </si>
  <si>
    <t>서울특별시 종로구 돈화문로11길 30, (낙원동,지하1층)</t>
  </si>
  <si>
    <t>서울특별시 종로구 낙원동  121번지 1호  지하1층</t>
  </si>
  <si>
    <t>쿨노래</t>
  </si>
  <si>
    <t>서울특별시 종로구 종로5가  58번지  (지하1층)</t>
  </si>
  <si>
    <t>010 46502742</t>
  </si>
  <si>
    <t>늘기쁜</t>
  </si>
  <si>
    <t>서울특별시 종로구 삼봉로 81, (수송동,두산위브 (지하1층 B137~B140호))</t>
  </si>
  <si>
    <t>서울특별시 종로구 수송동  58번지  두산위브 (지하1층 B137~B140호)</t>
  </si>
  <si>
    <t>010 45628140</t>
  </si>
  <si>
    <t>수송동</t>
  </si>
  <si>
    <t>둥지</t>
  </si>
  <si>
    <t>서울특별시 종로구 종로 244-1, 지상2층 (종로5가)</t>
  </si>
  <si>
    <t>서울특별시 종로구 종로5가  231번지 1호  (지상2층)</t>
  </si>
  <si>
    <t>02  22611278</t>
  </si>
  <si>
    <t>피아드</t>
  </si>
  <si>
    <t>서울특별시 종로구 창경궁로 145-5, 지하1층 (원남동)</t>
  </si>
  <si>
    <t>서울특별시 종로구 원남동  189번지 2호  (지하1층)</t>
  </si>
  <si>
    <t>011 417 1997</t>
  </si>
  <si>
    <t>서울특별시 종로구 동호로 406, 1층 (종로5가)</t>
  </si>
  <si>
    <t>서울특별시 종로구 종로5가  182번지 19호  (지상1층)</t>
  </si>
  <si>
    <t>010 97310012</t>
  </si>
  <si>
    <t>둥지Ⅱ</t>
  </si>
  <si>
    <t>서울특별시 종로구 종로 244-1, 1층 (종로5가)</t>
  </si>
  <si>
    <t>서울특별시 종로구 종로5가  231번지 1호  (지상1층)</t>
  </si>
  <si>
    <t>황금열차</t>
  </si>
  <si>
    <t>서울특별시 종로구 대학로2길 30, 1층 (종로5가)</t>
  </si>
  <si>
    <t>서울특별시 종로구 종로5가  40번지  1층</t>
  </si>
  <si>
    <t>011 90271379</t>
  </si>
  <si>
    <t>동대문호텔비즈니스클럽</t>
  </si>
  <si>
    <t>서울특별시 종로구 종로 286, 7층 (창신동)</t>
  </si>
  <si>
    <t>서울특별시 종로구 창신동  442번지 3호  7층</t>
  </si>
  <si>
    <t>02  749 0112</t>
  </si>
  <si>
    <t>칸토</t>
  </si>
  <si>
    <t>서울특별시 종로구 삼봉로 81, B112층 (수송동, 두산위브파빌리온)</t>
  </si>
  <si>
    <t>서울특별시 종로구 수송동  58번지  두산위브파빌리온 지하-112</t>
  </si>
  <si>
    <t>010 93601426</t>
  </si>
  <si>
    <t>블루 미인촌</t>
  </si>
  <si>
    <t>서울특별시 종로구 종로 227-1, 2층 (종로5가)</t>
  </si>
  <si>
    <t>서울특별시 종로구 종로5가  51번지 1호</t>
  </si>
  <si>
    <t>02  763 4455</t>
  </si>
  <si>
    <t>짱 노래광장</t>
  </si>
  <si>
    <t>서울특별시 종로구 종로 19, 지하2층 B203-1,B203-2호 (종로1가, 르메이에르종로타운)</t>
  </si>
  <si>
    <t>서울특별시 종로구 종로1가  24번지  르메이에르종로타운 지하2층 B203-1,B203-2</t>
  </si>
  <si>
    <t>02  20756786</t>
  </si>
  <si>
    <t>앵콜 노래왕</t>
  </si>
  <si>
    <t>서울특별시 종로구 난계로29길 61, 지하1층 (숭인동)</t>
  </si>
  <si>
    <t>서울특별시 종로구 숭인동  207번지 30호  지하1층</t>
  </si>
  <si>
    <t>010 55345742</t>
  </si>
  <si>
    <t>일번지 노래카페</t>
  </si>
  <si>
    <t>서울특별시 종로구 대학로1길 10, 지하1층 (연지동)</t>
  </si>
  <si>
    <t>서울특별시 종로구 연지동  275번지 1호</t>
  </si>
  <si>
    <t>011 94726162</t>
  </si>
  <si>
    <t>여울목</t>
  </si>
  <si>
    <t>서울특별시 종로구 대학로2길 19, 지상1층 (효제동)</t>
  </si>
  <si>
    <t>최고</t>
  </si>
  <si>
    <t>서울특별시 종로구 종로35길 34, 지하1층 (효제동)</t>
  </si>
  <si>
    <t>서울특별시 종로구 효제동  155번지  지하1층</t>
  </si>
  <si>
    <t>02  743 4882</t>
  </si>
  <si>
    <t>스케치 7080 노래주점</t>
  </si>
  <si>
    <t>서울특별시 종로구 종로 321-2, 지상2층 (창신동)</t>
  </si>
  <si>
    <t>서울특별시 종로구 창신동  174번지 1호  지상2층</t>
  </si>
  <si>
    <t>02  764 5528</t>
  </si>
  <si>
    <t>크럽50</t>
  </si>
  <si>
    <t>서울특별시 종로구 돈화문로11길 10, 지하1층,지상1층 (돈의동)</t>
  </si>
  <si>
    <t>서울특별시 종로구 돈의동  50번지  지하1층,지상1층</t>
  </si>
  <si>
    <t>야구장</t>
  </si>
  <si>
    <t>서울특별시 종로구 대학로1길 42, 지하1층 (연지동)</t>
  </si>
  <si>
    <t>서울특별시 종로구 연지동  255번지  지하1층</t>
  </si>
  <si>
    <t>상팔이</t>
  </si>
  <si>
    <t>서울특별시 종로구 창경궁로 125, 지하1층 (인의동)</t>
  </si>
  <si>
    <t>서울특별시 종로구 인의동  73번지  지하1층</t>
  </si>
  <si>
    <t>02  745 6161</t>
  </si>
  <si>
    <t>서울특별시 종로구 종로 253-1, 지상2층 (종로5가)</t>
  </si>
  <si>
    <t>서울특별시 종로구 종로5가  4번지 1호  지상2층</t>
  </si>
  <si>
    <t>서울특별시 종로구 종로 253-1, 1층 (종로5가)</t>
  </si>
  <si>
    <t>서울특별시 종로구 종로5가  4번지 1호  1층</t>
  </si>
  <si>
    <t>010 26007755</t>
  </si>
  <si>
    <t>와우</t>
  </si>
  <si>
    <t>서울특별시 종로구 종로31길 22, 지하1층 (연지동)</t>
  </si>
  <si>
    <t>서울특별시 종로구 연지동  254번지 1호  지하1층</t>
  </si>
  <si>
    <t>서울특별시 종로구 종로 195, 2층 (종로4가)</t>
  </si>
  <si>
    <t>서울특별시 종로구 종로4가  8번지  2층</t>
  </si>
  <si>
    <t>010 83571489</t>
  </si>
  <si>
    <t>골프장</t>
  </si>
  <si>
    <t>반반</t>
  </si>
  <si>
    <t>서울특별시 종로구 돈화문로11길 10, 1층 (돈의동)</t>
  </si>
  <si>
    <t>서울특별시 종로구 돈의동  50번지  1층</t>
  </si>
  <si>
    <t>02  745 4450</t>
  </si>
  <si>
    <t>똥광 노래타운</t>
  </si>
  <si>
    <t>서울특별시 종로구 종로44길 8, 2층 (창신동)</t>
  </si>
  <si>
    <t>서울특별시 종로구 창신동  446번지 5호  2층</t>
  </si>
  <si>
    <t>010 27277241</t>
  </si>
  <si>
    <t>사물놀이</t>
  </si>
  <si>
    <t>서울특별시 중구 황학동  30번지 1호</t>
  </si>
  <si>
    <t>황학동</t>
  </si>
  <si>
    <t>태양비지니스크럽</t>
  </si>
  <si>
    <t>서울특별시 중구 동호로35길 5, (을지로5가,274-20)</t>
  </si>
  <si>
    <t>서울특별시 중구 을지로5가  274번지 1호  274-20</t>
  </si>
  <si>
    <t>을지로5가</t>
  </si>
  <si>
    <t>서울특별시 중구 퇴계로74길 21-5, (무학동,지하1층)</t>
  </si>
  <si>
    <t>서울특별시 중구 무학동  54번지  지하1층</t>
  </si>
  <si>
    <t>신당동</t>
  </si>
  <si>
    <t>무학동</t>
  </si>
  <si>
    <t>55번지</t>
  </si>
  <si>
    <t>서울특별시 중구 다산로44길 48, (신당동)</t>
  </si>
  <si>
    <t>서울특별시 중구 신당동  131번지 11호</t>
  </si>
  <si>
    <t>뮤직인터뷰</t>
  </si>
  <si>
    <t>서울특별시 중구 퇴계로 123, (충무로2가)</t>
  </si>
  <si>
    <t>서울특별시 중구 충무로2가  65번지 13호</t>
  </si>
  <si>
    <t>충무로2가</t>
  </si>
  <si>
    <t>서울특별시 중구 다산로44길 19, (신당동)</t>
  </si>
  <si>
    <t>서울특별시 중구 신당동  120번지 16호</t>
  </si>
  <si>
    <t>씨에프</t>
  </si>
  <si>
    <t>서울특별시 중구 마른내로2길 3, (초동, 지하1층)</t>
  </si>
  <si>
    <t>서울특별시 중구 초동  41번지 1호  지하1층</t>
  </si>
  <si>
    <t>02 2666226</t>
  </si>
  <si>
    <t>초동</t>
  </si>
  <si>
    <t>일년후(1년후)</t>
  </si>
  <si>
    <t>서울특별시 중구 동호로 288, (장충동2가)</t>
  </si>
  <si>
    <t>서울특별시 중구 장충동2가  186번지 38호</t>
  </si>
  <si>
    <t>장충동2가</t>
  </si>
  <si>
    <t>아뿔사7080</t>
  </si>
  <si>
    <t>서울특별시 중구 다산로44길 66, 지하1층 (신당동)</t>
  </si>
  <si>
    <t>서울특별시 중구 신당동  142번지 1호  지하1층</t>
  </si>
  <si>
    <t>텐프로노래타운</t>
  </si>
  <si>
    <t>서울특별시 중구 다산로 146, (신당동)</t>
  </si>
  <si>
    <t>서울특별시 중구 신당동  370번지 29호</t>
  </si>
  <si>
    <t>나그네</t>
  </si>
  <si>
    <t>서울특별시 중구 다산로44길 15, (신당동)</t>
  </si>
  <si>
    <t>서울특별시 중구 신당동  110번지 10호</t>
  </si>
  <si>
    <t>골드노래주점</t>
  </si>
  <si>
    <t>서울특별시 중구 다산로39길 1, (무학동)</t>
  </si>
  <si>
    <t>서울특별시 중구 무학동  12번지 1호</t>
  </si>
  <si>
    <t>서울특별시 중구 마른내로 41, (초동)</t>
  </si>
  <si>
    <t>서울특별시 중구 초동  19번지 4호</t>
  </si>
  <si>
    <t>영미단란주점</t>
  </si>
  <si>
    <t>서울특별시 중구 퇴계로87길 32, (황학동)</t>
  </si>
  <si>
    <t>서울특별시 중구 황학동  641번지 0호</t>
  </si>
  <si>
    <t>소양강</t>
  </si>
  <si>
    <t>서울특별시 중구 서소문로 12, (중림동)</t>
  </si>
  <si>
    <t>서울특별시 중구 중림동  398번지 6호</t>
  </si>
  <si>
    <t>02 3133030</t>
  </si>
  <si>
    <t>중림동</t>
  </si>
  <si>
    <t>마당쇠</t>
  </si>
  <si>
    <t>보궁</t>
  </si>
  <si>
    <t>서울특별시 중구 서소문로 12-1, (중림동,지하1층)</t>
  </si>
  <si>
    <t>서울특별시 중구 중림동  398번지 7호  지하1층</t>
  </si>
  <si>
    <t>미라지</t>
  </si>
  <si>
    <t>서울특별시 중구 퇴계로 145, 3층 (충무로2가)</t>
  </si>
  <si>
    <t>서울특별시 중구 충무로2가  61번지 3호  3층</t>
  </si>
  <si>
    <t>02 7761811</t>
  </si>
  <si>
    <t>서울특별시 중구 다산로 156, (신당동)</t>
  </si>
  <si>
    <t>서울특별시 중구 신당동  340번지 77호</t>
  </si>
  <si>
    <t>쎄리</t>
  </si>
  <si>
    <t>서울특별시 중구 퇴계로 407, (흥인동)</t>
  </si>
  <si>
    <t>서울특별시 중구 흥인동  97번지 1호</t>
  </si>
  <si>
    <t>02 2524433</t>
  </si>
  <si>
    <t>흥인동</t>
  </si>
  <si>
    <t>아시아나</t>
  </si>
  <si>
    <t>서울특별시 중구 회현동2가  15번지 1호</t>
  </si>
  <si>
    <t>회현동2가</t>
  </si>
  <si>
    <t>직장인을위한국민노래밤</t>
  </si>
  <si>
    <t>서울특별시 중구 서소문로 134-5, (태평로2가)</t>
  </si>
  <si>
    <t>서울특별시 중구 태평로2가  331번지 0호</t>
  </si>
  <si>
    <t>소공동</t>
  </si>
  <si>
    <t>태평로2가</t>
  </si>
  <si>
    <t>로얄노래타운</t>
  </si>
  <si>
    <t>서울특별시 중구 다산로39길 19, 지하1층 (무학동)</t>
  </si>
  <si>
    <t>서울특별시 중구 무학동  65번지  지하1층</t>
  </si>
  <si>
    <t>수 노래팡팡</t>
  </si>
  <si>
    <t>서울특별시 중구 퇴계로56길 51, (장충동2가)</t>
  </si>
  <si>
    <t>서울특별시 중구 장충동2가  7번지 1호</t>
  </si>
  <si>
    <t>02 2670350</t>
  </si>
  <si>
    <t>1번가 7080</t>
  </si>
  <si>
    <t>서울특별시 중구 퇴계로76길 30, (무학동)</t>
  </si>
  <si>
    <t>서울특별시 중구 무학동  33번지 0호</t>
  </si>
  <si>
    <t>노래팡 티파니주점</t>
  </si>
  <si>
    <t>서울특별시 중구 남대문로5길 47, (북창동)</t>
  </si>
  <si>
    <t>서울특별시 중구 북창동  10번지 4호</t>
  </si>
  <si>
    <t>02 7528463</t>
  </si>
  <si>
    <t>북창동</t>
  </si>
  <si>
    <t>안나</t>
  </si>
  <si>
    <t>서울특별시 중구 을지로14길 28, (초동)</t>
  </si>
  <si>
    <t>서울특별시 중구 초동  21번지 12호</t>
  </si>
  <si>
    <t>고고락노래타운</t>
  </si>
  <si>
    <t>서울특별시 중구 명동9길 13, (명동1가)</t>
  </si>
  <si>
    <t>서울특별시 중구 명동1가  34번지 1호</t>
  </si>
  <si>
    <t>010 92334171</t>
  </si>
  <si>
    <t>명동1가</t>
  </si>
  <si>
    <t>프라다</t>
  </si>
  <si>
    <t>서울특별시 중구 다산로44길 11, (신당동)</t>
  </si>
  <si>
    <t>서울특별시 중구 신당동  110번지 13호</t>
  </si>
  <si>
    <t>서울특별시 중구 난계로17길 3, (황학동)</t>
  </si>
  <si>
    <t>서울특별시 중구 황학동  1612번지 0호</t>
  </si>
  <si>
    <t>02 2542270</t>
  </si>
  <si>
    <t>란</t>
  </si>
  <si>
    <t>서울특별시 중구 동호로24길 19-21, (장충동2가, 지하1층)</t>
  </si>
  <si>
    <t>서울특별시 중구 장충동2가  188번지 8호  지하1층</t>
  </si>
  <si>
    <t>카르멘가요주점</t>
  </si>
  <si>
    <t>서울특별시 중구 청파로 433, (중림동)</t>
  </si>
  <si>
    <t>서울특별시 중구 중림동  128번지 33호</t>
  </si>
  <si>
    <t>02 3924900</t>
  </si>
  <si>
    <t>라이브노래타운</t>
  </si>
  <si>
    <t>서울특별시 중구 다산로 225, (무학동)</t>
  </si>
  <si>
    <t>서울특별시 중구 무학동  22번지 0호</t>
  </si>
  <si>
    <t>수만단란주점</t>
  </si>
  <si>
    <t>서울특별시 중구 만리재로31가길 5, (만리동2가)</t>
  </si>
  <si>
    <t>서울특별시 중구 만리동2가  111번지 2호</t>
  </si>
  <si>
    <t>02 3929704</t>
  </si>
  <si>
    <t>만리동2가</t>
  </si>
  <si>
    <t>서울특별시 중구 만리동2가  231번지 22호</t>
  </si>
  <si>
    <t>02 3657356</t>
  </si>
  <si>
    <t>서울특별시 중구 동호로12길 6, (신당동)</t>
  </si>
  <si>
    <t>서울특별시 중구 신당동  374번지 15호</t>
  </si>
  <si>
    <t>서울특별시 중구 세종대로14길 17-5, (북창동)</t>
  </si>
  <si>
    <t>서울특별시 중구 북창동  18번지 7호</t>
  </si>
  <si>
    <t>02 7780018</t>
  </si>
  <si>
    <t>에뜨랑제</t>
  </si>
  <si>
    <t>서울특별시 중구 남대문로9길 39, (을지로1가)</t>
  </si>
  <si>
    <t>서울특별시 중구 을지로1가  42번지 0호</t>
  </si>
  <si>
    <t>02 7742966</t>
  </si>
  <si>
    <t>을지로1가</t>
  </si>
  <si>
    <t>서울특별시 중구 퇴계로76길 24, (무학동)</t>
  </si>
  <si>
    <t>서울특별시 중구 무학동  32번지 1호</t>
  </si>
  <si>
    <t>서울특별시 중구 퇴계로 207, (충무로4가)</t>
  </si>
  <si>
    <t>서울특별시 중구 충무로4가  132번지 5호</t>
  </si>
  <si>
    <t>충무로4가</t>
  </si>
  <si>
    <t>원스타</t>
  </si>
  <si>
    <t>서울특별시 중구 퇴계로78길 43, (신당동, 지하1층)</t>
  </si>
  <si>
    <t>서울특별시 중구 신당동  292번지 149호  지하1층</t>
  </si>
  <si>
    <t>핑크핑크</t>
  </si>
  <si>
    <t>서울특별시 중구 다산로38길 11, (신당동)</t>
  </si>
  <si>
    <t>서울특별시 중구 신당동  292번지 152호</t>
  </si>
  <si>
    <t>010 58555727</t>
  </si>
  <si>
    <t>서울특별시 중구 신당동  309번지 18 호  지하1층</t>
  </si>
  <si>
    <t>무한질주</t>
  </si>
  <si>
    <t>서울특별시 중구 퇴계로 388-1, (신당동,(지하1층))</t>
  </si>
  <si>
    <t>서울특별시 중구 신당동  247번지 2호  (지하1층)</t>
  </si>
  <si>
    <t>청강</t>
  </si>
  <si>
    <t>서울특별시 중구 주교동  88번지 0호</t>
  </si>
  <si>
    <t>02 2759166</t>
  </si>
  <si>
    <t>주교동</t>
  </si>
  <si>
    <t>서울특별시 중구 세종대로18길 14, (북창동)</t>
  </si>
  <si>
    <t>서울특별시 중구 북창동  42번지 2호</t>
  </si>
  <si>
    <t>02 7732449</t>
  </si>
  <si>
    <t>영영단란주점</t>
  </si>
  <si>
    <t>서울특별시 중구 퇴계로 461, (황학동)</t>
  </si>
  <si>
    <t>서울특별시 중구 황학동  2487번지 0호</t>
  </si>
  <si>
    <t>서울특별시 중구 을지로44길 10, (광희동1가)</t>
  </si>
  <si>
    <t>서울특별시 중구 광희동1가  142번지 0호</t>
  </si>
  <si>
    <t>02 2730167</t>
  </si>
  <si>
    <t>광희동1가</t>
  </si>
  <si>
    <t>리베라</t>
  </si>
  <si>
    <t>서울특별시 중구 남대문로1길 12, 1층 (북창동)</t>
  </si>
  <si>
    <t>서울특별시 중구 북창동  120번지 3호  1층</t>
  </si>
  <si>
    <t>02 7747759</t>
  </si>
  <si>
    <t>캐슬노래주점</t>
  </si>
  <si>
    <t>서울특별시 중구 마장로9길 49, (황학동)</t>
  </si>
  <si>
    <t>서울특별시 중구 황학동  1번지 0호</t>
  </si>
  <si>
    <t>더플라자  더라운지</t>
  </si>
  <si>
    <t>서울특별시 중구 소공로 119, (태평로2가)</t>
  </si>
  <si>
    <t>서울특별시 중구 태평로2가  23번지 0호</t>
  </si>
  <si>
    <t>02 3107100</t>
  </si>
  <si>
    <t>샤르트</t>
  </si>
  <si>
    <t>서울특별시 중구 남대문로7길 29, (소공동,복창빌딩)</t>
  </si>
  <si>
    <t>서울특별시 중구 소공동  80번지 0호  복창빌딩</t>
  </si>
  <si>
    <t>02 7744848</t>
  </si>
  <si>
    <t>스카이</t>
  </si>
  <si>
    <t>서울특별시 중구 을지로1길 15, (을지로1가,지상3층)</t>
  </si>
  <si>
    <t>서울특별시 중구 을지로1가  37번지 0호  지상3층</t>
  </si>
  <si>
    <t>02 7763348</t>
  </si>
  <si>
    <t>영이주점</t>
  </si>
  <si>
    <t>서울특별시 중구 퇴계로 452, (신당동)</t>
  </si>
  <si>
    <t>서울특별시 중구 신당동  150번지 2호</t>
  </si>
  <si>
    <t>아시나요</t>
  </si>
  <si>
    <t>서울특별시 중구 남대문로9길 51, (을지로1가,지하2층)</t>
  </si>
  <si>
    <t>서울특별시 중구 을지로1가  32번지  지하2층</t>
  </si>
  <si>
    <t>김미</t>
  </si>
  <si>
    <t>서울특별시 중구 북창동  20번지 3호  지상2층</t>
  </si>
  <si>
    <t>02 7780831</t>
  </si>
  <si>
    <t>모델</t>
  </si>
  <si>
    <t>서울특별시 중구 세종대로18길 28, (북창동,지하1층)</t>
  </si>
  <si>
    <t>서울특별시 중구 북창동  1번지 2호  지하1층</t>
  </si>
  <si>
    <t>빅맨</t>
  </si>
  <si>
    <t>서울특별시 중구 남대문로1길 2, (북창동)</t>
  </si>
  <si>
    <t>서울특별시 중구 북창동  136번지 0호</t>
  </si>
  <si>
    <t>02 7564682</t>
  </si>
  <si>
    <t>제이클럽</t>
  </si>
  <si>
    <t>서울특별시 중구 남대문로5길 9, (북창동,지하1층)</t>
  </si>
  <si>
    <t>서울특별시 중구 북창동  93번지 3호  지하1층</t>
  </si>
  <si>
    <t>02 7786144</t>
  </si>
  <si>
    <t>사월과오월</t>
  </si>
  <si>
    <t>서울특별시 중구 서소문로 113, (서소문동,지하1층)</t>
  </si>
  <si>
    <t>서울특별시 중구 서소문동  48번지 2호  지하1층</t>
  </si>
  <si>
    <t>서소문동</t>
  </si>
  <si>
    <t>서울특별시 중구 세종대로12길 27, (북창동,지상1, 2층)</t>
  </si>
  <si>
    <t>서울특별시 중구 북창동  104번지 2호  지상1, 2층</t>
  </si>
  <si>
    <t>노래전당</t>
  </si>
  <si>
    <t>서울특별시 중구 다동길 24-3, (다동)</t>
  </si>
  <si>
    <t>서울특별시 중구 다동  134번지 1호</t>
  </si>
  <si>
    <t>02 7762402</t>
  </si>
  <si>
    <t>다동</t>
  </si>
  <si>
    <t>드가</t>
  </si>
  <si>
    <t>서울특별시 중구 난계로11길 9, (황학동,(지하1층))</t>
  </si>
  <si>
    <t>서울특별시 중구 황학동  2491번지 0호  (지하1층)</t>
  </si>
  <si>
    <t>지인(知人)</t>
  </si>
  <si>
    <t>서울특별시 중구 무교로 17-27, (태평로1가,(지하1층))</t>
  </si>
  <si>
    <t>서울특별시 중구 태평로1가  31번지 28호  (지하1층)</t>
  </si>
  <si>
    <t>02 7332274</t>
  </si>
  <si>
    <t>태평로1가</t>
  </si>
  <si>
    <t>장터호프</t>
  </si>
  <si>
    <t>서울특별시 중구 창경궁로 40-5, (을지로4가,(1층))</t>
  </si>
  <si>
    <t>서울특별시 중구 을지로4가  182번지 1호  (1층)</t>
  </si>
  <si>
    <t>을지로4가</t>
  </si>
  <si>
    <t>에쏘르</t>
  </si>
  <si>
    <t>서울특별시 중구 퇴계로73길 50, (신당동,(3층))</t>
  </si>
  <si>
    <t>서울특별시 중구 신당동  251번지 1호  (3층)</t>
  </si>
  <si>
    <t>02 22371004</t>
  </si>
  <si>
    <t>스타주점</t>
  </si>
  <si>
    <t>서울특별시 중구 충무로 36-8, 2층 (초동)</t>
  </si>
  <si>
    <t>서울특별시 중구 초동  37번지 1호</t>
  </si>
  <si>
    <t>올리브주점</t>
  </si>
  <si>
    <t>서울특별시 중구 퇴계로 457, (황학동,(지하1층))</t>
  </si>
  <si>
    <t>서울특별시 중구 황학동  2484번지 0호  (지하1층)</t>
  </si>
  <si>
    <t>019 2031919</t>
  </si>
  <si>
    <t>가을 단란주점</t>
  </si>
  <si>
    <t>서울특별시 중구 퇴계로87길 26, (황학동,(지하1층))</t>
  </si>
  <si>
    <t>서울특별시 중구 황학동  657번지 6호  (지하1층)</t>
  </si>
  <si>
    <t>어울림</t>
  </si>
  <si>
    <t>서울특별시 중구 난계로11길 5, (황학동,(지하1층))</t>
  </si>
  <si>
    <t>서울특별시 중구 황학동  2492번지  (지하1층)</t>
  </si>
  <si>
    <t>서울특별시 중구 세종대로2나길 8, (남대문로5가,(지하1층))</t>
  </si>
  <si>
    <t>서울특별시 중구 남대문로5가  214번지  (지하1층)</t>
  </si>
  <si>
    <t>남대문로5가</t>
  </si>
  <si>
    <t>체스</t>
  </si>
  <si>
    <t>서울특별시 중구 세종대로 91, (태평로2가,(지상3층))</t>
  </si>
  <si>
    <t>서울특별시 중구 태평로2가  361번지 1호  (지상3층)</t>
  </si>
  <si>
    <t>서울특별시 중구 퇴계로10길 23, (회현동1가,렉스호텔 지하1층)</t>
  </si>
  <si>
    <t>서울특별시 중구 회현동1가  65번지  렉스호텔 지하1층</t>
  </si>
  <si>
    <t>회현동1가</t>
  </si>
  <si>
    <t>필통</t>
  </si>
  <si>
    <t>서울특별시 중구 다동길 16, (다동,지상2층)</t>
  </si>
  <si>
    <t>서울특별시 중구 다동  170번지 1호  지상2층</t>
  </si>
  <si>
    <t>모딕</t>
  </si>
  <si>
    <t>서울특별시 중구 남대문시장길 61, (회현동1가,지상5층)</t>
  </si>
  <si>
    <t>서울특별시 중구 회현동1가  199번지 6호  지상5층</t>
  </si>
  <si>
    <t>뜰방</t>
  </si>
  <si>
    <t>서울특별시 중구 퇴계로 209, 지하1층 (충무로4가)</t>
  </si>
  <si>
    <t>서울특별시 중구 충무로4가  132번지 3호  지하1층</t>
  </si>
  <si>
    <t>제일노래광장</t>
  </si>
  <si>
    <t>서울특별시 중구 퇴계로 422-1, (신당동,(2층))</t>
  </si>
  <si>
    <t>서울특별시 중구 신당동  120번지 9호  (2층)</t>
  </si>
  <si>
    <t>010 24505758</t>
  </si>
  <si>
    <t>서울특별시 중구 세종대로11길 45, (서소문동,지상3층)</t>
  </si>
  <si>
    <t>서울특별시 중구 서소문동  120번지 19호  지상3층</t>
  </si>
  <si>
    <t>Beau Monde</t>
  </si>
  <si>
    <t>서울특별시 중구 마른내로 161-3, (광희동1가,(지하1층))</t>
  </si>
  <si>
    <t>서울특별시 중구 광희동1가  174번지  (지하1층)</t>
  </si>
  <si>
    <t>02  22690298</t>
  </si>
  <si>
    <t>비어캐빈노래타운</t>
  </si>
  <si>
    <t>서울특별시 중구 남대문로1길 31, (북창동,(지상3층))</t>
  </si>
  <si>
    <t>서울특별시 중구 북창동  20번지 1호  (지상3층)</t>
  </si>
  <si>
    <t>765 7740</t>
  </si>
  <si>
    <t>자이언트노래주점</t>
  </si>
  <si>
    <t>서울특별시 중구 수표로 45, (저동2가,지하1층(B102,103,104))</t>
  </si>
  <si>
    <t>서울특별시 중구 저동2가  78번지  지하1층(B102,103,104)</t>
  </si>
  <si>
    <t>저동2가</t>
  </si>
  <si>
    <t>7080딴따라</t>
  </si>
  <si>
    <t>서울특별시 중구 퇴계로 436, (신당동,지하1층)</t>
  </si>
  <si>
    <t>서울특별시 중구 신당동  140번지 4호  지하1층</t>
  </si>
  <si>
    <t>서울특별시 중구 명동2가  89번지  (지하1층)</t>
  </si>
  <si>
    <t>명동2가</t>
  </si>
  <si>
    <t>오페라&amp;노래</t>
  </si>
  <si>
    <t>서울특별시 중구 서소문로 111, (서소문동,,50-2 지하1층)</t>
  </si>
  <si>
    <t>서울특별시 중구 서소문동  49번지 2호  ,50-2 지하1층</t>
  </si>
  <si>
    <t>02  755 9889</t>
  </si>
  <si>
    <t>씽씽노래주점</t>
  </si>
  <si>
    <t>서울특별시 중구 명동길 49, (명동1가)</t>
  </si>
  <si>
    <t>서울특별시 중구 명동1가  28번지 2호</t>
  </si>
  <si>
    <t>0002318 0609</t>
  </si>
  <si>
    <t>엑스포단란주점</t>
  </si>
  <si>
    <t>서울특별시 중구 을지로12길 29, (초동, 지상2층)</t>
  </si>
  <si>
    <t>서울특별시 중구 초동  107번지 5호  지상2층</t>
  </si>
  <si>
    <t>미호라이브</t>
  </si>
  <si>
    <t>서울특별시 중구 마른내로 167, 2층 (광희동1가)</t>
  </si>
  <si>
    <t>서울특별시 중구 광희동1가  189번지 1호  2층</t>
  </si>
  <si>
    <t>서울특별시 중구 을지로36길 35, (오장동, 지하1층)</t>
  </si>
  <si>
    <t>서울특별시 중구 오장동  139번지 11호  지하1층</t>
  </si>
  <si>
    <t>02  22689050</t>
  </si>
  <si>
    <t>오장동</t>
  </si>
  <si>
    <t>서울특별시 중구 동호로 350, 지하1층 (을지로5가)</t>
  </si>
  <si>
    <t>서울특별시 중구 을지로5가  275번지 6호  지하1층</t>
  </si>
  <si>
    <t>02  22788898</t>
  </si>
  <si>
    <t>경포마을</t>
  </si>
  <si>
    <t>서울특별시 중구 수표로6길 32, 2층 (충무로3가)</t>
  </si>
  <si>
    <t>서울특별시 중구 충무로3가  56번지 1호  2층</t>
  </si>
  <si>
    <t>010 48440599</t>
  </si>
  <si>
    <t>충무로3가</t>
  </si>
  <si>
    <t>서울특별시 중구 서소문로 101, (서소문동, 지하1층)</t>
  </si>
  <si>
    <t>서울특별시 중구 서소문동  57번지 7호  지하1층</t>
  </si>
  <si>
    <t>010 55614576</t>
  </si>
  <si>
    <t>짝궁놀이터</t>
  </si>
  <si>
    <t>서울특별시 중구 을지로9길 8, 3층 (을지로2가)</t>
  </si>
  <si>
    <t>서울특별시 중구 을지로2가  101번지 28호  3층</t>
  </si>
  <si>
    <t>010 47165828</t>
  </si>
  <si>
    <t>을지로2가</t>
  </si>
  <si>
    <t>토토단란주점</t>
  </si>
  <si>
    <t>서울특별시 중구 퇴계로 406, (신당동, 2층)</t>
  </si>
  <si>
    <t>서울특별시 중구 신당동  100번지 3호  2층</t>
  </si>
  <si>
    <t>02  22330039</t>
  </si>
  <si>
    <t>KTV 노래하는호프</t>
  </si>
  <si>
    <t>서울특별시 중구 퇴계로 213, (충무로4가, 지하1층)</t>
  </si>
  <si>
    <t>서울특별시 중구 충무로4가  125번지 3호  지하1층</t>
  </si>
  <si>
    <t>010 37097777</t>
  </si>
  <si>
    <t>서울특별시 중구 남대문로1길 12, (북창동)</t>
  </si>
  <si>
    <t>서울특별시 중구 북창동  120번지 3호</t>
  </si>
  <si>
    <t>02 7777759</t>
  </si>
  <si>
    <t>성동차차차</t>
  </si>
  <si>
    <t>서울특별시 중구 퇴계로 417, (흥인동)</t>
  </si>
  <si>
    <t>서울특별시 중구 흥인동  15번지 0호</t>
  </si>
  <si>
    <t>KTV</t>
  </si>
  <si>
    <t>서울특별시 중구 퇴계로 213, (충무로4가,외4필지(일흥빌딩 지하1층))</t>
  </si>
  <si>
    <t>서울특별시 중구 충무로4가  125번지 3호  외4필지(일흥빌딩 지하1층)</t>
  </si>
  <si>
    <t>오렌지노래방주점</t>
  </si>
  <si>
    <t>서울특별시 중구 남대문로9길 12, (다동,지하1층)</t>
  </si>
  <si>
    <t>서울특별시 중구 다동  117번지  지하1층</t>
  </si>
  <si>
    <t>02 7774107</t>
  </si>
  <si>
    <t>신당과촌</t>
  </si>
  <si>
    <t>서울특별시 중구 퇴계로 386-5, (신당동)</t>
  </si>
  <si>
    <t>서울특별시 중구 신당동  247번지 11호</t>
  </si>
  <si>
    <t>천지호텔나이트캬바레</t>
  </si>
  <si>
    <t>서울특별시 중구 을지로38길 20, (을지로5가)</t>
  </si>
  <si>
    <t>서울특별시 중구 을지로5가  133번지 1호</t>
  </si>
  <si>
    <t>02 2656131</t>
  </si>
  <si>
    <t>서울특별시 중구 삼일대로 299, (충무로2가)</t>
  </si>
  <si>
    <t>서울특별시 중구 충무로2가  60번지 3호</t>
  </si>
  <si>
    <t>02 7761238</t>
  </si>
  <si>
    <t>동경비지니스</t>
  </si>
  <si>
    <t>서울특별시 중구 삼일대로4길 17, (충무로2가)</t>
  </si>
  <si>
    <t>서울특별시 중구 충무로2가  50번지 3호  1~2층</t>
  </si>
  <si>
    <t>서울특별시 중구 퇴계로4길 2, (남창동)</t>
  </si>
  <si>
    <t>서울특별시 중구 남창동  205번지 104호</t>
  </si>
  <si>
    <t>남창동</t>
  </si>
  <si>
    <t>서울특별시 중구 창경궁로 66, (주교동, 1층)</t>
  </si>
  <si>
    <t>서울특별시 중구 주교동  122번지 2호  1층</t>
  </si>
  <si>
    <t>희망</t>
  </si>
  <si>
    <t>서울특별시 중구 청파로 425, (중림동)</t>
  </si>
  <si>
    <t>서울특별시 중구 중림동  129번지 38호  지하1층</t>
  </si>
  <si>
    <t>젠쿠(BAR)</t>
  </si>
  <si>
    <t>서울특별시 중구 퇴계로20길 2, (남산동2가)</t>
  </si>
  <si>
    <t>서울특별시 중구 남산동2가  31번지 1호</t>
  </si>
  <si>
    <t>02 7777811</t>
  </si>
  <si>
    <t>남산동2가</t>
  </si>
  <si>
    <t>직장인 노래밤</t>
  </si>
  <si>
    <t>서울특별시 중구 남대문로1길 26, (북창동)</t>
  </si>
  <si>
    <t>서울특별시 중구 북창동  98번지 0호</t>
  </si>
  <si>
    <t>02 7577997</t>
  </si>
  <si>
    <t>뉴만궁</t>
  </si>
  <si>
    <t>서울특별시 중구 세종대로22길 12, 2층 (태평로1가)</t>
  </si>
  <si>
    <t>서울특별시 중구 태평로1가  29번지 2호</t>
  </si>
  <si>
    <t>02 7397733</t>
  </si>
  <si>
    <t>축제</t>
  </si>
  <si>
    <t>서울특별시 중구 을지로14길 30, (초동)</t>
  </si>
  <si>
    <t>서울특별시 중구 초동  21번지 2호</t>
  </si>
  <si>
    <t>서울특별시 중구 남대문로5가  63번지 7호</t>
  </si>
  <si>
    <t>뉴리멤버</t>
  </si>
  <si>
    <t>서울특별시 중구 퇴계로37길 22, (충무로4가)</t>
  </si>
  <si>
    <t>서울특별시 중구 충무로4가  155번지 2호</t>
  </si>
  <si>
    <t>장미</t>
  </si>
  <si>
    <t>서울특별시 중구 퇴계로83길 22-10, (황학동)</t>
  </si>
  <si>
    <t>서울특별시 중구 황학동  371번지 47호</t>
  </si>
  <si>
    <t>서울특별시 중구 명동2길 8, 지하1층 (명동2가)</t>
  </si>
  <si>
    <t>서울특별시 중구 명동2가  89번지  지하1층</t>
  </si>
  <si>
    <t>02 7556533</t>
  </si>
  <si>
    <t>못잊어</t>
  </si>
  <si>
    <t>서울특별시 중구 황학동  629번지 0호</t>
  </si>
  <si>
    <t>충무노래크럽</t>
  </si>
  <si>
    <t>서울특별시 중구 필동1가  10번지 9호</t>
  </si>
  <si>
    <t>필동1가</t>
  </si>
  <si>
    <t>럭셔리노래클럽</t>
  </si>
  <si>
    <t>서울특별시 중구 충무로 21-3, (충무로3가)</t>
  </si>
  <si>
    <t>서울특별시 중구 충무로3가  30번지 14호</t>
  </si>
  <si>
    <t>쌍쌍파티</t>
  </si>
  <si>
    <t>서울특별시 중구 퇴계로78길 6, (신당동, 1층)</t>
  </si>
  <si>
    <t>서울특별시 중구 신당동  100번지 7호  1층</t>
  </si>
  <si>
    <t>재희</t>
  </si>
  <si>
    <t>서울특별시 중구 동호로 386, (방산동)</t>
  </si>
  <si>
    <t>서울특별시 중구 방산동  70번지 4호</t>
  </si>
  <si>
    <t>방산동</t>
  </si>
  <si>
    <t>서울특별시 중구 을지로14길 13, (을지로3가)</t>
  </si>
  <si>
    <t>서울특별시 중구 을지로3가  296번지 11호</t>
  </si>
  <si>
    <t>을지로3가</t>
  </si>
  <si>
    <t>그린</t>
  </si>
  <si>
    <t>서울특별시 중구 을지로33길 33, (을지로4가)</t>
  </si>
  <si>
    <t>서울특별시 중구 을지로4가  109번지 1호</t>
  </si>
  <si>
    <t>해양</t>
  </si>
  <si>
    <t>서울특별시 중구 충무로 54-3, (을지로3가)</t>
  </si>
  <si>
    <t>서울특별시 중구 을지로3가  291번지 45호</t>
  </si>
  <si>
    <t>010 99744047</t>
  </si>
  <si>
    <t>서울특별시 중구 충무로2길 16, (충무로4가)</t>
  </si>
  <si>
    <t>서울특별시 중구 충무로4가  150번지 0호</t>
  </si>
  <si>
    <t>마제</t>
  </si>
  <si>
    <t>서울특별시 중구 세종대로22길 12, (태평로1가,외1(지하1층))</t>
  </si>
  <si>
    <t>서울특별시 중구 태평로1가  25번지 3호  외1(지하1층)</t>
  </si>
  <si>
    <t>스타타임</t>
  </si>
  <si>
    <t>서울특별시 중구 퇴계로 423-6, (황학동)</t>
  </si>
  <si>
    <t>서울특별시 중구 황학동  737번지 0호</t>
  </si>
  <si>
    <t>서울특별시 중구 삼일대로 299, (충무로2가, 지하1층)</t>
  </si>
  <si>
    <t>서울특별시 중구 충무로2가  60번지 3호  지하1층</t>
  </si>
  <si>
    <t>02  32983413</t>
  </si>
  <si>
    <t>소피아엔무겐</t>
  </si>
  <si>
    <t>버킹엄</t>
  </si>
  <si>
    <t>서울특별시 중구 남대문로1길 46, (북창동)</t>
  </si>
  <si>
    <t>서울특별시 중구 북창동  18번지 4호</t>
  </si>
  <si>
    <t>02 7730018</t>
  </si>
  <si>
    <t>나이아가라</t>
  </si>
  <si>
    <t>서울특별시 중구 세종대로 64, (북창동)</t>
  </si>
  <si>
    <t>서울특별시 중구 북창동  21번지 0호</t>
  </si>
  <si>
    <t>02 7521657</t>
  </si>
  <si>
    <t>서울특별시 중구 퇴계로 197, (필동2가,(지상1층))</t>
  </si>
  <si>
    <t>서울특별시 중구 필동2가  10번지  (지상1층)</t>
  </si>
  <si>
    <t>필동2가</t>
  </si>
  <si>
    <t>서울관 70/80</t>
  </si>
  <si>
    <t>서울특별시 중구 퇴계로 429, (황학동)</t>
  </si>
  <si>
    <t>서울특별시 중구 황학동  730번지</t>
  </si>
  <si>
    <t>타워</t>
  </si>
  <si>
    <t>서울특별시 중구 삼일대로 299, 지하1층 (충무로2가)</t>
  </si>
  <si>
    <t>서울특별시 중구 충무로2가  60번지 3호  신관지하1층</t>
  </si>
  <si>
    <t>서울특별시 중구 세종대로 26, (남대문로5가,지상2층)</t>
  </si>
  <si>
    <t>서울특별시 중구 남대문로5가  19번지 4호  지상2층</t>
  </si>
  <si>
    <t>02 7522411</t>
  </si>
  <si>
    <t>귀빈노래팡</t>
  </si>
  <si>
    <t>서울특별시 중구 퇴계로 226, (필동2가)</t>
  </si>
  <si>
    <t>서울특별시 중구 필동2가  53번지 0호</t>
  </si>
  <si>
    <t>요꼬하마비지니스</t>
  </si>
  <si>
    <t>서울특별시 중구 남대문로1길 26-13, (북창동)</t>
  </si>
  <si>
    <t>서울특별시 중구 북창동  94번지 7호</t>
  </si>
  <si>
    <t>02 7521348</t>
  </si>
  <si>
    <t>서울특별시 중구 마른내로 125, (오장동)</t>
  </si>
  <si>
    <t>서울특별시 중구 오장동  139번지 8호</t>
  </si>
  <si>
    <t>보림스텐드바</t>
  </si>
  <si>
    <t>서울특별시 중구 충무로 51, (을지로3가)</t>
  </si>
  <si>
    <t>서울특별시 중구 을지로3가  296번지 1호</t>
  </si>
  <si>
    <t>서울특별시 중구 수표로12길 8, (저동2가)</t>
  </si>
  <si>
    <t>서울특별시 중구 저동2가  47번지 3호</t>
  </si>
  <si>
    <t>렉시원바</t>
  </si>
  <si>
    <t>서울특별시 중구 무교로 20, (무교동)</t>
  </si>
  <si>
    <t>서울특별시 중구 무교동  95번지 0호</t>
  </si>
  <si>
    <t>02 7772550</t>
  </si>
  <si>
    <t>무교동</t>
  </si>
  <si>
    <t>경도</t>
  </si>
  <si>
    <t>서울특별시 중구 동호로 376, (방산동)</t>
  </si>
  <si>
    <t>서울특별시 중구 방산동  79번지 1호</t>
  </si>
  <si>
    <t>김미김미</t>
  </si>
  <si>
    <t>서울특별시 중구 북창동  20번지 3호  3층</t>
  </si>
  <si>
    <t>02 7780832</t>
  </si>
  <si>
    <t>잘로스 클럽(ZALUUS CLUB)</t>
  </si>
  <si>
    <t>서울특별시 중구 장충단로 225, (광희동1가,지하1층)</t>
  </si>
  <si>
    <t>서울특별시 중구 광희동1가  193번지 0호  지하1층</t>
  </si>
  <si>
    <t>서울특별시 중구 을지로 78, (을지로2가)</t>
  </si>
  <si>
    <t>서울특별시 중구 을지로2가  163번지 5호</t>
  </si>
  <si>
    <t>02 7773095</t>
  </si>
  <si>
    <t>베니스</t>
  </si>
  <si>
    <t>서울특별시 중구 남대문로1길 46, 2층 (북창동)</t>
  </si>
  <si>
    <t>02 7782444</t>
  </si>
  <si>
    <t>명동노래주점뱅크</t>
  </si>
  <si>
    <t>서울특별시 중구 마른내로 123, (오장동)</t>
  </si>
  <si>
    <t>서울특별시 중구 오장동  139번지 17호</t>
  </si>
  <si>
    <t>서울특별시 중구 을지로44길 13, (광희동1가)</t>
  </si>
  <si>
    <t>서울특별시 중구 광희동1가  182번지 21호</t>
  </si>
  <si>
    <t>라이브노래주점</t>
  </si>
  <si>
    <t>서울특별시 중구 수표로 51, (저동2가)</t>
  </si>
  <si>
    <t>서울특별시 중구 저동2가  80번지 5호</t>
  </si>
  <si>
    <t>오렌지 노래클럽</t>
  </si>
  <si>
    <t>서울특별시 중구 수표로2길 29, (충무로3가)</t>
  </si>
  <si>
    <t>서울특별시 중구 충무로3가  57번지 5호</t>
  </si>
  <si>
    <t>킹카노래주점</t>
  </si>
  <si>
    <t>서울특별시 중구 다동길 17, (다동)</t>
  </si>
  <si>
    <t>서울특별시 중구 다동  50번지 0호</t>
  </si>
  <si>
    <t>02 7773861</t>
  </si>
  <si>
    <t>로또2노래터주점</t>
  </si>
  <si>
    <t>서울특별시 중구 마른내로 124, (오장동)</t>
  </si>
  <si>
    <t>서울특별시 중구 오장동  206번지 37호</t>
  </si>
  <si>
    <t>스카이술마시는노래밤</t>
  </si>
  <si>
    <t>서울특별시 중구 을지로1길 15, (을지로1가,(4층))</t>
  </si>
  <si>
    <t>서울특별시 중구 을지로1가  37번지 0호  (4층)</t>
  </si>
  <si>
    <t>02 7771164</t>
  </si>
  <si>
    <t>프라자비지니스</t>
  </si>
  <si>
    <t>서울특별시 중구 명동길 89-2, (저동1가)</t>
  </si>
  <si>
    <t>서울특별시 중구 저동1가  90번지 6호</t>
  </si>
  <si>
    <t>02 3198768</t>
  </si>
  <si>
    <t>저동1가</t>
  </si>
  <si>
    <t>헐리우드</t>
  </si>
  <si>
    <t>서울특별시 중구 세종대로 66-11, 3층,4층 (북창동)</t>
  </si>
  <si>
    <t>서울특별시 중구 북창동  20번지 3호  (지상3,4층)</t>
  </si>
  <si>
    <t>02 7741348</t>
  </si>
  <si>
    <t>비 더블유(B.W)</t>
  </si>
  <si>
    <t>서울특별시 중구 다동길 33, 지하1층 (다동)</t>
  </si>
  <si>
    <t>서울특별시 중구 다동  58번지 1호  지하1층</t>
  </si>
  <si>
    <t>02 7765173</t>
  </si>
  <si>
    <t>오페라노래팡주점</t>
  </si>
  <si>
    <t>서울특별시 중구 퇴계로 38, (남창동,지하1층)</t>
  </si>
  <si>
    <t>서울특별시 중구 남창동  169번지 4호  지하1층</t>
  </si>
  <si>
    <t>02 7791132</t>
  </si>
  <si>
    <t>서울특별시 중구 충무로 49-1, (을지로3가, 지하1층)</t>
  </si>
  <si>
    <t>서울특별시 중구 을지로3가  296번지 2호  지하1층</t>
  </si>
  <si>
    <t>서울특별시 중구 청계천로 106, (수표동)</t>
  </si>
  <si>
    <t>서울특별시 중구 수표동  62번지 4호</t>
  </si>
  <si>
    <t>수표동</t>
  </si>
  <si>
    <t>섹소폰</t>
  </si>
  <si>
    <t>서울특별시 중구 서소문로 128-3, (서소문동)</t>
  </si>
  <si>
    <t>서울특별시 중구 서소문동  89번지 0호</t>
  </si>
  <si>
    <t>02 7534015</t>
  </si>
  <si>
    <t>파니노래팡</t>
  </si>
  <si>
    <t>멜로디후르츠</t>
  </si>
  <si>
    <t>서울특별시 중구 남대문로 117, (다동,지하15호)</t>
  </si>
  <si>
    <t>서울특별시 중구 다동  88번지 0호  지하15호</t>
  </si>
  <si>
    <t>02 7564693</t>
  </si>
  <si>
    <t>B.M.W 노래타워</t>
  </si>
  <si>
    <t>서울특별시 중구 세종대로14길 6-3, (북창동,지상 2~3층)</t>
  </si>
  <si>
    <t>서울특별시 중구 북창동  19번지 6호  지상 2~3층</t>
  </si>
  <si>
    <t>02 7755992</t>
  </si>
  <si>
    <t>담쟁이</t>
  </si>
  <si>
    <t>서울특별시 중구 창경궁로8길 2-1, (주교동, 2층)</t>
  </si>
  <si>
    <t>서울특별시 중구 주교동  122번지 4호  2층</t>
  </si>
  <si>
    <t>체스노래바</t>
  </si>
  <si>
    <t>서울특별시 중구 무교로 17-25, (태평로1가)</t>
  </si>
  <si>
    <t>서울특별시 중구 태평로1가  31번지 19호</t>
  </si>
  <si>
    <t>02 7257935</t>
  </si>
  <si>
    <t>월드노래바</t>
  </si>
  <si>
    <t>서울특별시 중구 수표로 43, (저동2가)</t>
  </si>
  <si>
    <t>서울특별시 중구 저동2가  76번지 6호</t>
  </si>
  <si>
    <t>국민 노래밤</t>
  </si>
  <si>
    <t>서울특별시 중구 서소문로 136, (태평로2가)</t>
  </si>
  <si>
    <t>서울특별시 중구 태평로2가  330번지 2호</t>
  </si>
  <si>
    <t>02 7552010</t>
  </si>
  <si>
    <t>서울특별시 중구 을지로44길 23, (광희동1가)</t>
  </si>
  <si>
    <t>서울특별시 중구 광희동1가  187번지 2호</t>
  </si>
  <si>
    <t>서울특별시 중구 세종대로14길 18, (북창동)</t>
  </si>
  <si>
    <t>서울특별시 중구 북창동  63번지 0호</t>
  </si>
  <si>
    <t>02 7563587</t>
  </si>
  <si>
    <t>서울특별시 중구 퇴계로 386-1, (신당동)</t>
  </si>
  <si>
    <t>서울특별시 중구 신당동  247번지 14호</t>
  </si>
  <si>
    <t>초원의집</t>
  </si>
  <si>
    <t>서울특별시 중구 남대문로1길 14, (북창동)</t>
  </si>
  <si>
    <t>서울특별시 중구 북창동  120번지 2호</t>
  </si>
  <si>
    <t>02 7559747</t>
  </si>
  <si>
    <t>모델라인</t>
  </si>
  <si>
    <t>서울특별시 중구 세종대로18길 28, (북창동,성원빌딩지하1층)</t>
  </si>
  <si>
    <t>서울특별시 중구 북창동  3번지 1호  성원빌딩지하1층</t>
  </si>
  <si>
    <t>딸기노래짱</t>
  </si>
  <si>
    <t>서울특별시 중구 수표로 52-1, (을지로3가)</t>
  </si>
  <si>
    <t>서울특별시 중구 을지로3가  348번지 7호  2층</t>
  </si>
  <si>
    <t>태양노래터주점</t>
  </si>
  <si>
    <t>서울특별시 중구 을지로20길 10-4, (을지로4가)</t>
  </si>
  <si>
    <t>서울특별시 중구 을지로4가  316번지 1호</t>
  </si>
  <si>
    <t>서울특별시 중구 청파로 437-1, (중림동,지하1층)</t>
  </si>
  <si>
    <t>서울특별시 중구 중림동  69번지 8호  지하1층</t>
  </si>
  <si>
    <t>모델비지니스클럽</t>
  </si>
  <si>
    <t>서울특별시 중구 충무로2길 20, (충무로4가)</t>
  </si>
  <si>
    <t>서울특별시 중구 충무로4가  149번지 3호</t>
  </si>
  <si>
    <t>011 2398482</t>
  </si>
  <si>
    <t>17프로</t>
  </si>
  <si>
    <t>서울특별시 중구 남대문로1길 60, (북창동,(2~3층))</t>
  </si>
  <si>
    <t>서울특별시 중구 북창동  42번지 3호  (2~3층)</t>
  </si>
  <si>
    <t>02 7958063</t>
  </si>
  <si>
    <t>서울특별시 중구 삼일대로4길 14, (충무로2가)</t>
  </si>
  <si>
    <t>서울특별시 중구 충무로2가  51번지 1호</t>
  </si>
  <si>
    <t>부산항 노래짱</t>
  </si>
  <si>
    <t>서울특별시 중구 을지로44길 19, (광희동1가)</t>
  </si>
  <si>
    <t>서울특별시 중구 광희동1가  187번지 1호</t>
  </si>
  <si>
    <t>애플 노래 팡팡</t>
  </si>
  <si>
    <t>서울특별시 중구 퇴계로 398, (무학동, 지하1층)</t>
  </si>
  <si>
    <t>서울특별시 중구 무학동  11번지 2호  지하1층</t>
  </si>
  <si>
    <t>서울특별시 중구 퇴계로 459, (황학동,지하1층)</t>
  </si>
  <si>
    <t>서울특별시 중구 황학동  2478번지 0호  지하1층</t>
  </si>
  <si>
    <t>엔에스</t>
  </si>
  <si>
    <t>서울특별시 중구 을지로30길 8, (을지로4가,지하1층)</t>
  </si>
  <si>
    <t>서울특별시 중구 을지로4가  162번지 8호  지하1층</t>
  </si>
  <si>
    <t>010 85567774</t>
  </si>
  <si>
    <t>황제노래터유흥주점</t>
  </si>
  <si>
    <t>서울특별시 중구 남대문로 16, (남대문로4가)</t>
  </si>
  <si>
    <t>서울특별시 중구 남대문로4가  3번지 13호</t>
  </si>
  <si>
    <t>02 7759421</t>
  </si>
  <si>
    <t>남대문로4가</t>
  </si>
  <si>
    <t>술먹는 하마 노래바</t>
  </si>
  <si>
    <t>서울특별시 중구 세종대로 7, (남대문로5가, 1층)</t>
  </si>
  <si>
    <t>서울특별시 중구 남대문로5가  63번지 20호  1층</t>
  </si>
  <si>
    <t>02 7764463</t>
  </si>
  <si>
    <t>도레미노래광장</t>
  </si>
  <si>
    <t>서울특별시 중구 퇴계로41길 13, (충무로4가)</t>
  </si>
  <si>
    <t>서울특별시 중구 충무로4가  29번지 3호</t>
  </si>
  <si>
    <t>02  22656866</t>
  </si>
  <si>
    <t>머무는곳</t>
  </si>
  <si>
    <t>서울특별시 중구 충무로2길 34-1, (충무로4가,외1(지상2층))</t>
  </si>
  <si>
    <t>서울특별시 중구 충무로4가  130번지 3호  외1(지상2층)</t>
  </si>
  <si>
    <t>퇴근길노래주점짱</t>
  </si>
  <si>
    <t>서울특별시 중구 을지로14길 27, (초동)</t>
  </si>
  <si>
    <t>서울특별시 중구 초동  19번지 9호</t>
  </si>
  <si>
    <t>아이비노래클럽</t>
  </si>
  <si>
    <t>서울특별시 중구 난계로11길 6, (황학동,지상 2층)</t>
  </si>
  <si>
    <t>서울특별시 중구 황학동  809번지  지상 2층</t>
  </si>
  <si>
    <t>킹덤노래타운</t>
  </si>
  <si>
    <t>서울특별시 중구 퇴계로 423-2, (황학동, 지하1층)</t>
  </si>
  <si>
    <t>서울특별시 중구 황학동  738번지  지하1층</t>
  </si>
  <si>
    <t>충무</t>
  </si>
  <si>
    <t>서울특별시 중구 충무로2길 32-6, (충무로4가,지상2층)</t>
  </si>
  <si>
    <t>서울특별시 중구 충무로4가  133번지 20호  지상2층</t>
  </si>
  <si>
    <t>황실노래터주점</t>
  </si>
  <si>
    <t>서울특별시 중구 을지로 211, (을지로5가,지하1층)</t>
  </si>
  <si>
    <t>서울특별시 중구 을지로5가  20번지 2호  지하1층</t>
  </si>
  <si>
    <t>한강노래터</t>
  </si>
  <si>
    <t>서울특별시 중구 을지로12길 10, (을지로3가,지하1층)</t>
  </si>
  <si>
    <t>서울특별시 중구 을지로3가  334번지 10호  지하1층</t>
  </si>
  <si>
    <t>서울특별시 중구 을지로20길 16, (인현동1가,지하1층)</t>
  </si>
  <si>
    <t>서울특별시 중구 인현동1가  15번지 15호  지하1층</t>
  </si>
  <si>
    <t>인현동1가</t>
  </si>
  <si>
    <t>서울특별시 중구 을지로42길 11, (광희동1가,지하1층)</t>
  </si>
  <si>
    <t>서울특별시 중구 광희동1가  130번지  지하1층</t>
  </si>
  <si>
    <t>타짜노래짱</t>
  </si>
  <si>
    <t>서울특별시 중구 퇴계로 439-4, (황학동,지하1층)</t>
  </si>
  <si>
    <t>서울특별시 중구 황학동  706번지 2호  지하1층</t>
  </si>
  <si>
    <t>서울특별시 중구 세종대로4길 5, (남대문로5가,지하1층)</t>
  </si>
  <si>
    <t>서울특별시 중구 남대문로5가  17번지 11호  지하1층</t>
  </si>
  <si>
    <t>011 7579903</t>
  </si>
  <si>
    <t>서울특별시 중구 충무로2길 29, (충무로4가,지하1층)</t>
  </si>
  <si>
    <t>서울특별시 중구 충무로4가  24번지 3호  지하1층</t>
  </si>
  <si>
    <t>서울특별시 중구 다동길 33, 4층 (다동)</t>
  </si>
  <si>
    <t>서울특별시 중구 다동  58번지 1호  4층</t>
  </si>
  <si>
    <t>02 7762251</t>
  </si>
  <si>
    <t>서울특별시 중구 퇴계로31길 9, (필동1가,지하1층)</t>
  </si>
  <si>
    <t>서울특별시 중구 필동1가  10번지 6호  지하1층</t>
  </si>
  <si>
    <t>금성</t>
  </si>
  <si>
    <t>서울특별시 중구 마른내로 54-1, (인현동1가,지하1층)</t>
  </si>
  <si>
    <t>서울특별시 중구 인현동1가  97번지 2호  지하1층</t>
  </si>
  <si>
    <t>칼라노래짱(타운)</t>
  </si>
  <si>
    <t>서울특별시 중구 청파로 427-3, (중림동,지하1층)</t>
  </si>
  <si>
    <t>서울특별시 중구 중림동  128번지 21호  지하1층</t>
  </si>
  <si>
    <t>서울특별시 중구 창경궁로 70, 지하1층 (주교동)</t>
  </si>
  <si>
    <t>서울특별시 중구 주교동  124번지 1호  지하1층</t>
  </si>
  <si>
    <t>쉼터</t>
  </si>
  <si>
    <t>서울특별시 중구 마른내로4길 36, (충무로3가,2층)</t>
  </si>
  <si>
    <t>서울특별시 중구 충무로3가  34번지 7호  2층</t>
  </si>
  <si>
    <t>서울특별시 중구 충무로 20, (충무로3가,지하1층)</t>
  </si>
  <si>
    <t>서울특별시 중구 충무로3가  33번지 3호  지하1층</t>
  </si>
  <si>
    <t>웰빙(Well - being)</t>
  </si>
  <si>
    <t>서울특별시 중구 을지로 109, (을지로3가)</t>
  </si>
  <si>
    <t>서울특별시 중구 을지로3가  5번지 6호</t>
  </si>
  <si>
    <t>따봉노래터</t>
  </si>
  <si>
    <t>서울특별시 중구 을지로3가  302-2,3,22번지</t>
  </si>
  <si>
    <t>도원</t>
  </si>
  <si>
    <t>서울특별시 중구 을지로44길 27, (광희동1가,지하1층)</t>
  </si>
  <si>
    <t>서울특별시 중구 광희동1가  187번지 5호  지하1층</t>
  </si>
  <si>
    <t>서울특별시 중구 수표로 20-1, (충무로3가,지하1층)</t>
  </si>
  <si>
    <t>서울특별시 중구 충무로3가  24번지 16호  지하1층</t>
  </si>
  <si>
    <t>여명주점</t>
  </si>
  <si>
    <t>서울특별시 중구 마른내로 163, (광희동1가,2층)</t>
  </si>
  <si>
    <t>서울특별시 중구 광희동1가  175번지 2호  2층</t>
  </si>
  <si>
    <t>진양</t>
  </si>
  <si>
    <t>서울특별시 중구 충무로2길 41, 2층 (충무로4가)</t>
  </si>
  <si>
    <t>서울특별시 중구 충무로4가  28번지 3호  지상2층</t>
  </si>
  <si>
    <t>술마시고노래하고</t>
  </si>
  <si>
    <t>서울특별시 중구 서소문로 128-3, (서소문동,(3층))</t>
  </si>
  <si>
    <t>서울특별시 중구 서소문동  89번지  (3층)</t>
  </si>
  <si>
    <t>02 7717172</t>
  </si>
  <si>
    <t>에뜨랑제노래방주점</t>
  </si>
  <si>
    <t>서울특별시 중구 남대문로9길 39, (을지로1가,(지하1층))</t>
  </si>
  <si>
    <t>서울특별시 중구 을지로1가  42번지  (지하1층)</t>
  </si>
  <si>
    <t>02 7736560</t>
  </si>
  <si>
    <t>은하노래광장주점</t>
  </si>
  <si>
    <t>서울특별시 중구 퇴계로87길 15-12, (황학동,(2층))</t>
  </si>
  <si>
    <t>서울특별시 중구 황학동  632번지  (2층)</t>
  </si>
  <si>
    <t>오성</t>
  </si>
  <si>
    <t>서울특별시 중구 충무로4가  15번지 18호  (지상2층)</t>
  </si>
  <si>
    <t>파티파티 노래뱅크</t>
  </si>
  <si>
    <t>서울특별시 중구 창경궁로 2, (충무로5가,(1층))</t>
  </si>
  <si>
    <t>서울특별시 중구 충무로5가  19번지 7호  (1층)</t>
  </si>
  <si>
    <t>충무로5가</t>
  </si>
  <si>
    <t>낭만</t>
  </si>
  <si>
    <t>서울특별시 중구 을지로9길 26, (수표동,(지하1층))</t>
  </si>
  <si>
    <t>서울특별시 중구 수표동  56번지 14호  (지하1층)</t>
  </si>
  <si>
    <t>서울특별시 중구 퇴계로 207, (충무로4가,(지하1층))</t>
  </si>
  <si>
    <t>서울특별시 중구 충무로4가  132번지 5호  (지하1층)</t>
  </si>
  <si>
    <t>서울특별시 중구 마른내로 58-1, (인현동1가,(지하1층))</t>
  </si>
  <si>
    <t>서울특별시 중구 인현동1가  87번지 16호  (지하1층)</t>
  </si>
  <si>
    <t>서울특별시 중구 충무로2길 27, 지하1층 (충무로4가)</t>
  </si>
  <si>
    <t>서울특별시 중구 충무로4가  22번지  지하1층</t>
  </si>
  <si>
    <t>서울특별시 중구 충무로7길 19, (을지로3가,(지하1층))</t>
  </si>
  <si>
    <t>서울특별시 중구 을지로3가  302번지 15호  (지하1층)</t>
  </si>
  <si>
    <t>겔럭시</t>
  </si>
  <si>
    <t>서울특별시 중구 수표로2길 7, (충무로3가,(지하1층))</t>
  </si>
  <si>
    <t>서울특별시 중구 충무로3가  59번지 10호  (지하1층)</t>
  </si>
  <si>
    <t>쿨노래타운</t>
  </si>
  <si>
    <t>서울특별시 중구 퇴계로 420, (신당동,(지하1층))</t>
  </si>
  <si>
    <t>서울특별시 중구 신당동  120번지 5호  (지하1층)</t>
  </si>
  <si>
    <t>02  22385714</t>
  </si>
  <si>
    <t>황제노래</t>
  </si>
  <si>
    <t>서울특별시 중구 남대문시장길 73-3, (회현동1가,(지하1층))</t>
  </si>
  <si>
    <t>서울특별시 중구 회현동1가  202번지 5호  (지하1층)</t>
  </si>
  <si>
    <t>02 7787110</t>
  </si>
  <si>
    <t>인현주점</t>
  </si>
  <si>
    <t>서울특별시 중구 마른내로6길 37, 2층 (충무로4가)</t>
  </si>
  <si>
    <t>서울특별시 중구 충무로4가  26번지  2층</t>
  </si>
  <si>
    <t>서울특별시 중구 충무로2가  50번지 5호  (지하1층)</t>
  </si>
  <si>
    <t>빠담빠담 노래장</t>
  </si>
  <si>
    <t>서울특별시 중구 남대문로1길 36, (북창동,(2층))</t>
  </si>
  <si>
    <t>서울특별시 중구 북창동  67번지 0호  (2층)</t>
  </si>
  <si>
    <t>02 7522032</t>
  </si>
  <si>
    <t>환영노래터</t>
  </si>
  <si>
    <t>서울특별시 중구 을지로40길 18, (광희동1가,(지하1층))</t>
  </si>
  <si>
    <t>서울특별시 중구 광희동1가  45번지 0호  (지하1층)</t>
  </si>
  <si>
    <t>파티노래짱주점</t>
  </si>
  <si>
    <t>서울특별시 중구 을지로36길 40, (오장동,(2층))</t>
  </si>
  <si>
    <t>서울특별시 중구 오장동  148번지 1호  (2층)</t>
  </si>
  <si>
    <t>삼바노래터</t>
  </si>
  <si>
    <t>서울특별시 중구 창경궁로8길 24, (주교동, 지하1층)</t>
  </si>
  <si>
    <t>서울특별시 중구 주교동  43번지 25호  지하1층</t>
  </si>
  <si>
    <t>서울특별시 중구 퇴계로 418-1, (신당동,(지하1층))</t>
  </si>
  <si>
    <t>서울특별시 중구 신당동  120번지 4호  (지하1층)</t>
  </si>
  <si>
    <t>가자노래클럽</t>
  </si>
  <si>
    <t>서울특별시 중구 을지로11길 29, (수표동,(지하1층))</t>
  </si>
  <si>
    <t>서울특별시 중구 수표동  11번지 3호  (지하1층)</t>
  </si>
  <si>
    <t>아하노래주점</t>
  </si>
  <si>
    <t>서울특별시 중구 충무로 52-1, (을지로3가,(2층))</t>
  </si>
  <si>
    <t>서울특별시 중구 을지로3가  291번지 41호  (2층)</t>
  </si>
  <si>
    <t>황제노래클럽</t>
  </si>
  <si>
    <t>서울특별시 중구 퇴계로 406-2, (신당동,(2층))</t>
  </si>
  <si>
    <t>서울특별시 중구 신당동  100번지 6호  (2층)</t>
  </si>
  <si>
    <t>011 6615569</t>
  </si>
  <si>
    <t>S(에스)노래바</t>
  </si>
  <si>
    <t>서울특별시 중구 세종대로 22, (남대문로5가,(지하1층))</t>
  </si>
  <si>
    <t>서울특별시 중구 남대문로5가  17번지 3호  (지하1층)</t>
  </si>
  <si>
    <t>02 7531070</t>
  </si>
  <si>
    <t>백궁노래주점</t>
  </si>
  <si>
    <t>서울특별시 중구 충무로2길 35, (충무로4가,(지상2층))</t>
  </si>
  <si>
    <t>서울특별시 중구 충무로4가  24번지 6호  (지상2층)</t>
  </si>
  <si>
    <t>바나나노래하는곳</t>
  </si>
  <si>
    <t>서울특별시 중구 마른내로 165-1, (광희동1가,지상2층)</t>
  </si>
  <si>
    <t>서울특별시 중구 광희동1가  189번지 2호  지상2층</t>
  </si>
  <si>
    <t>리오</t>
  </si>
  <si>
    <t>서울특별시 중구 마른내로 167-1, (광희동1가,(지하1층))</t>
  </si>
  <si>
    <t>서울특별시 중구 광희동1가  191번지  (지하1층)</t>
  </si>
  <si>
    <t>로또노래주점</t>
  </si>
  <si>
    <t>서울특별시 중구 마른내로 121-1, (오장동)</t>
  </si>
  <si>
    <t>서울특별시 중구 오장동  148번지 18호</t>
  </si>
  <si>
    <t>02 22630608</t>
  </si>
  <si>
    <t>크로바</t>
  </si>
  <si>
    <t>서울특별시 중구 을지로44길 21, (광희동1가,(지상2층))</t>
  </si>
  <si>
    <t>서울특별시 중구 광희동1가  187번지 9호  (지상2층)</t>
  </si>
  <si>
    <t>02  22689186</t>
  </si>
  <si>
    <t>중한노래주점</t>
  </si>
  <si>
    <t>서울특별시 중구 수표로 68, (수표동,(지상2층))</t>
  </si>
  <si>
    <t>서울특별시 중구 수표동  35번지 16호  (지상2층)</t>
  </si>
  <si>
    <t>빙고노래마당</t>
  </si>
  <si>
    <t>서울특별시 중구 수표로2길 29, (충무로3가,(지하1층))</t>
  </si>
  <si>
    <t>서울특별시 중구 충무로3가  57번지 5호  (지하1층)</t>
  </si>
  <si>
    <t>995 6427</t>
  </si>
  <si>
    <t>애플노래클럽</t>
  </si>
  <si>
    <t>서울특별시 중구 마른내로2길 31, (충무로3가,(지상2층))</t>
  </si>
  <si>
    <t>서울특별시 중구 충무로3가  25번지 5호  (지상2층)</t>
  </si>
  <si>
    <t>나이스클럽(Nice club)</t>
  </si>
  <si>
    <t>서울특별시 중구 을지로38길 11, (광희동1가,(지하1층))</t>
  </si>
  <si>
    <t>서울특별시 중구 광희동1가  38번지 1호  (지하1층)</t>
  </si>
  <si>
    <t>02  22791052</t>
  </si>
  <si>
    <t>비양카노래타운</t>
  </si>
  <si>
    <t>서울특별시 중구 다산로 255, (흥인동,(지하1층))</t>
  </si>
  <si>
    <t>서울특별시 중구 흥인동  111번지  (지하1층)</t>
  </si>
  <si>
    <t>만남노래광장</t>
  </si>
  <si>
    <t>서울특별시 중구 명동9길 45, (을지로2가,지상2층)</t>
  </si>
  <si>
    <t>서울특별시 중구 을지로2가  199번지 7호  지상2층</t>
  </si>
  <si>
    <t>차차차노래터</t>
  </si>
  <si>
    <t>서울특별시 중구 충무로2길 6, (충무로3가,외 1필지 (지상2층))</t>
  </si>
  <si>
    <t>서울특별시 중구 충무로3가  35번지 3호  외 1필지 (지상2층)</t>
  </si>
  <si>
    <t>서울특별시 중구 세종대로14길 26, (북창동,(지하1층))</t>
  </si>
  <si>
    <t>서울특별시 중구 북창동  82번지  (지하1층)</t>
  </si>
  <si>
    <t>서울특별시 중구 서소문로 130, (서소문동,외3필지(지하1층))</t>
  </si>
  <si>
    <t>서울특별시 중구 서소문동  90번지  외3필지(지하1층)</t>
  </si>
  <si>
    <t>02 7783566</t>
  </si>
  <si>
    <t>서울특별시 중구 충무로2길 36, (충무로4가,외1필지(지상2층))</t>
  </si>
  <si>
    <t>서울특별시 중구 충무로4가  131번지 4호  외1필지(지상2층)</t>
  </si>
  <si>
    <t>서울특별시 중구 마른내로 42, (초동,(지상3층))</t>
  </si>
  <si>
    <t>서울특별시 중구 초동  70번지 4호  (지상3층)</t>
  </si>
  <si>
    <t>화이트 노래주점</t>
  </si>
  <si>
    <t>서울특별시 중구 동호로34길 28, (광희동1가,(지상2층))</t>
  </si>
  <si>
    <t>서울특별시 중구 광희동1가  278번지  (지상2층)</t>
  </si>
  <si>
    <t>수인</t>
  </si>
  <si>
    <t>서울특별시 중구 청파로 425-2, (중림동,(지상2층))</t>
  </si>
  <si>
    <t>서울특별시 중구 중림동  129번지 35호  (지상2층)</t>
  </si>
  <si>
    <t>02 3135906</t>
  </si>
  <si>
    <t>서울특별시 중구 충무로 17-1, (충무로3가,지상2층)</t>
  </si>
  <si>
    <t>서울특별시 중구 충무로3가  30번지 18호  지상2층</t>
  </si>
  <si>
    <t>발리노래세상주점</t>
  </si>
  <si>
    <t>서울특별시 중구 퇴계로 427-3, 1,2층 (황학동)</t>
  </si>
  <si>
    <t>서울특별시 중구 황학동  732번지 0호  (지상1,2층)</t>
  </si>
  <si>
    <t>노래타운</t>
  </si>
  <si>
    <t>서울특별시 중구 세종대로1길 6, (남대문로5가,(지상2층))</t>
  </si>
  <si>
    <t>서울특별시 중구 남대문로5가  6번지 10호  (지상2층)</t>
  </si>
  <si>
    <t>02 7796645</t>
  </si>
  <si>
    <t>명보</t>
  </si>
  <si>
    <t>서울특별시 중구 마른내로 58, (인현동1가,(지하1층))</t>
  </si>
  <si>
    <t>서울특별시 중구 인현동1가  87번지 18호  (지하1층)</t>
  </si>
  <si>
    <t>서울특별시 중구 충무로 32, 2층 (초동)</t>
  </si>
  <si>
    <t>서울특별시 중구 초동  41번지 2호  2층</t>
  </si>
  <si>
    <t>남산</t>
  </si>
  <si>
    <t>서울특별시 중구 충무로4가  28번지 3호  (지상1층)</t>
  </si>
  <si>
    <t>황제노래광장</t>
  </si>
  <si>
    <t>서울특별시 중구 마른내로 165, (광희동1가,(지하1층))</t>
  </si>
  <si>
    <t>서울특별시 중구 광희동1가  188번지 4호  (지하1층)</t>
  </si>
  <si>
    <t>부킹노래노래</t>
  </si>
  <si>
    <t>서울특별시 중구 충무로2길 2, (충무로3가,(지상2층))</t>
  </si>
  <si>
    <t>서울특별시 중구 충무로3가  36번지 4호  (지상2층)</t>
  </si>
  <si>
    <t>서울특별시 중구 충무로2길 34, (충무로4가,(지상2층))</t>
  </si>
  <si>
    <t>서울특별시 중구 충무로4가  133번지 1호  (지상2층)</t>
  </si>
  <si>
    <t>02  22772832</t>
  </si>
  <si>
    <t>비엠(BM)노래크럽</t>
  </si>
  <si>
    <t>서울특별시 중구 수표로 22-14, 2층 (충무로3가)</t>
  </si>
  <si>
    <t>서울특별시 중구 충무로3가  24번지 5호  지상2층</t>
  </si>
  <si>
    <t>팡팡노래팡</t>
  </si>
  <si>
    <t>서울특별시 중구 을지로44길 28, (광희동1가,(지상2층))</t>
  </si>
  <si>
    <t>서울특별시 중구 광희동1가  164번지  (지상2층)</t>
  </si>
  <si>
    <t>사계절</t>
  </si>
  <si>
    <t>서울특별시 중구 충무로2길 1, (충무로3가,(지상2층))</t>
  </si>
  <si>
    <t>서울특별시 중구 충무로3가  34번지 8호  (지상2층)</t>
  </si>
  <si>
    <t>희</t>
  </si>
  <si>
    <t>서울특별시 중구 세종대로2가길 19, (남대문로5가,(지상3층))</t>
  </si>
  <si>
    <t>서울특별시 중구 남대문로5가  14번지 3호  (지상3층)</t>
  </si>
  <si>
    <t>큐노래클럽</t>
  </si>
  <si>
    <t>서울특별시 중구 퇴계로27길 45, (충무로3가,(지상2층))</t>
  </si>
  <si>
    <t>서울특별시 중구 충무로3가  24번지 6호  (지상2층)</t>
  </si>
  <si>
    <t>빠담빠담</t>
  </si>
  <si>
    <t>서울특별시 중구 충무로2길 7, (충무로4가,(지상1층))</t>
  </si>
  <si>
    <t>서울특별시 중구 충무로4가  5번지 1호  (지상1층)</t>
  </si>
  <si>
    <t>서울특별시 중구 충무로2길 7, (충무로4가,(지상2층))</t>
  </si>
  <si>
    <t>서울특별시 중구 충무로4가  5번지 1호  (지상2층)</t>
  </si>
  <si>
    <t>스카이노래</t>
  </si>
  <si>
    <t>서울특별시 중구 마른내로 155-1, (광희동1가,(지하1층))</t>
  </si>
  <si>
    <t>서울특별시 중구 광희동1가  98번지 0호  (지하1층)</t>
  </si>
  <si>
    <t>02  742 3335</t>
  </si>
  <si>
    <t>노래하며주점</t>
  </si>
  <si>
    <t>서울특별시 중구 을지로44길 17-5, (광희동1가,(지상2층))</t>
  </si>
  <si>
    <t>서울특별시 중구 광희동1가  182번지 28호  (지상2층)</t>
  </si>
  <si>
    <t>에어포트</t>
  </si>
  <si>
    <t>서울특별시 중구 명동9길 45, (을지로2가,(3층))</t>
  </si>
  <si>
    <t>서울특별시 중구 을지로2가  199번지 7호  (3층)</t>
  </si>
  <si>
    <t>02 7575044</t>
  </si>
  <si>
    <t>벤허주점</t>
  </si>
  <si>
    <t>서울특별시 중구 을지로44길 10, (광희동1가,(지상3층))</t>
  </si>
  <si>
    <t>서울특별시 중구 광희동1가  142번지  (지상3층)</t>
  </si>
  <si>
    <t>올인노래광장주점</t>
  </si>
  <si>
    <t>서울특별시 중구 마른내로 126, (오장동,(지상2층))</t>
  </si>
  <si>
    <t>서울특별시 중구 오장동  206번지 35호  (지상2층)</t>
  </si>
  <si>
    <t>서울특별시 중구 퇴계로8길 13, (회현동1가,(지하1층))</t>
  </si>
  <si>
    <t>서울특별시 중구 회현동1가  92번지 6호  (지하1층)</t>
  </si>
  <si>
    <t>02 7770727</t>
  </si>
  <si>
    <t>서울특별시 중구 서소문로 128-4, (서소문동,(지하1층))</t>
  </si>
  <si>
    <t>서울특별시 중구 서소문동  84번지  (지하1층)</t>
  </si>
  <si>
    <t>02 7753330</t>
  </si>
  <si>
    <t>노래하는 관광열차주점</t>
  </si>
  <si>
    <t>풍전노래광장주점</t>
  </si>
  <si>
    <t>서울특별시 중구 마른내로 68, (인현동2가,(지상2층))</t>
  </si>
  <si>
    <t>서울특별시 중구 인현동2가  100번지  (지상2층)</t>
  </si>
  <si>
    <t>인현동2가</t>
  </si>
  <si>
    <t>서울특별시 중구 을지로43길 15, (을지로6가,(지하1층))</t>
  </si>
  <si>
    <t>서울특별시 중구 을지로6가  18번지 52호  (지하1층)</t>
  </si>
  <si>
    <t>을지로6가</t>
  </si>
  <si>
    <t>서울특별시 중구 을지로38길 20, (을지로5가, 2층)</t>
  </si>
  <si>
    <t>서울특별시 중구 을지로5가  133번지 1호  2층</t>
  </si>
  <si>
    <t>25시노래빵주점</t>
  </si>
  <si>
    <t>서울특별시 중구 세종대로 10, (남대문로5가,외 3필지(84-1,84-2,84-3))</t>
  </si>
  <si>
    <t>서울특별시 중구 남대문로5가  84번지 4호  외 3필지(84-1,84-2,84-3)</t>
  </si>
  <si>
    <t>02 7554559</t>
  </si>
  <si>
    <t>서울특별시 중구 충무로4가  15번지 18호  외1필지(15-20) (3층)</t>
  </si>
  <si>
    <t>황진이노래노래</t>
  </si>
  <si>
    <t>서울특별시 중구 충무로2길 37, (충무로4가,외1필지 (2층))</t>
  </si>
  <si>
    <t>서울특별시 중구 충무로4가  25번지  외1필지 (2층)</t>
  </si>
  <si>
    <t>지화자노래노래</t>
  </si>
  <si>
    <t>서울특별시 중구 충무로2길 37, (충무로4가,외1필지 (3층))</t>
  </si>
  <si>
    <t>서울특별시 중구 충무로4가  25번지  외1필지 (3층)</t>
  </si>
  <si>
    <t>서울특별시 중구 퇴계로41길 47, (인현동2가,외2필지(지하1층))</t>
  </si>
  <si>
    <t>서울특별시 중구 인현동2가  192번지 17호  외2필지(지하1층)</t>
  </si>
  <si>
    <t>02  22644678</t>
  </si>
  <si>
    <t>만남노래장</t>
  </si>
  <si>
    <t>서울특별시 중구 충무로4가  134번지 2호  (지상2층)</t>
  </si>
  <si>
    <t>02  22852489</t>
  </si>
  <si>
    <t>호박노래클럽</t>
  </si>
  <si>
    <t>서울특별시 중구 마른내로2길 27, (초동,(지상2층))</t>
  </si>
  <si>
    <t>서울특별시 중구 초동  53번지 22호  (지상2층)</t>
  </si>
  <si>
    <t>02  22667949</t>
  </si>
  <si>
    <t>서울특별시 중구 무교로 24, (무교동)</t>
  </si>
  <si>
    <t>서울특별시 중구 무교동  12번지 1호</t>
  </si>
  <si>
    <t>영화노래짱</t>
  </si>
  <si>
    <t>서울특별시 중구 수표로6길 32, (충무로3가,(지상3층))</t>
  </si>
  <si>
    <t>서울특별시 중구 충무로3가  56번지 1호  (지상3층)</t>
  </si>
  <si>
    <t>미소노래짱</t>
  </si>
  <si>
    <t>서울특별시 중구 장충단로 221, (광희동1가,지하1층)</t>
  </si>
  <si>
    <t>서울특별시 중구 광희동1가  194번지 1호  지하1층</t>
  </si>
  <si>
    <t>아하</t>
  </si>
  <si>
    <t>서울특별시 중구 을지로3가  295번지 4호  (지하1층)</t>
  </si>
  <si>
    <t>서울특별시 중구 명동7길 18, (명동1가,지상3층)</t>
  </si>
  <si>
    <t>서울특별시 중구 명동1가  45번지 1호  지상3층</t>
  </si>
  <si>
    <t>02   7773134</t>
  </si>
  <si>
    <t>황진이노래터</t>
  </si>
  <si>
    <t>서울특별시 중구 장충단로 229-9, (광희동1가,지하1층)</t>
  </si>
  <si>
    <t>서울특별시 중구 광희동1가  182번지 20호  지하1층</t>
  </si>
  <si>
    <t>02  22787172</t>
  </si>
  <si>
    <t>서울특별시 중구 마른내로2길 10, (초동,지상2층)</t>
  </si>
  <si>
    <t>서울특별시 중구 초동  62번지  지상2층</t>
  </si>
  <si>
    <t>좋은날</t>
  </si>
  <si>
    <t>서울특별시 중구 수표로6길 25, 2층 (충무로3가, 남정빌딩)</t>
  </si>
  <si>
    <t>서울특별시 중구 충무로3가  25번지 12호</t>
  </si>
  <si>
    <t>벨라로사</t>
  </si>
  <si>
    <t>서울특별시 중구 남대문로1길 22, (북창동,지상2,3층)</t>
  </si>
  <si>
    <t>서울특별시 중구 북창동  99번지 3호  지상2,3층</t>
  </si>
  <si>
    <t>필노래크럽</t>
  </si>
  <si>
    <t>서울특별시 중구 세종대로2길 6, (남대문로5가,지상2층)</t>
  </si>
  <si>
    <t>서울특별시 중구 남대문로5가  84번지 20호  지상2층</t>
  </si>
  <si>
    <t>별빛 노래노래</t>
  </si>
  <si>
    <t>서울특별시 중구 충무로 26-1, (초동,지상2층)</t>
  </si>
  <si>
    <t>서울특별시 중구 초동  40번지 4호  지상2층</t>
  </si>
  <si>
    <t>도미솔노래장</t>
  </si>
  <si>
    <t>서울특별시 중구 퇴계로 425-1, (황학동, 지하1층)</t>
  </si>
  <si>
    <t>서울특별시 중구 퇴계로 439-6, (황학동,(지층1))</t>
  </si>
  <si>
    <t>서울특별시 중구 황학동  703번지 1호  (지층1)</t>
  </si>
  <si>
    <t>011 440 1917</t>
  </si>
  <si>
    <t>하트노래짱</t>
  </si>
  <si>
    <t>서울특별시 중구 퇴계로 427-2, 2층 (황학동)</t>
  </si>
  <si>
    <t>서울특별시 중구 황학동  732번지  2층</t>
  </si>
  <si>
    <t>010 91317960</t>
  </si>
  <si>
    <t>마카오 Ⅰ</t>
  </si>
  <si>
    <t>서울특별시 중구 을지로1길 15, (을지로1가,지하1층)</t>
  </si>
  <si>
    <t>서울특별시 중구 을지로1가  37번지 0호  지하1층</t>
  </si>
  <si>
    <t>마카오 Ⅱ</t>
  </si>
  <si>
    <t>서울특별시 중구 을지로1길 15, (을지로1가,지하2층)</t>
  </si>
  <si>
    <t>서울특별시 중구 을지로1가  37번지 0호  지하2층</t>
  </si>
  <si>
    <t>필노래밤</t>
  </si>
  <si>
    <t>서울특별시 중구 세종대로2길 6, (남대문로5가,(지상3층))</t>
  </si>
  <si>
    <t>서울특별시 중구 남대문로5가  84번지 20호  (지상3층)</t>
  </si>
  <si>
    <t>011 496 6950</t>
  </si>
  <si>
    <t>도레미노래밤</t>
  </si>
  <si>
    <t>서울특별시 중구 을지로44길 31, (광희동1가,(지상2층))</t>
  </si>
  <si>
    <t>서울특별시 중구 광희동1가  188번지 5호  (지상2층)</t>
  </si>
  <si>
    <t>02  22698117</t>
  </si>
  <si>
    <t>25시주점</t>
  </si>
  <si>
    <t>서울특별시 중구 세종대로 10-2, (남대문로5가,2호,3호(지상4층))</t>
  </si>
  <si>
    <t>서울특별시 중구 남대문로5가  84번지 1호  2호,3호(지상4층)</t>
  </si>
  <si>
    <t>수노래터</t>
  </si>
  <si>
    <t>서울특별시 중구 충무로 39, 2층 (초동)</t>
  </si>
  <si>
    <t>서울특별시 중구 초동  19번지 2호  2층</t>
  </si>
  <si>
    <t>017288 4130</t>
  </si>
  <si>
    <t>서울특별시 중구 무교로 12, (무교동,지하1층)</t>
  </si>
  <si>
    <t>서울특별시 중구 무교동  21번지 3호  지하1층</t>
  </si>
  <si>
    <t>서울특별시 중구 창경궁로1길 38, (충무로4가,(지하1층))</t>
  </si>
  <si>
    <t>서울특별시 중구 충무로4가  32번지 16호  (지하1층)</t>
  </si>
  <si>
    <t>자두노래밤</t>
  </si>
  <si>
    <t>서울특별시 중구 마른내로2길 6, (초동)</t>
  </si>
  <si>
    <t>서울특별시 중구 초동  70번지 8호</t>
  </si>
  <si>
    <t>서울특별시 중구 세종대로 3-1, (남대문로5가,지하1층)</t>
  </si>
  <si>
    <t>서울특별시 중구 남대문로5가  63번지 9호  지하1층</t>
  </si>
  <si>
    <t>굿모닝</t>
  </si>
  <si>
    <t>서울특별시 중구 수표로6길 25-1, (충무로3가,지하1층)</t>
  </si>
  <si>
    <t>서울특별시 중구 충무로3가  25번지 2호  지하1층</t>
  </si>
  <si>
    <t>나가수노래타운</t>
  </si>
  <si>
    <t>서울특별시 중구 을지로 254, (을지로6가, 타임캐슬 오피스텔 B102호)</t>
  </si>
  <si>
    <t>서울특별시 중구 을지로6가  23번지  타임케슬 오피스텔-B102</t>
  </si>
  <si>
    <t>비타민노래카페</t>
  </si>
  <si>
    <t>서울특별시 중구 수표로2길 5, (충무로3가, 2층)</t>
  </si>
  <si>
    <t>서울특별시 중구 충무로3가  59번지 11호  2층</t>
  </si>
  <si>
    <t>수노래</t>
  </si>
  <si>
    <t>서울특별시 중구 충무로 20-1, 지하1층 (충무로3가)</t>
  </si>
  <si>
    <t>서울특별시 중구 충무로3가  33번지 1호</t>
  </si>
  <si>
    <t>011 91122900</t>
  </si>
  <si>
    <t>원투쓰리노래크럽</t>
  </si>
  <si>
    <t>서울특별시 중구 마른내로2길 25-1, (초동, 지상 3층)</t>
  </si>
  <si>
    <t>서울특별시 중구 초동  53번지 20호  지상 3층</t>
  </si>
  <si>
    <t>서울특별시 중구 을지로12길 29, (초동)</t>
  </si>
  <si>
    <t>서울특별시 중구 초동  107번지 5호  지상3층</t>
  </si>
  <si>
    <t>멜로디</t>
  </si>
  <si>
    <t>서울특별시 중구 남대문로1길 30, 북창동동 (북창동, 삼영빌딩 3층)</t>
  </si>
  <si>
    <t>서울특별시 중구 북창동  71번지 2호  삼영빌딩 3층</t>
  </si>
  <si>
    <t>히든싱어 노래빠</t>
  </si>
  <si>
    <t>서울특별시 중구 마른내로 167-42, (광희동1가, 지상2층)</t>
  </si>
  <si>
    <t>서울특별시 중구 광희동1가  182번지 39호  지상2층</t>
  </si>
  <si>
    <t>010 99656940</t>
  </si>
  <si>
    <t>추카추카</t>
  </si>
  <si>
    <t>서울특별시 중구 세종대로 76, (태평로2가, 지상1,2,3층)</t>
  </si>
  <si>
    <t>서울특별시 중구 태평로2가  69번지 3호  외1필지(지상1,2,3층)</t>
  </si>
  <si>
    <t>010 33550804</t>
  </si>
  <si>
    <t>서울특별시 중구 수표로2길 15, (충무로3가, 지하1층)</t>
  </si>
  <si>
    <t>서울특별시 중구 충무로3가  59번지 6호  지하1층</t>
  </si>
  <si>
    <t>아하미인</t>
  </si>
  <si>
    <t>서울특별시 중구 충무로 52, (을지로3가, 지상2층)</t>
  </si>
  <si>
    <t>서울특별시 중구 을지로3가  291번지 40호  지상2층</t>
  </si>
  <si>
    <t>010 23171007</t>
  </si>
  <si>
    <t>옴(Om)</t>
  </si>
  <si>
    <t>서울특별시 중구 남대문로1길 6, (북창동, 지하1층)</t>
  </si>
  <si>
    <t>서울특별시 중구 북창동  134번지 1호  지하1층</t>
  </si>
  <si>
    <t>010 94209978</t>
  </si>
  <si>
    <t>서울특별시 중구 퇴계로31길 14, (충무로3가, 지하1층)</t>
  </si>
  <si>
    <t>서울특별시 중구 충무로3가  51번지 8호  지하1층</t>
  </si>
  <si>
    <t>010 52336131</t>
  </si>
  <si>
    <t>메디컬팀 클래식바</t>
  </si>
  <si>
    <t>서울특별시 중구 남대문로9길 40, (다동, YG빌딩 지하1층)</t>
  </si>
  <si>
    <t>서울특별시 중구 다동  155번지  YG빌딩 지하1층</t>
  </si>
  <si>
    <t>010 25200566</t>
  </si>
  <si>
    <t>놀러와노래장</t>
  </si>
  <si>
    <t>서울특별시 중구 충무로 17, (충무로3가, 2층)</t>
  </si>
  <si>
    <t>서울특별시 중구 충무로3가  30번지 19호  2층</t>
  </si>
  <si>
    <t>010 80822514</t>
  </si>
  <si>
    <t>서울특별시 중구 수표로6길 27, 2층 (충무로3가)</t>
  </si>
  <si>
    <t>서울특별시 중구 충무로3가  25번지 10호  지상2층</t>
  </si>
  <si>
    <t>02  22674724</t>
  </si>
  <si>
    <t>만사형통</t>
  </si>
  <si>
    <t>서울특별시 중구 을지로 114-3, 2층 (을지로3가)</t>
  </si>
  <si>
    <t>서울특별시 중구 을지로3가  342번지 1호  지상2층</t>
  </si>
  <si>
    <t>02  34447633</t>
  </si>
  <si>
    <t>야인</t>
  </si>
  <si>
    <t>서울특별시 중구 마른내로 163, 3층 (광희동1가)</t>
  </si>
  <si>
    <t>서울특별시 중구 광희동1가  175번지 2호  지상3층</t>
  </si>
  <si>
    <t>010 38959512</t>
  </si>
  <si>
    <t>수노래광장</t>
  </si>
  <si>
    <t>서울특별시 중구 세종대로12길 25, (북창동, 2층)</t>
  </si>
  <si>
    <t>서울특별시 중구 북창동  103번지 2호  2층</t>
  </si>
  <si>
    <t>010 82002170</t>
  </si>
  <si>
    <t>나인</t>
  </si>
  <si>
    <t>서울특별시 중구 남대문로1길 16, (북창동, 2층)</t>
  </si>
  <si>
    <t>서울특별시 중구 북창동  118번지  2층</t>
  </si>
  <si>
    <t>010 55164404</t>
  </si>
  <si>
    <t>만선노래짱</t>
  </si>
  <si>
    <t>서울특별시 중구 충무로9길 12, (을지로3가, 2층)</t>
  </si>
  <si>
    <t>서울특별시 중구 을지로3가  95번지 4호  2층</t>
  </si>
  <si>
    <t>010 37556074</t>
  </si>
  <si>
    <t>서울특별시 중구 세종대로2가길 23, 지하1층 (남대문로5가)</t>
  </si>
  <si>
    <t>서울특별시 중구 남대문로5가  18번지 2호  지하1</t>
  </si>
  <si>
    <t>서울특별시 중구 남대문로1길 25, 2층 (북창동)</t>
  </si>
  <si>
    <t>서울특별시 중구 북창동  20번지 2호  2층</t>
  </si>
  <si>
    <t>010 55883366</t>
  </si>
  <si>
    <t>디바노래클럽</t>
  </si>
  <si>
    <t>서울특별시 중구 퇴계로 421, 2층 (황학동)</t>
  </si>
  <si>
    <t>서울특별시 중구 황학동  740번지  2층</t>
  </si>
  <si>
    <t>02  22310180</t>
  </si>
  <si>
    <t>서울특별시 중구 수표로6길 24, (충무로3가, 2층)</t>
  </si>
  <si>
    <t>서울특별시 중구 충무로3가  56번지 5호  2층</t>
  </si>
  <si>
    <t>7080너랑나랑</t>
  </si>
  <si>
    <t>서울특별시 중랑구 중랑역로 274, (묵동)</t>
  </si>
  <si>
    <t>서울특별시 중랑구 묵동  162번지 4호</t>
  </si>
  <si>
    <t>묵동</t>
  </si>
  <si>
    <t>스크린노래주점</t>
  </si>
  <si>
    <t>서울특별시 중랑구 동일로 704, (상봉동)</t>
  </si>
  <si>
    <t>서울특별시 중랑구 상봉동  120번지 7호</t>
  </si>
  <si>
    <t>02  491 3507</t>
  </si>
  <si>
    <t>상봉동</t>
  </si>
  <si>
    <t>백악관노래주점</t>
  </si>
  <si>
    <t>서울특별시 중랑구 중랑역로 265, (묵동)</t>
  </si>
  <si>
    <t>서울특별시 중랑구 묵동  166번지 14호</t>
  </si>
  <si>
    <t>서울특별시 중랑구 용마산로 512-1, (망우동)</t>
  </si>
  <si>
    <t>서울특별시 중랑구 망우동  403번지 18호</t>
  </si>
  <si>
    <t>망우동</t>
  </si>
  <si>
    <t>리라이브(Lee Live)</t>
  </si>
  <si>
    <t>서울특별시 중랑구 봉우재로33길 65, (상봉동)</t>
  </si>
  <si>
    <t>서울특별시 중랑구 상봉동  103번지 18호</t>
  </si>
  <si>
    <t>02  436 7002</t>
  </si>
  <si>
    <t>와와노래주점</t>
  </si>
  <si>
    <t>서울특별시 중랑구 중랑역로 258, (묵동, 지하1층)</t>
  </si>
  <si>
    <t>서울특별시 중랑구 묵동  169번지 21호</t>
  </si>
  <si>
    <t>02 9772881</t>
  </si>
  <si>
    <t>서울특별시 중랑구 면목로 206, (면목동)</t>
  </si>
  <si>
    <t>서울특별시 중랑구 면목동  392번지 41호</t>
  </si>
  <si>
    <t>면목동</t>
  </si>
  <si>
    <t>7080고래사냥라이브주점</t>
  </si>
  <si>
    <t>서울특별시 중랑구 망우로 221, (중화동)</t>
  </si>
  <si>
    <t>서울특별시 중랑구 중화동  207번지 24호</t>
  </si>
  <si>
    <t>중화동</t>
  </si>
  <si>
    <t>서울특별시 중랑구 겸재로 212, (면목동)</t>
  </si>
  <si>
    <t>서울특별시 중랑구 면목동  104번지 3호</t>
  </si>
  <si>
    <t>02  22076065</t>
  </si>
  <si>
    <t>서울특별시 중랑구 용마산로115길 4, (망우동)</t>
  </si>
  <si>
    <t>서울특별시 중랑구 망우동  486번지 5호</t>
  </si>
  <si>
    <t>010 98718640</t>
  </si>
  <si>
    <t>시대</t>
  </si>
  <si>
    <t>서울특별시 중랑구 면목로 303, (면목동)</t>
  </si>
  <si>
    <t>서울특별시 중랑구 면목동  633번지 1호</t>
  </si>
  <si>
    <t>02 4362844</t>
  </si>
  <si>
    <t>7080노래주점</t>
  </si>
  <si>
    <t>서울특별시 중랑구 면목로 267, (면목동)</t>
  </si>
  <si>
    <t>서울특별시 중랑구 면목동  368번지 1호</t>
  </si>
  <si>
    <t>02 4936732</t>
  </si>
  <si>
    <t>개구쟁이7080라이브</t>
  </si>
  <si>
    <t>서울특별시 중랑구 동일로 856, (묵동)</t>
  </si>
  <si>
    <t>서울특별시 중랑구 묵동  181번지 68호</t>
  </si>
  <si>
    <t>02 9773872</t>
  </si>
  <si>
    <t>엠비시(MBC)</t>
  </si>
  <si>
    <t>서울특별시 중랑구 중랑역로 83-1, (중화동)</t>
  </si>
  <si>
    <t>서울특별시 중랑구 중화동  312번지 6호</t>
  </si>
  <si>
    <t>02  434 8467</t>
  </si>
  <si>
    <t>생음악차차차</t>
  </si>
  <si>
    <t>서울특별시 중랑구 겸재로 265, (망우동)</t>
  </si>
  <si>
    <t>서울특별시 중랑구 망우동  531번지 40호</t>
  </si>
  <si>
    <t>02 4398557</t>
  </si>
  <si>
    <t>비엔비 506070라이브</t>
  </si>
  <si>
    <t>서울특별시 중랑구 봉우재로43길 10, (상봉동)</t>
  </si>
  <si>
    <t>서울특별시 중랑구 상봉동  85번지 39호</t>
  </si>
  <si>
    <t>02 4323450</t>
  </si>
  <si>
    <t>엠비씨(MBC)노래뱅크</t>
  </si>
  <si>
    <t>서울특별시 중랑구 사가정로 333, (면목동)</t>
  </si>
  <si>
    <t>서울특별시 중랑구 면목동  167번지 8호</t>
  </si>
  <si>
    <t>02493 3507</t>
  </si>
  <si>
    <t>서울특별시 중랑구 망우로 445, (망우동)</t>
  </si>
  <si>
    <t>서울특별시 중랑구 망우동  340번지 19호</t>
  </si>
  <si>
    <t>02435 7715</t>
  </si>
  <si>
    <t>서울특별시 중랑구 사가정로 406, (면목동)</t>
  </si>
  <si>
    <t>서울특별시 중랑구 면목동  612번지 2호</t>
  </si>
  <si>
    <t>02 4938497</t>
  </si>
  <si>
    <t>서울특별시 중랑구 상봉로26길 8, (망우동)</t>
  </si>
  <si>
    <t>서울특별시 중랑구 망우동  516번지 54호</t>
  </si>
  <si>
    <t>시실리</t>
  </si>
  <si>
    <t>서울특별시 중랑구 망우로 190, (상봉동,.3)</t>
  </si>
  <si>
    <t>서울특별시 중랑구 상봉동  136번지 2호  .3</t>
  </si>
  <si>
    <t>서울특별시 중랑구 중랑역로 249, (묵동)</t>
  </si>
  <si>
    <t>서울특별시 중랑구 묵동  233번지 103호</t>
  </si>
  <si>
    <t>02 9753781</t>
  </si>
  <si>
    <t>서울특별시 중랑구 망우로 440, (망우동)</t>
  </si>
  <si>
    <t>서울특별시 중랑구 망우동  359번지 1호</t>
  </si>
  <si>
    <t>02 4945128</t>
  </si>
  <si>
    <t>콜포</t>
  </si>
  <si>
    <t>서울특별시 중랑구 겸재로 219, (면목동)</t>
  </si>
  <si>
    <t>서울특별시 중랑구 면목동  74번지 14호</t>
  </si>
  <si>
    <t>서울특별시 중랑구 용마산로 532, (망우동)</t>
  </si>
  <si>
    <t>서울특별시 중랑구 망우동  364번지 27호</t>
  </si>
  <si>
    <t>서울특별시 중랑구 동일로 597, (면목동)</t>
  </si>
  <si>
    <t>서울특별시 중랑구 면목동  172번지 91호</t>
  </si>
  <si>
    <t>02  432 3585</t>
  </si>
  <si>
    <t>서울특별시 중랑구 봉화산로9길 24, (중화동)</t>
  </si>
  <si>
    <t>서울특별시 중랑구 중화동  310번지 97호</t>
  </si>
  <si>
    <t>홍콩노래주점</t>
  </si>
  <si>
    <t>서울특별시 중랑구 상봉로 36, (면목동)</t>
  </si>
  <si>
    <t>서울특별시 중랑구 면목동  43번지 42호</t>
  </si>
  <si>
    <t>02 4380830</t>
  </si>
  <si>
    <t>딸기노래주점</t>
  </si>
  <si>
    <t>서울특별시 중랑구 동일로163길 18, 지하1층 (묵동)</t>
  </si>
  <si>
    <t>서울특별시 중랑구 묵동  238번지 23호</t>
  </si>
  <si>
    <t>02  948 7231</t>
  </si>
  <si>
    <t>삐삐</t>
  </si>
  <si>
    <t>서울특별시 중랑구 면목로 395-1, (면목동)</t>
  </si>
  <si>
    <t>서울특별시 중랑구 면목동  115번지 31호</t>
  </si>
  <si>
    <t>02  433 1819</t>
  </si>
  <si>
    <t>요요단란주점</t>
  </si>
  <si>
    <t>서울특별시 중랑구 용마산로 431, (면목동)</t>
  </si>
  <si>
    <t>서울특별시 중랑구 면목동  22번지 7호</t>
  </si>
  <si>
    <t>신태풍라이브</t>
  </si>
  <si>
    <t>서울특별시 중랑구 중랑역로 92, (중화동)</t>
  </si>
  <si>
    <t>서울특별시 중랑구 중화동  306번지 45호</t>
  </si>
  <si>
    <t>02 4425601</t>
  </si>
  <si>
    <t>궁 노래주점</t>
  </si>
  <si>
    <t>서울특별시 중랑구 봉우재로 39, (면목동)</t>
  </si>
  <si>
    <t>서울특별시 중랑구 면목동  182번지 4호</t>
  </si>
  <si>
    <t>02 4331019</t>
  </si>
  <si>
    <t>서울특별시 중랑구 봉우재로 173, (상봉동)</t>
  </si>
  <si>
    <t>서울특별시 중랑구 상봉동  85번지 58호</t>
  </si>
  <si>
    <t>02  433 6100</t>
  </si>
  <si>
    <t>서울특별시 중랑구 동일로163길 15, (묵동)</t>
  </si>
  <si>
    <t>서울특별시 중랑구 묵동  239번지 144호</t>
  </si>
  <si>
    <t>무크단란주점</t>
  </si>
  <si>
    <t>서울특별시 중랑구 중랑역로 257, (묵동)</t>
  </si>
  <si>
    <t>서울특별시 중랑구 묵동  168번지 18호</t>
  </si>
  <si>
    <t>서울특별시 중랑구 동일로163길 21, (묵동)</t>
  </si>
  <si>
    <t>서울특별시 중랑구 묵동  239번지 137호</t>
  </si>
  <si>
    <t>02779 8073</t>
  </si>
  <si>
    <t>서울특별시 중랑구 면목로 454, (면목동)</t>
  </si>
  <si>
    <t>서울특별시 중랑구 면목동  91번지 65호</t>
  </si>
  <si>
    <t>02 4339201</t>
  </si>
  <si>
    <t>신천지</t>
  </si>
  <si>
    <t>서울특별시 중랑구 망우로50길 23, (상봉동)</t>
  </si>
  <si>
    <t>서울특별시 중랑구 상봉동  89번지 20호</t>
  </si>
  <si>
    <t>사바나</t>
  </si>
  <si>
    <t>서울특별시 중랑구 중랑역로 116-1, (중화동)</t>
  </si>
  <si>
    <t>서울특별시 중랑구 중화동  307번지 59호</t>
  </si>
  <si>
    <t>02 4337782</t>
  </si>
  <si>
    <t>리더스단란주점</t>
  </si>
  <si>
    <t>서울특별시 중랑구 망우로 390, (망우동)</t>
  </si>
  <si>
    <t>서울특별시 중랑구 망우동  490번지 3호</t>
  </si>
  <si>
    <t>02 4332052</t>
  </si>
  <si>
    <t>앵콜단란주점</t>
  </si>
  <si>
    <t>서울특별시 중랑구 용마산로115길 85, (망우동)</t>
  </si>
  <si>
    <t>서울특별시 중랑구 망우동  491번지 50호</t>
  </si>
  <si>
    <t>02 4338787</t>
  </si>
  <si>
    <t>세시봉 라이브</t>
  </si>
  <si>
    <t>서울특별시 중랑구 사가정로 357, 지하1층 (면목동)</t>
  </si>
  <si>
    <t>서울특별시 중랑구 면목동  607번지 23호</t>
  </si>
  <si>
    <t>02  436 8787</t>
  </si>
  <si>
    <t>서울특별시 중랑구 용마산로115길 10, (망우동)</t>
  </si>
  <si>
    <t>서울특별시 중랑구 망우동  486번지 9호</t>
  </si>
  <si>
    <t>02 4965205</t>
  </si>
  <si>
    <t>엠비씨(MBC)가요주점</t>
  </si>
  <si>
    <t>서울특별시 중랑구 망우로 431, (망우동)</t>
  </si>
  <si>
    <t>서울특별시 중랑구 망우동  487번지 2호</t>
  </si>
  <si>
    <t>02 4933126</t>
  </si>
  <si>
    <t>sbs노래뱅크주점</t>
  </si>
  <si>
    <t>서울특별시 중랑구 봉우재로 103, (상봉동)</t>
  </si>
  <si>
    <t>서울특별시 중랑구 상봉동  109번지 29호</t>
  </si>
  <si>
    <t>02 4329098</t>
  </si>
  <si>
    <t>서울특별시 중랑구 동일로 869, (묵동)</t>
  </si>
  <si>
    <t>서울특별시 중랑구 묵동  245번지 1호</t>
  </si>
  <si>
    <t>02 9747172</t>
  </si>
  <si>
    <t>서울특별시 중랑구 봉우재로 111, (상봉동)</t>
  </si>
  <si>
    <t>서울특별시 중랑구 상봉동  109번지 34호</t>
  </si>
  <si>
    <t>02 2099596</t>
  </si>
  <si>
    <t>럭셔리바</t>
  </si>
  <si>
    <t>서울특별시 중랑구 겸재로 84, (면목동)</t>
  </si>
  <si>
    <t>서울특별시 중랑구 면목동  174번지 96호</t>
  </si>
  <si>
    <t>02 4343688</t>
  </si>
  <si>
    <t>7080하이킥</t>
  </si>
  <si>
    <t>서울특별시 중랑구 면목로 478, (상봉동)</t>
  </si>
  <si>
    <t>서울특별시 중랑구 상봉동  107번지 27호</t>
  </si>
  <si>
    <t>추억의가요주점</t>
  </si>
  <si>
    <t>서울특별시 중랑구 봉우재로 139, (상봉동)</t>
  </si>
  <si>
    <t>서울특별시 중랑구 상봉동  106번지 5호</t>
  </si>
  <si>
    <t>02 4963320</t>
  </si>
  <si>
    <t>엠비씨(MBC)노래</t>
  </si>
  <si>
    <t>서울특별시 중랑구 중랑역로 196, (묵동)</t>
  </si>
  <si>
    <t>서울특별시 중랑구 묵동  239번지 128호</t>
  </si>
  <si>
    <t>미주단란주점</t>
  </si>
  <si>
    <t>서울특별시 중랑구 상봉로25길 15, (상봉동)</t>
  </si>
  <si>
    <t>서울특별시 중랑구 상봉동  84번지 18호</t>
  </si>
  <si>
    <t>02 4935967</t>
  </si>
  <si>
    <t>서울특별시 중랑구 상봉로 51, (면목동)</t>
  </si>
  <si>
    <t>서울특별시 중랑구 면목동  87번지 8호</t>
  </si>
  <si>
    <t>02 4359440</t>
  </si>
  <si>
    <t>현숙이 노래주점</t>
  </si>
  <si>
    <t>서울특별시 중랑구 중랑역로 123-1, (중화동)</t>
  </si>
  <si>
    <t>서울특별시 중랑구 중화동  308번지 3호</t>
  </si>
  <si>
    <t>붐</t>
  </si>
  <si>
    <t>서울특별시 중랑구 용마산로115길 46, (망우동)</t>
  </si>
  <si>
    <t>서울특별시 중랑구 망우동  470번지 28호</t>
  </si>
  <si>
    <t>노을단란주점</t>
  </si>
  <si>
    <t>서울특별시 중랑구 중랑역로 99, (중화동)</t>
  </si>
  <si>
    <t>서울특별시 중랑구 중화동  311번지 4호</t>
  </si>
  <si>
    <t>서울특별시 중랑구 중랑역로 207, (묵동)</t>
  </si>
  <si>
    <t>서울특별시 중랑구 묵동  237번지 48호</t>
  </si>
  <si>
    <t>02 9740734</t>
  </si>
  <si>
    <t>서울특별시 중랑구 면목로 372, (면목동)</t>
  </si>
  <si>
    <t>서울특별시 중랑구 면목동  412번지 1호</t>
  </si>
  <si>
    <t>02432 5945</t>
  </si>
  <si>
    <t>서울특별시 중랑구 동일로163길 12, (묵동)</t>
  </si>
  <si>
    <t>서울특별시 중랑구 묵동  238번지 104호</t>
  </si>
  <si>
    <t>은하단란주점</t>
  </si>
  <si>
    <t>서울특별시 중랑구 상봉로 17, 지하1층 (면목동)</t>
  </si>
  <si>
    <t>서울특별시 중랑구 면목동  71번지 41호</t>
  </si>
  <si>
    <t>02 4926431</t>
  </si>
  <si>
    <t>썬맥주노래광장</t>
  </si>
  <si>
    <t>서울특별시 중랑구 봉우재로 148-1, 지하1층 (면목동)</t>
  </si>
  <si>
    <t>서울특별시 중랑구 면목동  90번지 39호</t>
  </si>
  <si>
    <t>02 4372231</t>
  </si>
  <si>
    <t>투맨2</t>
  </si>
  <si>
    <t>서울특별시 중랑구 망우로30길 21, (상봉동)</t>
  </si>
  <si>
    <t>서울특별시 중랑구 상봉동  130번지 89호</t>
  </si>
  <si>
    <t>씨스타노래</t>
  </si>
  <si>
    <t>서울특별시 중랑구 용마산로115길 43, (망우동)</t>
  </si>
  <si>
    <t>서울특별시 중랑구 망우동  469번지 76호</t>
  </si>
  <si>
    <t>조규철희망가요</t>
  </si>
  <si>
    <t>서울특별시 중랑구 중랑역로 196-1, (묵동)</t>
  </si>
  <si>
    <t>서울특별시 중랑구 묵동  239번지 166호</t>
  </si>
  <si>
    <t>02  975 6882</t>
  </si>
  <si>
    <t>가야단란주점</t>
  </si>
  <si>
    <t>서울특별시 중랑구 봉우재로 41, (면목동)</t>
  </si>
  <si>
    <t>서울특별시 중랑구 면목동  183번지 24호</t>
  </si>
  <si>
    <t>02 4398936</t>
  </si>
  <si>
    <t>빅쇼룸노래주점</t>
  </si>
  <si>
    <t>서울특별시 중랑구 망우로 379, (상봉동)</t>
  </si>
  <si>
    <t>서울특별시 중랑구 상봉동  74번지 6호</t>
  </si>
  <si>
    <t>02 4340766</t>
  </si>
  <si>
    <t>와 노래 단란주점</t>
  </si>
  <si>
    <t>서울특별시 중랑구 중랑역로 263-1, (묵동)</t>
  </si>
  <si>
    <t>서울특별시 중랑구 묵동  166번지 37호</t>
  </si>
  <si>
    <t>02 9746877</t>
  </si>
  <si>
    <t>별들의행진</t>
  </si>
  <si>
    <t>서울특별시 중랑구 상봉로 89, (면목동)</t>
  </si>
  <si>
    <t>서울특별시 중랑구 면목동  89번지 7호</t>
  </si>
  <si>
    <t>02  438 0558</t>
  </si>
  <si>
    <t>일번지차차차</t>
  </si>
  <si>
    <t>서울특별시 중랑구 망우로 426, (망우동)</t>
  </si>
  <si>
    <t>서울특별시 중랑구 망우동  470번지 1호</t>
  </si>
  <si>
    <t>02 4375459</t>
  </si>
  <si>
    <t>7080쎄시봉</t>
  </si>
  <si>
    <t>서울특별시 중랑구 동일로 909, (묵동)</t>
  </si>
  <si>
    <t>서울특별시 중랑구 묵동  239번지 169호</t>
  </si>
  <si>
    <t>서울특별시 중랑구 중랑천로12길 58, (상봉동)</t>
  </si>
  <si>
    <t>서울특별시 중랑구 상봉동  130번지 17호</t>
  </si>
  <si>
    <t>02 4339064</t>
  </si>
  <si>
    <t>서울특별시 중랑구 동일로 911, (묵동)</t>
  </si>
  <si>
    <t>서울특별시 중랑구 묵동  239번지 1호</t>
  </si>
  <si>
    <t>02 9781261</t>
  </si>
  <si>
    <t>서울특별시 중랑구 동일로 791, (중화동)</t>
  </si>
  <si>
    <t>서울특별시 중랑구 중화동  303번지 79호</t>
  </si>
  <si>
    <t>서울특별시 중랑구 중랑천로12길 34, (상봉동)</t>
  </si>
  <si>
    <t>서울특별시 중랑구 상봉동  130번지 87호</t>
  </si>
  <si>
    <t>엠파이어 응답하라 7080</t>
  </si>
  <si>
    <t>서울특별시 중랑구 동일로 855, (묵동)</t>
  </si>
  <si>
    <t>서울특별시 중랑구 묵동  245번지 8호</t>
  </si>
  <si>
    <t>02 9733116</t>
  </si>
  <si>
    <t>해피</t>
  </si>
  <si>
    <t>서울특별시 중랑구 중랑역로 211, (묵동)</t>
  </si>
  <si>
    <t>서울특별시 중랑구 묵동  237번지 127호</t>
  </si>
  <si>
    <t>02 9482370</t>
  </si>
  <si>
    <t>서울특별시 중랑구 동일로 620, (면목동)</t>
  </si>
  <si>
    <t>서울특별시 중랑구 면목동  151번지 5호</t>
  </si>
  <si>
    <t>02 4382590</t>
  </si>
  <si>
    <t>진성왕후</t>
  </si>
  <si>
    <t>서울특별시 중랑구 동일로 631, (면목동)</t>
  </si>
  <si>
    <t>서울특별시 중랑구 면목동  176번지 129호</t>
  </si>
  <si>
    <t>02 4331545</t>
  </si>
  <si>
    <t>사또7080</t>
  </si>
  <si>
    <t>서울특별시 중랑구 사가정로 359, (면목동)</t>
  </si>
  <si>
    <t>서울특별시 중랑구 면목동  607번지 6호</t>
  </si>
  <si>
    <t>서울특별시 중랑구 망우로50길 15, 지하1층 (상봉동)</t>
  </si>
  <si>
    <t>서울특별시 중랑구 상봉동  89번지 1호</t>
  </si>
  <si>
    <t>02 4915350</t>
  </si>
  <si>
    <t>투새항(TUSHEE HAAN)</t>
  </si>
  <si>
    <t>서울특별시 중랑구 용마산로115길 18, (망우동)</t>
  </si>
  <si>
    <t>서울특별시 중랑구 망우동  470번지 33호</t>
  </si>
  <si>
    <t>킹스</t>
  </si>
  <si>
    <t>서울특별시 중랑구 겸재로 250-1, (면목동)</t>
  </si>
  <si>
    <t>서울특별시 중랑구 면목동  23번지 35호</t>
  </si>
  <si>
    <t>신나라 7080</t>
  </si>
  <si>
    <t>서울특별시 중랑구 용마산로 494, (망우동)</t>
  </si>
  <si>
    <t>서울특별시 중랑구 망우동  410번지 1호</t>
  </si>
  <si>
    <t>02 4354755</t>
  </si>
  <si>
    <t>7080 노래빠</t>
  </si>
  <si>
    <t>서울특별시 중랑구 중랑역로 209, (묵동)</t>
  </si>
  <si>
    <t>서울특별시 중랑구 묵동  237번지 46호</t>
  </si>
  <si>
    <t>02  977 0041</t>
  </si>
  <si>
    <t>콘서트 주점</t>
  </si>
  <si>
    <t>서울특별시 중랑구 면목로 402, (면목동)</t>
  </si>
  <si>
    <t>서울특별시 중랑구 면목동  359번지 1호</t>
  </si>
  <si>
    <t>02 4944554</t>
  </si>
  <si>
    <t>포시즌(four season)</t>
  </si>
  <si>
    <t>서울특별시 중랑구 중랑천로12길 36, (상봉동)</t>
  </si>
  <si>
    <t>서울특별시 중랑구 상봉동  130번지 85호</t>
  </si>
  <si>
    <t>02 4912728</t>
  </si>
  <si>
    <t>서울특별시 중랑구 중랑역로 83, (중화동)</t>
  </si>
  <si>
    <t>서울특별시 중랑구 중화동  312번지 7호</t>
  </si>
  <si>
    <t>02 4399750</t>
  </si>
  <si>
    <t>서울특별시 중랑구 면목로 302, 지하1층 (면목동)</t>
  </si>
  <si>
    <t>서울특별시 중랑구 면목동  626번지 17호</t>
  </si>
  <si>
    <t>02 4345472</t>
  </si>
  <si>
    <t>테크노단란주점</t>
  </si>
  <si>
    <t>서울특별시 중랑구 중랑역로 4, (중화동)</t>
  </si>
  <si>
    <t>서울특별시 중랑구 중화동  207번지 37호</t>
  </si>
  <si>
    <t>02 4945580</t>
  </si>
  <si>
    <t>서울특별시 중랑구 용마산로115길 68, (망우동)</t>
  </si>
  <si>
    <t>서울특별시 중랑구 망우동  490번지 29호</t>
  </si>
  <si>
    <t>02432 8092</t>
  </si>
  <si>
    <t>궁노래</t>
  </si>
  <si>
    <t>서울특별시 중랑구 중랑역로 272, 지하1층 (묵동)</t>
  </si>
  <si>
    <t>서울특별시 중랑구 묵동  163번지 3호</t>
  </si>
  <si>
    <t>02 9712400</t>
  </si>
  <si>
    <t>주락퓨전노래주점</t>
  </si>
  <si>
    <t>서울특별시 중랑구 면목로 325, (면목동)</t>
  </si>
  <si>
    <t>서울특별시 중랑구 면목동  496번지 18호</t>
  </si>
  <si>
    <t>02  22098288</t>
  </si>
  <si>
    <t>샴퓨</t>
  </si>
  <si>
    <t>서울특별시 중랑구 용마산로115길 106, (망우동)</t>
  </si>
  <si>
    <t>서울특별시 중랑구 망우동  563번지 12호</t>
  </si>
  <si>
    <t>02 4915321</t>
  </si>
  <si>
    <t>7080불놀이야</t>
  </si>
  <si>
    <t>서울특별시 중랑구 용마산로115길 92, (망우동,2층)</t>
  </si>
  <si>
    <t>서울특별시 중랑구 망우동  490번지 13호  2층</t>
  </si>
  <si>
    <t>02  22097080</t>
  </si>
  <si>
    <t>서울특별시 중랑구 면목로 483, (상봉동,2층)</t>
  </si>
  <si>
    <t>서울특별시 중랑구 상봉동  113번지 3호  2층</t>
  </si>
  <si>
    <t>02 4949626</t>
  </si>
  <si>
    <t>7080친구야놀자</t>
  </si>
  <si>
    <t>서울특별시 중랑구 숙선옹주로 3, (묵동,2층)</t>
  </si>
  <si>
    <t>서울특별시 중랑구 묵동  163번지 1호  2층</t>
  </si>
  <si>
    <t>대박 라이브</t>
  </si>
  <si>
    <t>서울특별시 중랑구 봉우재로33길 76, (상봉동,지층)</t>
  </si>
  <si>
    <t>서울특별시 중랑구 상봉동  88번지 76호  지층</t>
  </si>
  <si>
    <t>02  433 3357</t>
  </si>
  <si>
    <t>놀아7080</t>
  </si>
  <si>
    <t>서울특별시 중랑구 망우로 384, (망우동)</t>
  </si>
  <si>
    <t>서울특별시 중랑구 망우동  563번지 3호  -2층</t>
  </si>
  <si>
    <t>02  435 3189</t>
  </si>
  <si>
    <t>신세계노래주점</t>
  </si>
  <si>
    <t>서울특별시 중랑구 면목로96길 48, (상봉동)</t>
  </si>
  <si>
    <t>서울특별시 중랑구 상봉동  90번지 29호  지하1층</t>
  </si>
  <si>
    <t>서울특별시 중랑구 면목로 311, 2층 (면목동)</t>
  </si>
  <si>
    <t>서울특별시 중랑구 면목동  634번지 5호</t>
  </si>
  <si>
    <t>02 4347696</t>
  </si>
  <si>
    <t>동양노래주점</t>
  </si>
  <si>
    <t>서울특별시 중랑구 숙선옹주로 11, 2층 (묵동)</t>
  </si>
  <si>
    <t>서울특별시 중랑구 묵동  163번지 29호  2층</t>
  </si>
  <si>
    <t>02 9731237</t>
  </si>
  <si>
    <t>발렌타임</t>
  </si>
  <si>
    <t>서울특별시 중랑구 망우로 378-1, 2층 (망우동)</t>
  </si>
  <si>
    <t>서울특별시 중랑구 망우동  563번지 15호  2층</t>
  </si>
  <si>
    <t>썸7080라이브</t>
  </si>
  <si>
    <t>서울특별시 중랑구 동일로 920, (묵동, 지하1층)</t>
  </si>
  <si>
    <t>서울특별시 중랑구 묵동  175번지 2호  지하1층</t>
  </si>
  <si>
    <t>학교</t>
  </si>
  <si>
    <t>서울특별시 중랑구 봉우재로 127, (상봉동)</t>
  </si>
  <si>
    <t>서울특별시 중랑구 상봉동  106번지 24호</t>
  </si>
  <si>
    <t>02 4917760</t>
  </si>
  <si>
    <t>바덴바덴</t>
  </si>
  <si>
    <t>서울특별시 중랑구 겸재로 218, (면목동)</t>
  </si>
  <si>
    <t>서울특별시 중랑구 면목동  72번지 57호</t>
  </si>
  <si>
    <t>새로와</t>
  </si>
  <si>
    <t>서울특별시 중랑구 동일로 923, (묵동)</t>
  </si>
  <si>
    <t>서울특별시 중랑구 묵동  238번지 9호</t>
  </si>
  <si>
    <t>02 9734067</t>
  </si>
  <si>
    <t>맥심</t>
  </si>
  <si>
    <t>서울특별시 중랑구 동일로 859, (묵동)</t>
  </si>
  <si>
    <t>서울특별시 중랑구 묵동  245번지 6호</t>
  </si>
  <si>
    <t>씽노래</t>
  </si>
  <si>
    <t>서울특별시 중랑구 동일로 852, (묵동)</t>
  </si>
  <si>
    <t>서울특별시 중랑구 묵동  182번지 21호</t>
  </si>
  <si>
    <t>02 9721453</t>
  </si>
  <si>
    <t>한국관 관광나이트</t>
  </si>
  <si>
    <t>서울특별시 중랑구 망우로 326, (상봉동)</t>
  </si>
  <si>
    <t>서울특별시 중랑구 상봉동  91번지 1호</t>
  </si>
  <si>
    <t>02 4916611</t>
  </si>
  <si>
    <t>팰리스노래짱</t>
  </si>
  <si>
    <t>서울특별시 중랑구 망우로 374, (망우동)</t>
  </si>
  <si>
    <t>서울특별시 중랑구 망우동  564번지 0호</t>
  </si>
  <si>
    <t>02 4363266</t>
  </si>
  <si>
    <t>한국관비지니스룸</t>
  </si>
  <si>
    <t>02 4384040</t>
  </si>
  <si>
    <t>백악관성인관광나이트</t>
  </si>
  <si>
    <t>서울특별시 중랑구 중랑역로 262, (묵동)</t>
  </si>
  <si>
    <t>서울특별시 중랑구 묵동  165번지 0호</t>
  </si>
  <si>
    <t>02 9750213</t>
  </si>
  <si>
    <t>미주룸비지니스</t>
  </si>
  <si>
    <t>서울특별시 중랑구 망우로50길 15, (상봉동)</t>
  </si>
  <si>
    <t>02  494 5756</t>
  </si>
  <si>
    <t>서울특별시 중랑구 봉우재로33길 79, (상봉동)</t>
  </si>
  <si>
    <t>서울특별시 중랑구 상봉동  89번지 17호</t>
  </si>
  <si>
    <t>서울특별시 중랑구 망우로50길 30, (상봉동)</t>
  </si>
  <si>
    <t>서울특별시 중랑구 상봉동  90번지 10호</t>
  </si>
  <si>
    <t>탈랜트노래장</t>
  </si>
  <si>
    <t>서울특별시 중랑구 망우로 394, (망우동)</t>
  </si>
  <si>
    <t>서울특별시 중랑구 망우동  490번지 19호</t>
  </si>
  <si>
    <t>02 4389639</t>
  </si>
  <si>
    <t>서울특별시 중랑구 망우로52길 16, (상봉동)</t>
  </si>
  <si>
    <t>서울특별시 중랑구 상봉동  89번지 0호</t>
  </si>
  <si>
    <t>02 4949955</t>
  </si>
  <si>
    <t>타임노래주점</t>
  </si>
  <si>
    <t>서울특별시 중랑구 봉우재로33길 74, (상봉동)</t>
  </si>
  <si>
    <t>서울특별시 중랑구 상봉동  88번지 92호</t>
  </si>
  <si>
    <t>02 493 538</t>
  </si>
  <si>
    <t>서울특별시 중랑구 면목로 318, (면목동)</t>
  </si>
  <si>
    <t>서울특별시 중랑구 면목동  611번지 3호</t>
  </si>
  <si>
    <t>02 4343823</t>
  </si>
  <si>
    <t>코코가요주점</t>
  </si>
  <si>
    <t>서울특별시 중랑구 사가정로 379, (면목동)</t>
  </si>
  <si>
    <t>서울특별시 중랑구 면목동  604번지 44호</t>
  </si>
  <si>
    <t>엠비씨(MBC)노래주점</t>
  </si>
  <si>
    <t>서울특별시 중랑구 망우로50길 33, (상봉동)</t>
  </si>
  <si>
    <t>서울특별시 중랑구 상봉동  89번지 16호</t>
  </si>
  <si>
    <t>02  496 8270</t>
  </si>
  <si>
    <t>루루노래바</t>
  </si>
  <si>
    <t>서울특별시 중랑구 사가정로 377, (면목동)</t>
  </si>
  <si>
    <t>서울특별시 중랑구 면목동  604번지 41호</t>
  </si>
  <si>
    <t>02432 5777</t>
  </si>
  <si>
    <t>서울특별시 중랑구 사가정로 381, (면목동)</t>
  </si>
  <si>
    <t>서울특별시 중랑구 면목동  604번지 7호</t>
  </si>
  <si>
    <t>02 4331179</t>
  </si>
  <si>
    <t>준코뮤직타운 상봉점</t>
  </si>
  <si>
    <t>서울특별시 중랑구 망우로 328, (상봉동)</t>
  </si>
  <si>
    <t>서울특별시 중랑구 상봉동  92번지 2호</t>
  </si>
  <si>
    <t>02 4338727</t>
  </si>
  <si>
    <t>서울특별시 중랑구 망우로50길 18, (상봉동)</t>
  </si>
  <si>
    <t>서울특별시 중랑구 상봉동  90번지 1호</t>
  </si>
  <si>
    <t>02  432 2251</t>
  </si>
  <si>
    <t>서울특별시 중랑구 봉우재로33길 79, (상봉동, 3층)</t>
  </si>
  <si>
    <t>010 93008567</t>
  </si>
  <si>
    <t>알라딘룸비지니스클럽</t>
  </si>
  <si>
    <t>서울특별시 중랑구 망우로50길 15, (상봉동, 3층)</t>
  </si>
  <si>
    <t>02  22075586</t>
  </si>
  <si>
    <t>명인</t>
  </si>
  <si>
    <t>서울특별시 중랑구 봉우재로33길 85, 지하1층 (상봉동)</t>
  </si>
  <si>
    <t>서울특별시 중랑구 상봉동  89번지 41호</t>
  </si>
  <si>
    <t>070 81586657</t>
  </si>
  <si>
    <t>무랑르즈</t>
  </si>
  <si>
    <t>서울특별시 중랑구 상봉동  89번지 1호  5층</t>
  </si>
  <si>
    <t>서울특별시 마포구 신촌로 238, (아현동,지층)</t>
  </si>
  <si>
    <t>서울특별시 마포구 아현동  346번지 10호  지층</t>
  </si>
  <si>
    <t>02 3939627</t>
  </si>
  <si>
    <t>아현동</t>
  </si>
  <si>
    <t>서울특별시 마포구 홍익로5길 31, 지하1층 (서교동)</t>
  </si>
  <si>
    <t>서울특별시 마포구 서교동  355번지 29호</t>
  </si>
  <si>
    <t>02 3377788</t>
  </si>
  <si>
    <t>서교동</t>
  </si>
  <si>
    <t>우리들</t>
  </si>
  <si>
    <t>서울특별시 마포구 양화로 106, B1동 (서교동)</t>
  </si>
  <si>
    <t>서울특별시 마포구 서교동  371번지 13호 B1</t>
  </si>
  <si>
    <t>333 6616</t>
  </si>
  <si>
    <t>란蘭</t>
  </si>
  <si>
    <t>서울특별시 마포구 연희로 43, (연남동, 지하1층)</t>
  </si>
  <si>
    <t>서울특별시 마포구 연남동  226번지 36호</t>
  </si>
  <si>
    <t>02 3231628</t>
  </si>
  <si>
    <t>연남동</t>
  </si>
  <si>
    <t>서울특별시 마포구 토정로37길 13, (용강동)</t>
  </si>
  <si>
    <t>서울특별시 마포구 용강동  38번지 2호</t>
  </si>
  <si>
    <t>02 7179777</t>
  </si>
  <si>
    <t>용강동</t>
  </si>
  <si>
    <t>록정</t>
  </si>
  <si>
    <t>서울특별시 마포구 토정로 300, (용강동, 지하1층)</t>
  </si>
  <si>
    <t>서울특별시 마포구 용강동  45번지 10호</t>
  </si>
  <si>
    <t>라비</t>
  </si>
  <si>
    <t>서울특별시 마포구 백범로36길 4, (공덕동)</t>
  </si>
  <si>
    <t>서울특별시 마포구 공덕동  445번지 9호</t>
  </si>
  <si>
    <t>702 5118</t>
  </si>
  <si>
    <t>공덕동</t>
  </si>
  <si>
    <t>서울특별시 마포구 토정로 298, (용강동, 지하1층)</t>
  </si>
  <si>
    <t>서울특별시 마포구 용강동  45번지 8호</t>
  </si>
  <si>
    <t>02 7113082</t>
  </si>
  <si>
    <t>서울특별시 마포구 동교로 205, (동교동, 지하1층)</t>
  </si>
  <si>
    <t>서울특별시 마포구 동교동  200번지 8호</t>
  </si>
  <si>
    <t>02  333 0325</t>
  </si>
  <si>
    <t>동교동</t>
  </si>
  <si>
    <t>규빈</t>
  </si>
  <si>
    <t>서울특별시 마포구 월드컵로1길 28, (합정동,지하)</t>
  </si>
  <si>
    <t>서울특별시 마포구 합정동  387번지 22호  지하</t>
  </si>
  <si>
    <t>02 3382562</t>
  </si>
  <si>
    <t>합정동</t>
  </si>
  <si>
    <t>가야노래타운</t>
  </si>
  <si>
    <t>서울특별시 마포구 창전로 38, (구수동)</t>
  </si>
  <si>
    <t>서울특별시 마포구 구수동  57번지 3호  B1동</t>
  </si>
  <si>
    <t>02 7165642</t>
  </si>
  <si>
    <t>신수동</t>
  </si>
  <si>
    <t>구수동</t>
  </si>
  <si>
    <t>서울특별시 마포구 어울마당로 56, (서교동)</t>
  </si>
  <si>
    <t>서울특별시 마포구 서교동  408번지 8호</t>
  </si>
  <si>
    <t>무지개노래팡</t>
  </si>
  <si>
    <t>서울특별시 마포구 동교로 35, (망원동, 지하1층)</t>
  </si>
  <si>
    <t>서울특별시 마포구 망원동  394번지 94호</t>
  </si>
  <si>
    <t>02 3220956</t>
  </si>
  <si>
    <t>망원동</t>
  </si>
  <si>
    <t>미션노래바</t>
  </si>
  <si>
    <t>서울특별시 마포구 토정로 317, (용강동, 지하1층)</t>
  </si>
  <si>
    <t>서울특별시 마포구 용강동  40번지 4호</t>
  </si>
  <si>
    <t>02 7186025</t>
  </si>
  <si>
    <t>서울특별시 마포구 월드컵북로 9-1, (서교동, 지하1층)</t>
  </si>
  <si>
    <t>서울특별시 마포구 서교동  351번지 1호</t>
  </si>
  <si>
    <t>02 3342581</t>
  </si>
  <si>
    <t>케이투(K2)</t>
  </si>
  <si>
    <t>서울특별시 마포구 포은로 73, (망원동)</t>
  </si>
  <si>
    <t>서울특별시 마포구 망원동  395번지 5호</t>
  </si>
  <si>
    <t>02 3333473</t>
  </si>
  <si>
    <t>서울특별시 마포구 토정로 314, 지층 (용강동)</t>
  </si>
  <si>
    <t>서울특별시 마포구 용강동  51번지 1호</t>
  </si>
  <si>
    <t>02 7136054</t>
  </si>
  <si>
    <t>텐텐</t>
  </si>
  <si>
    <t>서울특별시 마포구 양화로 124, (서교동, 지하1층)</t>
  </si>
  <si>
    <t>서울특별시 마포구 서교동  354번지 19호</t>
  </si>
  <si>
    <t>02  332 4812</t>
  </si>
  <si>
    <t>서울특별시 마포구 신촌로 16, (동교동,외1필지 B1)</t>
  </si>
  <si>
    <t>서울특별시 마포구 동교동  174번지 14호  외1필지 B1</t>
  </si>
  <si>
    <t>02 3353978</t>
  </si>
  <si>
    <t>공간 Live</t>
  </si>
  <si>
    <t>서울특별시 마포구 월드컵북로1길 20, (서교동,지층)</t>
  </si>
  <si>
    <t>서울특별시 마포구 서교동  352번지 16호  지층</t>
  </si>
  <si>
    <t>러브노래큐</t>
  </si>
  <si>
    <t>서울특별시 마포구 마포대로16길 8, (공덕동)</t>
  </si>
  <si>
    <t>서울특별시 마포구 공덕동  105번지 94호</t>
  </si>
  <si>
    <t>씨이오클럽</t>
  </si>
  <si>
    <t>서울특별시 마포구 월드컵북로 41, (서교동, 지하1층)</t>
  </si>
  <si>
    <t>서울특별시 마포구 서교동  449번지 35호</t>
  </si>
  <si>
    <t>뒤뜰</t>
  </si>
  <si>
    <t>서울특별시 마포구 월드컵북로 126, (성산동)</t>
  </si>
  <si>
    <t>서울특별시 마포구 성산동  51번지 18호</t>
  </si>
  <si>
    <t>02 3340900</t>
  </si>
  <si>
    <t>성산동</t>
  </si>
  <si>
    <t>스카이(SKY)</t>
  </si>
  <si>
    <t>서울특별시 마포구 어울마당로 37, (서교동, 지층)</t>
  </si>
  <si>
    <t>서울특별시 마포구 서교동  402번지 19호</t>
  </si>
  <si>
    <t>02 3347395</t>
  </si>
  <si>
    <t>바바(BaBa)</t>
  </si>
  <si>
    <t>서울특별시 마포구 홍익로5길 45, (서교동)</t>
  </si>
  <si>
    <t>서울특별시 마포구 서교동  370번지 5호</t>
  </si>
  <si>
    <t>크럽밤섬</t>
  </si>
  <si>
    <t>서울특별시 마포구 토정로 320, (용강동)</t>
  </si>
  <si>
    <t>서울특별시 마포구 용강동  51번지 8호</t>
  </si>
  <si>
    <t>02 7018688</t>
  </si>
  <si>
    <t>미스미스노래짱</t>
  </si>
  <si>
    <t>서울특별시 마포구 대흥로 82, (대흥동, 지하1층)</t>
  </si>
  <si>
    <t>서울특별시 마포구 대흥동  303번지</t>
  </si>
  <si>
    <t>대흥동</t>
  </si>
  <si>
    <t>찬찬찬</t>
  </si>
  <si>
    <t>서울특별시 마포구 만리재로 23, (공덕동)</t>
  </si>
  <si>
    <t>서울특별시 마포구 공덕동  256번지 30호</t>
  </si>
  <si>
    <t>썸데이</t>
  </si>
  <si>
    <t>서울특별시 마포구 토정로 190, (구수동)</t>
  </si>
  <si>
    <t>서울특별시 마포구 구수동  68번지 24호</t>
  </si>
  <si>
    <t>711 7412</t>
  </si>
  <si>
    <t>올인단란주점</t>
  </si>
  <si>
    <t>서울특별시 마포구 신촌로 236-1, (아현동)</t>
  </si>
  <si>
    <t>서울특별시 마포구 아현동  347번지 1호</t>
  </si>
  <si>
    <t>미래</t>
  </si>
  <si>
    <t>서울특별시 마포구 마포대로14길 18, (공덕동)</t>
  </si>
  <si>
    <t>서울특별시 마포구 공덕동  118번지 29호</t>
  </si>
  <si>
    <t>서울특별시 마포구 와우산로 169-1, (동교동)</t>
  </si>
  <si>
    <t>서울특별시 마포구 동교동  182번지 5호</t>
  </si>
  <si>
    <t>02 3220668</t>
  </si>
  <si>
    <t>공간뮤직</t>
  </si>
  <si>
    <t>서울특별시 마포구 연희로 47, (연남동)</t>
  </si>
  <si>
    <t>서울특별시 마포구 연남동  226번지 34호</t>
  </si>
  <si>
    <t>신나는가요메들리</t>
  </si>
  <si>
    <t>서울특별시 마포구 백범로 96, B1동 (대흥동)</t>
  </si>
  <si>
    <t>서울특별시 마포구 대흥동  267번지 1호 B1</t>
  </si>
  <si>
    <t>02 7195959</t>
  </si>
  <si>
    <t>조카페단란주점</t>
  </si>
  <si>
    <t>서울특별시 마포구 어울마당로 55, (서교동)</t>
  </si>
  <si>
    <t>서울특별시 마포구 서교동  403번지 1호</t>
  </si>
  <si>
    <t>서울특별시 마포구 동교로 253, (연남동)</t>
  </si>
  <si>
    <t>서울특별시 마포구 연남동  229번지 64호</t>
  </si>
  <si>
    <t>？？</t>
  </si>
  <si>
    <t>서울특별시 마포구 월드컵로1길 30, (합정동)</t>
  </si>
  <si>
    <t>서울특별시 마포구 합정동  387번지 23호</t>
  </si>
  <si>
    <t>02 3230108</t>
  </si>
  <si>
    <t>현메들리라이브</t>
  </si>
  <si>
    <t>서울특별시 마포구 월드컵로25길 52, (망원동, 지하1층)</t>
  </si>
  <si>
    <t>서울특별시 마포구 망원동  424번지 29호</t>
  </si>
  <si>
    <t>마이노래시대</t>
  </si>
  <si>
    <t>서울특별시 마포구 양화로19길 18, (동교동, 지하1층)</t>
  </si>
  <si>
    <t>서울특별시 마포구 동교동  154번지 20호</t>
  </si>
  <si>
    <t>02 3335962</t>
  </si>
  <si>
    <t>젬</t>
  </si>
  <si>
    <t>서울특별시 마포구 어울마당로 45-1, (서교동, 지하1층)</t>
  </si>
  <si>
    <t>서울특별시 마포구 서교동  403번지 17호</t>
  </si>
  <si>
    <t>02 3262640</t>
  </si>
  <si>
    <t>웰빙노래주점</t>
  </si>
  <si>
    <t>서울특별시 마포구 월드컵로 58, (서교동)</t>
  </si>
  <si>
    <t>서울특별시 마포구 서교동  476번지 19호</t>
  </si>
  <si>
    <t>02 3237525</t>
  </si>
  <si>
    <t>바히아</t>
  </si>
  <si>
    <t>서울특별시 마포구 홍익로6길 38, (동교동, 지하1층)</t>
  </si>
  <si>
    <t>서울특별시 마포구 동교동  164번지 17호</t>
  </si>
  <si>
    <t>서울특별시 마포구 월드컵북로 20, (동교동)</t>
  </si>
  <si>
    <t>서울특별시 마포구 동교동  205번지 9호</t>
  </si>
  <si>
    <t>02 3232038</t>
  </si>
  <si>
    <t>서울특별시 마포구 어울마당로 47, (서교동)</t>
  </si>
  <si>
    <t>서울특별시 마포구 서교동  403번지 16호</t>
  </si>
  <si>
    <t>02 3263400</t>
  </si>
  <si>
    <t>대한민국라이브투</t>
  </si>
  <si>
    <t>서울특별시 마포구 망원로 96-1, (망원동)</t>
  </si>
  <si>
    <t>서울특별시 마포구 망원동  485번지 2호</t>
  </si>
  <si>
    <t>02 3372535</t>
  </si>
  <si>
    <t>이차는노래빠</t>
  </si>
  <si>
    <t>서울특별시 마포구 양화로 177, (동교동,지1층)</t>
  </si>
  <si>
    <t>서울특별시 마포구 동교동  155번지 15호  지1층</t>
  </si>
  <si>
    <t>02 3233998</t>
  </si>
  <si>
    <t>낭만달빛</t>
  </si>
  <si>
    <t>서울특별시 마포구 월드컵북로5길 16, (서교동)</t>
  </si>
  <si>
    <t>서울특별시 마포구 서교동  449번지 39호  지하1층</t>
  </si>
  <si>
    <t>서울특별시 마포구 신촌로12가길 24, (노고산동,B1)</t>
  </si>
  <si>
    <t>서울특별시 마포구 노고산동  54번지 19호  B1</t>
  </si>
  <si>
    <t>02 3342307</t>
  </si>
  <si>
    <t>노고산동</t>
  </si>
  <si>
    <t>이브</t>
  </si>
  <si>
    <t>서울특별시 마포구 창전로 66, (신수동)</t>
  </si>
  <si>
    <t>서울특별시 마포구 신수동  105번지 2호</t>
  </si>
  <si>
    <t>02 7161886</t>
  </si>
  <si>
    <t>서울특별시 마포구 동교로 39, (망원동)</t>
  </si>
  <si>
    <t>서울특별시 마포구 망원동  338번지 79호</t>
  </si>
  <si>
    <t>텐 bar</t>
  </si>
  <si>
    <t>서울특별시 마포구 동교로 175, (동교동, 지하1층)</t>
  </si>
  <si>
    <t>서울특별시 마포구 동교동  201번지 32호</t>
  </si>
  <si>
    <t>02 3380182</t>
  </si>
  <si>
    <t>오너</t>
  </si>
  <si>
    <t>서울특별시 마포구 어울마당로 지하 58, 1층 (서교동)</t>
  </si>
  <si>
    <t>서울특별시 마포구 서교동  408번지 7호</t>
  </si>
  <si>
    <t>02 3370316</t>
  </si>
  <si>
    <t>사거리 노래주점</t>
  </si>
  <si>
    <t>서울특별시 마포구 독막로 248, (대흥동,B1)</t>
  </si>
  <si>
    <t>서울특별시 마포구 대흥동  328번지 34호  B1</t>
  </si>
  <si>
    <t>02 7130663</t>
  </si>
  <si>
    <t>서울특별시 마포구 월드컵북로 8, 지하1층 (동교동)</t>
  </si>
  <si>
    <t>서울특별시 마포구 동교동  161번지 9호</t>
  </si>
  <si>
    <t>02 3245001</t>
  </si>
  <si>
    <t>서울특별시 마포구 월드컵로1길 11, (합정동)</t>
  </si>
  <si>
    <t>서울특별시 마포구 합정동  383번지 31호</t>
  </si>
  <si>
    <t>02 3257018</t>
  </si>
  <si>
    <t>디에스(DS)</t>
  </si>
  <si>
    <t>서울특별시 마포구 신촌로 58, (동교동, 지하1층)</t>
  </si>
  <si>
    <t>서울특별시 마포구 동교동  185번지 17호</t>
  </si>
  <si>
    <t>010 82323251</t>
  </si>
  <si>
    <t>신촌메들리</t>
  </si>
  <si>
    <t>서울특별시 마포구 양화로6길 10, (합정동, 지하1층)</t>
  </si>
  <si>
    <t>서울특별시 마포구 합정동  414번지 13호</t>
  </si>
  <si>
    <t>02 3385989</t>
  </si>
  <si>
    <t>미쏘니</t>
  </si>
  <si>
    <t>서울특별시 마포구 월드컵북로 38, (연남동,지1층)</t>
  </si>
  <si>
    <t>서울특별시 마포구 연남동  571번지 16호  지1층</t>
  </si>
  <si>
    <t>쎄븐틴</t>
  </si>
  <si>
    <t>서울특별시 마포구 신촌로28가길 34, (아현동, 지하1층)</t>
  </si>
  <si>
    <t>서울특별시 마포구 아현동  348번지 10호</t>
  </si>
  <si>
    <t>02 3931560</t>
  </si>
  <si>
    <t>파파야</t>
  </si>
  <si>
    <t>서울특별시 마포구 잔다리로 48, 1층동 (서교동)</t>
  </si>
  <si>
    <t>서울특별시 마포구 서교동  372번지 2호 1층</t>
  </si>
  <si>
    <t>02 3360091</t>
  </si>
  <si>
    <t>엘비스</t>
  </si>
  <si>
    <t>서울특별시 마포구 큰우물로 지하 75, (도화동, 성지빌딩 지층 24호)</t>
  </si>
  <si>
    <t>서울특별시 마포구 도화동  538번지</t>
  </si>
  <si>
    <t>011 419 5718</t>
  </si>
  <si>
    <t>도화동</t>
  </si>
  <si>
    <t>피닉스</t>
  </si>
  <si>
    <t>서울특별시 마포구 양화로 134, (서교동)</t>
  </si>
  <si>
    <t>서울특별시 마포구 서교동  354번지 22호</t>
  </si>
  <si>
    <t>02 3327976</t>
  </si>
  <si>
    <t>위즈(WIZ)</t>
  </si>
  <si>
    <t>서울특별시 마포구 양화로 100-14, (서교동)</t>
  </si>
  <si>
    <t>서울특별시 마포구 서교동  372번지 8호</t>
  </si>
  <si>
    <t>011 92580337</t>
  </si>
  <si>
    <t>서울특별시 마포구 독막로 2, (합정동,지층)</t>
  </si>
  <si>
    <t>서울특별시 마포구 합정동  373번지 17호  지층</t>
  </si>
  <si>
    <t>02 3345633</t>
  </si>
  <si>
    <t>서울특별시 마포구 서강로 137-7, (노고산동)</t>
  </si>
  <si>
    <t>서울특별시 마포구 노고산동  57번지 18호</t>
  </si>
  <si>
    <t>서울특별시 마포구 양화로 36, (합정동,지하1층)</t>
  </si>
  <si>
    <t>서울특별시 마포구 합정동  374번지 1호  지하1층</t>
  </si>
  <si>
    <t>신나라단란주점</t>
  </si>
  <si>
    <t>서울특별시 마포구 양화로 27, (합정동,지하1층)</t>
  </si>
  <si>
    <t>서울특별시 마포구 합정동  383번지 14호  지하1층</t>
  </si>
  <si>
    <t>파티파티노래바</t>
  </si>
  <si>
    <t>서울특별시 마포구 양화로 52, (서교동,지하1층)</t>
  </si>
  <si>
    <t>서울특별시 마포구 서교동  394번지 27호  지하1층</t>
  </si>
  <si>
    <t>파르베</t>
  </si>
  <si>
    <t>서울특별시 마포구 큰우물로 76, (도화동,고려빌딩 지하1층 17호)</t>
  </si>
  <si>
    <t>서울특별시 마포구 도화동  544번지  고려빌딩 지하1층 17호</t>
  </si>
  <si>
    <t>711 7077</t>
  </si>
  <si>
    <t>세븐플로어(홍대점)</t>
  </si>
  <si>
    <t>서울특별시 마포구 양화로 133, (서교동, 지하1층 102호)</t>
  </si>
  <si>
    <t>서울특별시 마포구 서교동  353번지 1호</t>
  </si>
  <si>
    <t>02  334 4533</t>
  </si>
  <si>
    <t>서울특별시 마포구 서강로 135, (노고산동, 지하1층)</t>
  </si>
  <si>
    <t>서울특별시 마포구 노고산동  57번지 38호</t>
  </si>
  <si>
    <t>주</t>
  </si>
  <si>
    <t>서울특별시 마포구 양화로16길 10, (서교동)</t>
  </si>
  <si>
    <t>서울특별시 마포구 서교동  371번지 4호</t>
  </si>
  <si>
    <t>02  938 5916</t>
  </si>
  <si>
    <t>서울특별시 마포구 도화길 31, 3층 (도화동)</t>
  </si>
  <si>
    <t>서울특별시 마포구 도화동  179번지 8호</t>
  </si>
  <si>
    <t>010 95150195</t>
  </si>
  <si>
    <t>메트로</t>
  </si>
  <si>
    <t>서울특별시 마포구 백범로 199, B119호 (신공덕동,외2필지 메트로디오빌 지1층)</t>
  </si>
  <si>
    <t>서울특별시 마포구 신공덕동  167번지  외2필지 메트로디오빌 지1층-B119</t>
  </si>
  <si>
    <t>010 53845162</t>
  </si>
  <si>
    <t>신공덕동</t>
  </si>
  <si>
    <t>나우</t>
  </si>
  <si>
    <t>서울특별시 마포구 서강로18길 19, (노고산동, 지하1층)</t>
  </si>
  <si>
    <t>서울특별시 마포구 노고산동  106번지 69호</t>
  </si>
  <si>
    <t>02  715 0707</t>
  </si>
  <si>
    <t>서울특별시 마포구 월드컵북로 7, (서교동)</t>
  </si>
  <si>
    <t>서울특별시 마포구 서교동  351번지 5호</t>
  </si>
  <si>
    <t>서울특별시 마포구 만리재로 20-14, (신공덕동, 지하1층)</t>
  </si>
  <si>
    <t>서울특별시 마포구 신공덕동  27번지 8호</t>
  </si>
  <si>
    <t>수채화</t>
  </si>
  <si>
    <t>서울특별시 마포구 양화로 120, (서교동, 2층)</t>
  </si>
  <si>
    <t>서울특별시 마포구 서교동  354번지 11호</t>
  </si>
  <si>
    <t>011  4619170</t>
  </si>
  <si>
    <t>잰틀맨</t>
  </si>
  <si>
    <t>서울특별시 마포구 마포대로 69, (도화동, 지하1층)</t>
  </si>
  <si>
    <t>서울특별시 마포구 도화동  174번지 1호</t>
  </si>
  <si>
    <t>010 87386333</t>
  </si>
  <si>
    <t>서울특별시 마포구 홍익로5길 36, 지하1층 (서교동)</t>
  </si>
  <si>
    <t>헤베</t>
  </si>
  <si>
    <t>서울특별시 마포구 월드컵북로2길 7, 2층 (동교동)</t>
  </si>
  <si>
    <t>서울특별시 마포구 동교동  161번지 16호  2층</t>
  </si>
  <si>
    <t>서울특별시 마포구 마포대로 44, (도화동, 지하1층(4호, 5호) )</t>
  </si>
  <si>
    <t>서울특별시 마포구 도화동  37번지  지하1층(4호, 5호)</t>
  </si>
  <si>
    <t>엔케이아이씨(NKIC)</t>
  </si>
  <si>
    <t>서울특별시 마포구 월드컵북로 8, 2층 (동교동)</t>
  </si>
  <si>
    <t>미작</t>
  </si>
  <si>
    <t>서울특별시 마포구 연희로 1, (동교동,지하1층)</t>
  </si>
  <si>
    <t>서울특별시 마포구 동교동  147번지 6호  지하1층</t>
  </si>
  <si>
    <t>02 3340114</t>
  </si>
  <si>
    <t>서울특별시 마포구 신촌로18길 21, (노고산동,지하1층)</t>
  </si>
  <si>
    <t>서울특별시 마포구 노고산동  57번지 44호  지하1층</t>
  </si>
  <si>
    <t>서울특별시 마포구 양화로 130, (서교동, 지하1층)</t>
  </si>
  <si>
    <t>서울특별시 마포구 서교동  354번지 5호</t>
  </si>
  <si>
    <t>02   3307526</t>
  </si>
  <si>
    <t>시엘가든</t>
  </si>
  <si>
    <t>서울특별시 마포구 마포대로 58, (도화동, 지하1,2층)</t>
  </si>
  <si>
    <t>서울특별시 마포구 도화동  169번지 1호</t>
  </si>
  <si>
    <t>02  701 1029</t>
  </si>
  <si>
    <t>서울특별시 마포구 서강로 144, (노고산동, 지하1층 )</t>
  </si>
  <si>
    <t>서울특별시 마포구 노고산동  107번지 1호  지하1층</t>
  </si>
  <si>
    <t>02  717 2750</t>
  </si>
  <si>
    <t>까페 7080</t>
  </si>
  <si>
    <t>서울특별시 마포구 신촌로18길 15, (노고산동)</t>
  </si>
  <si>
    <t>서울특별시 마포구 노고산동  57번지 22호</t>
  </si>
  <si>
    <t>02 3355118</t>
  </si>
  <si>
    <t>텐플러스노래주점</t>
  </si>
  <si>
    <t>서울특별시 마포구 큰우물로 76, (도화동, 고려빌딩 지하1층 1~3호)</t>
  </si>
  <si>
    <t>서울특별시 마포구 도화동  544번지</t>
  </si>
  <si>
    <t>02 3124905</t>
  </si>
  <si>
    <t>비라인</t>
  </si>
  <si>
    <t>서울특별시 마포구 마포대로 38, (도화동,거성빌딩지하15호)</t>
  </si>
  <si>
    <t>서울특별시 마포구 도화동  541번지 0호  거성빌딩지하15호</t>
  </si>
  <si>
    <t>02 7190240</t>
  </si>
  <si>
    <t>롤랑</t>
  </si>
  <si>
    <t>서울특별시 마포구 큰우물로 76, (도화동, B1-13호)</t>
  </si>
  <si>
    <t>02 7035482</t>
  </si>
  <si>
    <t>밀리오레</t>
  </si>
  <si>
    <t>서울특별시 마포구 큰우물로 76, 지하1층 14호 (도화동)</t>
  </si>
  <si>
    <t>02 7183759</t>
  </si>
  <si>
    <t>다락</t>
  </si>
  <si>
    <t>서울특별시 마포구 마포대로 49, (도화동,지하1층 1,2호)</t>
  </si>
  <si>
    <t>서울특별시 마포구 도화동  51번지 1호  지하1층 1,2호</t>
  </si>
  <si>
    <t>02 7193905</t>
  </si>
  <si>
    <t>서울특별시 마포구 동교로 176, (동교동)</t>
  </si>
  <si>
    <t>서울특별시 마포구 동교동  161번지 4호</t>
  </si>
  <si>
    <t>02 3251465</t>
  </si>
  <si>
    <t>발렌타인</t>
  </si>
  <si>
    <t>서울특별시 마포구 큰우물로 76, (도화동,고려B1-33)</t>
  </si>
  <si>
    <t>서울특별시 마포구 도화동  544번지 0호  고려B1-33</t>
  </si>
  <si>
    <t>02 7186406</t>
  </si>
  <si>
    <t>서울특별시 마포구 양화로 100, (서교동, 지하1층)</t>
  </si>
  <si>
    <t>서울특별시 마포구 서교동  372번지 1호</t>
  </si>
  <si>
    <t>서울특별시 마포구 마포대로 49, (도화동, 성우빌딩 지하1층 6호)</t>
  </si>
  <si>
    <t>서울특별시 마포구 도화동  51번지 1호</t>
  </si>
  <si>
    <t>02 7145967</t>
  </si>
  <si>
    <t>서울특별시 마포구 큰우물로 76, (도화동, 고려빌딩 지하1층 30,31호)</t>
  </si>
  <si>
    <t>서울특별시 마포구 큰우물로 76, (도화동, 고려빌딩 지하1층 32호)</t>
  </si>
  <si>
    <t>힌트</t>
  </si>
  <si>
    <t>서울특별시 마포구 마포대로 38, (도화동,일신지하2호)</t>
  </si>
  <si>
    <t>서울특별시 마포구 도화동  541번지 0호  일신지하2호</t>
  </si>
  <si>
    <t>702 4775</t>
  </si>
  <si>
    <t>서울특별시 마포구 양화로 120, (서교동, 지하1층)</t>
  </si>
  <si>
    <t>02 3331280</t>
  </si>
  <si>
    <t>코비</t>
  </si>
  <si>
    <t>서울특별시 마포구 홍익로 29, (서교동, 지하1층)</t>
  </si>
  <si>
    <t>서울특별시 마포구 서교동  354번지 2호</t>
  </si>
  <si>
    <t>02  324 3390</t>
  </si>
  <si>
    <t>앰(M)</t>
  </si>
  <si>
    <t>서울특별시 마포구 신촌로14길 5, (노고산동, 지하1층)</t>
  </si>
  <si>
    <t>서울특별시 마포구 노고산동  49번지 22호</t>
  </si>
  <si>
    <t>338 0841</t>
  </si>
  <si>
    <t>로미오,줄리엣</t>
  </si>
  <si>
    <t>서울특별시 마포구 양화로 136, (서교동, 지하1층)</t>
  </si>
  <si>
    <t>서울특별시 마포구 서교동  354번지 1호</t>
  </si>
  <si>
    <t>02 3230071</t>
  </si>
  <si>
    <t>서울특별시 마포구 큰우물로 76, (도화동, 고려빌딩 지하 27호)</t>
  </si>
  <si>
    <t>서울특별시 마포구 도화동  544번지  고려빌딩 지하27호-27</t>
  </si>
  <si>
    <t>02 7182747</t>
  </si>
  <si>
    <t>왕궁가요주점</t>
  </si>
  <si>
    <t>서울특별시 마포구 서강로 126-1, (노고산동,지하1층)</t>
  </si>
  <si>
    <t>서울특별시 마포구 노고산동  109번지 86호  지하1층</t>
  </si>
  <si>
    <t>02 7111740</t>
  </si>
  <si>
    <t>담2</t>
  </si>
  <si>
    <t>서울특별시 마포구 마포대로 52, (도화동, 고려아카데미텔 지하 11~19호)</t>
  </si>
  <si>
    <t>서울특별시 마포구 도화동  36번지</t>
  </si>
  <si>
    <t>서울특별시 마포구 양화로 122, (서교동)</t>
  </si>
  <si>
    <t>서울특별시 마포구 서교동  354번지 8호</t>
  </si>
  <si>
    <t>02 3328980</t>
  </si>
  <si>
    <t>서울특별시 마포구 양화로 118, (서교동, 지하1층)</t>
  </si>
  <si>
    <t>서울특별시 마포구 서교동  354번지 12호</t>
  </si>
  <si>
    <t>02 3351666</t>
  </si>
  <si>
    <t>서울특별시 마포구 월드컵북로1길 6, (서교동)</t>
  </si>
  <si>
    <t>서울특별시 마포구 서교동  351번지 19호</t>
  </si>
  <si>
    <t>02 3388815</t>
  </si>
  <si>
    <t>킹덤</t>
  </si>
  <si>
    <t>서울특별시 마포구 마포대로 44, 지층 24호 (도화동)</t>
  </si>
  <si>
    <t>서울특별시 마포구 도화동  37번지</t>
  </si>
  <si>
    <t>02 7135026</t>
  </si>
  <si>
    <t>서울특별시 마포구 홍익로5길 46, (서교동, B1층)</t>
  </si>
  <si>
    <t>서울특별시 마포구 서교동  371번지 23호</t>
  </si>
  <si>
    <t>서울특별시 마포구 월드컵북로2길 5, (동교동,B1)</t>
  </si>
  <si>
    <t>서울특별시 마포구 동교동  161번지 17호  B1</t>
  </si>
  <si>
    <t>02 3232669</t>
  </si>
  <si>
    <t>신화</t>
  </si>
  <si>
    <t>서울특별시 마포구 큰우물로 76, (도화동)</t>
  </si>
  <si>
    <t>서울특별시 마포구 도화동  544번지  고려빌딩 지하 10,10-1,11,12</t>
  </si>
  <si>
    <t>02 7172242</t>
  </si>
  <si>
    <t>주빈방</t>
  </si>
  <si>
    <t>서울특별시 마포구 큰우물로 75, (도화동,성지빌딩B1-20)</t>
  </si>
  <si>
    <t>서울특별시 마포구 도화동  538번지 0호  성지빌딩B1-20</t>
  </si>
  <si>
    <t>716 2533</t>
  </si>
  <si>
    <t>서울특별시 마포구 만리재로 15, (공덕동, 제일빌딩 지하1층 1,3,4,5호)</t>
  </si>
  <si>
    <t>서울특별시 마포구 공덕동  256번지 13호</t>
  </si>
  <si>
    <t>02 7012765</t>
  </si>
  <si>
    <t>서울특별시 마포구 큰우물로 76, (도화동,고려빌딩B1-34)</t>
  </si>
  <si>
    <t>서울특별시 마포구 도화동  544번지 0호  고려빌딩B1-34</t>
  </si>
  <si>
    <t>02 7138686</t>
  </si>
  <si>
    <t>삼층노래팡</t>
  </si>
  <si>
    <t>서울특별시 마포구 만리재로 15, (공덕동)</t>
  </si>
  <si>
    <t>02 7071462</t>
  </si>
  <si>
    <t>둘리클럽</t>
  </si>
  <si>
    <t>서울특별시 마포구 양화로 128, (서교동, 지하1층)</t>
  </si>
  <si>
    <t>서울특별시 마포구 서교동  354번지 6호</t>
  </si>
  <si>
    <t>02 3336361</t>
  </si>
  <si>
    <t>서울특별시 마포구 월드컵북로2길 19, (동교동)</t>
  </si>
  <si>
    <t>서울특별시 마포구 동교동  161번지 10호</t>
  </si>
  <si>
    <t>02 3335744</t>
  </si>
  <si>
    <t>서울클럽</t>
  </si>
  <si>
    <t>서울특별시 마포구 서강로 137-7, (노고산동, 지층 B103-1, B103-2, B103-3, B102-2호)</t>
  </si>
  <si>
    <t>서울특별시 마포구 노고산동  57번지 18호  지층 B103-1, B103-2, B103-3, B102-2호</t>
  </si>
  <si>
    <t>010 59495584</t>
  </si>
  <si>
    <t>체리체리</t>
  </si>
  <si>
    <t>서울특별시 마포구 만리재로 15, (공덕동, 지1층(15,16호))</t>
  </si>
  <si>
    <t>서울특별시 마포구 공덕동  256번지 13호  제일빌딩15,16</t>
  </si>
  <si>
    <t>02 7012767</t>
  </si>
  <si>
    <t>신나는노래시대</t>
  </si>
  <si>
    <t>서울특별시 마포구 월드컵북로2길 7, (동교동, 지하1층)</t>
  </si>
  <si>
    <t>서울특별시 마포구 동교동  161번지 16호</t>
  </si>
  <si>
    <t>02 3225525</t>
  </si>
  <si>
    <t>서울특별시 마포구 만리재로 15, (공덕동, 2층 290호)</t>
  </si>
  <si>
    <t>화수분</t>
  </si>
  <si>
    <t>서울특별시 마포구 동교로 164, (서교동, 지1층)</t>
  </si>
  <si>
    <t>서울특별시 마포구 서교동  351번지 27호</t>
  </si>
  <si>
    <t>02323 6517</t>
  </si>
  <si>
    <t>밤과음악사이양화점</t>
  </si>
  <si>
    <t>서울특별시 마포구 양화로 134, 지하1층 (서교동)</t>
  </si>
  <si>
    <t>추억의라이브사하라가요클럽</t>
  </si>
  <si>
    <t>서울특별시 마포구 만리재로 15, (공덕동,제일빌딩 210,11)</t>
  </si>
  <si>
    <t>서울특별시 마포구 공덕동  256번지 13호  제일빌딩 210,11</t>
  </si>
  <si>
    <t>802 7593</t>
  </si>
  <si>
    <t>담1</t>
  </si>
  <si>
    <t>서울특별시 마포구 마포대로 52, (도화동, 고려아카데미텔 지하1,2호)</t>
  </si>
  <si>
    <t>02 7195070</t>
  </si>
  <si>
    <t>서울특별시 마포구 마포대로 49, 지하1층 10,11,19호 (도화동)</t>
  </si>
  <si>
    <t>02   7143051</t>
  </si>
  <si>
    <t>하얏트</t>
  </si>
  <si>
    <t>서울특별시 마포구 마포대로 49, 지하1층동 8호 (도화동,성우빌딩)</t>
  </si>
  <si>
    <t>서울특별시 마포구 도화동  51번지 1호 지하1층 성우빌딩-8</t>
  </si>
  <si>
    <t>부르리노래로</t>
  </si>
  <si>
    <t>서울특별시 마포구 만리재로 15, (공덕동,제일빌딩 1층 116호)</t>
  </si>
  <si>
    <t>서울특별시 마포구 공덕동  256번지 13호  제일빌딩 1층 116호</t>
  </si>
  <si>
    <t>잘</t>
  </si>
  <si>
    <t>서울특별시 마포구 마포대로 52, 지하1층 48,53,55,59,60호 (도화동, 고려아카데미텔 )</t>
  </si>
  <si>
    <t>서울특별시 마포구 도화동  36번지  고려아카데미텔 지하1층 48,53,55,59,60호</t>
  </si>
  <si>
    <t>02   7501180</t>
  </si>
  <si>
    <t>리오클럽</t>
  </si>
  <si>
    <t>서울특별시 마포구 서강로 135, (노고산동, 2층)</t>
  </si>
  <si>
    <t>010 64002267</t>
  </si>
  <si>
    <t>코지스페이스</t>
  </si>
  <si>
    <t>서울특별시 마포구 큰우물로 76, (도화동, 고려빌딩 B21호)</t>
  </si>
  <si>
    <t>010 73105118</t>
  </si>
  <si>
    <t>1박2일노래타운</t>
  </si>
  <si>
    <t>서울특별시 마포구 큰우물로 76, (도화동, 고려빌딩 지하1층 18-1호)</t>
  </si>
  <si>
    <t>010 29431670</t>
  </si>
  <si>
    <t>서울특별시 마포구 큰우물로 76, (도화동, 고려빌딩 지하 1층 23호)</t>
  </si>
  <si>
    <t>016 264 1970</t>
  </si>
  <si>
    <t>보스비지니스</t>
  </si>
  <si>
    <t>서울특별시 마포구 마포대로 44, (도화동,진도빌딩 지하1층 10호,11호)</t>
  </si>
  <si>
    <t>서울특별시 마포구 도화동  37번지  진도빌딩 지하1층 10호,11호</t>
  </si>
  <si>
    <t>010 37442087</t>
  </si>
  <si>
    <t>던힐투</t>
  </si>
  <si>
    <t>서울특별시 마포구 서강로 144, (노고산동)</t>
  </si>
  <si>
    <t>서울특별시 마포구 노고산동  107번지 1호  동인빌딩 지하2층</t>
  </si>
  <si>
    <t>서울특별시 마포구 신촌로12가길 37, (노고산동, 2층)</t>
  </si>
  <si>
    <t>서울특별시 마포구 노고산동  49번지 51호</t>
  </si>
  <si>
    <t>쎄라뷔</t>
  </si>
  <si>
    <t>서울특별시 마포구 큰우물로 76, (도화동, 지하1층 16호)</t>
  </si>
  <si>
    <t>서울특별시 마포구 도화동  544번지  지하1층 16호</t>
  </si>
  <si>
    <t>황금알</t>
  </si>
  <si>
    <t>서울특별시 마포구 큰우물로 75, (도화동, 성지빌딩 지하21호)</t>
  </si>
  <si>
    <t>서울특별시 마포구 도화동  538번지  성지빌딩 지하21호</t>
  </si>
  <si>
    <t>02   7179994</t>
  </si>
  <si>
    <t>신세계크럽</t>
  </si>
  <si>
    <t>서울특별시 마포구 신촌로18길 9, 지하1층 (노고산동)</t>
  </si>
  <si>
    <t>서울특별시 마포구 노고산동  57번지 20호</t>
  </si>
  <si>
    <t>서울특별시 마포구 큰우물로 75, 지하1층 (도화동, 17호일부)</t>
  </si>
  <si>
    <t>서울특별시 마포구 백범로2길 6, (노고산동, 1층일부)</t>
  </si>
  <si>
    <t>서울특별시 마포구 노고산동  107번지 10호</t>
  </si>
  <si>
    <t>서울특별시 마포구 큰우물로 76, 지하1층 20호 (도화동)</t>
  </si>
  <si>
    <t>아그네스</t>
  </si>
  <si>
    <t>서울특별시 노원구 동일로237길 2, (상계동,지하1층)</t>
  </si>
  <si>
    <t>서울특별시 노원구 상계동  1049번지 79호  지하1층</t>
  </si>
  <si>
    <t>02 9330448</t>
  </si>
  <si>
    <t>상계동</t>
  </si>
  <si>
    <t>성원</t>
  </si>
  <si>
    <t>서울특별시 노원구 상계로 146, (상계동)</t>
  </si>
  <si>
    <t>서울특별시 노원구 상계동  387번지 10호</t>
  </si>
  <si>
    <t>서울특별시 노원구 노해로77길 14-7, (상계동,지하1층)</t>
  </si>
  <si>
    <t>서울특별시 노원구 상계동  710번지 2호  지하1층</t>
  </si>
  <si>
    <t>02 9322882</t>
  </si>
  <si>
    <t>서울특별시 노원구 한글비석로24길 16, (상계동)</t>
  </si>
  <si>
    <t>서울특별시 노원구 상계동  169번지 86호</t>
  </si>
  <si>
    <t>010 26685417</t>
  </si>
  <si>
    <t>민영의쎄시봉</t>
  </si>
  <si>
    <t>서울특별시 노원구 화랑로 455, (공릉동)</t>
  </si>
  <si>
    <t>서울특별시 노원구 공릉동  661번지 6호</t>
  </si>
  <si>
    <t>02 9767076</t>
  </si>
  <si>
    <t>공릉동</t>
  </si>
  <si>
    <t>서울특별시 노원구 상계로27길 지하 11, 1층 (상계동)</t>
  </si>
  <si>
    <t>서울특별시 노원구 상계동  389번지 680호  지하1층</t>
  </si>
  <si>
    <t>로비스트</t>
  </si>
  <si>
    <t>서울특별시 노원구 노해로75길 14-27, (상계동)</t>
  </si>
  <si>
    <t>서울특별시 노원구 상계동  707번지 4호</t>
  </si>
  <si>
    <t>02  935 9440</t>
  </si>
  <si>
    <t>노다지단란주점</t>
  </si>
  <si>
    <t>서울특별시 노원구 상계로23길 11, (상계동)</t>
  </si>
  <si>
    <t>서울특별시 노원구 상계동  389번지 486호</t>
  </si>
  <si>
    <t>02 9386753</t>
  </si>
  <si>
    <t>맘모스</t>
  </si>
  <si>
    <t>서울특별시 노원구 상계로27길 15, (상계동)</t>
  </si>
  <si>
    <t>서울특별시 노원구 상계동  389번지 361호</t>
  </si>
  <si>
    <t>02 9523368</t>
  </si>
  <si>
    <t>아리랑단란주점</t>
  </si>
  <si>
    <t>서울특별시 노원구 한글비석로23길 34, (상계동, 169-147)</t>
  </si>
  <si>
    <t>서울특별시 노원구 상계동  169번지 147호</t>
  </si>
  <si>
    <t>02 9345810</t>
  </si>
  <si>
    <t>서울특별시 노원구 상계로 136, (상계동,지하1층)</t>
  </si>
  <si>
    <t>서울특별시 노원구 상계동  387번지 196호  지하1층</t>
  </si>
  <si>
    <t>02 9513482</t>
  </si>
  <si>
    <t>돼지술이노래하는곳</t>
  </si>
  <si>
    <t>서울특별시 노원구 덕릉로 781-1, (상계동)</t>
  </si>
  <si>
    <t>서울특별시 노원구 상계동  101번지 5호</t>
  </si>
  <si>
    <t>L.B.S 단란주점</t>
  </si>
  <si>
    <t>서울특별시 노원구 한글비석로 410, 지하1층 (상계동)</t>
  </si>
  <si>
    <t>서울특별시 노원구 상계동  169번지 509호</t>
  </si>
  <si>
    <t>02 9386798</t>
  </si>
  <si>
    <t>서울특별시 노원구 한글비석로24길 18, (상계동)</t>
  </si>
  <si>
    <t>서울특별시 노원구 상계동  169번지 9호</t>
  </si>
  <si>
    <t>02 9358930</t>
  </si>
  <si>
    <t>동그라미</t>
  </si>
  <si>
    <t>서울특별시 노원구 동일로 1058, (공릉동)</t>
  </si>
  <si>
    <t>서울특별시 노원구 공릉동  499번지 41호</t>
  </si>
  <si>
    <t>예쁜여우</t>
  </si>
  <si>
    <t>서울특별시 노원구 상계로23길 14, (상계동,지하1층)</t>
  </si>
  <si>
    <t>서울특별시 노원구 상계동  389번지 570호  지하1층</t>
  </si>
  <si>
    <t>02 9309348</t>
  </si>
  <si>
    <t>7080나팔바지</t>
  </si>
  <si>
    <t>서울특별시 노원구 상계로 지하 139, 1층 101호 (상계동, 창영빌딩)</t>
  </si>
  <si>
    <t>서울특별시 노원구 상계동  389번지 293호  창영빌딩 지하1층 101호</t>
  </si>
  <si>
    <t>02 9379702</t>
  </si>
  <si>
    <t>노래하는관광열차</t>
  </si>
  <si>
    <t>서울특별시 노원구 한글비석로24길 37, (상계동)</t>
  </si>
  <si>
    <t>서울특별시 노원구 상계동  156번지 94호</t>
  </si>
  <si>
    <t>하나비</t>
  </si>
  <si>
    <t>서울특별시 노원구 상계로 143, 지하1층 (상계동)</t>
  </si>
  <si>
    <t>서울특별시 노원구 상계동  389번지 688호  지하1층</t>
  </si>
  <si>
    <t>02   9314969</t>
  </si>
  <si>
    <t>서울특별시 노원구 상계로23길 지하 10, 1층 (상계동)</t>
  </si>
  <si>
    <t>서울특별시 노원구 상계동  389번지 571호  지하1층</t>
  </si>
  <si>
    <t>02  933 5156</t>
  </si>
  <si>
    <t>땅</t>
  </si>
  <si>
    <t>서울특별시 노원구 한글비석로24길 15, (상계동)</t>
  </si>
  <si>
    <t>서울특별시 노원구 상계동  169번지 6호</t>
  </si>
  <si>
    <t>02 9394486</t>
  </si>
  <si>
    <t>두리 단란주점</t>
  </si>
  <si>
    <t>서울특별시 노원구 동일로 1651, 지하1층 (상계동)</t>
  </si>
  <si>
    <t>서울특별시 노원구 상계동  1118번지  지하1층</t>
  </si>
  <si>
    <t>02 9337740</t>
  </si>
  <si>
    <t>서울특별시 노원구 노해로75길 14-17, (상계동)</t>
  </si>
  <si>
    <t>서울특별시 노원구 상계동  707번지 0호</t>
  </si>
  <si>
    <t>02 9321232</t>
  </si>
  <si>
    <t>엠(M)노래</t>
  </si>
  <si>
    <t>서울특별시 노원구 상계로 91, (상계동)</t>
  </si>
  <si>
    <t>서울특별시 노원구 상계동  349번지 2호</t>
  </si>
  <si>
    <t>별난단란주점</t>
  </si>
  <si>
    <t>서울특별시 노원구 화랑로 459, (공릉동, 661-9)</t>
  </si>
  <si>
    <t>서울특별시 노원구 공릉동  661번지 9호</t>
  </si>
  <si>
    <t>02 9736076</t>
  </si>
  <si>
    <t>명노래방단란주점</t>
  </si>
  <si>
    <t>서울특별시 노원구 공릉로 188, (공릉동)</t>
  </si>
  <si>
    <t>서울특별시 노원구 공릉동  419번지 16호</t>
  </si>
  <si>
    <t>02 9726076</t>
  </si>
  <si>
    <t>서울특별시 노원구 상계로 104, (상계동, 지하1층)</t>
  </si>
  <si>
    <t>서울특별시 노원구 상계동  369번지 5호</t>
  </si>
  <si>
    <t>02 9391334</t>
  </si>
  <si>
    <t>서울특별시 노원구 노해로85길 15-7, 지하층 (상계동)</t>
  </si>
  <si>
    <t>서울특별시 노원구 상계동  349번지 28호  지하1층</t>
  </si>
  <si>
    <t>02  930 6222</t>
  </si>
  <si>
    <t>서울특별시 노원구 동일로243길 33, (상계동,13)</t>
  </si>
  <si>
    <t>서울특별시 노원구 상계동  1141번지 12호  13</t>
  </si>
  <si>
    <t>02 9388687</t>
  </si>
  <si>
    <t>도날드</t>
  </si>
  <si>
    <t>서울특별시 노원구 한글비석로 407, (상계동)</t>
  </si>
  <si>
    <t>서울특별시 노원구 상계동  169번지 463호</t>
  </si>
  <si>
    <t>02 9358825</t>
  </si>
  <si>
    <t>서울특별시 노원구 상계로 지하 137, 1층 (상계동)</t>
  </si>
  <si>
    <t>서울특별시 노원구 상계동  169번지 169호  지하1층</t>
  </si>
  <si>
    <t>02   9307950</t>
  </si>
  <si>
    <t>서울특별시 노원구 한글비석로23길 10, 지하1층 (상계동, 169-87)</t>
  </si>
  <si>
    <t>서울특별시 노원구 상계동  169번지 87호</t>
  </si>
  <si>
    <t>02 9363358</t>
  </si>
  <si>
    <t>서울특별시 노원구 노해로 495, (상계동)</t>
  </si>
  <si>
    <t>서울특별시 노원구 상계동  717번지 0호</t>
  </si>
  <si>
    <t>02 9361898</t>
  </si>
  <si>
    <t>서울특별시 노원구 한글비석로24길 52, (상계동,지하1층)</t>
  </si>
  <si>
    <t>서울특별시 노원구 상계동  156번지 119호  지하1층</t>
  </si>
  <si>
    <t>02 9357269</t>
  </si>
  <si>
    <t>수락단란주점</t>
  </si>
  <si>
    <t>서울특별시 노원구 동일로 1670, (상계동)</t>
  </si>
  <si>
    <t>서울특별시 노원구 상계동  1132번지 105호</t>
  </si>
  <si>
    <t>02 9331323</t>
  </si>
  <si>
    <t>사랑의종J라이브</t>
  </si>
  <si>
    <t>서울특별시 노원구 동일로 1426, 지하4호 (상계동)</t>
  </si>
  <si>
    <t>서울특별시 노원구 상계동  693번지  -지하4</t>
  </si>
  <si>
    <t>02 9329322</t>
  </si>
  <si>
    <t>구길팡팡</t>
  </si>
  <si>
    <t>서울특별시 노원구 공릉로 201, (공릉동)</t>
  </si>
  <si>
    <t>서울특별시 노원구 공릉동  424번지 3호</t>
  </si>
  <si>
    <t>02  32960077</t>
  </si>
  <si>
    <t>남기봉7080</t>
  </si>
  <si>
    <t>서울특별시 노원구 상계로18길 2, (상계동, 176-55 지하1층)</t>
  </si>
  <si>
    <t>서울특별시 노원구 상계동  176번지 55호  지하1층</t>
  </si>
  <si>
    <t>서울특별시 노원구 동일로192길 80, (공릉동)</t>
  </si>
  <si>
    <t>서울특별시 노원구 공릉동  441번지 59호</t>
  </si>
  <si>
    <t>02 9756959</t>
  </si>
  <si>
    <t>서울특별시 노원구 동일로217가길 39, (상계동)</t>
  </si>
  <si>
    <t>서울특별시 노원구 상계동  735번지 2호</t>
  </si>
  <si>
    <t>02 9343720</t>
  </si>
  <si>
    <t>K POP 노래타운</t>
  </si>
  <si>
    <t>서울특별시 노원구 노해로81길 12-4, (상계동)</t>
  </si>
  <si>
    <t>서울특별시 노원구 상계동  616번지 6호</t>
  </si>
  <si>
    <t>02 9361704</t>
  </si>
  <si>
    <t>하이트단란주점</t>
  </si>
  <si>
    <t>서울특별시 노원구 동일로 1339, (상계동)</t>
  </si>
  <si>
    <t>서울특별시 노원구 상계동  763번지 3호</t>
  </si>
  <si>
    <t>02 9320555</t>
  </si>
  <si>
    <t>와 노래주점</t>
  </si>
  <si>
    <t>서울특별시 노원구 동일로218길 지하 35, 지하1층 (상계동, 원흥상가)</t>
  </si>
  <si>
    <t>서울특별시 노원구 상계동  725번지 3호  원흥상가지하1층</t>
  </si>
  <si>
    <t>서울특별시 노원구 노해로83길 18-6, (상계동)</t>
  </si>
  <si>
    <t>서울특별시 노원구 상계동  326번지 4호</t>
  </si>
  <si>
    <t>02 9358626</t>
  </si>
  <si>
    <t>명노래주점</t>
  </si>
  <si>
    <t>서울특별시 노원구 노해로83길 20, (상계동)</t>
  </si>
  <si>
    <t>서울특별시 노원구 상계동  341번지 9호</t>
  </si>
  <si>
    <t>02  33921255</t>
  </si>
  <si>
    <t>쨈</t>
  </si>
  <si>
    <t>서울특별시 노원구 노해로75길 14-18, 지하 1층 (상계동)</t>
  </si>
  <si>
    <t>서울특별시 노원구 상계동  708번지  지하1층</t>
  </si>
  <si>
    <t>02 9350999</t>
  </si>
  <si>
    <t>환희7080단란주점</t>
  </si>
  <si>
    <t>서울특별시 노원구 공릉로 99, (공릉동)</t>
  </si>
  <si>
    <t>서울특별시 노원구 공릉동  661번지 14호</t>
  </si>
  <si>
    <t>e베니스</t>
  </si>
  <si>
    <t>서울특별시 노원구 동일로 1393, (상계동,일신프라자 B104)</t>
  </si>
  <si>
    <t>서울특별시 노원구 상계동  730번지 5호  일신프라자 B104</t>
  </si>
  <si>
    <t>헬리우스노래방(주점)</t>
  </si>
  <si>
    <t>서울특별시 노원구 화랑로 449-8, (공릉동)</t>
  </si>
  <si>
    <t>서울특별시 노원구 공릉동  661번지 3호</t>
  </si>
  <si>
    <t>오픈로드의 열린연주회</t>
  </si>
  <si>
    <t>서울특별시 노원구 노해로77길 14-3, (상계동,3층)</t>
  </si>
  <si>
    <t>서울특별시 노원구 상계동  710번지  3층</t>
  </si>
  <si>
    <t>02  937 8145</t>
  </si>
  <si>
    <t>OK</t>
  </si>
  <si>
    <t>서울특별시 노원구 노해로75길 14-2, 지하1층 (상계동)</t>
  </si>
  <si>
    <t>서울특별시 노원구 상계동  704번지  지하1층</t>
  </si>
  <si>
    <t>935 5355</t>
  </si>
  <si>
    <t>놀이터7080</t>
  </si>
  <si>
    <t>서울특별시 노원구 공릉로 95, 지하1층 (공릉동)</t>
  </si>
  <si>
    <t>서울특별시 노원구 공릉동  661번지 11호  지하1층</t>
  </si>
  <si>
    <t>010 66303100</t>
  </si>
  <si>
    <t>신바람7080</t>
  </si>
  <si>
    <t>서울특별시 노원구 노해로 494, 지하6호 (상계동)</t>
  </si>
  <si>
    <t>서울특별시 노원구 상계동  724번지 3호  지하6호</t>
  </si>
  <si>
    <t>호박관광나이트클럽</t>
  </si>
  <si>
    <t>서울특별시 노원구 노해로 지하 456, (상계동)</t>
  </si>
  <si>
    <t>서울특별시 노원구 상계동  734번지 5호</t>
  </si>
  <si>
    <t>02  930 7068</t>
  </si>
  <si>
    <t>서울특별시 노원구 동일로 1413, (상계동,지하1층)</t>
  </si>
  <si>
    <t>서울특별시 노원구 상계동  712번지 0호  지하1층</t>
  </si>
  <si>
    <t>02 9353010</t>
  </si>
  <si>
    <t>서울특별시 노원구 동일로 1417, (상계동)</t>
  </si>
  <si>
    <t>서울특별시 노원구 상계동  711번지 13호</t>
  </si>
  <si>
    <t>02 9383377</t>
  </si>
  <si>
    <t>서울특별시 노원구 노해로 494, 지하1층 2,3,4호 (상계동)</t>
  </si>
  <si>
    <t>서울특별시 노원구 상계동  724번지 3호  지하1층 2,3,4호</t>
  </si>
  <si>
    <t>02  934 3303</t>
  </si>
  <si>
    <t>서울특별시 노원구 동일로 1396, (상계동,지하1층)</t>
  </si>
  <si>
    <t>서울특별시 노원구 상계동  728번지 1호  지하1층</t>
  </si>
  <si>
    <t>02 9361658</t>
  </si>
  <si>
    <t>고구려룸크럽</t>
  </si>
  <si>
    <t>서울특별시 노원구 노해로 447, (상계동)</t>
  </si>
  <si>
    <t>서울특별시 노원구 상계동  705번지 0호</t>
  </si>
  <si>
    <t>02 9378001</t>
  </si>
  <si>
    <t>서울특별시 노원구 노해로77길 14-3, 지하1층 (상계동, 문화빌딩)</t>
  </si>
  <si>
    <t>서울특별시 노원구 상계동  710번지  문화빌딩 지하1층</t>
  </si>
  <si>
    <t>02 9365858</t>
  </si>
  <si>
    <t>청노루</t>
  </si>
  <si>
    <t>서울특별시 노원구 노해로75길 14-19, (상계동)</t>
  </si>
  <si>
    <t>서울특별시 노원구 상계동  707번지 1호</t>
  </si>
  <si>
    <t>서울특별시 노원구 노해로75길 20-21, (상계동,2층)</t>
  </si>
  <si>
    <t>서울특별시 노원구 상계동  706번지 1호  2층</t>
  </si>
  <si>
    <t>02 9398184</t>
  </si>
  <si>
    <t>서울특별시 노원구 노해로 457, (상계동, 709-1 지하1층)</t>
  </si>
  <si>
    <t>서울특별시 노원구 상계동  709번지 1호  지하1층</t>
  </si>
  <si>
    <t>02 9337154</t>
  </si>
  <si>
    <t>서울특별시 노원구 노해로 492, (상계동, 724-2 지하1층)</t>
  </si>
  <si>
    <t>서울특별시 노원구 상계동  724번지 2호  지하1층</t>
  </si>
  <si>
    <t>02 9330033</t>
  </si>
  <si>
    <t>비전</t>
  </si>
  <si>
    <t>서울특별시 노원구 동일로 1393, 지하층 지하2호 (상계동)</t>
  </si>
  <si>
    <t>서울특별시 노원구 상계동  730번지 5호  -지하2</t>
  </si>
  <si>
    <t>에스라인</t>
  </si>
  <si>
    <t>서울특별시 노원구 노해로77길 14-7, (상계동)</t>
  </si>
  <si>
    <t>서울특별시 노원구 상계동  710번지 2호</t>
  </si>
  <si>
    <t>신애플</t>
  </si>
  <si>
    <t>서울특별시 노원구 노해로 492, (상계동,지하 1층)</t>
  </si>
  <si>
    <t>서울특별시 노원구 상계동  724번지 2호  지하 1층</t>
  </si>
  <si>
    <t>오픈로드OPENROAD</t>
  </si>
  <si>
    <t>서울특별시 노원구 노해로75길 14-25, (상계동,지하1층)</t>
  </si>
  <si>
    <t>서울특별시 노원구 상계동  707번지 3호  지하1층</t>
  </si>
  <si>
    <t>02 9370018</t>
  </si>
  <si>
    <t>서울특별시 노원구 노해로75길 14-22, (상계동)</t>
  </si>
  <si>
    <t>서울특별시 노원구 상계동  708번지 2호</t>
  </si>
  <si>
    <t>MBC가요장</t>
  </si>
  <si>
    <t>서울특별시 노원구 노해로75길 14-12, (상계동,유남빌딩 지하)</t>
  </si>
  <si>
    <t>서울특별시 노원구 상계동  704번지 3호  유남빌딩 지하</t>
  </si>
  <si>
    <t>서울특별시 노원구 노해로 490, (상계동)</t>
  </si>
  <si>
    <t>서울특별시 노원구 상계동  724번지 1호</t>
  </si>
  <si>
    <t>010 92399111</t>
  </si>
  <si>
    <t>SBS노래바</t>
  </si>
  <si>
    <t>서울특별시 노원구 노해로75길 14-18, 2층 (상계동, 도영빌딩)</t>
  </si>
  <si>
    <t>서울특별시 노원구 상계동  708번지</t>
  </si>
  <si>
    <t>서울특별시 노원구 노해로77길 22, 지하2층 (상계동)</t>
  </si>
  <si>
    <t>서울특별시 노원구 상계동  711번지 9호  지하2층</t>
  </si>
  <si>
    <t>9306 257</t>
  </si>
  <si>
    <t>서울특별시 노원구 노해로77길 14-3, 3층 (상계동)</t>
  </si>
  <si>
    <t>쵸코렛</t>
  </si>
  <si>
    <t>서울특별시 노원구 노해로 455, (상계동,인산빌딩 지하1층)</t>
  </si>
  <si>
    <t>서울특별시 노원구 상계동  709번지  인산빌딩 지하1층</t>
  </si>
  <si>
    <t>02  951 9514</t>
  </si>
  <si>
    <t>서울특별시 노원구 노해로 490, (상계동,,7층)</t>
  </si>
  <si>
    <t>서울특별시 노원구 상계동  724번지 1호  ,7층</t>
  </si>
  <si>
    <t>02  33923359</t>
  </si>
  <si>
    <t>서울특별시 노원구 노해로75길 14-18, 지하1층 (상계동)</t>
  </si>
  <si>
    <t>02  935 0999</t>
  </si>
  <si>
    <t>콘서트7080미사리</t>
  </si>
  <si>
    <t>서울특별시 서초구 논현로11길 3, (양재동)</t>
  </si>
  <si>
    <t>서울특별시 서초구 양재동  289번지 5호</t>
  </si>
  <si>
    <t>양재동</t>
  </si>
  <si>
    <t>서울특별시 서초구 서초대로50길 93, (서초동,지하1층)</t>
  </si>
  <si>
    <t>서울특별시 서초구 서초동  1577번지 5호  지하1층</t>
  </si>
  <si>
    <t>02 5875323</t>
  </si>
  <si>
    <t>서초동</t>
  </si>
  <si>
    <t>포레스트(Forest)</t>
  </si>
  <si>
    <t>서울특별시 서초구 효령로 318, 지하1층 (서초동)</t>
  </si>
  <si>
    <t>서울특별시 서초구 서초동  1443번지 6호  지하1층</t>
  </si>
  <si>
    <t>02522 7277</t>
  </si>
  <si>
    <t>서울특별시 서초구 신반포로 325, (잠원동)</t>
  </si>
  <si>
    <t>서울특별시 서초구 잠원동  40번지 8호</t>
  </si>
  <si>
    <t>02  546 4127</t>
  </si>
  <si>
    <t>잠원동</t>
  </si>
  <si>
    <t>영심이 노래광장</t>
  </si>
  <si>
    <t>서울특별시 서초구 효령로 264, (서초동)</t>
  </si>
  <si>
    <t>서울특별시 서초구 서초동  1458번지 3호</t>
  </si>
  <si>
    <t>02 5829727</t>
  </si>
  <si>
    <t>파파QLee</t>
  </si>
  <si>
    <t>서울특별시 서초구 강남대로101안길 5, 지하1층 (잠원동)</t>
  </si>
  <si>
    <t>서울특별시 서초구 잠원동  13번지 11호  지하1층</t>
  </si>
  <si>
    <t>홈(HOME)</t>
  </si>
  <si>
    <t>서울특별시 서초구 방배중앙로 140, (방배동)</t>
  </si>
  <si>
    <t>서울특별시 서초구 방배동  792번지 3호</t>
  </si>
  <si>
    <t>02 5934539</t>
  </si>
  <si>
    <t>방배동</t>
  </si>
  <si>
    <t>서울특별시 서초구 반포대로10길 7, (서초동)</t>
  </si>
  <si>
    <t>서울특별시 서초구 서초동  1459번지 11호</t>
  </si>
  <si>
    <t>02 5222798</t>
  </si>
  <si>
    <t>루비노래타운</t>
  </si>
  <si>
    <t>서울특별시 서초구 서초중앙로 109, (서초동)</t>
  </si>
  <si>
    <t>서울특별시 서초구 서초동  1575번지 8호</t>
  </si>
  <si>
    <t>02 525 7706</t>
  </si>
  <si>
    <t>서울특별시 서초구 마방로10길 54-9, (양재동)</t>
  </si>
  <si>
    <t>서울특별시 서초구 양재동  272번지 4호</t>
  </si>
  <si>
    <t>02 5797050</t>
  </si>
  <si>
    <t>서울특별시 서초구 방배로23길 지하 5, 지하1층 (방배동)</t>
  </si>
  <si>
    <t>서울특별시 서초구 방배동  935번지 39호  지하1층</t>
  </si>
  <si>
    <t>02 5851323</t>
  </si>
  <si>
    <t>희야</t>
  </si>
  <si>
    <t>서울특별시 서초구 강남대로95길 12, (잠원동)</t>
  </si>
  <si>
    <t>서울특별시 서초구 잠원동  27번지 11호</t>
  </si>
  <si>
    <t>클릭노래팡</t>
  </si>
  <si>
    <t>서울특별시 서초구 반포대로24길 95, (서초동)</t>
  </si>
  <si>
    <t>서울특별시 서초구 서초동  1577번지 6호</t>
  </si>
  <si>
    <t>02 5422132</t>
  </si>
  <si>
    <t>가스트</t>
  </si>
  <si>
    <t>서울특별시 서초구 방배중앙로 161, (방배동)</t>
  </si>
  <si>
    <t>서울특별시 서초구 방배동  778번지 11호</t>
  </si>
  <si>
    <t>02 5339545</t>
  </si>
  <si>
    <t>에이치(H)</t>
  </si>
  <si>
    <t>서울특별시 서초구 서초대로52길 29, 지하1층 (서초동)</t>
  </si>
  <si>
    <t>서울특별시 서초구 서초동  1658번지 5호  지하1층</t>
  </si>
  <si>
    <t>02  522 3341</t>
  </si>
  <si>
    <t>깜</t>
  </si>
  <si>
    <t>서울특별시 서초구 방배중앙로 177, (방배동)</t>
  </si>
  <si>
    <t>서울특별시 서초구 방배동  768번지 9호</t>
  </si>
  <si>
    <t>02 5665057</t>
  </si>
  <si>
    <t>풍금7080라이브</t>
  </si>
  <si>
    <t>서울특별시 서초구 신반포로47길 66, (잠원동)</t>
  </si>
  <si>
    <t>서울특별시 서초구 잠원동  29번지 18호</t>
  </si>
  <si>
    <t>010 63368663</t>
  </si>
  <si>
    <t>마야</t>
  </si>
  <si>
    <t>서울특별시 서초구 효령로31길 19, (방배동)</t>
  </si>
  <si>
    <t>서울특별시 서초구 방배동  911번지 18호</t>
  </si>
  <si>
    <t>팽고팽고</t>
  </si>
  <si>
    <t>서울특별시 서초구 강남대로99길 61, (잠원동)</t>
  </si>
  <si>
    <t>서울특별시 서초구 잠원동  23번지 1호  (지하 1층?)</t>
  </si>
  <si>
    <t>02  543 0175</t>
  </si>
  <si>
    <t>다이아나</t>
  </si>
  <si>
    <t>서울특별시 서초구 사평대로 353, 지하1층 (반포동)</t>
  </si>
  <si>
    <t>서울특별시 서초구 반포동  746번지 5호  지하1층</t>
  </si>
  <si>
    <t>02 5484592</t>
  </si>
  <si>
    <t>반포동</t>
  </si>
  <si>
    <t>즐거운노래팡팡</t>
  </si>
  <si>
    <t>서울특별시 서초구 남부순환로356길 38-4, (양재동)</t>
  </si>
  <si>
    <t>서울특별시 서초구 양재동  10번지 4호</t>
  </si>
  <si>
    <t>02 5758919</t>
  </si>
  <si>
    <t>시연</t>
  </si>
  <si>
    <t>서울특별시 서초구 강남대로 615, 지하1층 (잠원동)</t>
  </si>
  <si>
    <t>서울특별시 서초구 잠원동  12번지 21호  지하1층</t>
  </si>
  <si>
    <t>서울특별시 서초구 서초대로23길 64, (방배동)</t>
  </si>
  <si>
    <t>서울특별시 서초구 방배동  836번지 4호</t>
  </si>
  <si>
    <t>02 5965911</t>
  </si>
  <si>
    <t>씨씨(C.C)</t>
  </si>
  <si>
    <t>서울특별시 서초구 효령로49길 38, (서초동,(지하1층))</t>
  </si>
  <si>
    <t>서울특별시 서초구 서초동  1535번지 1호  (지하1층)</t>
  </si>
  <si>
    <t>02 5232207</t>
  </si>
  <si>
    <t>스타노래뱅크</t>
  </si>
  <si>
    <t>서울특별시 서초구 사평대로56길 10, (서초동)</t>
  </si>
  <si>
    <t>서울특별시 서초구 서초동  1302번지 43호</t>
  </si>
  <si>
    <t>초콜렛</t>
  </si>
  <si>
    <t>서울특별시 서초구 사평대로55길 8, (반포동)</t>
  </si>
  <si>
    <t>서울특별시 서초구 반포동  747번지 11호</t>
  </si>
  <si>
    <t>스파크단란주점</t>
  </si>
  <si>
    <t>서울특별시 서초구 마방로6길 7-9, (양재동)</t>
  </si>
  <si>
    <t>서울특별시 서초구 양재동  262번지 9호</t>
  </si>
  <si>
    <t>02 5797114</t>
  </si>
  <si>
    <t>코르셋</t>
  </si>
  <si>
    <t>서울특별시 서초구 강남대로101길 34, 지하1층 (잠원동)</t>
  </si>
  <si>
    <t>서울특별시 서초구 잠원동  8번지 9호  지하1층</t>
  </si>
  <si>
    <t>02 7499641</t>
  </si>
  <si>
    <t>멜로디 프랜드</t>
  </si>
  <si>
    <t>서울특별시 서초구 강남대로79길 32, (반포동,(지하 1층?))</t>
  </si>
  <si>
    <t>서울특별시 서초구 반포동  739번지 34호  (지하 1층?)</t>
  </si>
  <si>
    <t>02 5482435</t>
  </si>
  <si>
    <t>럭셔리 노래주점</t>
  </si>
  <si>
    <t>서울특별시 서초구 서초중앙로12길 3, (서초동)</t>
  </si>
  <si>
    <t>서울특별시 서초구 서초동  1624번지 9호</t>
  </si>
  <si>
    <t>02581 0357</t>
  </si>
  <si>
    <t>11번가</t>
  </si>
  <si>
    <t>서울특별시 서초구 방배천로4안길 6, (방배동)</t>
  </si>
  <si>
    <t>서울특별시 서초구 방배동  451번지 7호  (지하 1층)</t>
  </si>
  <si>
    <t>서울특별시 서초구 강남대로101안길 13, (잠원동)</t>
  </si>
  <si>
    <t>서울특별시 서초구 잠원동  14번지 6호</t>
  </si>
  <si>
    <t>070 89592732</t>
  </si>
  <si>
    <t>서울특별시 서초구 서초대로48길 19, (서초동)</t>
  </si>
  <si>
    <t>서울특별시 서초구 서초동  1571번지 3호</t>
  </si>
  <si>
    <t>02 5970427</t>
  </si>
  <si>
    <t>바나나나</t>
  </si>
  <si>
    <t>서울특별시 서초구 서초중앙로 89, (서초동,(지하2층))</t>
  </si>
  <si>
    <t>서울특별시 서초구 서초동  1577번지 11호  (지하2층)</t>
  </si>
  <si>
    <t>02 5210893</t>
  </si>
  <si>
    <t>썸 su:m</t>
  </si>
  <si>
    <t>서울특별시 서초구 마방로10길 18-13, (양재동)</t>
  </si>
  <si>
    <t>서울특별시 서초구 양재동  267번지 3호</t>
  </si>
  <si>
    <t>02  529 7066</t>
  </si>
  <si>
    <t>깜II</t>
  </si>
  <si>
    <t>서울특별시 서초구 방배중앙로 176, 지하1층 (방배동)</t>
  </si>
  <si>
    <t>서울특별시 서초구 방배동  769번지 9호  지하1층</t>
  </si>
  <si>
    <t>02 5926588</t>
  </si>
  <si>
    <t>솜사탕 노래바</t>
  </si>
  <si>
    <t>서울특별시 서초구 방배중앙로 191, 지하1층 (방배동)</t>
  </si>
  <si>
    <t>서울특별시 서초구 방배동  761번지 4호  지하1층</t>
  </si>
  <si>
    <t>수 7080</t>
  </si>
  <si>
    <t>서울특별시 서초구 언남11길 34-8, (양재동)</t>
  </si>
  <si>
    <t>서울특별시 서초구 양재동  268번지 2호</t>
  </si>
  <si>
    <t>02  572 4050</t>
  </si>
  <si>
    <t>서울특별시 서초구 남부순환로356길 34, (양재동)</t>
  </si>
  <si>
    <t>서울특별시 서초구 양재동  10번지 3호</t>
  </si>
  <si>
    <t>02 5787462</t>
  </si>
  <si>
    <t>인터넷</t>
  </si>
  <si>
    <t>서울특별시 서초구 강남대로101길 11, (잠원동)</t>
  </si>
  <si>
    <t>서울특별시 서초구 잠원동  13번지 3호</t>
  </si>
  <si>
    <t>02 5448141</t>
  </si>
  <si>
    <t>서울특별시 서초구 방배중앙로 212, (방배동)</t>
  </si>
  <si>
    <t>서울특별시 서초구 방배동  751번지 2호</t>
  </si>
  <si>
    <t>02 5371062</t>
  </si>
  <si>
    <t>주니</t>
  </si>
  <si>
    <t>서울특별시 서초구 반포동  735번지 26호</t>
  </si>
  <si>
    <t>02 5427109</t>
  </si>
  <si>
    <t>캐슬</t>
  </si>
  <si>
    <t>서울특별시 서초구 반포대로28길 65-4, (서초동)</t>
  </si>
  <si>
    <t>서울특별시 서초구 서초동  1571번지 6호</t>
  </si>
  <si>
    <t>02 5232395</t>
  </si>
  <si>
    <t>드럼라이브7080</t>
  </si>
  <si>
    <t>서울특별시 서초구 나루터로15길 30-4, (잠원동)</t>
  </si>
  <si>
    <t>서울특별시 서초구 잠원동  11번지 11호  (지층?)</t>
  </si>
  <si>
    <t>얼라이브(Alive)</t>
  </si>
  <si>
    <t>서울특별시 서초구 반포대로30길 34, (서초동)</t>
  </si>
  <si>
    <t>서울특별시 서초구 서초동  1555번지 3호  (지하 1층)</t>
  </si>
  <si>
    <t>02 5218002</t>
  </si>
  <si>
    <t>라이브 잼</t>
  </si>
  <si>
    <t>서울특별시 서초구 나루터로15길 13, (잠원동)</t>
  </si>
  <si>
    <t>서울특별시 서초구 잠원동  14번지 8호</t>
  </si>
  <si>
    <t>02 5148790</t>
  </si>
  <si>
    <t>와인이 있는</t>
  </si>
  <si>
    <t>서울특별시 서초구 방배중앙로 185, (방배동)</t>
  </si>
  <si>
    <t>서울특별시 서초구 방배동  761번지 7호</t>
  </si>
  <si>
    <t>02 5965636</t>
  </si>
  <si>
    <t>하프라인</t>
  </si>
  <si>
    <t>서울특별시 서초구 언남11길 34-6, (양재동,지하)</t>
  </si>
  <si>
    <t>서울특별시 서초구 양재동  268번지 1호  지하</t>
  </si>
  <si>
    <t>02 5722820</t>
  </si>
  <si>
    <t>K2노래팡</t>
  </si>
  <si>
    <t>서울특별시 서초구 서초중앙로 83, (서초동)</t>
  </si>
  <si>
    <t>서울특별시 서초구 서초동  1577번지 7호</t>
  </si>
  <si>
    <t>02 5221170</t>
  </si>
  <si>
    <t>조아</t>
  </si>
  <si>
    <t>서울특별시 서초구 나루터로15길 30-8, (잠원동)</t>
  </si>
  <si>
    <t>서울특별시 서초구 잠원동  11번지 1호</t>
  </si>
  <si>
    <t>02 5445353</t>
  </si>
  <si>
    <t>서울특별시 서초구 서초대로50길 75, (서초동)</t>
  </si>
  <si>
    <t>서울특별시 서초구 서초동  1577번지 2호</t>
  </si>
  <si>
    <t>02588 8823</t>
  </si>
  <si>
    <t>스와레</t>
  </si>
  <si>
    <t>서울특별시 서초구 효령로 429, (서초동)</t>
  </si>
  <si>
    <t>서울특별시 서초구 서초동  1339번지 4호</t>
  </si>
  <si>
    <t>팝 7080 라이브</t>
  </si>
  <si>
    <t>서울특별시 서초구 신반포로45길 26, (잠원동)</t>
  </si>
  <si>
    <t>서울특별시 서초구 잠원동  39번지 1호</t>
  </si>
  <si>
    <t>02  549 2558</t>
  </si>
  <si>
    <t>뉴탈렌트</t>
  </si>
  <si>
    <t>서울특별시 서초구 동작대로 18, (방배동)</t>
  </si>
  <si>
    <t>서울특별시 서초구 방배동  444번지 16호</t>
  </si>
  <si>
    <t>02   5854900</t>
  </si>
  <si>
    <t>10프로</t>
  </si>
  <si>
    <t>서울특별시 서초구 방배중앙로 178, (방배동,(지하1층))</t>
  </si>
  <si>
    <t>서울특별시 서초구 방배동  769번지 5호  (지하1층)</t>
  </si>
  <si>
    <t>02 5938458</t>
  </si>
  <si>
    <t>서울특별시 서초구 나루터로 77, (잠원동)</t>
  </si>
  <si>
    <t>서울특별시 서초구 잠원동  14번지 14호  , 15호</t>
  </si>
  <si>
    <t>02 5180467</t>
  </si>
  <si>
    <t>서울특별시 서초구 효령로31길 32, (방배동,남주빌딩 지하)</t>
  </si>
  <si>
    <t>서울특별시 서초구 방배동  910번지 4호  남주빌딩 지하</t>
  </si>
  <si>
    <t>02 5876375</t>
  </si>
  <si>
    <t>쏠라시</t>
  </si>
  <si>
    <t>서울특별시 서초구 사임당로 34, (서초동)</t>
  </si>
  <si>
    <t>서울특별시 서초구 서초동  1597번지 6호  (지하 1층?)</t>
  </si>
  <si>
    <t>02 5857181</t>
  </si>
  <si>
    <t>앨리스</t>
  </si>
  <si>
    <t>서울특별시 서초구 방배중앙로 210, (방배동)</t>
  </si>
  <si>
    <t>서울특별시 서초구 방배동  751번지 3호</t>
  </si>
  <si>
    <t>02 5968327</t>
  </si>
  <si>
    <t>서울특별시 서초구 마방로10길 46, (양재동)</t>
  </si>
  <si>
    <t>서울특별시 서초구 양재동  273번지 3호</t>
  </si>
  <si>
    <t>서울특별시 서초구 마방로10길 18-1, (양재동)</t>
  </si>
  <si>
    <t>서울특별시 서초구 양재동  274번지  (지하층?)</t>
  </si>
  <si>
    <t>02 5996699</t>
  </si>
  <si>
    <t>VIP</t>
  </si>
  <si>
    <t>서울특별시 서초구 마방로10길 18-4, 지하1층 (양재동)</t>
  </si>
  <si>
    <t>서울특별시 서초구 양재동  263번지 9호  지하1층</t>
  </si>
  <si>
    <t>02 5782238</t>
  </si>
  <si>
    <t>서울특별시 서초구 방배중앙로 169, (방배동,(지층))</t>
  </si>
  <si>
    <t>서울특별시 서초구 방배동  768번지 18호  (지층)</t>
  </si>
  <si>
    <t>02 5373704</t>
  </si>
  <si>
    <t>마시마로</t>
  </si>
  <si>
    <t>서울특별시 서초구 나루터로12길 7, (잠원동)</t>
  </si>
  <si>
    <t>서울특별시 서초구 잠원동  19번지 2호</t>
  </si>
  <si>
    <t>02 5168348</t>
  </si>
  <si>
    <t>기분좋은날</t>
  </si>
  <si>
    <t>서울특별시 서초구 강남대로105길 15, (잠원동)</t>
  </si>
  <si>
    <t>서울특별시 서초구 잠원동  12번지 1호</t>
  </si>
  <si>
    <t>02 5447697</t>
  </si>
  <si>
    <t>퀸 노래바</t>
  </si>
  <si>
    <t>서울특별시 서초구 방배중앙로 164, (방배동)</t>
  </si>
  <si>
    <t>서울특별시 서초구 방배동  777번지 6호  (지층?)</t>
  </si>
  <si>
    <t>02 5925580</t>
  </si>
  <si>
    <t>열정7080</t>
  </si>
  <si>
    <t>서울특별시 서초구 동광로 70, (방배동,(지하1층))</t>
  </si>
  <si>
    <t>서울특별시 서초구 방배동  813번지 7호  (지하1층)</t>
  </si>
  <si>
    <t>02 5996568</t>
  </si>
  <si>
    <t>국제주점</t>
  </si>
  <si>
    <t>서울특별시 서초구 효령로 305, (서초동,(11동 지하4호))</t>
  </si>
  <si>
    <t>서울특별시 서초구 서초동  1603번지 68호  (11동 지하4호)</t>
  </si>
  <si>
    <t>02 5252008</t>
  </si>
  <si>
    <t>앗싸</t>
  </si>
  <si>
    <t>서울특별시 서초구 서초중앙로22길 47, 지하1층 (서초동)</t>
  </si>
  <si>
    <t>서울특별시 서초구 서초동  1670번지 10호  지하1층</t>
  </si>
  <si>
    <t>02 5229297</t>
  </si>
  <si>
    <t>향수</t>
  </si>
  <si>
    <t>서울특별시 서초구 반포대로30길 69, (서초동)</t>
  </si>
  <si>
    <t>서울특별시 서초구 서초동  1572번지 9호</t>
  </si>
  <si>
    <t>서울특별시 서초구 서초대로58길 17, (서초동)</t>
  </si>
  <si>
    <t>서울특별시 서초구 서초동  1676번지 5호</t>
  </si>
  <si>
    <t>02 5982171</t>
  </si>
  <si>
    <t>서울특별시 서초구 효령로79길 21, 지하1층 (서초동)</t>
  </si>
  <si>
    <t>서울특별시 서초구 서초동  1337번지 9호  지하1층</t>
  </si>
  <si>
    <t>02 5885515</t>
  </si>
  <si>
    <t>필드</t>
  </si>
  <si>
    <t>서울특별시 서초구 효령로53길 67, (서초동,지하)</t>
  </si>
  <si>
    <t>서울특별시 서초구 서초동  1596번지 6호  지하</t>
  </si>
  <si>
    <t>명문가Ⅱ</t>
  </si>
  <si>
    <t>서울특별시 서초구 서초대로78길 50, 지하1층 (서초동)</t>
  </si>
  <si>
    <t>서울특별시 서초구 서초동  1330번지 13호  지하1층</t>
  </si>
  <si>
    <t>02 5823245</t>
  </si>
  <si>
    <t>서울특별시 서초구 서초대로 326, (서초동,(지하1층))</t>
  </si>
  <si>
    <t>서울특별시 서초구 서초동  1675번지 12호  (지하1층)</t>
  </si>
  <si>
    <t>02 5256486</t>
  </si>
  <si>
    <t>앵거스</t>
  </si>
  <si>
    <t>서울특별시 서초구 효령로55길 22, (서초동,(지하 1층?))</t>
  </si>
  <si>
    <t>서울특별시 서초구 서초동  1601번지 2호  (지하 1층?)</t>
  </si>
  <si>
    <t>02 525 3410</t>
  </si>
  <si>
    <t>텔런트</t>
  </si>
  <si>
    <t>서울특별시 서초구 반포대로14길 30, (서초동)</t>
  </si>
  <si>
    <t>서울특별시 서초구 서초동  1589번지 5호</t>
  </si>
  <si>
    <t>02 34723199</t>
  </si>
  <si>
    <t>호박 노래바</t>
  </si>
  <si>
    <t>서울특별시 서초구 서초대로51길 15, (서초동)</t>
  </si>
  <si>
    <t>서울특별시 서초구 서초동  1694번지 6호</t>
  </si>
  <si>
    <t>02 5957353</t>
  </si>
  <si>
    <t>아마레</t>
  </si>
  <si>
    <t>서울특별시 서초구 서초중앙로22길 47-5, 지하1층 (서초동)</t>
  </si>
  <si>
    <t>서울특별시 서초구 서초동  1670번지 8호  지하1층</t>
  </si>
  <si>
    <t>딴따라라이브</t>
  </si>
  <si>
    <t>서울특별시 서초구 강남대로 521-4, 지하1층 (반포동)</t>
  </si>
  <si>
    <t>서울특별시 서초구 반포동  722번지 38호  지하1층</t>
  </si>
  <si>
    <t>02  512 7080</t>
  </si>
  <si>
    <t>서울특별시 서초구 신반포로 339, 지하16호 (잠원동, 논현빌딩)</t>
  </si>
  <si>
    <t>서울특별시 서초구 잠원동  37번지 9호  ,11~13호 논현빌딩 지하 16호</t>
  </si>
  <si>
    <t>서울특별시 서초구 남부순환로 2121-3, (방배동,지하1층)</t>
  </si>
  <si>
    <t>서울특별시 서초구 방배동  446번지 5호  지하1층</t>
  </si>
  <si>
    <t>02 5116818</t>
  </si>
  <si>
    <t>루이체</t>
  </si>
  <si>
    <t>서울특별시 서초구 남부순환로347길 20, 지하1층 (서초동)</t>
  </si>
  <si>
    <t>서울특별시 서초구 서초동  1363번지 3호  지하1층</t>
  </si>
  <si>
    <t>02 587 7348</t>
  </si>
  <si>
    <t>서울특별시 서초구 서초중앙로 53, (서초동)</t>
  </si>
  <si>
    <t>서울특별시 서초구 서초동  1600번지 3호</t>
  </si>
  <si>
    <t>박스</t>
  </si>
  <si>
    <t>서울특별시 서초구 반포대로18길 56, 지하1층 (서초동)</t>
  </si>
  <si>
    <t>서울특별시 서초구 서초동  1595번지 2호  지하1층</t>
  </si>
  <si>
    <t>02  34712006</t>
  </si>
  <si>
    <t>비비(V.V)</t>
  </si>
  <si>
    <t>서울특별시 서초구 반포대로30길 11, 2층 (서초동)</t>
  </si>
  <si>
    <t>서울특별시 서초구 서초동  1553번지 14호  2층</t>
  </si>
  <si>
    <t>02  586 0307</t>
  </si>
  <si>
    <t>서울특별시 서초구 남부순환로347길 18, (서초동)</t>
  </si>
  <si>
    <t>서울특별시 서초구 서초동  1363번지 4호</t>
  </si>
  <si>
    <t>와 노래단란주점</t>
  </si>
  <si>
    <t>서울특별시 서초구 남부순환로350길 19-5, (양재동,(지하1층))</t>
  </si>
  <si>
    <t>서울특별시 서초구 양재동  11번지 8호  (지하1층)</t>
  </si>
  <si>
    <t>02  20570773</t>
  </si>
  <si>
    <t>서울특별시 서초구 양재동  11번지 34호  (지하1층)</t>
  </si>
  <si>
    <t>서울특별시 서초구 반포대로30길 39, 지하1층 (서초동)</t>
  </si>
  <si>
    <t>서울특별시 서초구 서초동  1554번지 10호  지하1층</t>
  </si>
  <si>
    <t>서울특별시 서초구 서초대로77길 55, (서초동)</t>
  </si>
  <si>
    <t>서울특별시 서초구 서초동  1303번지 9호</t>
  </si>
  <si>
    <t>02  532 3805</t>
  </si>
  <si>
    <t>멤버스클럽단란주점</t>
  </si>
  <si>
    <t>서울특별시 서초구 서초대로 355, 지하1층 (서초동)</t>
  </si>
  <si>
    <t>서울특별시 서초구 서초동  1688번지 6호  지하1층</t>
  </si>
  <si>
    <t>02 5998309</t>
  </si>
  <si>
    <t>서울특별시 서초구 서초대로 266, (서초동)</t>
  </si>
  <si>
    <t>서울특별시 서초구 서초동  1554번지 5호  한승아스트라빌딩 B104~105</t>
  </si>
  <si>
    <t>02  522 2222</t>
  </si>
  <si>
    <t>서울특별시 서초구 남부순환로350길 36, (양재동,지하 102호)</t>
  </si>
  <si>
    <t>서울특별시 서초구 양재동  13번지 9호  지하 102호</t>
  </si>
  <si>
    <t>지노</t>
  </si>
  <si>
    <t>서울특별시 서초구 서초대로50길 19, (서초동)</t>
  </si>
  <si>
    <t>서울특별시 서초구 서초동  1574번지 4호</t>
  </si>
  <si>
    <t>서울특별시 서초구 서초대로 360, (서초동)</t>
  </si>
  <si>
    <t>서울특별시 서초구 서초동  1679번지 1호  (B101호)</t>
  </si>
  <si>
    <t>02 5212401</t>
  </si>
  <si>
    <t>연회</t>
  </si>
  <si>
    <t>서울특별시 서초구 강남대로 631, (잠원동)</t>
  </si>
  <si>
    <t>서울특별시 서초구 잠원동  8번지 24호</t>
  </si>
  <si>
    <t>01194307 890</t>
  </si>
  <si>
    <t>주궁</t>
  </si>
  <si>
    <t>서울특별시 서초구 강남대로65길 7, (서초동,6층)</t>
  </si>
  <si>
    <t>서울특별시 서초구 서초동  1307번지 18호  6층</t>
  </si>
  <si>
    <t>010 62088899</t>
  </si>
  <si>
    <t>쿨노래바</t>
  </si>
  <si>
    <t>서울특별시 서초구 강남대로 220, (양재동,지하1층)</t>
  </si>
  <si>
    <t>서울특별시 서초구 양재동  13번지 1호  지하1층</t>
  </si>
  <si>
    <t>010 47627442</t>
  </si>
  <si>
    <t>서울특별시 서초구 서초중앙로22길 45, (서초동,지하 1층)</t>
  </si>
  <si>
    <t>서울특별시 서초구 서초동  1670번지 9호  지하 1층</t>
  </si>
  <si>
    <t>02  522 2262</t>
  </si>
  <si>
    <t>어린왕자 블랙</t>
  </si>
  <si>
    <t>서울특별시 서초구 남부순환로350길 8, (양재동,지하 1층)</t>
  </si>
  <si>
    <t>서울특별시 서초구 양재동  12번지 4호  지하 1층</t>
  </si>
  <si>
    <t>양재단란주점</t>
  </si>
  <si>
    <t>서울특별시 서초구 강남대로 243, (서초동,지하 1층 일부)</t>
  </si>
  <si>
    <t>서울특별시 서초구 서초동  1366번지 7호  지하 1층 일부</t>
  </si>
  <si>
    <t>010 86333536</t>
  </si>
  <si>
    <t>서울특별시 서초구 서초대로78길 52, (서초동,지하1층)</t>
  </si>
  <si>
    <t>서울특별시 서초구 서초동  1330번지 12호  지하1층</t>
  </si>
  <si>
    <t>02576 6978</t>
  </si>
  <si>
    <t>올래노래타운</t>
  </si>
  <si>
    <t>서울특별시 서초구 강남대로 321, 지하1층 비113호 (서초동, 대우디오빌)</t>
  </si>
  <si>
    <t>서울특별시 서초구 서초동  1337번지 22호  대우디오빌 비113호 (지하1층)</t>
  </si>
  <si>
    <t>블랙문</t>
  </si>
  <si>
    <t>서울특별시 서초구 방배천로 5-1, (방배동)</t>
  </si>
  <si>
    <t>서울특별시 서초구 방배동  445번지 4호</t>
  </si>
  <si>
    <t>02  521 3399</t>
  </si>
  <si>
    <t>서울특별시 서초구 효령로55길 28, (서초동,지하 1층(7,8호))</t>
  </si>
  <si>
    <t>서울특별시 서초구 서초동  1601번지 1호  지하 1층(7,8호)</t>
  </si>
  <si>
    <t>서울특별시 서초구 방배천로 5-2, 지하1층 (방배동)</t>
  </si>
  <si>
    <t>서울특별시 서초구 방배동  444번지 6호  지하1층</t>
  </si>
  <si>
    <t>02  525 0199</t>
  </si>
  <si>
    <t>서울특별시 서초구 효령로 289, (서초동)</t>
  </si>
  <si>
    <t>서울특별시 서초구 서초동  1602번지 10호</t>
  </si>
  <si>
    <t>070 77898759</t>
  </si>
  <si>
    <t>서울특별시 서초구 강남대로53길 7, 지하층 102호 (서초동)</t>
  </si>
  <si>
    <t>서울특별시 서초구 서초동  1330번지 20호</t>
  </si>
  <si>
    <t>010 54299002</t>
  </si>
  <si>
    <t>교대콘서트</t>
  </si>
  <si>
    <t>서울특별시 서초구 반포대로30길 81, (서초동)</t>
  </si>
  <si>
    <t>서울특별시 서초구 서초동  1573번지 14호</t>
  </si>
  <si>
    <t>010 37450931</t>
  </si>
  <si>
    <t>썸앤드콜 뮤직타운</t>
  </si>
  <si>
    <t>서울특별시 서초구 서초대로77길 39, (서초동)</t>
  </si>
  <si>
    <t>서울특별시 서초구 서초동  1308번지 7호</t>
  </si>
  <si>
    <t>02  34815117</t>
  </si>
  <si>
    <t>서울특별시 서초구 방배로 170, (방배동,(지하1층))</t>
  </si>
  <si>
    <t>서울특별시 서초구 방배동  875번지 1호  (지하1층)</t>
  </si>
  <si>
    <t>02 5320023</t>
  </si>
  <si>
    <t>서울특별시 서초구 방배로 200, (방배동)</t>
  </si>
  <si>
    <t>서울특별시 서초구 방배동  811번지 16호</t>
  </si>
  <si>
    <t>02 5994940</t>
  </si>
  <si>
    <t>서울특별시 서초구 방배로 147, (방배동)</t>
  </si>
  <si>
    <t>서울특별시 서초구 방배동  936번지 10호</t>
  </si>
  <si>
    <t>02 5325824</t>
  </si>
  <si>
    <t>Cozy(코지)</t>
  </si>
  <si>
    <t>서울특별시 서초구 사평대로 369, (반포동, 지하1층)</t>
  </si>
  <si>
    <t>서울특별시 서초구 반포동  747번지 14호  지하1층</t>
  </si>
  <si>
    <t>02 5405803</t>
  </si>
  <si>
    <t>유토피아 7080</t>
  </si>
  <si>
    <t>서울특별시 서초구 방배로 195, (방배동)</t>
  </si>
  <si>
    <t>서울특별시 서초구 방배동  836번지 3호</t>
  </si>
  <si>
    <t>서울특별시 서초구 강남대로 615, (잠원동)</t>
  </si>
  <si>
    <t>서울특별시 서초구 잠원동  12번지 21호</t>
  </si>
  <si>
    <t>02 5177647</t>
  </si>
  <si>
    <t>양송이</t>
  </si>
  <si>
    <t>02 5857180</t>
  </si>
  <si>
    <t>준코 뮤직타운 강남2호점</t>
  </si>
  <si>
    <t>서울특별시 서초구 강남대로69길 11, 지하1층 (서초동)</t>
  </si>
  <si>
    <t>서울특별시 서초구 서초동  1308번지  ,1호</t>
  </si>
  <si>
    <t>해리</t>
  </si>
  <si>
    <t>서울특별시 서초구 강남대로 521, (반포동)</t>
  </si>
  <si>
    <t>서울특별시 서초구 반포동  722번지 37호</t>
  </si>
  <si>
    <t>02 5479017</t>
  </si>
  <si>
    <t>서울특별시 서초구 강남대로107길 6, (잠원동,(지하 1,2층?))</t>
  </si>
  <si>
    <t>서울특별시 서초구 잠원동  6번지 1호  (지하 1,2층?)</t>
  </si>
  <si>
    <t>010 31113908</t>
  </si>
  <si>
    <t>서울특별시 서초구 강남대로69길 10, (서초동)</t>
  </si>
  <si>
    <t>서울특별시 서초구 서초동  1309번지 6호</t>
  </si>
  <si>
    <t>02 5913235</t>
  </si>
  <si>
    <t>마이다스노래주점</t>
  </si>
  <si>
    <t>서울특별시 서초구 서초대로78길 56, (서초동)</t>
  </si>
  <si>
    <t>서울특별시 서초구 서초동  1330번지 11호</t>
  </si>
  <si>
    <t>02 5885672</t>
  </si>
  <si>
    <t>SBS</t>
  </si>
  <si>
    <t>서울특별시 서초구 방배중앙로27길 9, 지하1층 (방배동)</t>
  </si>
  <si>
    <t>서울특별시 서초구 방배동  768번지 1호  지하1층</t>
  </si>
  <si>
    <t>02  535 4025</t>
  </si>
  <si>
    <t>서울특별시 서초구 사임당로 14, (서초동,(지하층?))</t>
  </si>
  <si>
    <t>서울특별시 서초구 서초동  1596번지 1호  (지하층?)</t>
  </si>
  <si>
    <t>02 5855661</t>
  </si>
  <si>
    <t>뉴밀라노(주)</t>
  </si>
  <si>
    <t>서울특별시 서초구 반포대로12길 29, (지하1)층 (서초동)</t>
  </si>
  <si>
    <t>서울특별시 서초구 서초동  1589번지 4호  지하1층</t>
  </si>
  <si>
    <t>02 5860034</t>
  </si>
  <si>
    <t>헤르메스</t>
  </si>
  <si>
    <t>서울특별시 서초구 서초대로73길 42, (서초동,~29호 (2층?))</t>
  </si>
  <si>
    <t>서울특별시 서초구 서초동  1308번지 26호  ~29호 (2층?)</t>
  </si>
  <si>
    <t>뮤지컬</t>
  </si>
  <si>
    <t>서울특별시 서초구 강남대로53길 7, (서초동,지층1호)</t>
  </si>
  <si>
    <t>서울특별시 서초구 서초동  1330번지 20호  지층1호</t>
  </si>
  <si>
    <t>02 5863003</t>
  </si>
  <si>
    <t>e노래바</t>
  </si>
  <si>
    <t>서울특별시 서초구 강남대로61길 7, (서초동)</t>
  </si>
  <si>
    <t>서울특별시 서초구 서초동  1317번지 3호</t>
  </si>
  <si>
    <t>토요일 토요일은 가요다</t>
  </si>
  <si>
    <t>서울특별시 서초구 서초대로77길 45, (서초동)</t>
  </si>
  <si>
    <t>서울특별시 서초구 서초동  1308번지 4호  지하중1층, 지하1층</t>
  </si>
  <si>
    <t>02592 5444</t>
  </si>
  <si>
    <t>카리브</t>
  </si>
  <si>
    <t>서울특별시 서초구 강남대로53길 7, (서초동,나호 3층)</t>
  </si>
  <si>
    <t>서울특별시 서초구 서초동  1330번지 20호  나호 3층</t>
  </si>
  <si>
    <t>이프(if)</t>
  </si>
  <si>
    <t>서울특별시 서초구 효령로79길 23, (서초동)</t>
  </si>
  <si>
    <t>서울특별시 서초구 서초동  1337번지 11호</t>
  </si>
  <si>
    <t>02 5210803</t>
  </si>
  <si>
    <t>서울특별시 서초구 사임당로 180, 지하1층 (서초동)</t>
  </si>
  <si>
    <t>서울특별시 서초구 서초동  1337번지 17호  지하1층</t>
  </si>
  <si>
    <t>02  34720201</t>
  </si>
  <si>
    <t>서울특별시 서초구 반포대로12길 29, (지하2)층 (서초동)</t>
  </si>
  <si>
    <t>서울특별시 서초구 서초동  1589번지 4호  (지하2층)</t>
  </si>
  <si>
    <t>B11 (비일일)</t>
  </si>
  <si>
    <t>서울특별시 서초구 서초대로78길 46, (서초동)</t>
  </si>
  <si>
    <t>서울특별시 서초구 서초동  1330번지 15호</t>
  </si>
  <si>
    <t>02587 8883</t>
  </si>
  <si>
    <t>(주)더마블</t>
  </si>
  <si>
    <t>서울특별시 서초구 강남대로 597, (잠원동)</t>
  </si>
  <si>
    <t>서울특별시 서초구 잠원동  21번지 3호  ,4호 (지하 1층?)</t>
  </si>
  <si>
    <t>02  546 5842</t>
  </si>
  <si>
    <t>서울특별시 서초구 서초중앙로24길 10, (서초동)</t>
  </si>
  <si>
    <t>서울특별시 서초구 서초동  1692번지 2호</t>
  </si>
  <si>
    <t>02 5953949</t>
  </si>
  <si>
    <t>(주)뉴램프</t>
  </si>
  <si>
    <t>서울특별시 서초구 효령로55길 39, (서초동)</t>
  </si>
  <si>
    <t>서울특별시 서초구 서초동  1594번지 3호  (지하 1층?)</t>
  </si>
  <si>
    <t>02  588 7766</t>
  </si>
  <si>
    <t>서울특별시 서초구 서초대로 309, 지하1층 (서초동)</t>
  </si>
  <si>
    <t>서울특별시 서초구 서초동  1692번지 7호  지하1층</t>
  </si>
  <si>
    <t>02 5936161</t>
  </si>
  <si>
    <t>02 5869141</t>
  </si>
  <si>
    <t>준코뮤직타운 강남3호점</t>
  </si>
  <si>
    <t>서울특별시 서초구 사평대로 368, 지하1층 (서초동)</t>
  </si>
  <si>
    <t>서울특별시 서초구 서초동  1303번지 3호  지하1층</t>
  </si>
  <si>
    <t>02  532 0197</t>
  </si>
  <si>
    <t>BMW(비엠떠블유)</t>
  </si>
  <si>
    <t>서울특별시 서초구 동작대로 10, (방배동)</t>
  </si>
  <si>
    <t>서울특별시 서초구 방배동  444번지 9호</t>
  </si>
  <si>
    <t>(주)블렉홀</t>
  </si>
  <si>
    <t>서울특별시 서초구 효령로 345, (서초동)</t>
  </si>
  <si>
    <t>서울특별시 서초구 서초동  1605번지 3호</t>
  </si>
  <si>
    <t>02  582 1101</t>
  </si>
  <si>
    <t>서울특별시 서초구 반포대로30길 82, (서초동)</t>
  </si>
  <si>
    <t>서울특별시 서초구 서초동  1574번지 1호  (지하 1층?)</t>
  </si>
  <si>
    <t>02 5220086</t>
  </si>
  <si>
    <t>찡코</t>
  </si>
  <si>
    <t>서울특별시 서초구 서초대로75길 35, (서초동)</t>
  </si>
  <si>
    <t>서울특별시 서초구 서초동  1308번지 22호</t>
  </si>
  <si>
    <t>02 5343272</t>
  </si>
  <si>
    <t>미르피아</t>
  </si>
  <si>
    <t>02 5336348</t>
  </si>
  <si>
    <t>명문가</t>
  </si>
  <si>
    <t>서울특별시 서초구 서초대로78길 50, (서초동)</t>
  </si>
  <si>
    <t>서울특별시 서초구 서초동  1330번지 13호</t>
  </si>
  <si>
    <t>010 68241119</t>
  </si>
  <si>
    <t>세이브</t>
  </si>
  <si>
    <t>서울특별시 서초구 효령로55길 15, 지하1층 (서초동)</t>
  </si>
  <si>
    <t>서울특별시 서초구 서초동  1588번지 8호  지하1층</t>
  </si>
  <si>
    <t>02  585 1013</t>
  </si>
  <si>
    <t>서울특별시 서초구 서초중앙로24길 3, (서초동)</t>
  </si>
  <si>
    <t>서울특별시 서초구 서초동  1694번지 22호</t>
  </si>
  <si>
    <t>02 5943229</t>
  </si>
  <si>
    <t>서울특별시 서초구 서초중앙로 123, (서초동)</t>
  </si>
  <si>
    <t>서울특별시 서초구 서초동  1574번지 12호</t>
  </si>
  <si>
    <t>02 5252346</t>
  </si>
  <si>
    <t>마세라티</t>
  </si>
  <si>
    <t>서울특별시 서초구 반포대로30길 지하 73, (서초동)</t>
  </si>
  <si>
    <t>서울특별시 서초구 서초동  1572번지 8호</t>
  </si>
  <si>
    <t>02  597 5033</t>
  </si>
  <si>
    <t>서울특별시 서초구 반포대로30길 83, (서초동,지하2층)</t>
  </si>
  <si>
    <t>서울특별시 서초구 서초동  1573번지 13호  지하2층</t>
  </si>
  <si>
    <t>02 5251246</t>
  </si>
  <si>
    <t>서울특별시 서초구 서초중앙로 122, (서초동)</t>
  </si>
  <si>
    <t>서울특별시 서초구 서초동  1657번지 3호  (지하 1층?)</t>
  </si>
  <si>
    <t>02 5877292</t>
  </si>
  <si>
    <t>피터팬</t>
  </si>
  <si>
    <t>서울특별시 서초구 효령로53길 18, (서초동)</t>
  </si>
  <si>
    <t>서울특별시 서초구 서초동  1588번지 7호  (지103호?)</t>
  </si>
  <si>
    <t>02 5976457</t>
  </si>
  <si>
    <t>불새</t>
  </si>
  <si>
    <t>서울특별시 서초구 양재동  11번지 32호</t>
  </si>
  <si>
    <t>02 5749153</t>
  </si>
  <si>
    <t>서울특별시 서초구 반포대로12길 49, (서초동)</t>
  </si>
  <si>
    <t>서울특별시 서초구 서초동  1588번지 12호</t>
  </si>
  <si>
    <t>02 5972639</t>
  </si>
  <si>
    <t>비비(B.B)</t>
  </si>
  <si>
    <t>서울특별시 서초구 서초중앙로 124, (서초동)</t>
  </si>
  <si>
    <t>서울특별시 서초구 서초동  1657번지 2호</t>
  </si>
  <si>
    <t>서울특별시 서초구 서초중앙로5길 10-24, (서초동)</t>
  </si>
  <si>
    <t>서울특별시 서초구 서초동  1600번지 1호</t>
  </si>
  <si>
    <t>02 5212120</t>
  </si>
  <si>
    <t>가을나그네 노래짱클럽</t>
  </si>
  <si>
    <t>서울특별시 서초구 반포대로28길 93, (서초동)</t>
  </si>
  <si>
    <t>서울특별시 서초구 서초동  1574번지 7호</t>
  </si>
  <si>
    <t>02 5225421</t>
  </si>
  <si>
    <t>스칼렛</t>
  </si>
  <si>
    <t>서울특별시 서초구 양재동  11번지 41호</t>
  </si>
  <si>
    <t>서울특별시 서초구 반포대로30길 86, (서초동)</t>
  </si>
  <si>
    <t>서울특별시 서초구 서초동  1574번지 3호</t>
  </si>
  <si>
    <t>플레이</t>
  </si>
  <si>
    <t>서울특별시 서초구 효령로79길 28, (서초동)</t>
  </si>
  <si>
    <t>서울특별시 서초구 서초동  1337번지 18호</t>
  </si>
  <si>
    <t>02  585 8525</t>
  </si>
  <si>
    <t>서울특별시 서초구 효령로55길 27, (서초동,지하2층)</t>
  </si>
  <si>
    <t>서울특별시 서초구 서초동  1588번지 3호  지하2층</t>
  </si>
  <si>
    <t>신세계노래팡</t>
  </si>
  <si>
    <t>서울특별시 서초구 서초중앙로 53, (서초동,(지하1층))</t>
  </si>
  <si>
    <t>서울특별시 서초구 서초동  1600번지 3호  (지하1층)</t>
  </si>
  <si>
    <t>02  585 1835</t>
  </si>
  <si>
    <t>(주)타이틀홀</t>
  </si>
  <si>
    <t>서울특별시 서초구 반포대로14길 54, 지하1층 (서초동)</t>
  </si>
  <si>
    <t>서울특별시 서초구 서초동  1588번지 1호  지하1층</t>
  </si>
  <si>
    <t>02  521 1094</t>
  </si>
  <si>
    <t>메스(Mass)</t>
  </si>
  <si>
    <t>서울특별시 서초구 강남대로 415, (서초동)</t>
  </si>
  <si>
    <t>서울특별시 서초구 서초동  1306번지 8호</t>
  </si>
  <si>
    <t>밀크</t>
  </si>
  <si>
    <t>서울특별시 서초구 강남대로 403, (서초동)</t>
  </si>
  <si>
    <t>서울특별시 서초구 서초동  1318번지 4호  (건물대장상 지하 2층?)</t>
  </si>
  <si>
    <t>(주)유앤미</t>
  </si>
  <si>
    <t>서울특별시 서초구 나루터로 64, (잠원동,외4필지 지하2,3층)</t>
  </si>
  <si>
    <t>서울특별시 서초구 잠원동  18번지 5호  외4필지 지하2,3층</t>
  </si>
  <si>
    <t>02  514 6700</t>
  </si>
  <si>
    <t>맹꽁이</t>
  </si>
  <si>
    <t>서울특별시 서초구 강남대로69길 지하 11, 지하2호 (서초동)</t>
  </si>
  <si>
    <t>서울특별시 서초구 서초동  1308번지  ,1호 (지하2호)</t>
  </si>
  <si>
    <t>02  596 2203</t>
  </si>
  <si>
    <t>준코 뮤직타운 강남1호점</t>
  </si>
  <si>
    <t>서울특별시 서초구 서초대로73길 50, (서초동,지하 1)</t>
  </si>
  <si>
    <t>서울특별시 서초구 서초동  1309번지 5호  지하 1</t>
  </si>
  <si>
    <t>서울특별시 서초구 효령로55길 27, (서초동,지하1층)</t>
  </si>
  <si>
    <t>서울특별시 서초구 서초동  1588번지 3호  지하1층</t>
  </si>
  <si>
    <t>옛날</t>
  </si>
  <si>
    <t>서울특별시 서초구 서초중앙로 117, (서초동)</t>
  </si>
  <si>
    <t>서울특별시 서초구 서초동  1574번지 15호</t>
  </si>
  <si>
    <t>02  521 9264</t>
  </si>
  <si>
    <t>02  585 8556</t>
  </si>
  <si>
    <t>서울특별시 서초구 반포대로12길 29, (2)층 (서초동)</t>
  </si>
  <si>
    <t>서울특별시 서초구 서초동  1589번지 4호  2층</t>
  </si>
  <si>
    <t>대원</t>
  </si>
  <si>
    <t>서울특별시 서초구 반포대로14길 40, 지하1층 (서초동)</t>
  </si>
  <si>
    <t>서울특별시 서초구 서초동  1589번지 11호  지하1층</t>
  </si>
  <si>
    <t>02  522 5550</t>
  </si>
  <si>
    <t>레이싱</t>
  </si>
  <si>
    <t>서울특별시 서초구 반포대로16길 30, (서초동)</t>
  </si>
  <si>
    <t>서울특별시 서초구 서초동  1591번지 11호  지하2층</t>
  </si>
  <si>
    <t>02  34721144</t>
  </si>
  <si>
    <t>바메티컬팀</t>
  </si>
  <si>
    <t>서울특별시 서초구 서초대로78길 지하 52, (서초동)</t>
  </si>
  <si>
    <t>서울특별시 서초구 서초동  1330번지 12호</t>
  </si>
  <si>
    <t>02  582 5630</t>
  </si>
  <si>
    <t>GABIA(가비아)</t>
  </si>
  <si>
    <t>서울특별시 서초구 서초대로77길 37, (서초동)</t>
  </si>
  <si>
    <t>서울특별시 서초구 서초동  1308번지 10호</t>
  </si>
  <si>
    <t>02  535 2537</t>
  </si>
  <si>
    <t>주식회사 밤과음악사이 강남점</t>
  </si>
  <si>
    <t>서울특별시 서초구 강남대로65길 1, (서초동)</t>
  </si>
  <si>
    <t>서울특별시 서초구 서초동  1306번지  (지하 1층?)</t>
  </si>
  <si>
    <t>02  594 2625</t>
  </si>
  <si>
    <t>큐브</t>
  </si>
  <si>
    <t>서울특별시 서초구 서초대로77길 58, (서초동)</t>
  </si>
  <si>
    <t>서울특별시 서초구 서초동  1303번지 36호  (3층~5층?)</t>
  </si>
  <si>
    <t>02  534 7171</t>
  </si>
  <si>
    <t>플레이 투 라운드(Play 2 Round)</t>
  </si>
  <si>
    <t>서울특별시 서초구 반포대로14길 42, (서초동)</t>
  </si>
  <si>
    <t>서울특별시 서초구 서초동  1589번지 12호</t>
  </si>
  <si>
    <t>010 36639991</t>
  </si>
  <si>
    <t>락휴 노래타운 강남점</t>
  </si>
  <si>
    <t>서울특별시 서초구 서초대로77길 25, (서초동)</t>
  </si>
  <si>
    <t>서울특별시 서초구 서초동  1307번지 20호</t>
  </si>
  <si>
    <t>02  535 0670</t>
  </si>
  <si>
    <t>밤과음악사이가요리믹스 강남점</t>
  </si>
  <si>
    <t>서울특별시 서초구 강남대로69길 8, 지하1층 (서초동)</t>
  </si>
  <si>
    <t>서울특별시 서초구 서초동  1309번지 8호  지하1층</t>
  </si>
  <si>
    <t>칵테일바</t>
  </si>
  <si>
    <t>서울특별시 서대문구 연희로 353, (홍은동)</t>
  </si>
  <si>
    <t>서울특별시 서대문구 홍은동  201번지 1호</t>
  </si>
  <si>
    <t>홍은동</t>
  </si>
  <si>
    <t>청춘</t>
  </si>
  <si>
    <t>서울특별시 서대문구 연희로 261, 지층 (홍은동)</t>
  </si>
  <si>
    <t>서울특별시 서대문구 홍은동  275번지 7호</t>
  </si>
  <si>
    <t>02  395 6842</t>
  </si>
  <si>
    <t>노래하는밤열차</t>
  </si>
  <si>
    <t>서울특별시 서대문구 세검정로1길 13, (홍은동)</t>
  </si>
  <si>
    <t>서울특별시 서대문구 홍은동  48번지 159호</t>
  </si>
  <si>
    <t>서울특별시 서대문구 응암로 116, (북가좌동)</t>
  </si>
  <si>
    <t>서울특별시 서대문구 북가좌동  279번지 12호</t>
  </si>
  <si>
    <t>02  307 4654</t>
  </si>
  <si>
    <t>북가좌동</t>
  </si>
  <si>
    <t>한잔의추억</t>
  </si>
  <si>
    <t>서울특별시 서대문구 수색로2길 23, (남가좌동)</t>
  </si>
  <si>
    <t>서울특별시 서대문구 남가좌동  291번지 39호</t>
  </si>
  <si>
    <t>남가좌동</t>
  </si>
  <si>
    <t>앵두단란주점</t>
  </si>
  <si>
    <t>서울특별시 서대문구 증가로 98, (남가좌동)</t>
  </si>
  <si>
    <t>서울특별시 서대문구 남가좌동  328번지 32호</t>
  </si>
  <si>
    <t>02 3919410</t>
  </si>
  <si>
    <t>뉴욕메들리</t>
  </si>
  <si>
    <t>서울특별시 서대문구 통일로 408, (홍제동)</t>
  </si>
  <si>
    <t>서울특별시 서대문구 홍제동  139번지 3호</t>
  </si>
  <si>
    <t>02 7233524</t>
  </si>
  <si>
    <t>홍제동</t>
  </si>
  <si>
    <t>서울특별시 서대문구 통일로 475, (홍제동,(지하1층))</t>
  </si>
  <si>
    <t>서울특별시 서대문구 홍제동  326번지 12호  (지하1층)</t>
  </si>
  <si>
    <t>02 3950369</t>
  </si>
  <si>
    <t>로맨스</t>
  </si>
  <si>
    <t>서울특별시 서대문구 수색로2길 8, (남가좌동,(지하1층))</t>
  </si>
  <si>
    <t>서울특별시 서대문구 남가좌동  102번지 16호  (지하1층)</t>
  </si>
  <si>
    <t>02  375 6711</t>
  </si>
  <si>
    <t>혜성주점</t>
  </si>
  <si>
    <t>서울특별시 서대문구 증가로 105, (남가좌동)</t>
  </si>
  <si>
    <t>서울특별시 서대문구 남가좌동  329번지 10호</t>
  </si>
  <si>
    <t>010 701 4522</t>
  </si>
  <si>
    <t>앵콜 메들리주점</t>
  </si>
  <si>
    <t>서울특별시 서대문구 북가좌동  105번지 14호</t>
  </si>
  <si>
    <t>황금매들리</t>
  </si>
  <si>
    <t>서울특별시 서대문구 응암로 78, (북가좌동,,15,16)</t>
  </si>
  <si>
    <t>서울특별시 서대문구 북가좌동  300번지 14호  ,15,16</t>
  </si>
  <si>
    <t>02 3031524</t>
  </si>
  <si>
    <t>시간여행</t>
  </si>
  <si>
    <t>서울특별시 서대문구 증가로 104, (남가좌동)</t>
  </si>
  <si>
    <t>서울특별시 서대문구 남가좌동  328번지 29호</t>
  </si>
  <si>
    <t>02  308 7131</t>
  </si>
  <si>
    <t>서울특별시 서대문구 영천시장길 4, 지층 (영천동)</t>
  </si>
  <si>
    <t>서울특별시 서대문구 영천동  69번지 3호</t>
  </si>
  <si>
    <t>02  364 3351</t>
  </si>
  <si>
    <t>천연동</t>
  </si>
  <si>
    <t>영천동</t>
  </si>
  <si>
    <t>도너츠노래팡</t>
  </si>
  <si>
    <t>서울특별시 서대문구 응암로 126, (북가좌동)</t>
  </si>
  <si>
    <t>서울특별시 서대문구 북가좌동  278번지 1호</t>
  </si>
  <si>
    <t>02  305 7691</t>
  </si>
  <si>
    <t>북치고 장구치고</t>
  </si>
  <si>
    <t>서울특별시 서대문구 수색로2길 12, (남가좌동)</t>
  </si>
  <si>
    <t>서울특별시 서대문구 남가좌동  102번지 20호</t>
  </si>
  <si>
    <t>02  375 8456</t>
  </si>
  <si>
    <t>스타노래바</t>
  </si>
  <si>
    <t>서울특별시 서대문구 응암로 100, (북가좌동,,8)</t>
  </si>
  <si>
    <t>서울특별시 서대문구 북가좌동  293번지 7호  ,8</t>
  </si>
  <si>
    <t>길</t>
  </si>
  <si>
    <t>서울특별시 서대문구 연희로 151, (연희동)</t>
  </si>
  <si>
    <t>서울특별시 서대문구 연희동  86번지 1호</t>
  </si>
  <si>
    <t>연희동</t>
  </si>
  <si>
    <t>서울특별시 서대문구 신촌로 283, (북아현동)</t>
  </si>
  <si>
    <t>서울특별시 서대문구 북아현동  126번지 44호</t>
  </si>
  <si>
    <t>02  393 7098</t>
  </si>
  <si>
    <t>북아현동</t>
  </si>
  <si>
    <t>퓨전</t>
  </si>
  <si>
    <t>서울특별시 서대문구 명물길 63, (창천동)</t>
  </si>
  <si>
    <t>서울특별시 서대문구 창천동  9번지 22호</t>
  </si>
  <si>
    <t>010 65947978</t>
  </si>
  <si>
    <t>신촌동</t>
  </si>
  <si>
    <t>창천동</t>
  </si>
  <si>
    <t>서울특별시 서대문구 남가좌동  254번지 7호</t>
  </si>
  <si>
    <t>02 3025881</t>
  </si>
  <si>
    <t>서울특별시 서대문구 신촌로 227, (북아현동)</t>
  </si>
  <si>
    <t>서울특별시 서대문구 북아현동  221번지 13호</t>
  </si>
  <si>
    <t>02  362 4889</t>
  </si>
  <si>
    <t>서울특별시 서대문구 모래내로 364, (홍은동)</t>
  </si>
  <si>
    <t>서울특별시 서대문구 홍은동  427번지 4호</t>
  </si>
  <si>
    <t>02 3797178</t>
  </si>
  <si>
    <t>송송 노래팡</t>
  </si>
  <si>
    <t>서울특별시 서대문구 연희로 89, 지층 (연희동)</t>
  </si>
  <si>
    <t>서울특별시 서대문구 연희동  188번지 5호  지층</t>
  </si>
  <si>
    <t>서울특별시 서대문구 충정로 71, 2층 (충정로2가)</t>
  </si>
  <si>
    <t>서울특별시 서대문구 충정로2가  91번지 2호  2층</t>
  </si>
  <si>
    <t>02  363 3447</t>
  </si>
  <si>
    <t>충정로2가</t>
  </si>
  <si>
    <t>서울특별시 서대문구 연세로5다길 5, (창천동,(지하1층))</t>
  </si>
  <si>
    <t>서울특별시 서대문구 창천동  72번지 5호  (지하1층)</t>
  </si>
  <si>
    <t>02  337 3546</t>
  </si>
  <si>
    <t>피카소</t>
  </si>
  <si>
    <t>서울특별시 서대문구 모래내로 359, (홍은동)</t>
  </si>
  <si>
    <t>서울특별시 서대문구 홍은동  277번지 75호</t>
  </si>
  <si>
    <t>02  379 1777</t>
  </si>
  <si>
    <t>서울특별시 서대문구 연희로 166, (연희동)</t>
  </si>
  <si>
    <t>서울특별시 서대문구 연희동  79번지 31호</t>
  </si>
  <si>
    <t>02 3226696</t>
  </si>
  <si>
    <t>짱가</t>
  </si>
  <si>
    <t>서울특별시 서대문구 통일로 456, (홍제동)</t>
  </si>
  <si>
    <t>서울특별시 서대문구 홍제동  305번지 1호</t>
  </si>
  <si>
    <t>010 35044196</t>
  </si>
  <si>
    <t>서울특별시 서대문구 세검정로 52, (홍제동)</t>
  </si>
  <si>
    <t>서울특별시 서대문구 홍제동  266번지 153호</t>
  </si>
  <si>
    <t>영앤드</t>
  </si>
  <si>
    <t>서울특별시 서대문구 충정로 63, (충정로2가)</t>
  </si>
  <si>
    <t>서울특별시 서대문구 충정로2가  115번지 10호</t>
  </si>
  <si>
    <t>서울특별시 서대문구 통일로42길 6, (홍은동)</t>
  </si>
  <si>
    <t>서울특별시 서대문구 홍은동  48번지 173호</t>
  </si>
  <si>
    <t>서울특별시 서대문구 응암로 94, (북가좌동)</t>
  </si>
  <si>
    <t>서울특별시 서대문구 북가좌동  293번지 5호</t>
  </si>
  <si>
    <t>서울특별시 서대문구 통일로 414, 지하1층 (홍제동)</t>
  </si>
  <si>
    <t>서울특별시 서대문구 홍제동  139번지 45호  지하1층</t>
  </si>
  <si>
    <t>02 7390650</t>
  </si>
  <si>
    <t>서울특별시 서대문구 연희로 90, (연희동,(지하1층))</t>
  </si>
  <si>
    <t>서울특별시 서대문구 연희동  187번지 60호  (지하1층)</t>
  </si>
  <si>
    <t>02 3229648</t>
  </si>
  <si>
    <t>캡스톤</t>
  </si>
  <si>
    <t>서울특별시 서대문구 남가좌동  119번지 36호</t>
  </si>
  <si>
    <t>02 3724363</t>
  </si>
  <si>
    <t>처남</t>
  </si>
  <si>
    <t>서울특별시 서대문구 통일로 477-1, (홍제동,(지상3층))</t>
  </si>
  <si>
    <t>서울특별시 서대문구 홍제동  326번지 38호  (지상3층)</t>
  </si>
  <si>
    <t>02  394 0018</t>
  </si>
  <si>
    <t>토론토</t>
  </si>
  <si>
    <t>서울특별시 서대문구 모래내로15길 30, (남가좌동)</t>
  </si>
  <si>
    <t>서울특별시 서대문구 남가좌동  119번지 35호</t>
  </si>
  <si>
    <t>서울특별시 서대문구 남가좌동  268번지 15호  26,27</t>
  </si>
  <si>
    <t>서울특별시 서대문구 신촌로 235, 지하1층 (북아현동)</t>
  </si>
  <si>
    <t>서울특별시 서대문구 북아현동  220번지 14호  지하1층</t>
  </si>
  <si>
    <t>02 3928808</t>
  </si>
  <si>
    <t>애니팡팡</t>
  </si>
  <si>
    <t>서울특별시 서대문구 응암로 146, (북가좌동)</t>
  </si>
  <si>
    <t>서울특별시 서대문구 북가좌동  351번지 2호</t>
  </si>
  <si>
    <t>캔</t>
  </si>
  <si>
    <t>서울특별시 서대문구 연세로7안길 8, (창천동)</t>
  </si>
  <si>
    <t>서울특별시 서대문구 창천동  33번지 32호</t>
  </si>
  <si>
    <t>02  332 1218</t>
  </si>
  <si>
    <t>드러머 Live</t>
  </si>
  <si>
    <t>서울특별시 서대문구 모래내로 247, (남가좌동)</t>
  </si>
  <si>
    <t>서울특별시 서대문구 남가좌동  329번지 7호</t>
  </si>
  <si>
    <t>02 3725491</t>
  </si>
  <si>
    <t>송학</t>
  </si>
  <si>
    <t>서울특별시 서대문구 통일로 474, (홍제동)</t>
  </si>
  <si>
    <t>서울특별시 서대문구 홍제동  299번지 15호</t>
  </si>
  <si>
    <t>샹하이</t>
  </si>
  <si>
    <t>서울특별시 서대문구 연희로 87, (연희동)</t>
  </si>
  <si>
    <t>서울특별시 서대문구 연희동  188번지 88호</t>
  </si>
  <si>
    <t>02  325 1778</t>
  </si>
  <si>
    <t>소나기</t>
  </si>
  <si>
    <t>서울특별시 서대문구 연세로4길 46, (창천동,(지하1층))</t>
  </si>
  <si>
    <t>서울특별시 서대문구 창천동  5번지 95호  (지하1층)</t>
  </si>
  <si>
    <t>02  313 7691</t>
  </si>
  <si>
    <t>음악창고</t>
  </si>
  <si>
    <t>서울특별시 서대문구 통일로 402, 지하1층 (홍제동)</t>
  </si>
  <si>
    <t>서울특별시 서대문구 홍제동  139번지 7호  지하1층</t>
  </si>
  <si>
    <t>서울특별시 서대문구 응암로 130, (북가좌동)</t>
  </si>
  <si>
    <t>서울특별시 서대문구 북가좌동  273번지 9호</t>
  </si>
  <si>
    <t>서울특별시 서대문구 수색로4가길 20, (남가좌동,33)</t>
  </si>
  <si>
    <t>서울특별시 서대문구 남가좌동  295번지 24호  33(지하1층)</t>
  </si>
  <si>
    <t>02  302 0065</t>
  </si>
  <si>
    <t>서울특별시 서대문구 남가좌동  260번지 182호</t>
  </si>
  <si>
    <t>서울특별시 서대문구 남가좌동  259번지 12호  (지하1층)</t>
  </si>
  <si>
    <t>바이오</t>
  </si>
  <si>
    <t>서울특별시 서대문구 연세로4길 45, (창천동)</t>
  </si>
  <si>
    <t>서울특별시 서대문구 창천동  5번지 64호</t>
  </si>
  <si>
    <t>070 81580862</t>
  </si>
  <si>
    <t>나성</t>
  </si>
  <si>
    <t>서울특별시 서대문구 통일로 479, (홍제동)</t>
  </si>
  <si>
    <t>서울특별시 서대문구 홍제동  294번지 50호</t>
  </si>
  <si>
    <t>힐던</t>
  </si>
  <si>
    <t>서울특별시 서대문구 연세로2마길 14, (대현동,(지하1층))</t>
  </si>
  <si>
    <t>서울특별시 서대문구 대현동  104번지 18호  (지하1층)</t>
  </si>
  <si>
    <t>대현동</t>
  </si>
  <si>
    <t>로즈</t>
  </si>
  <si>
    <t>서울특별시 서대문구 연세로2길 19, (창천동)</t>
  </si>
  <si>
    <t>서울특별시 서대문구 창천동  29번지 61호</t>
  </si>
  <si>
    <t>02 3747786</t>
  </si>
  <si>
    <t>서울특별시 서대문구 신촌로 57-1, (창천동, 지층)</t>
  </si>
  <si>
    <t>서울특별시 서대문구 창천동  72번지 34호</t>
  </si>
  <si>
    <t>02  333 4215</t>
  </si>
  <si>
    <t>현노래짱클럽</t>
  </si>
  <si>
    <t>서울특별시 서대문구 연세로2가길 20, (창천동)</t>
  </si>
  <si>
    <t>서울특별시 서대문구 창천동  29번지 44호</t>
  </si>
  <si>
    <t>02  363 6904</t>
  </si>
  <si>
    <t>구회말</t>
  </si>
  <si>
    <t>서울특별시 서대문구 영천시장길 31, (영천동, 2층)</t>
  </si>
  <si>
    <t>서울특별시 서대문구 영천동  301번지  2층</t>
  </si>
  <si>
    <t>02  313 6409</t>
  </si>
  <si>
    <t>테크노</t>
  </si>
  <si>
    <t>서울특별시 서대문구 통일로37길 4, (홍제동)</t>
  </si>
  <si>
    <t>서울특별시 서대문구 홍제동  173번지 2호</t>
  </si>
  <si>
    <t>성화노래주점</t>
  </si>
  <si>
    <t>서울특별시 서대문구 수색로2길 6, (남가좌동,(지하1층))</t>
  </si>
  <si>
    <t>서울특별시 서대문구 남가좌동  102번지 28호  (지하1층)</t>
  </si>
  <si>
    <t>02 3083506</t>
  </si>
  <si>
    <t>멀티</t>
  </si>
  <si>
    <t>서울특별시 서대문구 통일로39가길 32, (홍제동,(지하1층))</t>
  </si>
  <si>
    <t>서울특별시 서대문구 홍제동  330번지 33호  (지하1층)</t>
  </si>
  <si>
    <t>02  394 1300</t>
  </si>
  <si>
    <t>방콕</t>
  </si>
  <si>
    <t>서울특별시 서대문구 통일로 478, (홍제동,(지하1층))</t>
  </si>
  <si>
    <t>서울특별시 서대문구 홍제동  294번지 4호  (지하1층)</t>
  </si>
  <si>
    <t>02  395 0034</t>
  </si>
  <si>
    <t>블랙&amp;화이트</t>
  </si>
  <si>
    <t>서울특별시 서대문구 통일로 133-5, (충정로2가)</t>
  </si>
  <si>
    <t>서울특별시 서대문구 충정로2가  5번지 6호</t>
  </si>
  <si>
    <t>02  312 2090</t>
  </si>
  <si>
    <t>서울특별시 서대문구 신촌로 17, (창천동,(지하1층))</t>
  </si>
  <si>
    <t>서울특별시 서대문구 창천동  503번지 13호  (지하1층)</t>
  </si>
  <si>
    <t>02  338 2171</t>
  </si>
  <si>
    <t>노빈</t>
  </si>
  <si>
    <t>서울특별시 서대문구 연세로2가길 6, (창천동)</t>
  </si>
  <si>
    <t>서울특별시 서대문구 창천동  29번지 70호</t>
  </si>
  <si>
    <t>02  313 9222</t>
  </si>
  <si>
    <t>서울특별시 서대문구 연희로 36, 지하1층 (연희동)</t>
  </si>
  <si>
    <t>서울특별시 서대문구 연희동  353번지 94호  지하1층</t>
  </si>
  <si>
    <t>02  31442023</t>
  </si>
  <si>
    <t>마징가 Live &amp; 노래장</t>
  </si>
  <si>
    <t>서울특별시 서대문구 통일로 452, 지층 (홍제동)</t>
  </si>
  <si>
    <t>서울특별시 서대문구 홍제동  305번지 3호</t>
  </si>
  <si>
    <t>02  396 7869</t>
  </si>
  <si>
    <t>고국산천</t>
  </si>
  <si>
    <t>서울특별시 서대문구 수색로2길 18, 지하1층 (남가좌동)</t>
  </si>
  <si>
    <t>서울특별시 서대문구 남가좌동  102번지 6호  지하1층</t>
  </si>
  <si>
    <t>02 3036663</t>
  </si>
  <si>
    <t>서울특별시 서대문구 연세로2가길 16, (창천동,29-109)</t>
  </si>
  <si>
    <t>서울특별시 서대문구 창천동  29번지 45호  29-109</t>
  </si>
  <si>
    <t>02  393 0038</t>
  </si>
  <si>
    <t>클럽파레스</t>
  </si>
  <si>
    <t>서울특별시 서대문구 연세로4길 12, (창천동)</t>
  </si>
  <si>
    <t>서울특별시 서대문구 창천동  29번지 111호</t>
  </si>
  <si>
    <t>02  393 9040</t>
  </si>
  <si>
    <t>서울특별시 서대문구 연세로4길 12, (창천동,,111(지상3층))</t>
  </si>
  <si>
    <t>서울특별시 서대문구 창천동  29번지 30호  ,111(지상3층)</t>
  </si>
  <si>
    <t>02 3921944</t>
  </si>
  <si>
    <t>샤인궁</t>
  </si>
  <si>
    <t>서울특별시 서대문구 연세로2길 7, 2층 (창천동)</t>
  </si>
  <si>
    <t>서울특별시 서대문구 창천동  18번지 84호  외 1필지, 2층</t>
  </si>
  <si>
    <t>02 3926661</t>
  </si>
  <si>
    <t>서울특별시 서대문구 통일로 191, 지층 (영천동)</t>
  </si>
  <si>
    <t>서울특별시 서대문구 영천동  320번지</t>
  </si>
  <si>
    <t>02  313 0176</t>
  </si>
  <si>
    <t>서울특별시 서대문구 연세로2길 101-10, (대현동,(지하1층,지하2층))</t>
  </si>
  <si>
    <t>서울특별시 서대문구 대현동  104번지 15호  (지하1층,지하2층)</t>
  </si>
  <si>
    <t>02  312 6642</t>
  </si>
  <si>
    <t>준코뮤직타운 연세대점</t>
  </si>
  <si>
    <t>서울특별시 서대문구 연세로4길 7, 지하1층 (창천동)</t>
  </si>
  <si>
    <t>서울특별시 서대문구 창천동  18번지 72호  지하1층</t>
  </si>
  <si>
    <t>02  313 4446</t>
  </si>
  <si>
    <t>여명클럽</t>
  </si>
  <si>
    <t>서울특별시 서대문구 신촌로 155, (대현동)</t>
  </si>
  <si>
    <t>서울특별시 서대문구 대현동  101번지 17호</t>
  </si>
  <si>
    <t>02  363 1420</t>
  </si>
  <si>
    <t>서울특별시 서대문구 신촌로 155, 지하1층 나호 (대현동)</t>
  </si>
  <si>
    <t>서울특별시 서대문구 대현동  101번지 17호  지하1층-나</t>
  </si>
  <si>
    <t>서울특별시 서대문구 수색로2길 14, (남가좌동)</t>
  </si>
  <si>
    <t>서울특별시 서대문구 남가좌동  102번지 19호</t>
  </si>
  <si>
    <t>02 3732401</t>
  </si>
  <si>
    <t>서울특별시 서대문구 연세로2길 66, (창천동)</t>
  </si>
  <si>
    <t>서울특별시 서대문구 창천동  20번지 108호</t>
  </si>
  <si>
    <t>바발루</t>
  </si>
  <si>
    <t>02 3565656</t>
  </si>
  <si>
    <t>신나는천국</t>
  </si>
  <si>
    <t>서울특별시 서대문구 통일로 189, (영천동,,326,327 (지하1층))</t>
  </si>
  <si>
    <t>서울특별시 서대문구 영천동  325번지  ,326,327 (지하1층)</t>
  </si>
  <si>
    <t>02 3933738</t>
  </si>
  <si>
    <t>이원노래왕</t>
  </si>
  <si>
    <t>서울특별시 서대문구 연세로4길 6-3, (창천동)</t>
  </si>
  <si>
    <t>서울특별시 서대문구 창천동  18번지 13호</t>
  </si>
  <si>
    <t>02  393 2121</t>
  </si>
  <si>
    <t>퍼시픽</t>
  </si>
  <si>
    <t>서울특별시 서대문구 연세로4길 12, 2층 (창천동)</t>
  </si>
  <si>
    <t>서울특별시 서대문구 창천동  29번지 111호  2층</t>
  </si>
  <si>
    <t>02  384 6979</t>
  </si>
  <si>
    <t>서울특별시 서대문구 수색로 32, (남가좌동)</t>
  </si>
  <si>
    <t>서울특별시 서대문구 남가좌동  293번지 85호</t>
  </si>
  <si>
    <t>02  308 3385</t>
  </si>
  <si>
    <t>쌍쌍메들리</t>
  </si>
  <si>
    <t>서울특별시 서대문구 수색로 28-5, 지하1층 (남가좌동)</t>
  </si>
  <si>
    <t>서울특별시 서대문구 남가좌동  291번지 30호  지하1층</t>
  </si>
  <si>
    <t>02 3734874</t>
  </si>
  <si>
    <t>서울특별시 서대문구 수색로2길 3, (남가좌동)</t>
  </si>
  <si>
    <t>서울특별시 서대문구 남가좌동  291번지 60호</t>
  </si>
  <si>
    <t>02  373 2220</t>
  </si>
  <si>
    <t>술 파티파티노래방</t>
  </si>
  <si>
    <t>서울특별시 서대문구 수색로 28, (남가좌동)</t>
  </si>
  <si>
    <t>서울특별시 서대문구 남가좌동  291번지 26호</t>
  </si>
  <si>
    <t>02  372 4836</t>
  </si>
  <si>
    <t>서울특별시 서대문구 연세로 3, 지층 (창천동)</t>
  </si>
  <si>
    <t>서울특별시 서대문구 창천동  30번지 46호</t>
  </si>
  <si>
    <t>02 3365671</t>
  </si>
  <si>
    <t>환희</t>
  </si>
  <si>
    <t>서울특별시 서대문구 수색로 26, (남가좌동,지하1층)</t>
  </si>
  <si>
    <t>서울특별시 서대문구 남가좌동  291번지 6호  지하1층</t>
  </si>
  <si>
    <t>02 3089155</t>
  </si>
  <si>
    <t>비비킹</t>
  </si>
  <si>
    <t>서울특별시 서대문구 연세로2가길 22, (창천동,(지하1층))</t>
  </si>
  <si>
    <t>서울특별시 서대문구 창천동  29번지 43호  (지하1층)</t>
  </si>
  <si>
    <t>02  363 2066</t>
  </si>
  <si>
    <t>서울특별시 서대문구 통일로 457, (홍제동,(지하1층))</t>
  </si>
  <si>
    <t>서울특별시 서대문구 홍제동  330번지 60호  (지하1층)</t>
  </si>
  <si>
    <t>02  395 5641</t>
  </si>
  <si>
    <t>샴푸노래클럽</t>
  </si>
  <si>
    <t>서울특별시 서대문구 연세로 10, (창천동)</t>
  </si>
  <si>
    <t>서울특별시 서대문구 창천동  18번지 30호</t>
  </si>
  <si>
    <t>모카</t>
  </si>
  <si>
    <t>서울특별시 서대문구 신촌로 87-4, (창천동,나동 (지하1층))</t>
  </si>
  <si>
    <t>서울특별시 서대문구 창천동  30번지 11호  나동 (지하1층)</t>
  </si>
  <si>
    <t>02  322 0044</t>
  </si>
  <si>
    <t>코비타운</t>
  </si>
  <si>
    <t>서울특별시 서대문구 연세로4길 12, (창천동,,111(지상4층))</t>
  </si>
  <si>
    <t>서울특별시 서대문구 창천동  29번지 30호  ,111(지상4층)</t>
  </si>
  <si>
    <t>양지노래주점</t>
  </si>
  <si>
    <t>서울특별시 서대문구 수색로 20, 3층 (남가좌동)</t>
  </si>
  <si>
    <t>서울특별시 서대문구 남가좌동  102번지 24호</t>
  </si>
  <si>
    <t>서울특별시 성북구 동소문로 225-3, (길음동)</t>
  </si>
  <si>
    <t>서울특별시 성북구 길음동  877번지 195호</t>
  </si>
  <si>
    <t>길음동</t>
  </si>
  <si>
    <t>스카이 노래밤</t>
  </si>
  <si>
    <t>서울특별시 성북구 종암로22길 7, (종암동)</t>
  </si>
  <si>
    <t>서울특별시 성북구 종암동  3번지 1235호</t>
  </si>
  <si>
    <t>02 9177653</t>
  </si>
  <si>
    <t>종암동</t>
  </si>
  <si>
    <t>개구리스타</t>
  </si>
  <si>
    <t>서울특별시 성북구 보문로 78, (보문동4가, 지하1층)</t>
  </si>
  <si>
    <t>서울특별시 성북구 보문동4가  77번지 2호  외3필지(76번지포함)</t>
  </si>
  <si>
    <t>02  924 8842</t>
  </si>
  <si>
    <t>보문동4가</t>
  </si>
  <si>
    <t>서울특별시 성북구 아리랑로 3, (동소문동6가,(지하1층))</t>
  </si>
  <si>
    <t>서울특별시 성북구 동소문동6가  133번지 2호  (지하1층)</t>
  </si>
  <si>
    <t>02 9271950</t>
  </si>
  <si>
    <t>동소문동6가</t>
  </si>
  <si>
    <t>하트노래</t>
  </si>
  <si>
    <t>서울특별시 성북구 아리랑로 4, (동선동4가,외 1필지)</t>
  </si>
  <si>
    <t>서울특별시 성북구 동선동4가  7번지  외 1필지</t>
  </si>
  <si>
    <t>02 9277776</t>
  </si>
  <si>
    <t>동선동4가</t>
  </si>
  <si>
    <t>서울특별시 성북구 동소문로20길 12, (동소문동5가)</t>
  </si>
  <si>
    <t>서울특별시 성북구 동소문동5가  85번지</t>
  </si>
  <si>
    <t>02 9230277</t>
  </si>
  <si>
    <t>동소문동5가</t>
  </si>
  <si>
    <t>서울특별시 성북구 동소문로20나길 3, (동선동1가)</t>
  </si>
  <si>
    <t>서울특별시 성북구 동선동1가  2번지 12호</t>
  </si>
  <si>
    <t>02  929 6823</t>
  </si>
  <si>
    <t>동선동1가</t>
  </si>
  <si>
    <t>서울특별시 성북구 보문로 78, (보문동4가,브라운관광호텔 지하1층)</t>
  </si>
  <si>
    <t>서울특별시 성북구 보문동4가  77번지 2호  브라운관광호텔 지하1층</t>
  </si>
  <si>
    <t>02  924 8594</t>
  </si>
  <si>
    <t>다함께차차차</t>
  </si>
  <si>
    <t>서울특별시 성북구 장월로 117-1, (장위동)</t>
  </si>
  <si>
    <t>서울특별시 성북구 장위동  237번지 278호</t>
  </si>
  <si>
    <t>02 9158712</t>
  </si>
  <si>
    <t>장위동</t>
  </si>
  <si>
    <t>지지하우스</t>
  </si>
  <si>
    <t>서울특별시 성북구 동소문로 18-1, (동소문동2가)</t>
  </si>
  <si>
    <t>서울특별시 성북구 동소문동2가  227번지</t>
  </si>
  <si>
    <t>동소문동2가</t>
  </si>
  <si>
    <t>주락</t>
  </si>
  <si>
    <t>서울특별시 성북구 인촌로26길 55, (안암동5가)</t>
  </si>
  <si>
    <t>서울특별시 성북구 안암동5가  104번지 21호</t>
  </si>
  <si>
    <t>02 9221208</t>
  </si>
  <si>
    <t>안암동5가</t>
  </si>
  <si>
    <t>서울특별시 성북구 보국문로 27, (정릉동)</t>
  </si>
  <si>
    <t>서울특별시 성북구 정릉동  408번지 11호</t>
  </si>
  <si>
    <t>02 9089783</t>
  </si>
  <si>
    <t>정릉동</t>
  </si>
  <si>
    <t>순수</t>
  </si>
  <si>
    <t>서울특별시 성북구 돌곶이로 165, (장위동)</t>
  </si>
  <si>
    <t>서울특별시 성북구 장위동  75번지 507호</t>
  </si>
  <si>
    <t>02 9190531</t>
  </si>
  <si>
    <t>서울특별시 성북구 오패산로8길 4, (하월곡동)</t>
  </si>
  <si>
    <t>서울특별시 성북구 하월곡동  60번지 109호  ,-107</t>
  </si>
  <si>
    <t>02915 8223</t>
  </si>
  <si>
    <t>하월곡동</t>
  </si>
  <si>
    <t>서울특별시 성북구 종암로 174, (하월곡동)</t>
  </si>
  <si>
    <t>서울특별시 성북구 하월곡동  90번지 121호</t>
  </si>
  <si>
    <t>02917 4782</t>
  </si>
  <si>
    <t>오딧세이</t>
  </si>
  <si>
    <t>서울특별시 성북구 장위로 101-1, (장위동)</t>
  </si>
  <si>
    <t>서울특별시 성북구 장위동  238번지 203호</t>
  </si>
  <si>
    <t>7080 마이웨이</t>
  </si>
  <si>
    <t>서울특별시 성북구 보국문로 13-1, (정릉동)</t>
  </si>
  <si>
    <t>서울특별시 성북구 정릉동  416번지 2호</t>
  </si>
  <si>
    <t>02 9168697</t>
  </si>
  <si>
    <t>주락2</t>
  </si>
  <si>
    <t>서울특별시 성북구 인촌로24길 25, (안암동5가)</t>
  </si>
  <si>
    <t>서울특별시 성북구 안암동5가  102번지 10호</t>
  </si>
  <si>
    <t>놀러와 노래짱</t>
  </si>
  <si>
    <t>서울특별시 성북구 화랑로 245, (장위동,,122)</t>
  </si>
  <si>
    <t>서울특별시 성북구 장위동  64번지 121호  ,122</t>
  </si>
  <si>
    <t>서울특별시 성북구 보문로 111, (보문동2가)</t>
  </si>
  <si>
    <t>서울특별시 성북구 보문동2가  133번지</t>
  </si>
  <si>
    <t>02 9232254</t>
  </si>
  <si>
    <t>보문동2가</t>
  </si>
  <si>
    <t>여보여보가요주점</t>
  </si>
  <si>
    <t>서울특별시 성북구 화랑로 202, (석관동)</t>
  </si>
  <si>
    <t>서울특별시 성북구 석관동  338번지 18호</t>
  </si>
  <si>
    <t>02 9667035</t>
  </si>
  <si>
    <t>석관동</t>
  </si>
  <si>
    <t>서울특별시 성북구 종암로21길 75, (종암동)</t>
  </si>
  <si>
    <t>서울특별시 성북구 종암동  3번지 558호</t>
  </si>
  <si>
    <t>02 9274400</t>
  </si>
  <si>
    <t>블랙앤화이트</t>
  </si>
  <si>
    <t>서울특별시 성북구 보문로 156-2, (삼선동5가,,325)</t>
  </si>
  <si>
    <t>서울특별시 성북구 삼선동5가  324번지  ,325</t>
  </si>
  <si>
    <t>02  927 9613</t>
  </si>
  <si>
    <t>삼선동5가</t>
  </si>
  <si>
    <t>서울특별시 성북구 장위로 89, (장위동)</t>
  </si>
  <si>
    <t>서울특별시 성북구 장위동  225번지 47호</t>
  </si>
  <si>
    <t>02 9435698</t>
  </si>
  <si>
    <t>밤골</t>
  </si>
  <si>
    <t>서울특별시 성북구 오패산로 65-1, (하월곡동)</t>
  </si>
  <si>
    <t>서울특별시 성북구 하월곡동  76번지 5호</t>
  </si>
  <si>
    <t>서울특별시 성북구 돌곶이로 110, (장위동)</t>
  </si>
  <si>
    <t>서울특별시 성북구 장위동  64번지 1호</t>
  </si>
  <si>
    <t>02 9170831</t>
  </si>
  <si>
    <t>내고향</t>
  </si>
  <si>
    <t>서울특별시 성북구 보국문로 45, (정릉동)</t>
  </si>
  <si>
    <t>서울특별시 성북구 정릉동  400번지 25호</t>
  </si>
  <si>
    <t>아로마</t>
  </si>
  <si>
    <t>서울특별시 성북구 화랑로 277, (장위동)</t>
  </si>
  <si>
    <t>서울특별시 성북구 장위동  50번지 20호</t>
  </si>
  <si>
    <t>서울특별시 성북구 안암로 21, (안암동4가)</t>
  </si>
  <si>
    <t>서울특별시 성북구 안암동4가  41번지 29호</t>
  </si>
  <si>
    <t>안암동4가</t>
  </si>
  <si>
    <t>서울특별시 성북구 동소문로42길 17, (하월곡동)</t>
  </si>
  <si>
    <t>서울특별시 성북구 하월곡동  88번지 315호</t>
  </si>
  <si>
    <t>공간주점</t>
  </si>
  <si>
    <t>서울특별시 성북구 돌곶이로 143, (장위동)</t>
  </si>
  <si>
    <t>서울특별시 성북구 장위동  75번지 111호</t>
  </si>
  <si>
    <t>02 9133139</t>
  </si>
  <si>
    <t>진선미 노래짱</t>
  </si>
  <si>
    <t>서울특별시 성북구 보국문로 76, (정릉동)</t>
  </si>
  <si>
    <t>서울특별시 성북구 정릉동  286번지 17호</t>
  </si>
  <si>
    <t>02 9144462</t>
  </si>
  <si>
    <t>쎄시봉7080</t>
  </si>
  <si>
    <t>서울특별시 성북구 동소문로20가길 28, 지하1층 (동선동1가)</t>
  </si>
  <si>
    <t>서울특별시 성북구 동선동1가  94번지</t>
  </si>
  <si>
    <t>010 77501631</t>
  </si>
  <si>
    <t>미인촌</t>
  </si>
  <si>
    <t>서울특별시 성북구 하월곡동  104번지 17호  ,18</t>
  </si>
  <si>
    <t>02 9417771</t>
  </si>
  <si>
    <t>보안관</t>
  </si>
  <si>
    <t>서울특별시 성북구 보문로40길 5, (동소문동5가)</t>
  </si>
  <si>
    <t>서울특별시 성북구 동소문동5가  8번지</t>
  </si>
  <si>
    <t>02 9292894</t>
  </si>
  <si>
    <t>서울특별시 성북구 동소문로 32, (동소문동3가)</t>
  </si>
  <si>
    <t>서울특별시 성북구 동소문동3가  11번지</t>
  </si>
  <si>
    <t>02 9294338</t>
  </si>
  <si>
    <t>동소문동3가</t>
  </si>
  <si>
    <t>삼성단란주점</t>
  </si>
  <si>
    <t>서울특별시 성북구 오패산로1가길 60, (하월곡동,,90-1215)</t>
  </si>
  <si>
    <t>서울특별시 성북구 하월곡동  90번지 1133호  ,90-1215</t>
  </si>
  <si>
    <t>02 9163152</t>
  </si>
  <si>
    <t>J(제이)</t>
  </si>
  <si>
    <t>서울특별시 성북구 돌곶이로27길 8, (장위동)</t>
  </si>
  <si>
    <t>서울특별시 성북구 장위동  66번지</t>
  </si>
  <si>
    <t>02 9125448</t>
  </si>
  <si>
    <t>별장</t>
  </si>
  <si>
    <t>서울특별시 성북구 동소문로20나길 26, (동선동1가, 85-82번지포함)</t>
  </si>
  <si>
    <t>서울특별시 성북구 동선동1가  85번지 79호</t>
  </si>
  <si>
    <t>02 9283408</t>
  </si>
  <si>
    <t>서울특별시 성북구 돌곶이로 127, (장위동)</t>
  </si>
  <si>
    <t>서울특별시 성북구 장위동  74번지 248호</t>
  </si>
  <si>
    <t>02 9159679</t>
  </si>
  <si>
    <t>서울특별시 성북구 삼선교로 4-1, (삼선동1가)</t>
  </si>
  <si>
    <t>서울특별시 성북구 삼선동1가  22번지 1호</t>
  </si>
  <si>
    <t>02 7424917</t>
  </si>
  <si>
    <t>삼선동1가</t>
  </si>
  <si>
    <t>하이트일번지</t>
  </si>
  <si>
    <t>서울특별시 성북구 보문로 43-4, (보문동7가)</t>
  </si>
  <si>
    <t>서울특별시 성북구 보문동7가  96번지</t>
  </si>
  <si>
    <t>02 9248725</t>
  </si>
  <si>
    <t>보문동7가</t>
  </si>
  <si>
    <t>서울특별시 성북구 정릉로36길 78, (정릉동)</t>
  </si>
  <si>
    <t>서울특별시 성북구 정릉동  110번지 26호</t>
  </si>
  <si>
    <t>02 9166064</t>
  </si>
  <si>
    <t>물동이</t>
  </si>
  <si>
    <t>서울특별시 성북구 보문로13길 4, (보문동7가)</t>
  </si>
  <si>
    <t>서울특별시 성북구 보문동7가  29번지</t>
  </si>
  <si>
    <t>02 9245475</t>
  </si>
  <si>
    <t>호랑나비</t>
  </si>
  <si>
    <t>서울특별시 성북구 돌곶이로 43, (석관동)</t>
  </si>
  <si>
    <t>서울특별시 성북구 석관동  304번지 26호</t>
  </si>
  <si>
    <t>02 9661446</t>
  </si>
  <si>
    <t>비엠더블유(BMW)</t>
  </si>
  <si>
    <t>서울특별시 성북구 종암로21길 37, (종암동)</t>
  </si>
  <si>
    <t>서울특별시 성북구 종암동  84번지 33호</t>
  </si>
  <si>
    <t>02 9243908</t>
  </si>
  <si>
    <t>네박자타운</t>
  </si>
  <si>
    <t>서울특별시 성북구 동소문로20길 28-8, (동소문동5가)</t>
  </si>
  <si>
    <t>서울특별시 성북구 동소문동5가  100번지 0호</t>
  </si>
  <si>
    <t>011  2317290</t>
  </si>
  <si>
    <t>서울특별시 성북구 동소문로20나길 16, (동선동1가)</t>
  </si>
  <si>
    <t>서울특별시 성북구 동선동1가  3번지 3호</t>
  </si>
  <si>
    <t>02 9287039</t>
  </si>
  <si>
    <t>로망스</t>
  </si>
  <si>
    <t>서울특별시 성북구 삼선교로 10, (삼선동1가)</t>
  </si>
  <si>
    <t>서울특별시 성북구 삼선동1가  17번지</t>
  </si>
  <si>
    <t>서울특별시 성북구 보문로 66-1, (보문동4가)</t>
  </si>
  <si>
    <t>서울특별시 성북구 보문동4가  91번지 8호</t>
  </si>
  <si>
    <t>02 9225809</t>
  </si>
  <si>
    <t>캔트</t>
  </si>
  <si>
    <t>서울특별시 성북구 보문로 58-1, B101호 (보문동7가, 한주빌딩)</t>
  </si>
  <si>
    <t>서울특별시 성북구 보문동7가  22번지 5호</t>
  </si>
  <si>
    <t>02  923 3431</t>
  </si>
  <si>
    <t>와노래짱</t>
  </si>
  <si>
    <t>서울특별시 성북구 오패산로 10, (하월곡동, 67-29,30,31, 96-222)</t>
  </si>
  <si>
    <t>서울특별시 성북구 하월곡동  67번지 29호  67-29,30,31, 96-222</t>
  </si>
  <si>
    <t>02  942 6312</t>
  </si>
  <si>
    <t>서울특별시 성북구 돌곶이로 91, (장위동,,124,128)</t>
  </si>
  <si>
    <t>서울특별시 성북구 장위동  64번지 123호  ,124,128</t>
  </si>
  <si>
    <t>02 9152375</t>
  </si>
  <si>
    <t>서광노래주점</t>
  </si>
  <si>
    <t>서울특별시 성북구 동소문로 225-15, (길음동)</t>
  </si>
  <si>
    <t>서울특별시 성북구 길음동  877번지 197호</t>
  </si>
  <si>
    <t>02 9133123</t>
  </si>
  <si>
    <t>보디가드</t>
  </si>
  <si>
    <t>서울특별시 성북구 보문로 66, (보문동4가)</t>
  </si>
  <si>
    <t>서울특별시 성북구 보문동4가  91번지 9호</t>
  </si>
  <si>
    <t>02 9241375</t>
  </si>
  <si>
    <t>서울특별시 성북구 동소문로20가길 50, (동선동1가)</t>
  </si>
  <si>
    <t>서울특별시 성북구 동선동1가  121번지 7호</t>
  </si>
  <si>
    <t>02 9242768</t>
  </si>
  <si>
    <t>서울특별시 성북구 보문로 189, (삼선동4가)</t>
  </si>
  <si>
    <t>서울특별시 성북구 삼선동4가  343번지</t>
  </si>
  <si>
    <t>02 9263229</t>
  </si>
  <si>
    <t>삼선동4가</t>
  </si>
  <si>
    <t>개그맨</t>
  </si>
  <si>
    <t>서울특별시 성북구 보문로 82, (보문동4가)</t>
  </si>
  <si>
    <t>서울특별시 성북구 보문동4가  74번지</t>
  </si>
  <si>
    <t>02 9298457</t>
  </si>
  <si>
    <t>달곡동 라이브7080</t>
  </si>
  <si>
    <t>서울특별시 성북구 화랑로 104, (하월곡동)</t>
  </si>
  <si>
    <t>서울특별시 성북구 하월곡동  17번지 5호</t>
  </si>
  <si>
    <t>02 9418881</t>
  </si>
  <si>
    <t>밀라노7080라이브</t>
  </si>
  <si>
    <t>서울특별시 성북구 종암로21길 53, (종암동)</t>
  </si>
  <si>
    <t>서울특별시 성북구 종암동  83번지 6호</t>
  </si>
  <si>
    <t>02  922 8380</t>
  </si>
  <si>
    <t>제임스딘</t>
  </si>
  <si>
    <t>서울특별시 성북구 동소문로20나길 34, (동선동1가)</t>
  </si>
  <si>
    <t>서울특별시 성북구 동선동1가  85번지 72호</t>
  </si>
  <si>
    <t>02 9226781</t>
  </si>
  <si>
    <t>서울특별시 성북구 동소문로 16-1, (동소문동2가)</t>
  </si>
  <si>
    <t>서울특별시 성북구 동소문동2가  230번지</t>
  </si>
  <si>
    <t>02 7428373</t>
  </si>
  <si>
    <t>쎄븐스타</t>
  </si>
  <si>
    <t>서울특별시 성북구 화랑로 311, (장위동,,3-5)</t>
  </si>
  <si>
    <t>서울특별시 성북구 장위동  270번지 362호  ,3-5</t>
  </si>
  <si>
    <t>02 9186612</t>
  </si>
  <si>
    <t>뿌요뿌요</t>
  </si>
  <si>
    <t>서울특별시 성북구 종암로21길 71, (종암동)</t>
  </si>
  <si>
    <t>서울특별시 성북구 종암동  3번지 680호</t>
  </si>
  <si>
    <t>02 9215050</t>
  </si>
  <si>
    <t>서울특별시 성북구 보문로 70, (보문동4가)</t>
  </si>
  <si>
    <t>서울특별시 성북구 보문동4가  88번지 0호</t>
  </si>
  <si>
    <t>02 9279414</t>
  </si>
  <si>
    <t>서울특별시 성북구 종암로27길 18, (종암동,,3-71,124-80)</t>
  </si>
  <si>
    <t>서울특별시 성북구 종암동  3번지 544호  ,3-71,124-80</t>
  </si>
  <si>
    <t>02 9274663</t>
  </si>
  <si>
    <t>금화</t>
  </si>
  <si>
    <t>서울특별시 성북구 보문로 68, (보문동4가)</t>
  </si>
  <si>
    <t>서울특별시 성북구 보문동4가  90번지 2호</t>
  </si>
  <si>
    <t>02 9245098</t>
  </si>
  <si>
    <t>서울특별시 성북구 보문로 136, (보문동1가)</t>
  </si>
  <si>
    <t>서울특별시 성북구 보문동1가  35번지 0호</t>
  </si>
  <si>
    <t>02 9233703</t>
  </si>
  <si>
    <t>보문동1가</t>
  </si>
  <si>
    <t>7080 가수지연의 라이브</t>
  </si>
  <si>
    <t>서울특별시 성북구 보문로 175, (삼선동5가)</t>
  </si>
  <si>
    <t>서울특별시 성북구 삼선동5가  298번지 1호</t>
  </si>
  <si>
    <t>02  927 6410</t>
  </si>
  <si>
    <t>개코노래타운</t>
  </si>
  <si>
    <t>서울특별시 성북구 동소문로20가길 14, (동선동1가)</t>
  </si>
  <si>
    <t>서울특별시 성북구 동선동1가  2번지 3호</t>
  </si>
  <si>
    <t>02 9279277</t>
  </si>
  <si>
    <t>서울특별시 성북구 동소문로20나길 8, (동선동1가,지하)</t>
  </si>
  <si>
    <t>서울특별시 성북구 동선동1가  3번지 7호  지하</t>
  </si>
  <si>
    <t>02  927 2066</t>
  </si>
  <si>
    <t>서울특별시 성북구 보문로 167, (삼선동5가,광남제니텔 B01호)</t>
  </si>
  <si>
    <t>서울특별시 성북구 삼선동5가  298번지 10호  광남제니텔 B01호</t>
  </si>
  <si>
    <t>7080콘써트</t>
  </si>
  <si>
    <t>서울특별시 성북구 동소문로20길 29-11, (동선동1가,(지하1층))</t>
  </si>
  <si>
    <t>서울특별시 성북구 동선동1가  4번지 8호  (지하1층)</t>
  </si>
  <si>
    <t>02  927 5040</t>
  </si>
  <si>
    <t>서울특별시 성북구 동소문로20길 29-7, 지하층 (동선동1가)</t>
  </si>
  <si>
    <t>서울특별시 성북구 동선동1가  4번지 10호</t>
  </si>
  <si>
    <t>070 76250230</t>
  </si>
  <si>
    <t>동경단란주점</t>
  </si>
  <si>
    <t>서울특별시 성북구 동소문로20다길 3, (동선동1가)</t>
  </si>
  <si>
    <t>서울특별시 성북구 동선동1가  3번지 12호</t>
  </si>
  <si>
    <t>02  924 7555</t>
  </si>
  <si>
    <t>서울특별시 성북구 동소문로20길 29-15, (동선동1가, 지하 1층)</t>
  </si>
  <si>
    <t>서울특별시 성북구 동선동1가  4번지 6호  지하 1층</t>
  </si>
  <si>
    <t>02  926 4758</t>
  </si>
  <si>
    <t>가을7080라이브</t>
  </si>
  <si>
    <t>서울특별시 성북구 동소문로20길 29, (동선동1가)</t>
  </si>
  <si>
    <t>서울특별시 성북구 동선동1가  4번지 14호</t>
  </si>
  <si>
    <t>우정노래주점</t>
  </si>
  <si>
    <t>서울특별시 성동구 성덕정길 76, (성수동2가)</t>
  </si>
  <si>
    <t>서울특별시 성동구 성수동2가  346번지 4호</t>
  </si>
  <si>
    <t>02 4629239</t>
  </si>
  <si>
    <t>성수동2가</t>
  </si>
  <si>
    <t>로즈노래주점</t>
  </si>
  <si>
    <t>서울특별시 성동구 무학로2길 38, (도선동, 253-3 지하1층)</t>
  </si>
  <si>
    <t>서울특별시 성동구 도선동  253번지 3호  지상1층</t>
  </si>
  <si>
    <t>도선동</t>
  </si>
  <si>
    <t>V노래주점</t>
  </si>
  <si>
    <t>서울특별시 성동구 청계천로12가길 지하 75-3, (마장동, 마장동 470-5 지하1층)</t>
  </si>
  <si>
    <t>서울특별시 성동구 마장동  470번지 5호  (지하1층)</t>
  </si>
  <si>
    <t>마장동</t>
  </si>
  <si>
    <t>금호7080</t>
  </si>
  <si>
    <t>서울특별시 성동구 금호로 86, (금호동1가,,2 가동 지층1호)</t>
  </si>
  <si>
    <t>서울특별시 성동구 금호동1가  1756번지 1호  ,2 가동 지층1호</t>
  </si>
  <si>
    <t>금호동1가</t>
  </si>
  <si>
    <t>서울특별시 성동구 성덕정19길 3, (성수동2가)</t>
  </si>
  <si>
    <t>서울특별시 성동구 성수동2가  566번지 20호</t>
  </si>
  <si>
    <t>02 4634353</t>
  </si>
  <si>
    <t>스타노래주점</t>
  </si>
  <si>
    <t>서울특별시 성동구 광나루로4가길 33, (성수동2가)</t>
  </si>
  <si>
    <t>서울특별시 성동구 성수동2가  299번지 13호</t>
  </si>
  <si>
    <t>야시단란주점</t>
  </si>
  <si>
    <t>서울특별시 성동구 고산자로 341, (마장동)</t>
  </si>
  <si>
    <t>서울특별시 성동구 마장동  478번지 39호</t>
  </si>
  <si>
    <t>도레미7080</t>
  </si>
  <si>
    <t>서울특별시 성동구 천호대로 282, (용답동,,3)</t>
  </si>
  <si>
    <t>서울특별시 성동구 용답동  99번지 2호  ,3</t>
  </si>
  <si>
    <t>용답동</t>
  </si>
  <si>
    <t>로젠단란노래주점</t>
  </si>
  <si>
    <t>서울특별시 성동구 왕십리로 363, (하왕십리동)</t>
  </si>
  <si>
    <t>서울특별시 성동구 하왕십리동  946번지 15호</t>
  </si>
  <si>
    <t>하왕십리동</t>
  </si>
  <si>
    <t>서울특별시 성동구 뚝섬로 지하 442, (성수동2가, 성수2가 230-9 지하1층)</t>
  </si>
  <si>
    <t>서울특별시 성동구 성수동2가  230번지 9호  (지하1층)</t>
  </si>
  <si>
    <t>서울특별시 성동구 연무장길 지하 50, (성수동2가, 321-7 지하1층)</t>
  </si>
  <si>
    <t>서울특별시 성동구 성수동2가  321번지 7호  지하1층</t>
  </si>
  <si>
    <t>02 4998998</t>
  </si>
  <si>
    <t>M단란주점</t>
  </si>
  <si>
    <t>서울특별시 성동구 아차산로7길 10, (성수동2가)</t>
  </si>
  <si>
    <t>서울특별시 성동구 성수동2가  289번지 252호</t>
  </si>
  <si>
    <t>02 4644958</t>
  </si>
  <si>
    <t>쿨투</t>
  </si>
  <si>
    <t>서울특별시 성동구 동일로 지하 79, (성수동2가, 275-42 지하1층)</t>
  </si>
  <si>
    <t>서울특별시 성동구 성수동2가  275번지 42호  ,251-80</t>
  </si>
  <si>
    <t>02 4628055</t>
  </si>
  <si>
    <t>애모</t>
  </si>
  <si>
    <t>서울특별시 성동구 성덕정길 60, (성수동1가)</t>
  </si>
  <si>
    <t>서울특별시 성동구 성수동1가  242번지 2호</t>
  </si>
  <si>
    <t>02 4664170</t>
  </si>
  <si>
    <t>성수동1가</t>
  </si>
  <si>
    <t>쎄븐노래주점광장</t>
  </si>
  <si>
    <t>서울특별시 성동구 왕십리로 282, (행당동, 행당동 226-3 지하1층)</t>
  </si>
  <si>
    <t>서울특별시 성동구 행당동  226번지 3호  (지하1층)</t>
  </si>
  <si>
    <t>행당동</t>
  </si>
  <si>
    <t>7080 콘서트</t>
  </si>
  <si>
    <t>서울특별시 성동구 무학로 8, (도선동)</t>
  </si>
  <si>
    <t>서울특별시 성동구 도선동  402번지 0호</t>
  </si>
  <si>
    <t>서울특별시 성동구 아차산로 96, (성수동2가)</t>
  </si>
  <si>
    <t>서울특별시 성동구 성수동2가  314번지 6호</t>
  </si>
  <si>
    <t>02 4984760</t>
  </si>
  <si>
    <t>서울특별시 성동구 장터길 49, (금호동3가)</t>
  </si>
  <si>
    <t>서울특별시 성동구 금호동3가  421번지</t>
  </si>
  <si>
    <t>금호동3가</t>
  </si>
  <si>
    <t>올챙이노래주점</t>
  </si>
  <si>
    <t>서울특별시 성동구 아차산로7길 46, (성수동2가)</t>
  </si>
  <si>
    <t>서울특별시 성동구 성수동2가  289번지 177호</t>
  </si>
  <si>
    <t>02 4969129</t>
  </si>
  <si>
    <t>시드니</t>
  </si>
  <si>
    <t>서울특별시 성동구 성덕정길 지하 152, (성수동2가, 성수2가 204-2 지하1층)</t>
  </si>
  <si>
    <t>서울특별시 성동구 성수동2가  204번지 2호  (지하1층)</t>
  </si>
  <si>
    <t>카스카스</t>
  </si>
  <si>
    <t>서울특별시 성동구 금호로 90, (금호동1가)</t>
  </si>
  <si>
    <t>서울특별시 성동구 금호동1가  1756번지 0호</t>
  </si>
  <si>
    <t>로데오노래주점</t>
  </si>
  <si>
    <t>서울특별시 성동구 왕십리로24길 3, (도선동,,6,9)</t>
  </si>
  <si>
    <t>서울특별시 성동구 도선동  253번지 5호  ,6,9</t>
  </si>
  <si>
    <t>태양단란주점</t>
  </si>
  <si>
    <t>서울특별시 성동구 마장로 192-1, (홍익동)</t>
  </si>
  <si>
    <t>서울특별시 성동구 홍익동  354번지</t>
  </si>
  <si>
    <t>홍익동</t>
  </si>
  <si>
    <t>지연단란주점</t>
  </si>
  <si>
    <t>서울특별시 성동구 독서당로 307-1, (금호동3가)</t>
  </si>
  <si>
    <t>서울특별시 성동구 금호동3가  303번지</t>
  </si>
  <si>
    <t>02 2349669</t>
  </si>
  <si>
    <t>서울특별시 성동구 성덕정길 71, (성수동1가,,290, 694-68)</t>
  </si>
  <si>
    <t>서울특별시 성동구 성수동1가  289번지  ,290, 694-68</t>
  </si>
  <si>
    <t>02 4616890</t>
  </si>
  <si>
    <t>찌 가라오케</t>
  </si>
  <si>
    <t>서울특별시 성동구 무학로 8, 2층 (도선동, 402)</t>
  </si>
  <si>
    <t>서울특별시 성동구 도선동  402번지</t>
  </si>
  <si>
    <t>똥파리</t>
  </si>
  <si>
    <t>서울특별시 성동구 왕십리로 327, (하왕십리동)</t>
  </si>
  <si>
    <t>서울특별시 성동구 하왕십리동  966번지 14호  , 행당동 286-1번지</t>
  </si>
  <si>
    <t>서울특별시 성동구 마장로 309, (마장동)</t>
  </si>
  <si>
    <t>서울특별시 성동구 마장동  771번지 8호</t>
  </si>
  <si>
    <t>로체</t>
  </si>
  <si>
    <t>서울특별시 성동구 동일로 67, (성수동2가)</t>
  </si>
  <si>
    <t>서울특별시 성동구 성수동2가  246번지 13호</t>
  </si>
  <si>
    <t>0166610 075</t>
  </si>
  <si>
    <t>폭스(fox)노래주점</t>
  </si>
  <si>
    <t>02 4641311</t>
  </si>
  <si>
    <t>7080라이브(LIVE)딴따라</t>
  </si>
  <si>
    <t>서울특별시 성동구 아차산로 87, (성수동2가)</t>
  </si>
  <si>
    <t>서울특별시 성동구 성수동2가  300번지 87호</t>
  </si>
  <si>
    <t>02 4624667</t>
  </si>
  <si>
    <t>88단란주점</t>
  </si>
  <si>
    <t>서울특별시 성동구 장터길 39-1, (금호동3가)</t>
  </si>
  <si>
    <t>서울특별시 성동구 금호동3가  888번지</t>
  </si>
  <si>
    <t>히트가요주점</t>
  </si>
  <si>
    <t>서울특별시 성동구 왕십리로 275, (행당동)</t>
  </si>
  <si>
    <t>서울특별시 성동구 행당동  133번지 5호</t>
  </si>
  <si>
    <t>나래울</t>
  </si>
  <si>
    <t>서울특별시 성동구 뚝섬로 440, (성수동2가)</t>
  </si>
  <si>
    <t>서울특별시 성동구 성수동2가  230번지 8호</t>
  </si>
  <si>
    <t>02 4988233</t>
  </si>
  <si>
    <t>헤븐(HEAVEN)</t>
  </si>
  <si>
    <t>서울특별시 성동구 마조로5길 12, (행당동)</t>
  </si>
  <si>
    <t>서울특별시 성동구 행당동  4번지 20호</t>
  </si>
  <si>
    <t>사근동</t>
  </si>
  <si>
    <t>가요단란주점</t>
  </si>
  <si>
    <t>서울특별시 성동구 장터길 44-2, (금호동4가)</t>
  </si>
  <si>
    <t>서울특별시 성동구 금호동4가  1110번지 2호</t>
  </si>
  <si>
    <t>금호동4가</t>
  </si>
  <si>
    <t>비지니스클럽</t>
  </si>
  <si>
    <t>서울특별시 성동구 왕십리로 104, (성수동1가)</t>
  </si>
  <si>
    <t>서울특별시 성동구 성수동1가  656번지 969호</t>
  </si>
  <si>
    <t>02 4658316</t>
  </si>
  <si>
    <t>시크릿 노래주점</t>
  </si>
  <si>
    <t>서울특별시 성동구 성덕정길 지하 72-4, (성수동2가, 성수2가 350 지하1층)</t>
  </si>
  <si>
    <t>서울특별시 성동구 성수동2가  350번지  (지하1층)</t>
  </si>
  <si>
    <t>02 4613566</t>
  </si>
  <si>
    <t>궁전노래광장</t>
  </si>
  <si>
    <t>서울특별시 성동구 왕십리로24길 3, (도선동,(지상2층))</t>
  </si>
  <si>
    <t>서울특별시 성동구 도선동  253번지 5호  (지상2층)</t>
  </si>
  <si>
    <t>서울특별시 성동구 왕십리로24길 5, (도선동)</t>
  </si>
  <si>
    <t>서울특별시 성동구 도선동  253번지 4호</t>
  </si>
  <si>
    <t>앤</t>
  </si>
  <si>
    <t>서울특별시 성동구 무학로2길 41, (도선동,(지상2,3층))</t>
  </si>
  <si>
    <t>서울특별시 성동구 도선동  148번지  (지상2,3층)</t>
  </si>
  <si>
    <t>왕코 뮤직타운</t>
  </si>
  <si>
    <t>서울특별시 성동구 왕십리로24길 12, (도선동,지하1층)</t>
  </si>
  <si>
    <t>서울특별시 성동구 도선동  161번지  지하1층</t>
  </si>
  <si>
    <t>서울특별시 성동구 무학로2길 36, (도선동,지하1층)</t>
  </si>
  <si>
    <t>서울특별시 성동구 도선동  253번지 1호  지하1층</t>
  </si>
  <si>
    <t>사파리</t>
  </si>
  <si>
    <t>서울특별시 성동구 왕십리로 330-6, 지하1층 (도선동, 253-10)</t>
  </si>
  <si>
    <t>서울특별시 성동구 도선동  253번지 10호  (지하1층)</t>
  </si>
  <si>
    <t>엠비씨(MBC)단란주점</t>
  </si>
  <si>
    <t>서울특별시 성동구 무학로2길 46, (도선동)</t>
  </si>
  <si>
    <t>서울특별시 성동구 도선동  68번지</t>
  </si>
  <si>
    <t>와이제이(YJ)</t>
  </si>
  <si>
    <t>서울특별시 성동구 무학로2길 32, 2층 (도선동)</t>
  </si>
  <si>
    <t>서울특별시 성동구 도선동  276번지</t>
  </si>
  <si>
    <t>서울특별시 성동구 왕십리로 291-2, (행당동)</t>
  </si>
  <si>
    <t>서울특별시 성동구 행당동  267번지 17호</t>
  </si>
  <si>
    <t>맨하탄</t>
  </si>
  <si>
    <t>서울특별시 성동구 고산자로 349, (마장동)</t>
  </si>
  <si>
    <t>서울특별시 성동구 마장동  474번지 1호</t>
  </si>
  <si>
    <t>쎄븐</t>
  </si>
  <si>
    <t>서울특별시 성동구 광나루로 315, (송정동)</t>
  </si>
  <si>
    <t>서울특별시 성동구 송정동  66번지 259호</t>
  </si>
  <si>
    <t>송정동</t>
  </si>
  <si>
    <t>서울특별시 성동구 광나루로 323, (송정동)</t>
  </si>
  <si>
    <t>서울특별시 성동구 송정동  66번지 196호</t>
  </si>
  <si>
    <t>02 4614090</t>
  </si>
  <si>
    <t>서울특별시 성동구 고산자로 293, (홍익동)</t>
  </si>
  <si>
    <t>서울특별시 성동구 홍익동  125번지</t>
  </si>
  <si>
    <t>2070술마시는노래주점</t>
  </si>
  <si>
    <t>서울특별시 성동구 왕십리로 284, (행당동)</t>
  </si>
  <si>
    <t>서울특별시 성동구 행당동  227번지 1호</t>
  </si>
  <si>
    <t>서울특별시 성동구 왕십리로 348, (도선동)</t>
  </si>
  <si>
    <t>서울특별시 성동구 도선동  289번지</t>
  </si>
  <si>
    <t>헤라(HERA)</t>
  </si>
  <si>
    <t>서울특별시 성동구 무학로2길 43, (도선동)</t>
  </si>
  <si>
    <t>서울특별시 성동구 도선동  144번지</t>
  </si>
  <si>
    <t>화이트</t>
  </si>
  <si>
    <t>서울특별시 성동구 천호대로 432, 지1층 104호 (용답동, 금풍빌딩)</t>
  </si>
  <si>
    <t>서울특별시 성동구 용답동  235번지 2호  금풍빌딩 지1층104호</t>
  </si>
  <si>
    <t>클레식</t>
  </si>
  <si>
    <t>서울특별시 성동구 왕십리로24길 8, (도선동)</t>
  </si>
  <si>
    <t>서울특별시 성동구 도선동  151번지 1호</t>
  </si>
  <si>
    <t>서울특별시 성동구 천호대로 426, 지층 (용답동, 233-6)</t>
  </si>
  <si>
    <t>서울특별시 성동구 용답동  233번지 6호</t>
  </si>
  <si>
    <t>서울특별시 성동구 왕십리로22길 6, (도선동)</t>
  </si>
  <si>
    <t>서울특별시 성동구 도선동  65번지</t>
  </si>
  <si>
    <t>서울특별시 성동구 왕십리로20길 8, 동  호 (도선동)</t>
  </si>
  <si>
    <t>서울특별시 성동구 도선동  29번지 0호   -</t>
  </si>
  <si>
    <t>서울특별시 성동구 왕십리로 328, (도선동)</t>
  </si>
  <si>
    <t>서울특별시 성동구 도선동  253번지 12호</t>
  </si>
  <si>
    <t>서울특별시 성동구 무학로2길 39, (도선동, 도선동149외3필지 지하1층)</t>
  </si>
  <si>
    <t>서울특별시 성동구 도선동  149번지  (지하1층)</t>
  </si>
  <si>
    <t>010 27648352</t>
  </si>
  <si>
    <t>산타룸노래클럽</t>
  </si>
  <si>
    <t>서울특별시 성동구 무학로2길 44, (도선동,(지하1층))</t>
  </si>
  <si>
    <t>서울특별시 성동구 도선동  64번지  (지하1층)</t>
  </si>
  <si>
    <t>서울특별시 성동구 왕십리로22길 3, (도선동, 50 지하1층)</t>
  </si>
  <si>
    <t>서울특별시 성동구 도선동  50번지  지하1층</t>
  </si>
  <si>
    <t>02  22958259</t>
  </si>
  <si>
    <t>브이아이피(vip)노래뱅크</t>
  </si>
  <si>
    <t>서울특별시 성동구 무학로2길 45, (도선동,지상2층)</t>
  </si>
  <si>
    <t>서울특별시 성동구 도선동  87번지  지상2층</t>
  </si>
  <si>
    <t>02  22810598</t>
  </si>
  <si>
    <t>서울특별시 성동구 왕십리로22길 10, (도선동,지하1층)</t>
  </si>
  <si>
    <t>서울특별시 성동구 도선동  89번지  지하1층</t>
  </si>
  <si>
    <t>011 87209197</t>
  </si>
  <si>
    <t>비젼7080라이브(LIVE)</t>
  </si>
  <si>
    <t>서울특별시 성동구 고산자로 277, 지하1층 (도선동, 2 비젼호텔)</t>
  </si>
  <si>
    <t>서울특별시 성동구 도선동  2번지  비젼호텔 지하1층</t>
  </si>
  <si>
    <t>02  22821717</t>
  </si>
  <si>
    <t>서울특별시 성동구 무학로2길 48, (도선동)</t>
  </si>
  <si>
    <t>서울특별시 성동구 도선동  43번지  (지하1층)</t>
  </si>
  <si>
    <t>서울특별시 성동구 무학로2길 46, 3층 (도선동)</t>
  </si>
  <si>
    <t>02  22812707</t>
  </si>
  <si>
    <t>슈 클럽</t>
  </si>
  <si>
    <t>서울특별시 성동구 왕십리로20길 8, 3층 (도선동)</t>
  </si>
  <si>
    <t>서울특별시 성동구 도선동  29번지</t>
  </si>
  <si>
    <t>SBS(에스비에스)</t>
  </si>
  <si>
    <t>서울특별시 송파구 석촌호수로 194, 지하1층 (석촌동)</t>
  </si>
  <si>
    <t>서울특별시 송파구 석촌동  1번지 3호  지하1층</t>
  </si>
  <si>
    <t>02 4140590</t>
  </si>
  <si>
    <t>석촌동</t>
  </si>
  <si>
    <t>여신</t>
  </si>
  <si>
    <t>서울특별시 송파구 마천로 173, (오금동)</t>
  </si>
  <si>
    <t>서울특별시 송파구 오금동  120번지 6호</t>
  </si>
  <si>
    <t>02 4491555</t>
  </si>
  <si>
    <t>오금동</t>
  </si>
  <si>
    <t>바운스</t>
  </si>
  <si>
    <t>서울특별시 송파구 올림픽로47길 19, 지하1층 (풍납동)</t>
  </si>
  <si>
    <t>서울특별시 송파구 풍납동  399번지 1호  지하1층</t>
  </si>
  <si>
    <t>02 4841025</t>
  </si>
  <si>
    <t>풍납동</t>
  </si>
  <si>
    <t>진선미</t>
  </si>
  <si>
    <t>서울특별시 송파구 삼학사로 89, 지하1층 (삼전동)</t>
  </si>
  <si>
    <t>서울특별시 송파구 삼전동  131번지 3호  지하1층</t>
  </si>
  <si>
    <t>02 4136195</t>
  </si>
  <si>
    <t>삼전동</t>
  </si>
  <si>
    <t>서울특별시 송파구 백제고분로 375, 지하1층 (송파동)</t>
  </si>
  <si>
    <t>서울특별시 송파구 송파동  19번지 3호  지하1층</t>
  </si>
  <si>
    <t>02 4210108</t>
  </si>
  <si>
    <t>송파동</t>
  </si>
  <si>
    <t>굿모닝노래방</t>
  </si>
  <si>
    <t>서울특별시 송파구 새말로 133, 지하1층 (문정동)</t>
  </si>
  <si>
    <t>서울특별시 송파구 문정동  96번지 15호  지하1층</t>
  </si>
  <si>
    <t>02  431 6931</t>
  </si>
  <si>
    <t>문정동</t>
  </si>
  <si>
    <t>채널24</t>
  </si>
  <si>
    <t>서울특별시 송파구 송파대로 388, (송파동)</t>
  </si>
  <si>
    <t>서울특별시 송파구 송파동  96번지 6호</t>
  </si>
  <si>
    <t>02 4229990</t>
  </si>
  <si>
    <t>대박노래주점</t>
  </si>
  <si>
    <t>서울특별시 송파구 마천로26길 8, (오금동)</t>
  </si>
  <si>
    <t>서울특별시 송파구 오금동  129번지 20호</t>
  </si>
  <si>
    <t>02 4081158</t>
  </si>
  <si>
    <t>서울특별시 송파구 송파대로49길 33, 지상2층 201호 (석촌동)</t>
  </si>
  <si>
    <t>서울특별시 송파구 석촌동  157번지  지상2층-201</t>
  </si>
  <si>
    <t>02 4200626</t>
  </si>
  <si>
    <t>서울특별시 송파구 가락로 271, 지하1층 (방이동)</t>
  </si>
  <si>
    <t>서울특별시 송파구 방이동  159번지 16호  지하1층</t>
  </si>
  <si>
    <t>02 4210554</t>
  </si>
  <si>
    <t>방이동</t>
  </si>
  <si>
    <t>서울특별시 송파구 오금로 105, 지하1층 (방이동)</t>
  </si>
  <si>
    <t>서울특별시 송파구 방이동  66번지 10호  지하1층</t>
  </si>
  <si>
    <t>02 4252121</t>
  </si>
  <si>
    <t>KBS노래큐</t>
  </si>
  <si>
    <t>서울특별시 송파구 백제고분로33길 30, 지하1층 (석촌동)</t>
  </si>
  <si>
    <t>서울특별시 송파구 석촌동  22번지 3호  지하1층</t>
  </si>
  <si>
    <t>02 4266420</t>
  </si>
  <si>
    <t>키스노래빵</t>
  </si>
  <si>
    <t>서울특별시 송파구 오금로36길 29, (가락동)</t>
  </si>
  <si>
    <t>서울특별시 송파구 가락동  17번지 4호</t>
  </si>
  <si>
    <t>02 4496752</t>
  </si>
  <si>
    <t>가락동</t>
  </si>
  <si>
    <t>노래콜</t>
  </si>
  <si>
    <t>서울특별시 송파구 마천로 263, 지하1층 (마천동)</t>
  </si>
  <si>
    <t>서울특별시 송파구 마천동  35번지 0호  지하1층</t>
  </si>
  <si>
    <t>02 4491917</t>
  </si>
  <si>
    <t>마천동</t>
  </si>
  <si>
    <t>코코(CoCo)</t>
  </si>
  <si>
    <t>서울특별시 송파구 백제고분로39길 10, 지하1층 (석촌동)</t>
  </si>
  <si>
    <t>서울특별시 송파구 석촌동  175번지 0호  지하1층</t>
  </si>
  <si>
    <t>02 4237403</t>
  </si>
  <si>
    <t>서울특별시 송파구 오금로15길 9, (방이동)</t>
  </si>
  <si>
    <t>서울특별시 송파구 방이동  68번지 8호</t>
  </si>
  <si>
    <t>서울특별시 송파구 위례성대로18길 27-6, 지하1층 (방이동)</t>
  </si>
  <si>
    <t>서울특별시 송파구 방이동  206번지 3호  지하1층</t>
  </si>
  <si>
    <t>02 4243191</t>
  </si>
  <si>
    <t>J 멜로디</t>
  </si>
  <si>
    <t>서울특별시 송파구 송이로17길 61, (가락동)</t>
  </si>
  <si>
    <t>서울특별시 송파구 가락동  18번지 7호</t>
  </si>
  <si>
    <t>02 4040101</t>
  </si>
  <si>
    <t>서울특별시 송파구 오금로36길 14, 지하1층 (가락동)</t>
  </si>
  <si>
    <t>서울특별시 송파구 가락동  7번지 9호  지하1층</t>
  </si>
  <si>
    <t>02 4077983</t>
  </si>
  <si>
    <t>디올</t>
  </si>
  <si>
    <t>서울특별시 송파구 백제고분로 421, (송파동)</t>
  </si>
  <si>
    <t>서울특별시 송파구 송파동  47번지 5호</t>
  </si>
  <si>
    <t>02 4196288</t>
  </si>
  <si>
    <t>서울특별시 송파구 풍성로 36, (풍납동)</t>
  </si>
  <si>
    <t>서울특별시 송파구 풍납동  222번지 118호</t>
  </si>
  <si>
    <t>02 4734336</t>
  </si>
  <si>
    <t>라이브7070</t>
  </si>
  <si>
    <t>서울특별시 송파구 오금로36길 17, 지하1층 (가락동)</t>
  </si>
  <si>
    <t>서울특별시 송파구 가락동  18번지 12호  지하1층</t>
  </si>
  <si>
    <t>02 4492717</t>
  </si>
  <si>
    <t>서울특별시 송파구 오금로15길 12, (방이동)</t>
  </si>
  <si>
    <t>서울특별시 송파구 방이동  71번지 11호</t>
  </si>
  <si>
    <t>02 4211715</t>
  </si>
  <si>
    <t>방가방가</t>
  </si>
  <si>
    <t>서울특별시 송파구 오금로36길 26, (가락동)</t>
  </si>
  <si>
    <t>서울특별시 송파구 가락동  19번지 6호</t>
  </si>
  <si>
    <t>02 4307159</t>
  </si>
  <si>
    <t>앵커</t>
  </si>
  <si>
    <t>서울특별시 송파구 백제고분로39길 28, 지하1층 (석촌동)</t>
  </si>
  <si>
    <t>서울특별시 송파구 석촌동  180번지 5호  지하1층</t>
  </si>
  <si>
    <t>02 4167572</t>
  </si>
  <si>
    <t>노래하는 탑스타</t>
  </si>
  <si>
    <t>서울특별시 송파구 동남로 306, 지하1층 (오금동)</t>
  </si>
  <si>
    <t>서울특별시 송파구 오금동  129번지  지하1층</t>
  </si>
  <si>
    <t>7080 구디스</t>
  </si>
  <si>
    <t>서울특별시 송파구 송파대로 456, 지하1층 (송파동)</t>
  </si>
  <si>
    <t>서울특별시 송파구 송파동  15번지 4호  지하1층</t>
  </si>
  <si>
    <t>02 4202437</t>
  </si>
  <si>
    <t>서울특별시 송파구 올림픽로32길 32, (방이동)</t>
  </si>
  <si>
    <t>서울특별시 송파구 방이동  69번지 4호</t>
  </si>
  <si>
    <t>02 4251509</t>
  </si>
  <si>
    <t>서울특별시 송파구 백제고분로39길 22, (석촌동)</t>
  </si>
  <si>
    <t>서울특별시 송파구 석촌동  178번지 0호</t>
  </si>
  <si>
    <t>막내노래포차</t>
  </si>
  <si>
    <t>서울특별시 송파구 마천로51길 32-1, (마천동)</t>
  </si>
  <si>
    <t>서울특별시 송파구 마천동  190번지 40호</t>
  </si>
  <si>
    <t>02 4069222</t>
  </si>
  <si>
    <t>서울특별시 송파구 거마로 49, (거여동)</t>
  </si>
  <si>
    <t>서울특별시 송파구 거여동  133번지 19호</t>
  </si>
  <si>
    <t>02 4087118</t>
  </si>
  <si>
    <t>거여동</t>
  </si>
  <si>
    <t>김삿갓노래팡</t>
  </si>
  <si>
    <t>서울특별시 송파구 백제고분로48길 3, 지하1층 (방이동)</t>
  </si>
  <si>
    <t>서울특별시 송파구 방이동  149번지 20호  지하1층</t>
  </si>
  <si>
    <t>02 4238078</t>
  </si>
  <si>
    <t>짱투</t>
  </si>
  <si>
    <t>서울특별시 송파구 오금로36길 26-1, 지하1층 (가락동)</t>
  </si>
  <si>
    <t>서울특별시 송파구 가락동  19번지 7호  지하1층</t>
  </si>
  <si>
    <t>02 4485482</t>
  </si>
  <si>
    <t>다래</t>
  </si>
  <si>
    <t>서울특별시 송파구 성내천로 228, (마천동)</t>
  </si>
  <si>
    <t>서울특별시 송파구 마천동  162번지 8호</t>
  </si>
  <si>
    <t>02 4431828</t>
  </si>
  <si>
    <t>서울특별시 송파구 송이로 87, (가락동)</t>
  </si>
  <si>
    <t>서울특별시 송파구 가락동  48번지 12호</t>
  </si>
  <si>
    <t>02 4437040</t>
  </si>
  <si>
    <t>앵커3노래주점</t>
  </si>
  <si>
    <t>서울특별시 송파구 가락로 121, (석촌동)</t>
  </si>
  <si>
    <t>서울특별시 송파구 석촌동  295번지 7호</t>
  </si>
  <si>
    <t>02 4139698</t>
  </si>
  <si>
    <t>추억속으로</t>
  </si>
  <si>
    <t>서울특별시 송파구 백제고분로 243, (삼전동)</t>
  </si>
  <si>
    <t>서울특별시 송파구 삼전동  101번지 10호</t>
  </si>
  <si>
    <t>서울특별시 송파구 올림픽로32길 22-16, (방이동)</t>
  </si>
  <si>
    <t>서울특별시 송파구 방이동  63번지 3호</t>
  </si>
  <si>
    <t>02 4255996</t>
  </si>
  <si>
    <t>왕눈이</t>
  </si>
  <si>
    <t>서울특별시 송파구 오금로11길 32, (방이동)</t>
  </si>
  <si>
    <t>서울특별시 송파구 방이동  58번지 6호</t>
  </si>
  <si>
    <t>02 4240131</t>
  </si>
  <si>
    <t>배호라이브주점</t>
  </si>
  <si>
    <t>서울특별시 송파구 오금로 496, (거여동)</t>
  </si>
  <si>
    <t>서울특별시 송파구 거여동  562번지 3호</t>
  </si>
  <si>
    <t>02 4495645</t>
  </si>
  <si>
    <t>나비</t>
  </si>
  <si>
    <t>서울특별시 송파구 가락로 110, (석촌동)</t>
  </si>
  <si>
    <t>서울특별시 송파구 석촌동  276번지 7호</t>
  </si>
  <si>
    <t>02 4160354</t>
  </si>
  <si>
    <t>돈다 돈다</t>
  </si>
  <si>
    <t>서울특별시 송파구 백제고분로46길 4, 지하1층 (송파동)</t>
  </si>
  <si>
    <t>서울특별시 송파구 송파동  133번지  지하1층</t>
  </si>
  <si>
    <t>02 4228571</t>
  </si>
  <si>
    <t>서울특별시 송파구 백제고분로39길 32, 지하1층 (석촌동)</t>
  </si>
  <si>
    <t>서울특별시 송파구 석촌동  181번지 4호  지하1층</t>
  </si>
  <si>
    <t>02 4143339</t>
  </si>
  <si>
    <t>엔담</t>
  </si>
  <si>
    <t>서울특별시 송파구 오금로36길 69, 지하1층 (가락동)</t>
  </si>
  <si>
    <t>서울특별시 송파구 가락동  50번지  지하1층</t>
  </si>
  <si>
    <t>02 9178302</t>
  </si>
  <si>
    <t>조은</t>
  </si>
  <si>
    <t>서울특별시 송파구 오금로15길 6, 지하1층 (방이동)</t>
  </si>
  <si>
    <t>서울특별시 송파구 방이동  71번지 13호  지하1층</t>
  </si>
  <si>
    <t>02 4238863</t>
  </si>
  <si>
    <t>서울특별시 송파구 백제고분로41길 5, 지하1층 (송파동)</t>
  </si>
  <si>
    <t>서울특별시 송파구 송파동  18번지 4호  지하1층</t>
  </si>
  <si>
    <t>02 4137479</t>
  </si>
  <si>
    <t>노래팡팡주점</t>
  </si>
  <si>
    <t>서울특별시 송파구 오금로 194, 지하1층 (송파동)</t>
  </si>
  <si>
    <t>서울특별시 송파구 송파동  142번지 2호  지하1층</t>
  </si>
  <si>
    <t>02 4168706</t>
  </si>
  <si>
    <t>벅스</t>
  </si>
  <si>
    <t>서울특별시 송파구 백제고분로39길 29, 지하1층 (석촌동)</t>
  </si>
  <si>
    <t>서울특별시 송파구 석촌동  163번지 1호  지하1층</t>
  </si>
  <si>
    <t>02 4121535</t>
  </si>
  <si>
    <t>탈렌트라이브</t>
  </si>
  <si>
    <t>서울특별시 송파구 위례성대로 18-33, (방이동)</t>
  </si>
  <si>
    <t>서울특별시 송파구 방이동  산 207번지 5호</t>
  </si>
  <si>
    <t>02 4173290</t>
  </si>
  <si>
    <t>서울특별시 송파구 오금로36길 30, 지하1층 (가락동)</t>
  </si>
  <si>
    <t>서울특별시 송파구 가락동  19번지 10호  지하1층</t>
  </si>
  <si>
    <t>02 4499345</t>
  </si>
  <si>
    <t>서울특별시 송파구 오금로46길 38, 지하1층 (가락동)</t>
  </si>
  <si>
    <t>서울특별시 송파구 가락동  190번지 1호  지하1층</t>
  </si>
  <si>
    <t>02 4498424</t>
  </si>
  <si>
    <t>서울특별시 송파구 마천로51길 26, (마천동)</t>
  </si>
  <si>
    <t>서울특별시 송파구 마천동  185번지 4호</t>
  </si>
  <si>
    <t>02 4488406</t>
  </si>
  <si>
    <t>서울특별시 송파구 가락로16길 2-10, (석촌동)</t>
  </si>
  <si>
    <t>서울특별시 송파구 석촌동  276번지 10호</t>
  </si>
  <si>
    <t>02 4253150</t>
  </si>
  <si>
    <t>서울특별시 송파구 백제고분로14길 3, 지하1층 (잠실동)</t>
  </si>
  <si>
    <t>서울특별시 송파구 잠실동  314번지 4호  지하1층</t>
  </si>
  <si>
    <t>02 4255238</t>
  </si>
  <si>
    <t>잠실동</t>
  </si>
  <si>
    <t>대벌</t>
  </si>
  <si>
    <t>서울특별시 송파구 양재대로66길 40, 지하1층 (가락동)</t>
  </si>
  <si>
    <t>서울특별시 송파구 가락동  35번지 8호  지하1층</t>
  </si>
  <si>
    <t>02 4076772</t>
  </si>
  <si>
    <t>체리7080</t>
  </si>
  <si>
    <t>서울특별시 송파구 올림픽로 607, 지하1층 (풍납동)</t>
  </si>
  <si>
    <t>서울특별시 송파구 풍납동  481번지 1호  지하1층</t>
  </si>
  <si>
    <t>02 4750490</t>
  </si>
  <si>
    <t>서울특별시 송파구 석촌호수로18길 18, 지하1층 (석촌동)</t>
  </si>
  <si>
    <t>서울특별시 송파구 석촌동  56번지 16호  지하1층</t>
  </si>
  <si>
    <t>02 4139457</t>
  </si>
  <si>
    <t>서울특별시 송파구 오금로15길 2, 지하1층 (방이동)</t>
  </si>
  <si>
    <t>서울특별시 송파구 방이동  109번지 0호  지하1층</t>
  </si>
  <si>
    <t>고래고래</t>
  </si>
  <si>
    <t>서울특별시 송파구 백제고분로 423, 지하1층 (송파동)</t>
  </si>
  <si>
    <t>서울특별시 송파구 송파동  47번지 3호  지하1층</t>
  </si>
  <si>
    <t>02 4218143</t>
  </si>
  <si>
    <t>서울특별시 송파구 백제고분로 465, 지하1층 (방이동)</t>
  </si>
  <si>
    <t>서울특별시 송파구 방이동  107번지 4호  지하1층</t>
  </si>
  <si>
    <t>02 4226121</t>
  </si>
  <si>
    <t>서울특별시 송파구 백제고분로31길 41, 지하1층 (삼전동)</t>
  </si>
  <si>
    <t>서울특별시 송파구 삼전동  111번지 7호  지하1층</t>
  </si>
  <si>
    <t>02 4130178</t>
  </si>
  <si>
    <t>서울특별시 송파구 백제고분로46길 8, 지하1층 (송파동)</t>
  </si>
  <si>
    <t>서울특별시 송파구 송파동  133번지 7호  지하1층</t>
  </si>
  <si>
    <t>02 4120688</t>
  </si>
  <si>
    <t>블루오션</t>
  </si>
  <si>
    <t>서울특별시 송파구 백제고분로39길 27, 지하1층 (석촌동)</t>
  </si>
  <si>
    <t>서울특별시 송파구 석촌동  163번지 2호  지하1층</t>
  </si>
  <si>
    <t>02 4428620</t>
  </si>
  <si>
    <t>인디아나</t>
  </si>
  <si>
    <t>서울특별시 송파구 백제고분로27길 6, (삼전동)</t>
  </si>
  <si>
    <t>서울특별시 송파구 삼전동  102번지 9호</t>
  </si>
  <si>
    <t>02 4176425</t>
  </si>
  <si>
    <t>소래울</t>
  </si>
  <si>
    <t>서울특별시 송파구 가락로 95, 지하1층 (석촌동)</t>
  </si>
  <si>
    <t>서울특별시 송파구 석촌동  272번지 25호  지하1층</t>
  </si>
  <si>
    <t>02 4126433</t>
  </si>
  <si>
    <t>친구야 놀자</t>
  </si>
  <si>
    <t>서울특별시 송파구 삼전로 74, 지하1층 (삼전동)</t>
  </si>
  <si>
    <t>서울특별시 송파구 삼전동  7번지 1호  지하1층</t>
  </si>
  <si>
    <t>02 4214937</t>
  </si>
  <si>
    <t>메들리 7080</t>
  </si>
  <si>
    <t>서울특별시 송파구 마천로15길 3, (오금동)</t>
  </si>
  <si>
    <t>서울특별시 송파구 오금동  79번지 0호</t>
  </si>
  <si>
    <t>02 4010260</t>
  </si>
  <si>
    <t>올레</t>
  </si>
  <si>
    <t>서울특별시 송파구 오금로19길 13, 지하1층 (방이동)</t>
  </si>
  <si>
    <t>서울특별시 송파구 방이동  111번지 15호  지하1층</t>
  </si>
  <si>
    <t>02 4157784</t>
  </si>
  <si>
    <t>7080노래마당</t>
  </si>
  <si>
    <t>서울특별시 송파구 동남로18길 39, 지하1층 (가락동)</t>
  </si>
  <si>
    <t>서울특별시 송파구 가락동  189번지 25호  지하1층</t>
  </si>
  <si>
    <t>02 4025435</t>
  </si>
  <si>
    <t>서울특별시 송파구 동남로 96, (문정동)</t>
  </si>
  <si>
    <t>서울특별시 송파구 문정동  42번지 10호</t>
  </si>
  <si>
    <t>02 4036992</t>
  </si>
  <si>
    <t>오페라노래주점</t>
  </si>
  <si>
    <t>서울특별시 송파구 가락로 139, (송파동)</t>
  </si>
  <si>
    <t>서울특별시 송파구 송파동  95번지 40호</t>
  </si>
  <si>
    <t>02 4716316</t>
  </si>
  <si>
    <t>서울특별시 송파구 가락로 69, (석촌동)</t>
  </si>
  <si>
    <t>서울특별시 송파구 석촌동  251번지 4호</t>
  </si>
  <si>
    <t>02 4186064</t>
  </si>
  <si>
    <t>서울특별시 송파구 송파대로49길 65, 지하1층 (석촌동)</t>
  </si>
  <si>
    <t>서울특별시 송파구 석촌동  2번지 1호  지하1층</t>
  </si>
  <si>
    <t>02 4176283</t>
  </si>
  <si>
    <t>김형과7080추억스케치</t>
  </si>
  <si>
    <t>서울특별시 송파구 오금로44가길 4, (가락동)</t>
  </si>
  <si>
    <t>서울특별시 송파구 가락동  167번지 7호</t>
  </si>
  <si>
    <t>바비싱</t>
  </si>
  <si>
    <t>서울특별시 송파구 백제고분로31길 5, 지하1층 (삼전동)</t>
  </si>
  <si>
    <t>서울특별시 송파구 삼전동  119번지 22호  지하1층</t>
  </si>
  <si>
    <t>02  413 6546</t>
  </si>
  <si>
    <t>서울특별시 송파구 송파대로 468, 지하1층 (송파동)</t>
  </si>
  <si>
    <t>서울특별시 송파구 송파동  15번지  지하1층</t>
  </si>
  <si>
    <t>011 2339608</t>
  </si>
  <si>
    <t>송파의나팔수</t>
  </si>
  <si>
    <t>서울특별시 송파구 오금로31길 5, (방이동)</t>
  </si>
  <si>
    <t>서울특별시 송파구 방이동  223번지 8호</t>
  </si>
  <si>
    <t>02 4204433</t>
  </si>
  <si>
    <t>엠넷(m.net)</t>
  </si>
  <si>
    <t>서울특별시 송파구 오금로 148, (송파동)</t>
  </si>
  <si>
    <t>서울특별시 송파구 송파동  48번지 16호</t>
  </si>
  <si>
    <t>02 4214586</t>
  </si>
  <si>
    <t>올림픽</t>
  </si>
  <si>
    <t>서울특별시 송파구 올림픽로34길 16, (방이동, 지층)</t>
  </si>
  <si>
    <t>서울특별시 송파구 방이동  58번지 22호  지층</t>
  </si>
  <si>
    <t>02 4158014</t>
  </si>
  <si>
    <t>서울특별시 송파구 백제고분로33길 25, 지하1층 (석촌동)</t>
  </si>
  <si>
    <t>서울특별시 송파구 석촌동  5번지 8호  지하1층</t>
  </si>
  <si>
    <t>윙크</t>
  </si>
  <si>
    <t>서울특별시 송파구 백제고분로41길 6, (송파동)</t>
  </si>
  <si>
    <t>서울특별시 송파구 송파동  21번지 6호</t>
  </si>
  <si>
    <t>02 4254473</t>
  </si>
  <si>
    <t>서울특별시 송파구 석촌호수로 138, (삼전동)</t>
  </si>
  <si>
    <t>서울특별시 송파구 삼전동  22번지 1호</t>
  </si>
  <si>
    <t>02 4215085</t>
  </si>
  <si>
    <t>라일락</t>
  </si>
  <si>
    <t>서울특별시 송파구 송파대로49길 42, (석촌동)</t>
  </si>
  <si>
    <t>서울특별시 송파구 석촌동  24번지 7호</t>
  </si>
  <si>
    <t>02 4125468</t>
  </si>
  <si>
    <t>서울특별시 송파구 백제고분로 426, (송파동,,18)</t>
  </si>
  <si>
    <t>서울특별시 송파구 송파동  135번지 0호  ,18</t>
  </si>
  <si>
    <t>02 4180863</t>
  </si>
  <si>
    <t>서울특별시 송파구 오금로59길 3, (거여동)</t>
  </si>
  <si>
    <t>서울특별시 송파구 거여동  21번지 9호</t>
  </si>
  <si>
    <t>02 4316623</t>
  </si>
  <si>
    <t>JJ(제이제이)</t>
  </si>
  <si>
    <t>서울특별시 송파구 삼학사로 73, 지하1층 (삼전동)</t>
  </si>
  <si>
    <t>서울특별시 송파구 삼전동  132번지 13호  지하1층</t>
  </si>
  <si>
    <t>02  22023371</t>
  </si>
  <si>
    <t>스크린</t>
  </si>
  <si>
    <t>서울특별시 송파구 오금로15길 7, (방이동)</t>
  </si>
  <si>
    <t>서울특별시 송파구 방이동  67번지 10호</t>
  </si>
  <si>
    <t>02 4153406</t>
  </si>
  <si>
    <t>서울특별시 송파구 중대로 192, (가락동)</t>
  </si>
  <si>
    <t>서울특별시 송파구 가락동  155번지 1호</t>
  </si>
  <si>
    <t>퀸노래밤</t>
  </si>
  <si>
    <t>서울특별시 송파구 양재대로66길 32, 지하1층 (가락동)</t>
  </si>
  <si>
    <t>서울특별시 송파구 가락동  31번지 2호  지하1층</t>
  </si>
  <si>
    <t>02 4071680</t>
  </si>
  <si>
    <t>서울특별시 송파구 오금로 497, (거여동)</t>
  </si>
  <si>
    <t>서울특별시 송파구 거여동  26번지 2호</t>
  </si>
  <si>
    <t>02 4074165</t>
  </si>
  <si>
    <t>제로(ZERO)</t>
  </si>
  <si>
    <t>서울특별시 송파구 양재대로62길 37, (가락동)</t>
  </si>
  <si>
    <t>서울특별시 송파구 가락동  75번지 12호  지하1층</t>
  </si>
  <si>
    <t>02 4486036</t>
  </si>
  <si>
    <t>앵커2</t>
  </si>
  <si>
    <t>서울특별시 송파구 양재대로62길 39, 지하1층 (가락동)</t>
  </si>
  <si>
    <t>서울특별시 송파구 가락동  75번지 14호  지하1층</t>
  </si>
  <si>
    <t>02 4092120</t>
  </si>
  <si>
    <t>끌림</t>
  </si>
  <si>
    <t>서울특별시 송파구 오금로 183, 지하1층 (방이동)</t>
  </si>
  <si>
    <t>서울특별시 송파구 방이동  115번지 20호  지하1층</t>
  </si>
  <si>
    <t>02 4127239</t>
  </si>
  <si>
    <t>쎄븐노래팡팡</t>
  </si>
  <si>
    <t>서울특별시 송파구 오금로 495, 지하1층 (거여동)</t>
  </si>
  <si>
    <t>서울특별시 송파구 거여동  26번지 3호  지하1층</t>
  </si>
  <si>
    <t>02 4431281</t>
  </si>
  <si>
    <t>오페라 노래팡</t>
  </si>
  <si>
    <t>서울특별시 송파구 오금로31길 10, (방이동,지하1층)</t>
  </si>
  <si>
    <t>서울특별시 송파구 방이동  224번지 11호  지하1층</t>
  </si>
  <si>
    <t>02 4142448</t>
  </si>
  <si>
    <t>레이크</t>
  </si>
  <si>
    <t>서울특별시 송파구 석촌호수로18길 6, (석촌동)</t>
  </si>
  <si>
    <t>서울특별시 송파구 석촌동  52번지 1호</t>
  </si>
  <si>
    <t>02 4125877</t>
  </si>
  <si>
    <t>주피디</t>
  </si>
  <si>
    <t>서울특별시 송파구 송파대로49길 49, (석촌동)</t>
  </si>
  <si>
    <t>서울특별시 송파구 석촌동  23번지 4호</t>
  </si>
  <si>
    <t>02 4241697</t>
  </si>
  <si>
    <t>서울특별시 송파구 송파대로45길 12, 지하1층 (석촌동)</t>
  </si>
  <si>
    <t>서울특별시 송파구 석촌동  178번지 5호  지하1층</t>
  </si>
  <si>
    <t>02 4121236</t>
  </si>
  <si>
    <t>필립</t>
  </si>
  <si>
    <t>서울특별시 송파구 백제고분로 142, 지하1층 (잠실동)</t>
  </si>
  <si>
    <t>서울특별시 송파구 잠실동  313번지 8호  지하1층</t>
  </si>
  <si>
    <t>02 4250718</t>
  </si>
  <si>
    <t>홍진</t>
  </si>
  <si>
    <t>서울특별시 송파구 마천로 206, (오금동)</t>
  </si>
  <si>
    <t>서울특별시 송파구 오금동  134번지 0호</t>
  </si>
  <si>
    <t>02 4676509</t>
  </si>
  <si>
    <t>서울특별시 송파구 삼학사로 91, (삼전동)</t>
  </si>
  <si>
    <t>서울특별시 송파구 삼전동  131번지 2호</t>
  </si>
  <si>
    <t>02 4177595</t>
  </si>
  <si>
    <t>서울특별시 송파구 마천로 209, (오금동,(지층))</t>
  </si>
  <si>
    <t>서울특별시 송파구 오금동  113번지 5호  (지층)</t>
  </si>
  <si>
    <t>02 4483338</t>
  </si>
  <si>
    <t>서울특별시 송파구 마천로 68, 지하1층 (오금동)</t>
  </si>
  <si>
    <t>서울특별시 송파구 오금동  42번지 12호  지하1층</t>
  </si>
  <si>
    <t>02  407 9346</t>
  </si>
  <si>
    <t>그린단란</t>
  </si>
  <si>
    <t>서울특별시 송파구 동남로18길 32, 지하1층 (가락동)</t>
  </si>
  <si>
    <t>서울특별시 송파구 가락동  197번지 16호  지하1층</t>
  </si>
  <si>
    <t>02 4096856</t>
  </si>
  <si>
    <t>코리아씨티</t>
  </si>
  <si>
    <t>서울특별시 송파구 백제고분로7길 46, (잠실동)</t>
  </si>
  <si>
    <t>서울특별시 송파구 잠실동  186번지 0호</t>
  </si>
  <si>
    <t>02 4224282</t>
  </si>
  <si>
    <t>2002렌탈</t>
  </si>
  <si>
    <t>서울특별시 송파구 올림픽로32길 18-17, 지하1층 (방이동)</t>
  </si>
  <si>
    <t>서울특별시 송파구 방이동  63번지 7호  지하1층</t>
  </si>
  <si>
    <t>02 4215486</t>
  </si>
  <si>
    <t>샹그리라</t>
  </si>
  <si>
    <t>서울특별시 송파구 백제고분로21길 38, 지하1층 (삼전동)</t>
  </si>
  <si>
    <t>서울특별시 송파구 삼전동  17번지 0호  지하1층</t>
  </si>
  <si>
    <t>02 4221716</t>
  </si>
  <si>
    <t>그린 7080 라이브</t>
  </si>
  <si>
    <t>서울특별시 송파구 마천로 254, 지하1층 (거여동)</t>
  </si>
  <si>
    <t>서울특별시 송파구 거여동  129번지 73호  지하1층</t>
  </si>
  <si>
    <t>011 7829593</t>
  </si>
  <si>
    <t>서울특별시 송파구 송이로 101, (가락동,(지1층))</t>
  </si>
  <si>
    <t>서울특별시 송파구 가락동  49번지 6호  (지1층)</t>
  </si>
  <si>
    <t>02  414 7560</t>
  </si>
  <si>
    <t>(주)에스알인베스(레드앤블랙)</t>
  </si>
  <si>
    <t>서울특별시 송파구 송파대로30길 3, (가락동)</t>
  </si>
  <si>
    <t>서울특별시 송파구 가락동  96번지 18호</t>
  </si>
  <si>
    <t>루나</t>
  </si>
  <si>
    <t>서울특별시 송파구 올림픽로32길 19-7, (방이동,(지하1층))</t>
  </si>
  <si>
    <t>서울특별시 송파구 방이동  59번지 8호  (지하1층)</t>
  </si>
  <si>
    <t>서울특별시 송파구 오금로 130, 지하1층 (송파동)</t>
  </si>
  <si>
    <t>서울특별시 송파구 송파동  58번지 7호  지하1층</t>
  </si>
  <si>
    <t>02 4157248</t>
  </si>
  <si>
    <t>서울특별시 송파구 올림픽로32길 22-17, 지하1층 (방이동)</t>
  </si>
  <si>
    <t>서울특별시 송파구 방이동  62번지 14호  지하1층</t>
  </si>
  <si>
    <t>02 4183606</t>
  </si>
  <si>
    <t>오아시스 라이브</t>
  </si>
  <si>
    <t>서울특별시 송파구 중대로 220, 지하1층 (가락동)</t>
  </si>
  <si>
    <t>서울특별시 송파구 가락동  160번지 7호  지하1층</t>
  </si>
  <si>
    <t>02 4486382</t>
  </si>
  <si>
    <t>첼로노래밤</t>
  </si>
  <si>
    <t>서울특별시 송파구 오금로15길 13, 지하1층 (방이동)</t>
  </si>
  <si>
    <t>서울특별시 송파구 방이동  69번지 6호  지하1층</t>
  </si>
  <si>
    <t>02 4163815</t>
  </si>
  <si>
    <t>서울특별시 송파구 올림픽로32길 18-11, 지하1층 (방이동)</t>
  </si>
  <si>
    <t>서울특별시 송파구 방이동  63번지 1호  지하1층</t>
  </si>
  <si>
    <t>서울특별시 송파구 백제고분로33길 29, 지하1층 (석촌동)</t>
  </si>
  <si>
    <t>서울특별시 송파구 석촌동  4번지 6호  지하1층</t>
  </si>
  <si>
    <t>02 4240500</t>
  </si>
  <si>
    <t>서울특별시 송파구 가락로 54, (석촌동)</t>
  </si>
  <si>
    <t>서울특별시 송파구 석촌동  240번지 6호</t>
  </si>
  <si>
    <t>02 4140156</t>
  </si>
  <si>
    <t>오투 노래바</t>
  </si>
  <si>
    <t>서울특별시 송파구 백제고분로45길 8, (송파동)</t>
  </si>
  <si>
    <t>서울특별시 송파구 송파동  49번지 11호</t>
  </si>
  <si>
    <t>02 4214343</t>
  </si>
  <si>
    <t>카튼노래</t>
  </si>
  <si>
    <t>서울특별시 송파구 백제고분로45길 36, 지하1층 (송파동)</t>
  </si>
  <si>
    <t>서울특별시 송파구 송파동  57번지 6호  지하1층</t>
  </si>
  <si>
    <t>02 4193655</t>
  </si>
  <si>
    <t>서울특별시 송파구 올림픽로32길 57, (방이동)</t>
  </si>
  <si>
    <t>서울특별시 송파구 방이동  106번지 19호</t>
  </si>
  <si>
    <t>02 4230233</t>
  </si>
  <si>
    <t>케이제이7080라이브</t>
  </si>
  <si>
    <t>서울특별시 송파구 올림픽로32길 37, 지하1층 (방이동)</t>
  </si>
  <si>
    <t>서울특별시 송파구 방이동  98번지 7호  지하1층</t>
  </si>
  <si>
    <t>02 4177829</t>
  </si>
  <si>
    <t>서울특별시 송파구 위례성대로18길 27-4, 지하1층 (방이동)</t>
  </si>
  <si>
    <t>서울특별시 송파구 방이동  206번지 4호  지하1층</t>
  </si>
  <si>
    <t>스테이지</t>
  </si>
  <si>
    <t>서울특별시 송파구 강동대로9길 16, (풍납동,(지하1층))</t>
  </si>
  <si>
    <t>서울특별시 송파구 풍납동  400번지 8호  (지하1층)</t>
  </si>
  <si>
    <t>02 4788313</t>
  </si>
  <si>
    <t>서울특별시 송파구 송파대로30길 27-1, 지하1층 (가락동)</t>
  </si>
  <si>
    <t>서울특별시 송파구 가락동  81번지 4호  지하1층</t>
  </si>
  <si>
    <t>02 4093986</t>
  </si>
  <si>
    <t>서울특별시 송파구 백제고분로33길 15, 지하1층 (석촌동)</t>
  </si>
  <si>
    <t>서울특별시 송파구 석촌동  7번지 4호  지하1층</t>
  </si>
  <si>
    <t>뮤직노래뱅크주점</t>
  </si>
  <si>
    <t>서울특별시 송파구 오금로36길 12, 지하1층 (가락동)</t>
  </si>
  <si>
    <t>서울특별시 송파구 가락동  7번지 10호  지하1층</t>
  </si>
  <si>
    <t>02 4007799</t>
  </si>
  <si>
    <t>뉴월드컵노래팡팡</t>
  </si>
  <si>
    <t>서울특별시 송파구 백제고분로41길 45, (송파동)</t>
  </si>
  <si>
    <t>서울특별시 송파구 송파동  7번지 12호</t>
  </si>
  <si>
    <t>02 4187904</t>
  </si>
  <si>
    <t>파타야</t>
  </si>
  <si>
    <t>서울특별시 송파구 거마로 60, 지하1층 (마천동)</t>
  </si>
  <si>
    <t>서울특별시 송파구 마천동  118번지 12호  지하1층</t>
  </si>
  <si>
    <t>02  409 2692</t>
  </si>
  <si>
    <t>버디노래주점</t>
  </si>
  <si>
    <t>서울특별시 송파구 백제고분로 180, 지하1층 (잠실동)</t>
  </si>
  <si>
    <t>서울특별시 송파구 잠실동  336번지 18호  지하1층</t>
  </si>
  <si>
    <t>02 4136660</t>
  </si>
  <si>
    <t>노래？</t>
  </si>
  <si>
    <t>서울특별시 송파구 삼학사로 80, (석촌동,(지1층))</t>
  </si>
  <si>
    <t>서울특별시 송파구 석촌동  2번지 19호  (지1층)</t>
  </si>
  <si>
    <t>02 4247936</t>
  </si>
  <si>
    <t>아름들</t>
  </si>
  <si>
    <t>서울특별시 송파구 송이로 97, (가락동)</t>
  </si>
  <si>
    <t>서울특별시 송파구 가락동  49번지 4호</t>
  </si>
  <si>
    <t>02 4497905</t>
  </si>
  <si>
    <t>서울특별시 송파구 올림픽로32길 22-5, 지하1층 (방이동)</t>
  </si>
  <si>
    <t>서울특별시 송파구 방이동  62번지 1호  지하1층</t>
  </si>
  <si>
    <t>02 4226450</t>
  </si>
  <si>
    <t>서울특별시 송파구 송파대로28길 6, 지하3층 (가락동)</t>
  </si>
  <si>
    <t>서울특별시 송파구 가락동  99번지 2호  지하3층</t>
  </si>
  <si>
    <t>02 4099985</t>
  </si>
  <si>
    <t>준</t>
  </si>
  <si>
    <t>서울특별시 송파구 백제고분로41길 7, (송파동,(지1층))</t>
  </si>
  <si>
    <t>서울특별시 송파구 송파동  18번지 18호  (지1층)</t>
  </si>
  <si>
    <t>02 4255031</t>
  </si>
  <si>
    <t>7080 라이브 뮤즈</t>
  </si>
  <si>
    <t>서울특별시 송파구 오금로15길 8, (방이동)</t>
  </si>
  <si>
    <t>서울특별시 송파구 방이동  71번지 3호</t>
  </si>
  <si>
    <t>02 7421208</t>
  </si>
  <si>
    <t>자무시</t>
  </si>
  <si>
    <t>서울특별시 송파구 올림픽로12길 4-23, (잠실동)</t>
  </si>
  <si>
    <t>서울특별시 송파구 잠실동  180번지 6호</t>
  </si>
  <si>
    <t>02 4231278</t>
  </si>
  <si>
    <t>서울특별시 송파구 가락로 108, (석촌동)</t>
  </si>
  <si>
    <t>서울특별시 송파구 석촌동  276번지 6호</t>
  </si>
  <si>
    <t>02  417 2235</t>
  </si>
  <si>
    <t>사랑</t>
  </si>
  <si>
    <t>서울특별시 송파구 오금로 91, 지하1층 (방이동)</t>
  </si>
  <si>
    <t>서울특별시 송파구 방이동  65번지  지하1층</t>
  </si>
  <si>
    <t>돌고래</t>
  </si>
  <si>
    <t>서울특별시 송파구 백제고분로40길 5, (석촌동)</t>
  </si>
  <si>
    <t>서울특별시 송파구 석촌동  287번지 4호</t>
  </si>
  <si>
    <t>서울특별시 송파구 백제고분로21길 5, (삼전동,(지하1층))</t>
  </si>
  <si>
    <t>서울특별시 송파구 삼전동  8번지 15호  (지하1층)</t>
  </si>
  <si>
    <t>02 4227587</t>
  </si>
  <si>
    <t>뉴타운</t>
  </si>
  <si>
    <t>서울특별시 송파구 백제고분로 358, (석촌동,(지하1층))</t>
  </si>
  <si>
    <t>서울특별시 송파구 석촌동  286번지 9호  (지하1층)</t>
  </si>
  <si>
    <t>02 4142833</t>
  </si>
  <si>
    <t>Q 라이브</t>
  </si>
  <si>
    <t>서울특별시 송파구 위례성대로18길 31-5, 지하1층 (방이동)</t>
  </si>
  <si>
    <t>서울특별시 송파구 방이동  206번지 7호  지하1층</t>
  </si>
  <si>
    <t>서울특별시 송파구 올림픽로 104, (잠실동)</t>
  </si>
  <si>
    <t>서울특별시 송파구 잠실동  181번지 6호</t>
  </si>
  <si>
    <t>02 4193547</t>
  </si>
  <si>
    <t>서울특별시 송파구 송파대로28길 13, 지하1층 (가락동)</t>
  </si>
  <si>
    <t>서울특별시 송파구 가락동  98번지 7호  지하1층</t>
  </si>
  <si>
    <t>02 4305612</t>
  </si>
  <si>
    <t>서울특별시 송파구 오금로11길 43-16, (방이동,(지1층))</t>
  </si>
  <si>
    <t>서울특별시 송파구 방이동  46번지 1호  (지1층)</t>
  </si>
  <si>
    <t>02 4146630</t>
  </si>
  <si>
    <t>서울특별시 송파구 송파대로28길 32, (가락동,(지층7,8,14,15))</t>
  </si>
  <si>
    <t>서울특별시 송파구 가락동  79번지 7호  (지층7,8,14,15)</t>
  </si>
  <si>
    <t>02 4028358</t>
  </si>
  <si>
    <t>준코뮤직타운 신천2호점</t>
  </si>
  <si>
    <t>서울특별시 송파구 올림픽로12길 4-25, 지상3층 (잠실동)</t>
  </si>
  <si>
    <t>서울특별시 송파구 잠실동  180번지 4호  지상3층</t>
  </si>
  <si>
    <t>02  419 3790</t>
  </si>
  <si>
    <t>애송이 뮤직타운</t>
  </si>
  <si>
    <t>서울특별시 송파구 올림픽로 98, 지하1층 (잠실동)</t>
  </si>
  <si>
    <t>서울특별시 송파구 잠실동  181번지 2호  지하1층</t>
  </si>
  <si>
    <t>서울특별시 송파구 올림픽로32길 9, (방이동)</t>
  </si>
  <si>
    <t>서울특별시 송파구 방이동  36번지 3호</t>
  </si>
  <si>
    <t>02 4250993</t>
  </si>
  <si>
    <t>서울특별시 송파구 오금로11길 29, (방이동)</t>
  </si>
  <si>
    <t>서울특별시 송파구 방이동  38번지 3호</t>
  </si>
  <si>
    <t>02 4218416</t>
  </si>
  <si>
    <t>레드폭스</t>
  </si>
  <si>
    <t>서울특별시 송파구 백제고분로7길 23-5, (잠실동)</t>
  </si>
  <si>
    <t>서울특별시 송파구 잠실동  180번지 3호</t>
  </si>
  <si>
    <t>02 4170732</t>
  </si>
  <si>
    <t>옥스</t>
  </si>
  <si>
    <t>서울특별시 송파구 오금로11길 41, 지상2층 (방이동)</t>
  </si>
  <si>
    <t>서울특별시 송파구 방이동  43번지 6호  지상2층</t>
  </si>
  <si>
    <t>02 4206226</t>
  </si>
  <si>
    <t>서울특별시 송파구 오금로11길 29-14, 지상1층 (방이동)</t>
  </si>
  <si>
    <t>서울특별시 송파구 방이동  39번지 12호  지상1층</t>
  </si>
  <si>
    <t>02 4202241</t>
  </si>
  <si>
    <t>젠2</t>
  </si>
  <si>
    <t>서울특별시 송파구 백제고분로7길 17, (잠실동)</t>
  </si>
  <si>
    <t>서울특별시 송파구 잠실동  179번지 2호</t>
  </si>
  <si>
    <t>02 4156674</t>
  </si>
  <si>
    <t>아이티</t>
  </si>
  <si>
    <t>서울특별시 송파구 중대로 135, (가락동,IT벤처타워 지하1층 105호)</t>
  </si>
  <si>
    <t>서울특별시 송파구 가락동  78번지  IT벤처타워 지하1층 105호</t>
  </si>
  <si>
    <t>멜론주점</t>
  </si>
  <si>
    <t>서울특별시 송파구 백제고분로7길 29, (잠실동,지하1층)</t>
  </si>
  <si>
    <t>서울특별시 송파구 잠실동  182번지 6호  지하1층</t>
  </si>
  <si>
    <t>02  416 8840</t>
  </si>
  <si>
    <t>칭구</t>
  </si>
  <si>
    <t>서울특별시 송파구 송파대로30길 16, 지하1층 (가락동)</t>
  </si>
  <si>
    <t>서울특별시 송파구 가락동  98번지  지하1층</t>
  </si>
  <si>
    <t>011 470 7158</t>
  </si>
  <si>
    <t>하마노래주점</t>
  </si>
  <si>
    <t>서울특별시 송파구 백제고분로7길 15, (잠실동,지하)</t>
  </si>
  <si>
    <t>서울특별시 송파구 잠실동  178번지 4호  지하</t>
  </si>
  <si>
    <t>02  422 5156</t>
  </si>
  <si>
    <t>서울특별시 송파구 올림픽로30길 10, 동산빌딩 지하1층 (방이동)</t>
  </si>
  <si>
    <t>서울특별시 송파구 방이동  24번지 7호  동산빌딩 지하1층</t>
  </si>
  <si>
    <t>노래하는호프 태주점</t>
  </si>
  <si>
    <t>서울특별시 송파구 오금로11길 23, (방이동,(2층))</t>
  </si>
  <si>
    <t>서울특별시 송파구 방이동  37번지 2호  (2층)</t>
  </si>
  <si>
    <t>에페</t>
  </si>
  <si>
    <t>서울특별시 송파구 송파대로28길 27, 지하1층 09호 (가락동, 성원상떼빌)</t>
  </si>
  <si>
    <t>서울특별시 송파구 가락동  80번지  성원상떼빌 지하1층-09</t>
  </si>
  <si>
    <t>02  400 5851</t>
  </si>
  <si>
    <t>덴노래장</t>
  </si>
  <si>
    <t>서울특별시 송파구 송파대로28길 35, 2층 201,202호 (가락동)</t>
  </si>
  <si>
    <t>서울특별시 송파구 가락동  77번지 7호  지상2층 201, 202호</t>
  </si>
  <si>
    <t>02  443 7517</t>
  </si>
  <si>
    <t>서울특별시 송파구 송파대로30길 8, 지하1층 (가락동)</t>
  </si>
  <si>
    <t>서울특별시 송파구 가락동  98번지 2호  지하1층</t>
  </si>
  <si>
    <t>010 82607144</t>
  </si>
  <si>
    <t>쥬피터(Jupiter)</t>
  </si>
  <si>
    <t>서울특별시 송파구 올림픽로 240, 지하1층 (잠실동, 롯데호텔 )</t>
  </si>
  <si>
    <t>서울특별시 송파구 잠실동  40번지 1호  롯데호텔 지하1층</t>
  </si>
  <si>
    <t>010 38999771</t>
  </si>
  <si>
    <t>세이</t>
  </si>
  <si>
    <t>서울특별시 송파구 송파대로30길 8, 지하111호 (가락동)</t>
  </si>
  <si>
    <t>서울특별시 송파구 가락동  98번지 2호  지하111호</t>
  </si>
  <si>
    <t>02  430 0479</t>
  </si>
  <si>
    <t>더 데이(The Day)</t>
  </si>
  <si>
    <t>서울특별시 송파구 오금로11길 23-8, 지상1층 (방이동)</t>
  </si>
  <si>
    <t>서울특별시 송파구 방이동  38번지 11호  지상1층</t>
  </si>
  <si>
    <t>02 4207717</t>
  </si>
  <si>
    <t>서울특별시 송파구 송파대로28길 35, (가락동,   302호)</t>
  </si>
  <si>
    <t>서울특별시 송파구 가락동  77번지 7호  302호</t>
  </si>
  <si>
    <t>010 96786554</t>
  </si>
  <si>
    <t>탱고</t>
  </si>
  <si>
    <t>서울특별시 송파구 중대로 135, 지하1층 113호 (가락동)</t>
  </si>
  <si>
    <t>서울특별시 송파구 가락동  78번지  지하1층-113</t>
  </si>
  <si>
    <t>서울특별시 송파구 송파대로28길 35, (가락동,   2층 204호)</t>
  </si>
  <si>
    <t>서울특별시 송파구 가락동  77번지 7호  2층 204호</t>
  </si>
  <si>
    <t>011 292 8928</t>
  </si>
  <si>
    <t>예스(YES)노래</t>
  </si>
  <si>
    <t>서울특별시 송파구 송파대로28길 27, (가락동, 성원상떼빌 102동 205호)</t>
  </si>
  <si>
    <t>서울특별시 송파구 가락동  80번지  성원상떼빌 102동 205호</t>
  </si>
  <si>
    <t>010 85248534</t>
  </si>
  <si>
    <t>서울특별시 송파구 오금로11길 27, (방이동, 지하1층)</t>
  </si>
  <si>
    <t>02  418 7979</t>
  </si>
  <si>
    <t>샛별노래단란주점</t>
  </si>
  <si>
    <t>서울특별시 송파구 송파대로28길 35, 지상1층 101호 (가락동)</t>
  </si>
  <si>
    <t>서울특별시 송파구 가락동  77번지 7호 지상1층 -101</t>
  </si>
  <si>
    <t>010 63477667</t>
  </si>
  <si>
    <t>스위트노래</t>
  </si>
  <si>
    <t>서울특별시 송파구 송파대로28길 35, 지상3층 (가락동)</t>
  </si>
  <si>
    <t>서울특별시 송파구 가락동  77번지 7호</t>
  </si>
  <si>
    <t>010 52576899</t>
  </si>
  <si>
    <t>렉스단란주점</t>
  </si>
  <si>
    <t>서울특별시 송파구 송파대로28길 12, 2층 201,202호 (가락동)</t>
  </si>
  <si>
    <t>서울특별시 송파구 가락동  99번지 1호  2층 201호,202호</t>
  </si>
  <si>
    <t>꿀잼노래짱</t>
  </si>
  <si>
    <t>서울특별시 송파구 올림픽로30길 8, 지층 (방이동)</t>
  </si>
  <si>
    <t>서울특별시 송파구 방이동  24번지 12호  지하1층</t>
  </si>
  <si>
    <t>서울특별시 송파구 올림픽로 607, (풍납동)</t>
  </si>
  <si>
    <t>서울특별시 송파구 풍납동  481번지 1호</t>
  </si>
  <si>
    <t>02 4853235</t>
  </si>
  <si>
    <t>관광월드컵스텐드바</t>
  </si>
  <si>
    <t>서울특별시 송파구 오금로11길 47, (방이동)</t>
  </si>
  <si>
    <t>서울특별시 송파구 방이동  46번지 3호</t>
  </si>
  <si>
    <t>02 4208538</t>
  </si>
  <si>
    <t>전국노래자랑</t>
  </si>
  <si>
    <t>서울특별시 송파구 오금로11길 11, 지하1층 (방이동)</t>
  </si>
  <si>
    <t>서울특별시 송파구 방이동  28번지 7호  지하1층</t>
  </si>
  <si>
    <t>02 4183310</t>
  </si>
  <si>
    <t>토토즐</t>
  </si>
  <si>
    <t>서울특별시 송파구 올림픽로 102, 지하1층 (잠실동)</t>
  </si>
  <si>
    <t>서울특별시 송파구 잠실동  181번지 4호  지하1층</t>
  </si>
  <si>
    <t>02 4134172</t>
  </si>
  <si>
    <t>디오션</t>
  </si>
  <si>
    <t>서울특별시 송파구 올림픽로30길 6-5, 지하1층 (방이동)</t>
  </si>
  <si>
    <t>서울특별시 송파구 방이동  24번지  지하1층</t>
  </si>
  <si>
    <t>하이~뮤직타운</t>
  </si>
  <si>
    <t>서울특별시 송파구 오금로11길 21, 지하1층 (방이동, ,10 )</t>
  </si>
  <si>
    <t>서울특별시 송파구 방이동  36번지 9호  ,10 지하1층</t>
  </si>
  <si>
    <t>02 4164155</t>
  </si>
  <si>
    <t>서울특별시 송파구 백제고분로7길 39, 지하1층 (잠실동)</t>
  </si>
  <si>
    <t>서울특별시 송파구 잠실동  183번지 1호  지하1층</t>
  </si>
  <si>
    <t>서울특별시 송파구 올림픽로32길 13, (방이동)</t>
  </si>
  <si>
    <t>서울특별시 송파구 방이동  36번지 8호</t>
  </si>
  <si>
    <t>02 4144436</t>
  </si>
  <si>
    <t>J (제이)</t>
  </si>
  <si>
    <t>서울특별시 송파구 오금로11길 21-6, 지하1층 (방이동)</t>
  </si>
  <si>
    <t>서울특별시 송파구 방이동  37번지 10호  지하1층</t>
  </si>
  <si>
    <t>02 5212608</t>
  </si>
  <si>
    <t>스마일 노래밤</t>
  </si>
  <si>
    <t>서울특별시 송파구 올림픽로32길 7-1, 지상2층 (방이동)</t>
  </si>
  <si>
    <t>서울특별시 송파구 방이동  36번지 2호  지상2층</t>
  </si>
  <si>
    <t>02 4157719</t>
  </si>
  <si>
    <t>서울특별시 송파구 올림픽로32길 7-1, 지하1층 (방이동)</t>
  </si>
  <si>
    <t>서울특별시 송파구 방이동  36번지 2호  지하1층</t>
  </si>
  <si>
    <t>02 4188777</t>
  </si>
  <si>
    <t>서울특별시 송파구 오금로11길 23-9, 지하1층 (방이동)</t>
  </si>
  <si>
    <t>서울특별시 송파구 방이동  37번지 7호  지하1층</t>
  </si>
  <si>
    <t>02 4123144</t>
  </si>
  <si>
    <t>서울특별시 송파구 오금로11길 29, 지하1층 (방이동)</t>
  </si>
  <si>
    <t>서울특별시 송파구 방이동  38번지 3호  지하1층</t>
  </si>
  <si>
    <t>02 4222585</t>
  </si>
  <si>
    <t>싸이언</t>
  </si>
  <si>
    <t>서울특별시 송파구 오금로11길 29-5, 지하1층 (방이동)</t>
  </si>
  <si>
    <t>서울특별시 송파구 방이동  38번지 10호  지하1층</t>
  </si>
  <si>
    <t>02 4201580</t>
  </si>
  <si>
    <t>서울특별시 송파구 오금로11길 41, 지하1층 (방이동)</t>
  </si>
  <si>
    <t>서울특별시 송파구 방이동  43번지 6호  지하1층</t>
  </si>
  <si>
    <t>017 2127006</t>
  </si>
  <si>
    <t>서울특별시 송파구 오금로11길 27, (방이동,(지상2층))</t>
  </si>
  <si>
    <t>서울특별시 송파구 방이동  38번지 13호  (지상2층)</t>
  </si>
  <si>
    <t>02 4149165</t>
  </si>
  <si>
    <t>크레용</t>
  </si>
  <si>
    <t>서울특별시 송파구 올림픽로34길 9, (방이동)</t>
  </si>
  <si>
    <t>서울특별시 송파구 방이동  42번지 8호</t>
  </si>
  <si>
    <t>에이스 노래자랑</t>
  </si>
  <si>
    <t>서울특별시 송파구 올림픽로32길 14, 지하1층 (방이동)</t>
  </si>
  <si>
    <t>서울특별시 송파구 방이동  34번지 9호  지하1층</t>
  </si>
  <si>
    <t>02 4159600</t>
  </si>
  <si>
    <t>엘제이</t>
  </si>
  <si>
    <t>서울특별시 송파구 백제고분로7길 7, (잠실동)</t>
  </si>
  <si>
    <t>서울특별시 송파구 잠실동  176번지 6호</t>
  </si>
  <si>
    <t>02 4169624</t>
  </si>
  <si>
    <t>세비앙</t>
  </si>
  <si>
    <t>서울특별시 송파구 송파대로30길 8, (가락동,(지하1층))</t>
  </si>
  <si>
    <t>서울특별시 송파구 가락동  98번지 2호  (지하1층)</t>
  </si>
  <si>
    <t>02 4067558</t>
  </si>
  <si>
    <t>서울특별시 송파구 오금로11길 29-16, (방이동)</t>
  </si>
  <si>
    <t>서울특별시 송파구 방이동  39번지 11호  지하1층</t>
  </si>
  <si>
    <t>서울특별시 송파구 오금로11길 7-12, (방이동)</t>
  </si>
  <si>
    <t>서울특별시 송파구 방이동  24번지 1호</t>
  </si>
  <si>
    <t>02 2013511</t>
  </si>
  <si>
    <t>서울특별시 송파구 오금로11길 29-15, 지상1층 (방이동)</t>
  </si>
  <si>
    <t>서울특별시 송파구 방이동  38번지 14호  지상1층</t>
  </si>
  <si>
    <t>서울특별시 송파구 오금로11길 23-6, (방이동,(지하1층))</t>
  </si>
  <si>
    <t>서울특별시 송파구 방이동  38번지 12호  (지하1층)</t>
  </si>
  <si>
    <t>02 4227265</t>
  </si>
  <si>
    <t>im(아이엠)</t>
  </si>
  <si>
    <t>서울특별시 송파구 오금로11길 23-8, 지하1층 (방이동)</t>
  </si>
  <si>
    <t>서울특별시 송파구 방이동  38번지 11호  지하1층</t>
  </si>
  <si>
    <t>02 4121330</t>
  </si>
  <si>
    <t>서울특별시 송파구 송파대로30길 8, 지하2층 (가락동)</t>
  </si>
  <si>
    <t>서울특별시 송파구 가락동  98번지 2호  지하2층</t>
  </si>
  <si>
    <t>02 4484432</t>
  </si>
  <si>
    <t>서울특별시 송파구 올림픽로32길 10-1, 지하1층 (방이동)</t>
  </si>
  <si>
    <t>서울특별시 송파구 방이동  34번지 7호  지하1층</t>
  </si>
  <si>
    <t>02 4158793</t>
  </si>
  <si>
    <t>바커스</t>
  </si>
  <si>
    <t>서울특별시 송파구 올림픽로 92, 지하1층 (잠실동)</t>
  </si>
  <si>
    <t>서울특별시 송파구 잠실동  175번지 14호  지하1층</t>
  </si>
  <si>
    <t>02  415 4421</t>
  </si>
  <si>
    <t>W비지니스클럽</t>
  </si>
  <si>
    <t>서울특별시 송파구 올림픽로32길 9, 지하1층 (방이동)</t>
  </si>
  <si>
    <t>서울특별시 송파구 방이동  36번지 3호  지하1층</t>
  </si>
  <si>
    <t>02 4158790</t>
  </si>
  <si>
    <t>새천년</t>
  </si>
  <si>
    <t>서울특별시 송파구 송파대로28길 12, 지하1층 10호,11일부호 (가락동)</t>
  </si>
  <si>
    <t>서울특별시 송파구 가락동  99번지 1호</t>
  </si>
  <si>
    <t>010 47031789</t>
  </si>
  <si>
    <t>탐 N 탐</t>
  </si>
  <si>
    <t>서울특별시 송파구 올림픽로32길 5, 지하1층 (방이동)</t>
  </si>
  <si>
    <t>서울특별시 송파구 방이동  36번지 1호  지하1층</t>
  </si>
  <si>
    <t>02 4223062</t>
  </si>
  <si>
    <t>서울특별시 송파구 올림픽로32길 12, 지상2층 (방이동)</t>
  </si>
  <si>
    <t>서울특별시 송파구 방이동  34번지 8호  지상2층</t>
  </si>
  <si>
    <t>02 4181642</t>
  </si>
  <si>
    <t>접속</t>
  </si>
  <si>
    <t>서울특별시 송파구 오금로11길 61-13, (방이동)</t>
  </si>
  <si>
    <t>서울특별시 송파구 방이동  49번지 9호</t>
  </si>
  <si>
    <t>02 4144504</t>
  </si>
  <si>
    <t>썸 노래</t>
  </si>
  <si>
    <t>서울특별시 송파구 올림픽로8길 12, 지하1층 (잠실동, 지하1층)</t>
  </si>
  <si>
    <t>서울특별시 송파구 잠실동  177번지 4호  지하1층</t>
  </si>
  <si>
    <t>02 4236118</t>
  </si>
  <si>
    <t>더(The)</t>
  </si>
  <si>
    <t>서울특별시 송파구 오금로11길 23-8, 지상2층 (방이동)</t>
  </si>
  <si>
    <t>서울특별시 송파구 방이동  38번지 11호  지상2층</t>
  </si>
  <si>
    <t>02  416 1566</t>
  </si>
  <si>
    <t>서울특별시 송파구 올림픽로32길 10-1, (방이동,(2층))</t>
  </si>
  <si>
    <t>서울특별시 송파구 방이동  34번지 7호  (2층)</t>
  </si>
  <si>
    <t>02 4158798</t>
  </si>
  <si>
    <t>미토로</t>
  </si>
  <si>
    <t>서울특별시 송파구 오금로11길 43-5, 지하1층 (방이동)</t>
  </si>
  <si>
    <t>서울특별시 송파구 방이동  43번지 4호  지하1층</t>
  </si>
  <si>
    <t>지마켓</t>
  </si>
  <si>
    <t>서울특별시 송파구 올림픽로32길 7-1, 3층 (방이동)</t>
  </si>
  <si>
    <t>서울특별시 송파구 방이동  36번지 2호  3층</t>
  </si>
  <si>
    <t>색연필</t>
  </si>
  <si>
    <t>서울특별시 송파구 올림픽로32길 12, 지하1층 (방이동)</t>
  </si>
  <si>
    <t>서울특별시 송파구 방이동  34번지 8호  지하1층</t>
  </si>
  <si>
    <t>02 4215856</t>
  </si>
  <si>
    <t>6(식스)</t>
  </si>
  <si>
    <t>서울특별시 송파구 오금로11길 23-6, 지상2층 (방이동)</t>
  </si>
  <si>
    <t>서울특별시 송파구 방이동  38번지 12호  지상2층</t>
  </si>
  <si>
    <t>02 4253464</t>
  </si>
  <si>
    <t>서울특별시 송파구 오금로11길 29-7, (방이동,(지층))</t>
  </si>
  <si>
    <t>서울특별시 송파구 방이동  38번지 9호  (지층)</t>
  </si>
  <si>
    <t>02  423 1720</t>
  </si>
  <si>
    <t>파라오</t>
  </si>
  <si>
    <t>서울특별시 송파구 올림픽로32길 10-1, (방이동,(3층))</t>
  </si>
  <si>
    <t>서울특별시 송파구 방이동  34번지 7호  (3층)</t>
  </si>
  <si>
    <t>02 4158882</t>
  </si>
  <si>
    <t>서울특별시 송파구 올림픽로30길 6-5, (방이동,(1층))</t>
  </si>
  <si>
    <t>서울특별시 송파구 방이동  24번지 0호  (1층)</t>
  </si>
  <si>
    <t>서울특별시 송파구 올림픽로8길 10, 지하1층 (잠실동)</t>
  </si>
  <si>
    <t>서울특별시 송파구 잠실동  177번지 5호  지하1층</t>
  </si>
  <si>
    <t>02 4243288</t>
  </si>
  <si>
    <t>준코뮤직타운 신천1호점</t>
  </si>
  <si>
    <t>서울특별시 송파구 올림픽로12길 4-25, 지하1층 (잠실동)</t>
  </si>
  <si>
    <t>서울특별시 송파구 잠실동  180번지 4호  지하1층</t>
  </si>
  <si>
    <t>02 4765824</t>
  </si>
  <si>
    <t>엔바(N bar)</t>
  </si>
  <si>
    <t>서울특별시 송파구 오금로11길 21, 지상2층 (방이동)</t>
  </si>
  <si>
    <t>서울특별시 송파구 방이동  36번지 9호  지상2층</t>
  </si>
  <si>
    <t>서울특별시 송파구 송파대로28길 32, 지하1층 12,13호 (가락동)</t>
  </si>
  <si>
    <t>서울특별시 송파구 가락동  79번지 7호  (지하1층12,13호)</t>
  </si>
  <si>
    <t>02 4004413</t>
  </si>
  <si>
    <t>서울특별시 송파구 오금로11길 29-14, 지하1층 (방이동)</t>
  </si>
  <si>
    <t>서울특별시 송파구 방이동  39번지 12호  지하1층</t>
  </si>
  <si>
    <t>티파니7080</t>
  </si>
  <si>
    <t>서울특별시 송파구 송파대로30길 8, 지상2층 201호 (가락동, 뉴훼미리1차 )</t>
  </si>
  <si>
    <t>서울특별시 송파구 가락동  98번지 2호  뉴훼미리1차 지상2층-201</t>
  </si>
  <si>
    <t>02 4087121</t>
  </si>
  <si>
    <t>서울특별시 송파구 백제고분로7길 15-5, 지상3층 (잠실동)</t>
  </si>
  <si>
    <t>서울특별시 송파구 잠실동  178번지 5호  지상3층</t>
  </si>
  <si>
    <t>02 4222766</t>
  </si>
  <si>
    <t>시애틀</t>
  </si>
  <si>
    <t>서울특별시 송파구 오금로11길 21, 지상3층 (방이동)</t>
  </si>
  <si>
    <t>서울특별시 송파구 방이동  36번지 9호  지상3층</t>
  </si>
  <si>
    <t>02 4156220</t>
  </si>
  <si>
    <t>비타민나이트클럽</t>
  </si>
  <si>
    <t>서울특별시 송파구 석촌호수로 216, (석촌동, 지하2,3층)</t>
  </si>
  <si>
    <t>서울특별시 송파구 석촌동  158번지  지하2,3층</t>
  </si>
  <si>
    <t>02  413 4783</t>
  </si>
  <si>
    <t>오빠오빠</t>
  </si>
  <si>
    <t>서울특별시 송파구 송파대로28길 6, (가락동)</t>
  </si>
  <si>
    <t>서울특별시 송파구 가락동  99번지 2호</t>
  </si>
  <si>
    <t>02 4432700</t>
  </si>
  <si>
    <t>솔루션</t>
  </si>
  <si>
    <t>서울특별시 송파구 송파대로28길 11, 지하1층 (가락동)</t>
  </si>
  <si>
    <t>서울특별시 송파구 가락동  98번지 6호  지하1층</t>
  </si>
  <si>
    <t>080 4126000</t>
  </si>
  <si>
    <t>서울특별시 송파구 올림픽로30길 6-5, (방이동,지상2층)</t>
  </si>
  <si>
    <t>서울특별시 송파구 방이동  24번지 0호  지상2층</t>
  </si>
  <si>
    <t>02 4139491</t>
  </si>
  <si>
    <t>서울특별시 송파구 송파대로28길 24, 2층 (가락동)</t>
  </si>
  <si>
    <t>서울특별시 송파구 가락동  79번지 5호  2층</t>
  </si>
  <si>
    <t>02 4494635</t>
  </si>
  <si>
    <t>에이클래스(A CLASS)</t>
  </si>
  <si>
    <t>서울특별시 송파구 송파대로28길 11, (가락동,지하3층)</t>
  </si>
  <si>
    <t>서울특별시 송파구 가락동  98번지 6호  지하3층</t>
  </si>
  <si>
    <t>02 4301397</t>
  </si>
  <si>
    <t>썬라이즈노래짱클럽</t>
  </si>
  <si>
    <t>서울특별시 송파구 백제고분로7길 15-10, (잠실동,지하1층)</t>
  </si>
  <si>
    <t>서울특별시 송파구 잠실동  179번지  지하1층</t>
  </si>
  <si>
    <t>02 4124140</t>
  </si>
  <si>
    <t>오케이</t>
  </si>
  <si>
    <t>서울특별시 송파구 송파대로28길 6, 지상2층 (가락동)</t>
  </si>
  <si>
    <t>서울특별시 송파구 가락동  99번지 2호  지상2층</t>
  </si>
  <si>
    <t>02 4031446</t>
  </si>
  <si>
    <t>서울특별시 송파구 올림픽로30길 6-5, 지상3층 (방이동)</t>
  </si>
  <si>
    <t>서울특별시 송파구 방이동  24번지 0호  지상3층</t>
  </si>
  <si>
    <t>02 4139928</t>
  </si>
  <si>
    <t>서울특별시 송파구 올림픽로12길 4-15, (잠실동,지하1층)</t>
  </si>
  <si>
    <t>서울특별시 송파구 잠실동  182번지 0호  지하1층</t>
  </si>
  <si>
    <t>010 54110315</t>
  </si>
  <si>
    <t>서울특별시 송파구 백제고분로7길 51, (잠실동)</t>
  </si>
  <si>
    <t>서울특별시 송파구 잠실동  183번지 9호</t>
  </si>
  <si>
    <t>011 3943904</t>
  </si>
  <si>
    <t>서울특별시 송파구 송파대로28길 6, 지하2층 (가락동, 가락훼미리오피스텔2차)</t>
  </si>
  <si>
    <t>서울특별시 송파구 가락동  99번지 2호  가락훼미리오피스텔2차 지하2층</t>
  </si>
  <si>
    <t>010 62391337</t>
  </si>
  <si>
    <t>부르메(노래주점)</t>
  </si>
  <si>
    <t>서울특별시 송파구 송파대로28길 6, (가락동,훼미리2차오피스텔 지상2층 2층2호)</t>
  </si>
  <si>
    <t>서울특별시 송파구 가락동  99번지 2호  훼미리2차오피스텔 지상2층 2층2호</t>
  </si>
  <si>
    <t>02  403 4777</t>
  </si>
  <si>
    <t>서울특별시 송파구 올림픽로32길 10, 지하1층 (방이동)</t>
  </si>
  <si>
    <t>서울특별시 송파구 방이동  34번지 6호  지하1층</t>
  </si>
  <si>
    <t>011 17888822</t>
  </si>
  <si>
    <t>메이 퀸</t>
  </si>
  <si>
    <t>서울특별시 송파구 송파대로28길 11, (가락동,지하2층)</t>
  </si>
  <si>
    <t>서울특별시 송파구 가락동  98번지 6호  지하2층</t>
  </si>
  <si>
    <t>02  430 1397</t>
  </si>
  <si>
    <t>뉴애송이</t>
  </si>
  <si>
    <t>02 4160906</t>
  </si>
  <si>
    <t>가야 노래클럽</t>
  </si>
  <si>
    <t>서울특별시 송파구 올림픽로32길 3, (방이동,지하1층)</t>
  </si>
  <si>
    <t>서울특별시 송파구 방이동  36번지  지하1층</t>
  </si>
  <si>
    <t>02  4215902</t>
  </si>
  <si>
    <t>컬러</t>
  </si>
  <si>
    <t>서울특별시 송파구 송파대로28길 12, 지하1층 (가락동)</t>
  </si>
  <si>
    <t>서울특별시 송파구 가락동  99번지 1호  지하1층</t>
  </si>
  <si>
    <t>서울특별시 송파구 백제고분로7길 15-5, (잠실동,지하1층)</t>
  </si>
  <si>
    <t>서울특별시 송파구 잠실동  178번지 5호  지하1층</t>
  </si>
  <si>
    <t>02  415 1672</t>
  </si>
  <si>
    <t>잼잼</t>
  </si>
  <si>
    <t>서울특별시 송파구 올림픽로32길 3, (방이동,지상 2층)</t>
  </si>
  <si>
    <t>서울특별시 송파구 방이동  36번지  지상 2층</t>
  </si>
  <si>
    <t>02  416 7269</t>
  </si>
  <si>
    <t>준코뮤직타운 방이점</t>
  </si>
  <si>
    <t>서울특별시 송파구 오금로11길 23, (방이동,지하 1층)</t>
  </si>
  <si>
    <t>서울특별시 송파구 방이동  37번지 2호  지하 1층</t>
  </si>
  <si>
    <t>010 41375665</t>
  </si>
  <si>
    <t>에너지</t>
  </si>
  <si>
    <t>서울특별시 송파구 송파대로28길 12, (가락동,(지하1층))</t>
  </si>
  <si>
    <t>서울특별시 송파구 가락동  99번지 1호  (지하1층)</t>
  </si>
  <si>
    <t>거북이 유흥주점</t>
  </si>
  <si>
    <t>서울특별시 송파구 송파대로28길 13, (가락동,(지하1층))</t>
  </si>
  <si>
    <t>서울특별시 송파구 가락동  98번지 7호  (지하1층)</t>
  </si>
  <si>
    <t>비엠 더블류</t>
  </si>
  <si>
    <t>서울특별시 송파구 오금로11길 29-14, 지상2층 (방이동)</t>
  </si>
  <si>
    <t>서울특별시 송파구 방이동  39번지 12호  지상2층</t>
  </si>
  <si>
    <t>섹시노래</t>
  </si>
  <si>
    <t>서울특별시 송파구 송파대로28길 20, 지하1층 111,112,113호 (가락동, 세화빌딩)</t>
  </si>
  <si>
    <t>서울특별시 송파구 가락동  79번지 4호  세화빌딩 지하1층 111호,112호,113호</t>
  </si>
  <si>
    <t>010 95578024</t>
  </si>
  <si>
    <t>서울특별시 송파구 올림픽로32길 4, 지하동 1층 (방이동)</t>
  </si>
  <si>
    <t>서울특별시 송파구 방이동  34번지 4호</t>
  </si>
  <si>
    <t>010 37769122</t>
  </si>
  <si>
    <t>서울특별시 송파구 송파대로28길 6, 3층 (가락동)</t>
  </si>
  <si>
    <t>서울특별시 송파구 가락동  99번지 2호  3층</t>
  </si>
  <si>
    <t>010 94715406</t>
  </si>
  <si>
    <t>보물성</t>
  </si>
  <si>
    <t>한강노래밤 주점</t>
  </si>
  <si>
    <t>짝 노래주점</t>
  </si>
  <si>
    <t>서울특별시 송파구 송파대로28길 20, 2층 202-A호 (가락동)</t>
  </si>
  <si>
    <t>서울특별시 송파구 가락동  79번지 4호  2층 202-A호</t>
  </si>
  <si>
    <t>서울특별시 송파구 송파대로28길 20, 2층 202-B호 (가락동)</t>
  </si>
  <si>
    <t>서울특별시 송파구 가락동  79번지 4호  2층-202-B</t>
  </si>
  <si>
    <t>02 4438404</t>
  </si>
  <si>
    <t>서울특별시 송파구 송파대로28길 20, 지상2층 201D호 (가락동)</t>
  </si>
  <si>
    <t>서울특별시 송파구 가락동  79번지 4호  2층-201D</t>
  </si>
  <si>
    <t>와와 A</t>
  </si>
  <si>
    <t>서울특별시 송파구 송파대로28길 20, 지상2층 201C호 (가락동)</t>
  </si>
  <si>
    <t>서울특별시 송파구 가락동  79번지 4호  2층-201C</t>
  </si>
  <si>
    <t>011 2928928</t>
  </si>
  <si>
    <t>서울특별시 송파구 올림픽로30길 6, 지하1층 (방이동)</t>
  </si>
  <si>
    <t>서울특별시 송파구 방이동  24번지 8호  지하1층</t>
  </si>
  <si>
    <t>서울특별시 송파구 송파대로28길 20, 지상2층 201-B호 (가락동)</t>
  </si>
  <si>
    <t>서울특별시 송파구 가락동  79번지 4호  -201-B</t>
  </si>
  <si>
    <t>하니</t>
  </si>
  <si>
    <t>서울특별시 송파구 송파대로28길 20, 2층 201A호 (가락동)</t>
  </si>
  <si>
    <t>서울특별시 송파구 가락동  79번지 4호  201-A호</t>
  </si>
  <si>
    <t>010 85680780</t>
  </si>
  <si>
    <t>에스(S)</t>
  </si>
  <si>
    <t>서울특별시 송파구 송파대로28길 32, (가락동)</t>
  </si>
  <si>
    <t>서울특별시 송파구 가락동  79번지 7호  지상2층 3,4호</t>
  </si>
  <si>
    <t>02  443 2253</t>
  </si>
  <si>
    <t>서울특별시 송파구 송파대로28길 32, 2층 (가락동)</t>
  </si>
  <si>
    <t>서울특별시 송파구 가락동  79번지 7호  2층 1호,2호</t>
  </si>
  <si>
    <t>02  449 6272</t>
  </si>
  <si>
    <t>씨크릿</t>
  </si>
  <si>
    <t>서울특별시 송파구 삼학사로 98, (석촌동, 지하2층)</t>
  </si>
  <si>
    <t>서울특별시 송파구 석촌동  1번지 7호  지하2층</t>
  </si>
  <si>
    <t>010 36335402</t>
  </si>
  <si>
    <t>페이스 소주호프 노래타운</t>
  </si>
  <si>
    <t>서울특별시 송파구 삼학사로 98, (석촌동, 지하3층)</t>
  </si>
  <si>
    <t>서울특별시 송파구 석촌동  1번지 7호  지하3층</t>
  </si>
  <si>
    <t>010 91008883</t>
  </si>
  <si>
    <t>서울특별시 송파구 송파대로28길 20, (가락동, 지하1층 101호)</t>
  </si>
  <si>
    <t>서울특별시 송파구 가락동  79번지 4호  지하1층 101호</t>
  </si>
  <si>
    <t>010 31584043</t>
  </si>
  <si>
    <t>동경노래</t>
  </si>
  <si>
    <t>서울특별시 송파구 송파대로28길 12, (가락동, 지상1층 104호-108호)</t>
  </si>
  <si>
    <t>서울특별시 송파구 가락동  99번지 1호  지상1층 104호 - 108호</t>
  </si>
  <si>
    <t>010 89569905</t>
  </si>
  <si>
    <t>서울특별시 송파구 송파대로28길 13, (가락동, 지하1층 106-1호)</t>
  </si>
  <si>
    <t>서울특별시 송파구 가락동  98번지 7호  지하1층 106-1</t>
  </si>
  <si>
    <t>010 63162090</t>
  </si>
  <si>
    <t>서울특별시 송파구 송파대로28길 13, (가락동, 지하1층 106-2호)</t>
  </si>
  <si>
    <t>서울특별시 송파구 가락동  98번지 7호  지하1층 106-2호</t>
  </si>
  <si>
    <t>010 37033703</t>
  </si>
  <si>
    <t>서울특별시 송파구 송파대로28길 32, 지하1층 9,10,11호 (가락동, 올림피아오피스텔)</t>
  </si>
  <si>
    <t>서울특별시 송파구 가락동  79번지 7호</t>
  </si>
  <si>
    <t>0200449 8228</t>
  </si>
  <si>
    <t>벤츠노래</t>
  </si>
  <si>
    <t>서울특별시 송파구 송파대로28길 13, (가락동)</t>
  </si>
  <si>
    <t>서울특별시 송파구 가락동  98번지 7호  지하1층 108호</t>
  </si>
  <si>
    <t>서울특별시 송파구 송파대로28길 20, 지하1층 114-1,2호 (가락동)</t>
  </si>
  <si>
    <t>서울특별시 송파구 가락동  79번지 4호</t>
  </si>
  <si>
    <t>02  430 8928</t>
  </si>
  <si>
    <t>서울특별시 송파구 송파대로28길 12, 지하1층 11호(일부),12호 (가락동)</t>
  </si>
  <si>
    <t>010 42393663</t>
  </si>
  <si>
    <t>서울특별시 송파구 송파대로28길 20, 지하1층 107,108,109,110호 (가락동)</t>
  </si>
  <si>
    <t>010 62729530</t>
  </si>
  <si>
    <t>서울특별시 송파구 송파대로28길 20, 지하1층 106호 (가락동)</t>
  </si>
  <si>
    <t>010 41214190</t>
  </si>
  <si>
    <t>골드2</t>
  </si>
  <si>
    <t>서울특별시 송파구 송파대로28길 13, 지하1층 103호 (가락동, 거북이빌딩)</t>
  </si>
  <si>
    <t>서울특별시 송파구 가락동  98번지 7호</t>
  </si>
  <si>
    <t>골드1</t>
  </si>
  <si>
    <t>서울특별시 송파구 송파대로28길 13, 지하1층 101호 (가락동, 거북이빌딩)</t>
  </si>
  <si>
    <t>010 30000051</t>
  </si>
  <si>
    <t>예스(YES)</t>
  </si>
  <si>
    <t>서울특별시 양천구 중앙로 263, (신정동, 지하)</t>
  </si>
  <si>
    <t>서울특별시 양천구 신정동  1183번지 7호  지하</t>
  </si>
  <si>
    <t>신정동</t>
  </si>
  <si>
    <t>서울특별시 양천구 신목로 94, 지하1층 (목동)</t>
  </si>
  <si>
    <t>서울특별시 양천구 목동  404번지 115호  지하1층</t>
  </si>
  <si>
    <t>목동</t>
  </si>
  <si>
    <t>세인</t>
  </si>
  <si>
    <t>서울특별시 양천구 신월로 294, (신정동,지하1층(신월로 105))</t>
  </si>
  <si>
    <t>서울특별시 양천구 신정동  1030번지 2호  지하1층(신월로 105)</t>
  </si>
  <si>
    <t>서울특별시 양천구 신목로 78-1, (신정동, 지하1층)</t>
  </si>
  <si>
    <t>서울특별시 양천구 신정동  117번지 36호  지하1층</t>
  </si>
  <si>
    <t>서울특별시 양천구 가로공원로 136, (신월동)</t>
  </si>
  <si>
    <t>서울특별시 양천구 신월동  96번지 5호</t>
  </si>
  <si>
    <t>신월동</t>
  </si>
  <si>
    <t>서울특별시 양천구 목동중앙서로7가길 39, (목동)</t>
  </si>
  <si>
    <t>서울특별시 양천구 목동  792번지 1호</t>
  </si>
  <si>
    <t>서울특별시 양천구 남부순환로 357-1, 지하1층 (신월동)</t>
  </si>
  <si>
    <t>서울특별시 양천구 신월동  145번지 2호  지하1층</t>
  </si>
  <si>
    <t>02 6931502</t>
  </si>
  <si>
    <t>서울특별시 양천구 화곡로 105, (신월동,지하1층)</t>
  </si>
  <si>
    <t>서울특별시 양천구 신월동  23번지 14호  지하1층</t>
  </si>
  <si>
    <t>02 6992625</t>
  </si>
  <si>
    <t>서울특별시 양천구 신월로 177, (신월동)</t>
  </si>
  <si>
    <t>서울특별시 양천구 신월동  536번지 3호</t>
  </si>
  <si>
    <t>02 6937718</t>
  </si>
  <si>
    <t>OB타운</t>
  </si>
  <si>
    <t>서울특별시 양천구 월정로 40, (신월동)</t>
  </si>
  <si>
    <t>서울특별시 양천구 신월동  445번지 1호</t>
  </si>
  <si>
    <t>아로망</t>
  </si>
  <si>
    <t>서울특별시 양천구 등촌로 238, (목동, 지하1층)</t>
  </si>
  <si>
    <t>서울특별시 양천구 목동  606번지 3호  지하1층</t>
  </si>
  <si>
    <t>서울특별시 양천구 공항대로 626, (목동)</t>
  </si>
  <si>
    <t>서울특별시 양천구 목동  514번지 4호</t>
  </si>
  <si>
    <t>목동마당</t>
  </si>
  <si>
    <t>서울특별시 양천구 목동중앙서로1길 8, 지하1층 (목동)</t>
  </si>
  <si>
    <t>서울특별시 양천구 목동  791번지 7호  지하1층</t>
  </si>
  <si>
    <t>서울특별시 양천구 목동로25길 5, (신정동)</t>
  </si>
  <si>
    <t>서울특별시 양천구 신정동  890번지 16호</t>
  </si>
  <si>
    <t>서울특별시 양천구 오목로 229, 지하1층 (신정동)</t>
  </si>
  <si>
    <t>서울특별시 양천구 신정동  902번지 12호  지하1층</t>
  </si>
  <si>
    <t>황제노래주점</t>
  </si>
  <si>
    <t>서울특별시 양천구 오목로 316, 지하1층 (목동)</t>
  </si>
  <si>
    <t>서울특별시 양천구 목동  405번지 136호  지하1층</t>
  </si>
  <si>
    <t>서울특별시 양천구 오목로 48, 지층 (신월동)</t>
  </si>
  <si>
    <t>서울특별시 양천구 신월동  514번지 2호  지층</t>
  </si>
  <si>
    <t>태리(라이브)</t>
  </si>
  <si>
    <t>서울특별시 양천구 등촌로 148, (목동)</t>
  </si>
  <si>
    <t>서울특별시 양천구 목동  324번지 233호</t>
  </si>
  <si>
    <t>02 6961453</t>
  </si>
  <si>
    <t>쏘냐</t>
  </si>
  <si>
    <t>서울특별시 양천구 신정중앙로 104, (신정동)</t>
  </si>
  <si>
    <t>서울특별시 양천구 신정동  902번지 9호</t>
  </si>
  <si>
    <t>서울특별시 양천구 월정로 7, (신월동, 지하1층)</t>
  </si>
  <si>
    <t>서울특별시 양천구 신월동  534번지 9호  지하1층</t>
  </si>
  <si>
    <t>서울특별시 양천구 신월로 295, (신정동,(신월로 102))</t>
  </si>
  <si>
    <t>서울특별시 양천구 신정동  973번지 33호  (신월로 102)</t>
  </si>
  <si>
    <t>케이쓰리</t>
  </si>
  <si>
    <t>서울특별시 양천구 오목로 45, (신월동)</t>
  </si>
  <si>
    <t>서울특별시 양천구 신월동  444번지 11호</t>
  </si>
  <si>
    <t>02 6919968</t>
  </si>
  <si>
    <t>서울특별시 양천구 신정중앙로 95, (신정동)</t>
  </si>
  <si>
    <t>서울특별시 양천구 신정동  887번지 8호</t>
  </si>
  <si>
    <t>일번지7080</t>
  </si>
  <si>
    <t>서울특별시 양천구 신월로 297, (신정동,지하1층(신월로 100))</t>
  </si>
  <si>
    <t>서울특별시 양천구 신정동  973번지 32호  지하1층(신월로 100)</t>
  </si>
  <si>
    <t>서울특별시 양천구 중앙로45길 8-30, 지하1층 (신정동)</t>
  </si>
  <si>
    <t>서울특별시 양천구 신정동  1190번지 16호  지하1층</t>
  </si>
  <si>
    <t>02 6071620</t>
  </si>
  <si>
    <t>서울특별시 양천구 남부순환로66길 23, (신월동)</t>
  </si>
  <si>
    <t>서울특별시 양천구 신월동  961번지 6호</t>
  </si>
  <si>
    <t>02 8410902</t>
  </si>
  <si>
    <t>서울특별시 양천구 신목로 66-12, 지하1층 (신정동)</t>
  </si>
  <si>
    <t>서울특별시 양천구 신정동  89번지 77호  지하1층</t>
  </si>
  <si>
    <t>서울특별시 양천구 신목로 37-2, (신정동,지하1층(도림천로 513))</t>
  </si>
  <si>
    <t>서울특별시 양천구 신정동  114번지 6호  지하1층(도림천로 513)</t>
  </si>
  <si>
    <t>서울특별시 양천구 신목로 39, (신정동,(도림천로 513-1))</t>
  </si>
  <si>
    <t>서울특별시 양천구 신정동  114번지 5호  (도림천로 513-1)</t>
  </si>
  <si>
    <t>서울특별시 양천구 목동중앙북로7가길 55, (목동)</t>
  </si>
  <si>
    <t>서울특별시 양천구 목동  612번지 6호</t>
  </si>
  <si>
    <t>서울특별시 양천구 신월로 338, (신정동)</t>
  </si>
  <si>
    <t>서울특별시 양천구 신정동  1026번지 1호</t>
  </si>
  <si>
    <t>귀빈노래바</t>
  </si>
  <si>
    <t>서울특별시 양천구 중앙로 251, 지하1층 103,104,105호 (신정동)</t>
  </si>
  <si>
    <t>서울특별시 양천구 신정동  1182번지 2호  지하1층 103,104,105호</t>
  </si>
  <si>
    <t>02 6941781</t>
  </si>
  <si>
    <t>좋은친구들</t>
  </si>
  <si>
    <t>서울특별시 양천구 신월로 312-1, 지하1층 (신정동)</t>
  </si>
  <si>
    <t>서울특별시 양천구 신정동  1028번지 25호  지하1층</t>
  </si>
  <si>
    <t>서울특별시 양천구 신월로 332, 지층 (신정동)</t>
  </si>
  <si>
    <t>서울특별시 양천구 신정동  1027번지 6호  지층</t>
  </si>
  <si>
    <t>02 6542980</t>
  </si>
  <si>
    <t>보이스</t>
  </si>
  <si>
    <t>서울특별시 양천구 등촌로 224, (목동)</t>
  </si>
  <si>
    <t>서울특별시 양천구 목동  613번지 9호  지하1층(등촌로 17)</t>
  </si>
  <si>
    <t>서울특별시 양천구 지양로 66, 지하1층 (신월동)</t>
  </si>
  <si>
    <t>서울특별시 양천구 신월동  961번지 2호  지하1층</t>
  </si>
  <si>
    <t>서울특별시 양천구 신목로 80, (신정동)</t>
  </si>
  <si>
    <t>서울특별시 양천구 신정동  117번지 35호</t>
  </si>
  <si>
    <t>썸노래주점</t>
  </si>
  <si>
    <t>서울특별시 양천구 중앙로 273, (신정동, 지하1층)</t>
  </si>
  <si>
    <t>서울특별시 양천구 신정동  1190번지 5호  지하1층</t>
  </si>
  <si>
    <t>02 6022035</t>
  </si>
  <si>
    <t>카사블랑카</t>
  </si>
  <si>
    <t>서울특별시 양천구 오목로 190-1, (신정동)</t>
  </si>
  <si>
    <t>서울특별시 양천구 신정동  953번지 6호</t>
  </si>
  <si>
    <t>02 8870839</t>
  </si>
  <si>
    <t>금풍</t>
  </si>
  <si>
    <t>서울특별시 양천구 가로공원로 157, (신월동,5)</t>
  </si>
  <si>
    <t>서울특별시 양천구 신월동  83번지 4호  5</t>
  </si>
  <si>
    <t>세화단란주점</t>
  </si>
  <si>
    <t>서울특별시 양천구 오목로 318, (목동)</t>
  </si>
  <si>
    <t>서울특별시 양천구 목동  405번지 280호</t>
  </si>
  <si>
    <t>02 6442445</t>
  </si>
  <si>
    <t>서울특별시 양천구 가로공원로 128, (신월동)</t>
  </si>
  <si>
    <t>서울특별시 양천구 신월동  96번지 1호</t>
  </si>
  <si>
    <t>02 6062606</t>
  </si>
  <si>
    <t>수인노래광장</t>
  </si>
  <si>
    <t>서울특별시 양천구 신목로 72, (신정동, 지하1층)</t>
  </si>
  <si>
    <t>서울특별시 양천구 신정동  89번지 26호  지하1층</t>
  </si>
  <si>
    <t>파노라마</t>
  </si>
  <si>
    <t>서울특별시 양천구 오목로 223, (신정동)</t>
  </si>
  <si>
    <t>서울특별시 양천구 신정동  902번지 15호</t>
  </si>
  <si>
    <t>서울특별시 양천구 공항대로 550, 지하1층 (목동)</t>
  </si>
  <si>
    <t>서울특별시 양천구 목동  603번지 1호  지하1층</t>
  </si>
  <si>
    <t>02  26531750</t>
  </si>
  <si>
    <t>서울특별시 양천구 오목로48길 2, (신정동, 지하1층)</t>
  </si>
  <si>
    <t>서울특별시 양천구 신정동  991번지 7호</t>
  </si>
  <si>
    <t>황제노래빠단란주점</t>
  </si>
  <si>
    <t>서울특별시 양천구 신월로 302, (신정동)</t>
  </si>
  <si>
    <t>서울특별시 양천구 신정동  1029번지 8호</t>
  </si>
  <si>
    <t>02 6483020</t>
  </si>
  <si>
    <t>서울특별시 양천구 목동로21길 2-1, (신정동)</t>
  </si>
  <si>
    <t>서울특별시 양천구 신정동  992번지 5호</t>
  </si>
  <si>
    <t>황금노래광장</t>
  </si>
  <si>
    <t>서울특별시 양천구 신월로 318, (신정동)</t>
  </si>
  <si>
    <t>서울특별시 양천구 신정동  1028번지 3호</t>
  </si>
  <si>
    <t>30-70생음악</t>
  </si>
  <si>
    <t>서울특별시 양천구 지양로7길 4, (신월동, 지하1층)</t>
  </si>
  <si>
    <t>서울특별시 양천구 신월동  931번지 13호  지하1층</t>
  </si>
  <si>
    <t>서울특별시 양천구 신목로 76, (신정동)</t>
  </si>
  <si>
    <t>서울특별시 양천구 신정동  117번지 22호</t>
  </si>
  <si>
    <t>레인보</t>
  </si>
  <si>
    <t>서울특별시 양천구 등촌로 16, (목동, 지하1층)</t>
  </si>
  <si>
    <t>서울특별시 양천구 목동  805번지 1호  지하1층</t>
  </si>
  <si>
    <t>서울특별시 양천구 오목로 139, (신정동)</t>
  </si>
  <si>
    <t>서울특별시 양천구 신정동  928번지 8호</t>
  </si>
  <si>
    <t>02 6925540</t>
  </si>
  <si>
    <t>7080라이브힐링</t>
  </si>
  <si>
    <t>서울특별시 양천구 지양로 90, 지하1층 02호 (신월동, 친화빌딩)</t>
  </si>
  <si>
    <t>서울특별시 양천구 신월동  921번지 4호  친화빌딩 지하1층-02</t>
  </si>
  <si>
    <t>서울특별시 양천구 중앙로 259-1, (신정동)</t>
  </si>
  <si>
    <t>서울특별시 양천구 신정동  1183번지 9호</t>
  </si>
  <si>
    <t>에스룸노래바</t>
  </si>
  <si>
    <t>서울특별시 양천구 등촌로 20-1, 지하1층 (목동)</t>
  </si>
  <si>
    <t>서울특별시 양천구 목동  793번지 5호  지층</t>
  </si>
  <si>
    <t>서울특별시 양천구 가로공원로 121, (신월동)</t>
  </si>
  <si>
    <t>서울특별시 양천구 신월동  81번지 3호</t>
  </si>
  <si>
    <t>성진단란주점</t>
  </si>
  <si>
    <t>서울특별시 양천구 남부순환로 354, (신월동)</t>
  </si>
  <si>
    <t>서울특별시 양천구 신월동  147번지 3호</t>
  </si>
  <si>
    <t>예랑</t>
  </si>
  <si>
    <t>서울특별시 양천구 등촌로 30, (목동)</t>
  </si>
  <si>
    <t>서울특별시 양천구 목동  792번지 5호</t>
  </si>
  <si>
    <t>별밤뮤직빠</t>
  </si>
  <si>
    <t>서울특별시 양천구 목동중앙서로1길 14, 지하1층 (목동)</t>
  </si>
  <si>
    <t>서울특별시 양천구 목동  791번지 4호  지하1층</t>
  </si>
  <si>
    <t>02 6529702</t>
  </si>
  <si>
    <t>투윈노래빠</t>
  </si>
  <si>
    <t>서울특별시 양천구 목동동로 339, B110호 (목동, 목동트윈빌)</t>
  </si>
  <si>
    <t>서울특별시 양천구 목동  905번지 22호  목동트윈빌-B110</t>
  </si>
  <si>
    <t>오디션단란주점</t>
  </si>
  <si>
    <t>서울특별시 양천구 중앙로 288, (신정동,3층)</t>
  </si>
  <si>
    <t>서울특별시 양천구 신정동  972번지 1호  3층</t>
  </si>
  <si>
    <t>승리광장</t>
  </si>
  <si>
    <t>서울특별시 양천구 중앙로 272, (신정동,지하1층 (강서로 643))</t>
  </si>
  <si>
    <t>서울특별시 양천구 신정동  1031번지 3호  지하1층 (강서로 643)</t>
  </si>
  <si>
    <t>가보자가요광장</t>
  </si>
  <si>
    <t>서울특별시 양천구 중앙로 265, 지하1층동 (신정동,(강서로 650))</t>
  </si>
  <si>
    <t>서울특별시 양천구 신정동  1183번지 5호 지하1층 (강서로 650)</t>
  </si>
  <si>
    <t>타임노래광장</t>
  </si>
  <si>
    <t>서울특별시 양천구 신월로 282, (신정동,(신월로 117))</t>
  </si>
  <si>
    <t>서울특별시 양천구 신정동  1190번지 2호  (신월로 117)</t>
  </si>
  <si>
    <t>에이스노래광장</t>
  </si>
  <si>
    <t>서울특별시 양천구 중앙로 282, (신정동,(강서로 633) 지하1층)</t>
  </si>
  <si>
    <t>서울특별시 양천구 신정동  972번지 4호  (강서로 633) 지하1층</t>
  </si>
  <si>
    <t>서울특별시 양천구 중앙로 288, (신정동, 지상2층)</t>
  </si>
  <si>
    <t>서울특별시 양천구 신정동  972번지 1호  지상2층</t>
  </si>
  <si>
    <t>02  26927712</t>
  </si>
  <si>
    <t>아주노래광장</t>
  </si>
  <si>
    <t>서울특별시 양천구 중앙로34길 30, (신정동, 2층)</t>
  </si>
  <si>
    <t>서울특별시 양천구 신정동  1030번지 6호  2층</t>
  </si>
  <si>
    <t>강남노래바</t>
  </si>
  <si>
    <t>서울특별시 양천구 중앙로 264, (신정동,지하1층)</t>
  </si>
  <si>
    <t>서울특별시 양천구 신정동  1031번지 8호  지하1층</t>
  </si>
  <si>
    <t>7박8일생음악메들리</t>
  </si>
  <si>
    <t>서울특별시 양천구 중앙로 284, (신정동,지하1층(강서로 631))</t>
  </si>
  <si>
    <t>서울특별시 양천구 신정동  972번지 3호  지하1층(강서로 631)</t>
  </si>
  <si>
    <t>오페라노래바</t>
  </si>
  <si>
    <t>서울특별시 양천구 중앙로 257, (신정동,지하1층)</t>
  </si>
  <si>
    <t>서울특별시 양천구 신정동  1183번지 11호  지하1층</t>
  </si>
  <si>
    <t>서울특별시 양천구 중앙로 269, (신정동,지하1층(중앙로 269))</t>
  </si>
  <si>
    <t>서울특별시 양천구 신정동  1190번지 6호  지하1층(중앙로 269)</t>
  </si>
  <si>
    <t>서울특별시 양천구 중앙로 261, 2층 (신정동)</t>
  </si>
  <si>
    <t>서울특별시 양천구 신정동  1183번지 8호  2층</t>
  </si>
  <si>
    <t>보고싶다</t>
  </si>
  <si>
    <t>서울특별시 양천구 중앙로 247, 지하1층 (신정동)</t>
  </si>
  <si>
    <t>서울특별시 양천구 신정동  1182번지 7호  지하1층</t>
  </si>
  <si>
    <t>서울특별시 양천구 공항대로 564, (목동,지하1층(공항로 113))</t>
  </si>
  <si>
    <t>서울특별시 양천구 목동  602번지 1호  지하1층(공항로 113)</t>
  </si>
  <si>
    <t>02 26528983</t>
  </si>
  <si>
    <t>서울특별시 양천구 신월로 292, (신정동)</t>
  </si>
  <si>
    <t>서울특별시 양천구 신정동  1030번지 1호</t>
  </si>
  <si>
    <t>타임노래뱅크</t>
  </si>
  <si>
    <t>서울특별시 양천구 등촌로 182, (목동)</t>
  </si>
  <si>
    <t>서울특별시 양천구 목동  651번지 9호</t>
  </si>
  <si>
    <t>서울특별시 양천구 등촌로 20, (목동)</t>
  </si>
  <si>
    <t>서울특별시 양천구 목동  793번지 6호</t>
  </si>
  <si>
    <t>02 6421466</t>
  </si>
  <si>
    <t>캉캉노래바</t>
  </si>
  <si>
    <t>서울특별시 양천구 목동서로 213, (목동, 세신프라자 306,307,308,309호)</t>
  </si>
  <si>
    <t>서울특별시 양천구 목동  923번지  세신프라자 306,307,308,309호</t>
  </si>
  <si>
    <t>서울특별시 영등포구 국회대로 656, (영등포동7가)</t>
  </si>
  <si>
    <t>서울특별시 영등포구 영등포동7가  104번지 8호</t>
  </si>
  <si>
    <t>영등포동</t>
  </si>
  <si>
    <t>영등포동7가</t>
  </si>
  <si>
    <t>현대</t>
  </si>
  <si>
    <t>서울특별시 영등포구 영중로10길 28, (영등포동3가,,7)</t>
  </si>
  <si>
    <t>서울특별시 영등포구 영등포동3가  15번지 2호  ,7</t>
  </si>
  <si>
    <t>영등포동3가</t>
  </si>
  <si>
    <t>네바다</t>
  </si>
  <si>
    <t>서울특별시 영등포구 여의도동  44번지 0호 2 외교빌딩지하</t>
  </si>
  <si>
    <t>여의도동</t>
  </si>
  <si>
    <t>뮤직스토리</t>
  </si>
  <si>
    <t>서울특별시 영등포구 국제금융로8길 27-9, (여의도동)</t>
  </si>
  <si>
    <t>서울특별시 영등포구 여의도동  45번지 20호</t>
  </si>
  <si>
    <t>02 7804849</t>
  </si>
  <si>
    <t>상록수</t>
  </si>
  <si>
    <t>서울특별시 영등포구 도림로 198, (대림동)</t>
  </si>
  <si>
    <t>서울특별시 영등포구 대림동  756번지 4호</t>
  </si>
  <si>
    <t>02 8471777</t>
  </si>
  <si>
    <t>대림동</t>
  </si>
  <si>
    <t>서울특별시 영등포구 도림로 206, 지하1층 (대림동)</t>
  </si>
  <si>
    <t>서울특별시 영등포구 대림동  751번지 5호  지하1층</t>
  </si>
  <si>
    <t>02 8484669</t>
  </si>
  <si>
    <t>오사카</t>
  </si>
  <si>
    <t>서울특별시 영등포구 영중로4길 38, (영등포동3가)</t>
  </si>
  <si>
    <t>서울특별시 영등포구 영등포동3가  12번지 22호</t>
  </si>
  <si>
    <t>02 6781953</t>
  </si>
  <si>
    <t>이멜다</t>
  </si>
  <si>
    <t>서울특별시 영등포구 영중로4길 32, (영등포동3가)</t>
  </si>
  <si>
    <t>서울특별시 영등포구 영등포동3가  12번지 20호</t>
  </si>
  <si>
    <t>서울특별시 영등포구 영등포동5가  19번지 0호</t>
  </si>
  <si>
    <t>02 6789445</t>
  </si>
  <si>
    <t>영등포동5가</t>
  </si>
  <si>
    <t>마농클럽</t>
  </si>
  <si>
    <t>서울특별시 영등포구 영중로4길 3-1, (영등포동3가)</t>
  </si>
  <si>
    <t>서울특별시 영등포구 영등포동3가  9번지 23호</t>
  </si>
  <si>
    <t>02 6784358</t>
  </si>
  <si>
    <t>서울특별시 영등포구 양평로 104-2, (양평동4가)</t>
  </si>
  <si>
    <t>서울특별시 영등포구 양평동4가  149번지 5호</t>
  </si>
  <si>
    <t>02 6715045</t>
  </si>
  <si>
    <t>양평동4가</t>
  </si>
  <si>
    <t>서울특별시 영등포구 국제금융로 70, 지하동 (여의도동,미원빌딩)</t>
  </si>
  <si>
    <t>서울특별시 영등포구 여의도동  43번지 0호 지하 미원빌딩</t>
  </si>
  <si>
    <t>가을</t>
  </si>
  <si>
    <t>서울특별시 영등포구 국제금융로 70, 321호 (여의도동,미원)</t>
  </si>
  <si>
    <t>서울특별시 영등포구 여의도동  43번지 0호  미원-321</t>
  </si>
  <si>
    <t>감자바위</t>
  </si>
  <si>
    <t>서울특별시 영등포구 시흥대로 621-1, (대림동)</t>
  </si>
  <si>
    <t>서울특별시 영등포구 대림동  990번지 88호</t>
  </si>
  <si>
    <t>서울특별시 영등포구 국회대로46길 3, (영등포동7가)</t>
  </si>
  <si>
    <t>서울특별시 영등포구 영등포동7가  66번지 5호</t>
  </si>
  <si>
    <t>그린필드</t>
  </si>
  <si>
    <t>서울특별시 영등포구 영중로6길 23-8, (영등포동3가)</t>
  </si>
  <si>
    <t>서울특별시 영등포구 영등포동3가  23번지 11호</t>
  </si>
  <si>
    <t>서울특별시 영등포구 국회대로34길 7-1, (당산동3가)</t>
  </si>
  <si>
    <t>서울특별시 영등포구 당산동3가  167번지 0호</t>
  </si>
  <si>
    <t>당산동3가</t>
  </si>
  <si>
    <t>서울특별시 영등포구 양산로 92, (당산동2가, 지하1층)</t>
  </si>
  <si>
    <t>서울특별시 영등포구 당산동2가  161번지 1호  지하1층</t>
  </si>
  <si>
    <t>당산동2가</t>
  </si>
  <si>
    <t>서울특별시 영등포구 도림로 487-1, (문래동4가)</t>
  </si>
  <si>
    <t>서울특별시 영등포구 문래동4가  8번지 1호</t>
  </si>
  <si>
    <t>문래동4가</t>
  </si>
  <si>
    <t>실바</t>
  </si>
  <si>
    <t>서울특별시 영등포구 국제금융로 70, (여의도동,미원빌딩215)</t>
  </si>
  <si>
    <t>서울특별시 영등포구 여의도동  43번지 0호  미원빌딩215</t>
  </si>
  <si>
    <t>02 7803004</t>
  </si>
  <si>
    <t>삼진</t>
  </si>
  <si>
    <t>서울특별시 영등포구 영등포로 118, (당산동2가)</t>
  </si>
  <si>
    <t>서울특별시 영등포구 당산동2가  6번지 0호</t>
  </si>
  <si>
    <t>서울특별시 영등포구 영등포로 219, 지하1층 (영등포동5가)</t>
  </si>
  <si>
    <t>서울특별시 영등포구 영등포동5가  19번지 53호  지하1층</t>
  </si>
  <si>
    <t>프로그램</t>
  </si>
  <si>
    <t>서울특별시 영등포구 국제금융로8길 19, 지하동 111호 (여의도동,중앙)</t>
  </si>
  <si>
    <t>서울특별시 영등포구 여의도동  44번지 21호 지하 중앙-111</t>
  </si>
  <si>
    <t>서울특별시 영등포구 도림로 483, (문래동4가)</t>
  </si>
  <si>
    <t>서울특별시 영등포구 문래동4가  8번지 4호</t>
  </si>
  <si>
    <t>02 6722410</t>
  </si>
  <si>
    <t>가을동화</t>
  </si>
  <si>
    <t>서울특별시 영등포구 양평로19길 10-1, (양평동4가)</t>
  </si>
  <si>
    <t>서울특별시 영등포구 양평동4가  84번지 1호</t>
  </si>
  <si>
    <t>서울특별시 영등포구 양평로19길 4, (양평동4가)</t>
  </si>
  <si>
    <t>서울특별시 영등포구 양평동4가  97번지 0호</t>
  </si>
  <si>
    <t>카사노바</t>
  </si>
  <si>
    <t>서울특별시 영등포구 국회대로34길 7, (당산동3가)</t>
  </si>
  <si>
    <t>서울특별시 영등포구 당산동3가  166번지 0호</t>
  </si>
  <si>
    <t>아지트노래</t>
  </si>
  <si>
    <t>서울특별시 영등포구 양평로 85, (양평동4가)</t>
  </si>
  <si>
    <t>서울특별시 영등포구 양평동4가  56번지 0호</t>
  </si>
  <si>
    <t>복</t>
  </si>
  <si>
    <t>서울특별시 영등포구 도림로 471, (문래동4가)</t>
  </si>
  <si>
    <t>서울특별시 영등포구 문래동4가  7번지 4호</t>
  </si>
  <si>
    <t>도림동</t>
  </si>
  <si>
    <t>서울특별시 영등포구 도림로133길 15, (문래동2가)</t>
  </si>
  <si>
    <t>서울특별시 영등포구 문래동2가  20번지 2호</t>
  </si>
  <si>
    <t>문래동2가</t>
  </si>
  <si>
    <t>서울특별시 영등포구 양평로19길 8, (양평동4가)</t>
  </si>
  <si>
    <t>서울특별시 영등포구 양평동4가  85번지 2호</t>
  </si>
  <si>
    <t>이벤트</t>
  </si>
  <si>
    <t>서울특별시 영등포구 당산로36길 13, (당산동4가)</t>
  </si>
  <si>
    <t>서울특별시 영등포구 당산동4가  32번지 95호</t>
  </si>
  <si>
    <t>당산동4가</t>
  </si>
  <si>
    <t>자유시대</t>
  </si>
  <si>
    <t>서울특별시 영등포구 선유로 118, (양평동1가)</t>
  </si>
  <si>
    <t>서울특별시 영등포구 양평동1가  106번지 3호</t>
  </si>
  <si>
    <t>02 6769945</t>
  </si>
  <si>
    <t>양평동1가</t>
  </si>
  <si>
    <t>폭포수</t>
  </si>
  <si>
    <t>서울특별시 영등포구 선유동1로 16, (당산동2가)</t>
  </si>
  <si>
    <t>서울특별시 영등포구 당산동2가  134번지 0호</t>
  </si>
  <si>
    <t>02 6710818</t>
  </si>
  <si>
    <t>유성쉼터</t>
  </si>
  <si>
    <t>서울특별시 영등포구 국회대로 553, (당산동4가)</t>
  </si>
  <si>
    <t>서울특별시 영등포구 당산동4가  92번지 3호</t>
  </si>
  <si>
    <t>즐거운노래랑단란주점</t>
  </si>
  <si>
    <t>서울특별시 영등포구 영등포로 27, (양평동2가)</t>
  </si>
  <si>
    <t>서울특별시 영등포구 양평동2가  29번지 5호</t>
  </si>
  <si>
    <t>양평동2가</t>
  </si>
  <si>
    <t>서울특별시 영등포구 양평로18길 3, (양평동4가)</t>
  </si>
  <si>
    <t>서울특별시 영등포구 양평동4가  151번지 4호</t>
  </si>
  <si>
    <t>서울특별시 영등포구 국제금융로 70, (여의도동,6.7)</t>
  </si>
  <si>
    <t>서울특별시 영등포구 여의도동  43번지 0호  6.7</t>
  </si>
  <si>
    <t>02 7804078</t>
  </si>
  <si>
    <t>서울특별시 영등포구 선유동1로 3, (양평동1가)</t>
  </si>
  <si>
    <t>서울특별시 영등포구 양평동1가  28번지 1호</t>
  </si>
  <si>
    <t>서울특별시 영등포구 영등포로49길 7, (영등포동2가)</t>
  </si>
  <si>
    <t>서울특별시 영등포구 영등포동2가  309번지 0호</t>
  </si>
  <si>
    <t>02 6996813</t>
  </si>
  <si>
    <t>영등포동2가</t>
  </si>
  <si>
    <t>오드리</t>
  </si>
  <si>
    <t>서울특별시 영등포구 의사당대로1길 25, (여의도동,하남빌딩 지하114호)</t>
  </si>
  <si>
    <t>서울특별시 영등포구 여의도동  44번지 23호  하남빌딩 지하114호</t>
  </si>
  <si>
    <t>이조</t>
  </si>
  <si>
    <t>서울특별시 영등포구 선유로 46, (문래동3가)</t>
  </si>
  <si>
    <t>서울특별시 영등포구 문래동3가  77번지 31호</t>
  </si>
  <si>
    <t>문래동3가</t>
  </si>
  <si>
    <t>엠에스단란주점</t>
  </si>
  <si>
    <t>서울특별시 영등포구 양평로 105, (양평동4가)</t>
  </si>
  <si>
    <t>서울특별시 영등포구 양평동4가  72번지 0호</t>
  </si>
  <si>
    <t>서울특별시 영등포구 국제금융로 70, (여의도동,미원빌딩213호)</t>
  </si>
  <si>
    <t>서울특별시 영등포구 여의도동  43번지 0호  미원빌딩213호</t>
  </si>
  <si>
    <t>서울특별시 영등포구 신길로 80, (신길동)</t>
  </si>
  <si>
    <t>서울특별시 영등포구 신길동  3622번지 0호</t>
  </si>
  <si>
    <t>신길동</t>
  </si>
  <si>
    <t>큰마음</t>
  </si>
  <si>
    <t>서울특별시 영등포구 도림로 207, (대림동)</t>
  </si>
  <si>
    <t>서울특별시 영등포구 대림동  751번지 28호</t>
  </si>
  <si>
    <t>02 8326578</t>
  </si>
  <si>
    <t>두인</t>
  </si>
  <si>
    <t>서울특별시 영등포구 국제금융로 70, (여의도동,미원빌딩301호)</t>
  </si>
  <si>
    <t>서울특별시 영등포구 여의도동  43번지 0호  미원빌딩301호</t>
  </si>
  <si>
    <t>서울특별시 영등포구 시흥대로 633, (대림동)</t>
  </si>
  <si>
    <t>서울특별시 영등포구 대림동  990번지 3호</t>
  </si>
  <si>
    <t>02 8333777</t>
  </si>
  <si>
    <t>피아노 투</t>
  </si>
  <si>
    <t>서울특별시 영등포구 국제금융로 70, (여의도동,미원빌딩319,320)</t>
  </si>
  <si>
    <t>서울특별시 영등포구 여의도동  43번지 0호  미원빌딩319,320</t>
  </si>
  <si>
    <t>02 7854868</t>
  </si>
  <si>
    <t>대박술마시는노래방</t>
  </si>
  <si>
    <t>서울특별시 영등포구 여의대방로 197, (신길동)</t>
  </si>
  <si>
    <t>서울특별시 영등포구 신길동  833번지 0호</t>
  </si>
  <si>
    <t>서울특별시 영등포구 국제금융로8길 27-8, (여의도동)</t>
  </si>
  <si>
    <t>서울특별시 영등포구 여의도동  45번지 3호</t>
  </si>
  <si>
    <t>올림피아</t>
  </si>
  <si>
    <t>서울특별시 영등포구 영등포로 383, (신길동)</t>
  </si>
  <si>
    <t>서울특별시 영등포구 신길동  65번지 82호</t>
  </si>
  <si>
    <t>02 8483377</t>
  </si>
  <si>
    <t>서울특별시 영등포구 영등포로 129, (당산동1가, 지하1층)</t>
  </si>
  <si>
    <t>서울특별시 영등포구 당산동1가  40번지 2호  지하1층</t>
  </si>
  <si>
    <t>02  36679255</t>
  </si>
  <si>
    <t>당산동1가</t>
  </si>
  <si>
    <t>씨에로</t>
  </si>
  <si>
    <t>서울특별시 영등포구 국회대로76길 18, (여의도동,오성빌딩)</t>
  </si>
  <si>
    <t>서울특별시 영등포구 여의도동  13번지 5호  오성빌딩</t>
  </si>
  <si>
    <t>02 7847946</t>
  </si>
  <si>
    <t>서울특별시 영등포구 경인로 731, (문래동2가)</t>
  </si>
  <si>
    <t>서울특별시 영등포구 문래동2가  21번지 2호</t>
  </si>
  <si>
    <t>02 6792490</t>
  </si>
  <si>
    <t>대풍비지니스</t>
  </si>
  <si>
    <t>서울특별시 영등포구 도림동  156번지 5호</t>
  </si>
  <si>
    <t>02 8426383</t>
  </si>
  <si>
    <t>밀라노</t>
  </si>
  <si>
    <t>서울특별시 영등포구 국회대로70길 12, (여의도동,대산빌딩 지하4,5호)</t>
  </si>
  <si>
    <t>서울특별시 영등포구 여의도동  14번지 27호  대산빌딩 지하4,5호</t>
  </si>
  <si>
    <t>02 7831778</t>
  </si>
  <si>
    <t>서울특별시 영등포구 대림로 183, (대림동)</t>
  </si>
  <si>
    <t>서울특별시 영등포구 대림동  739번지 4호</t>
  </si>
  <si>
    <t>02 8435176</t>
  </si>
  <si>
    <t>수진네 노래장</t>
  </si>
  <si>
    <t>서울특별시 영등포구 영등포로19길 15, (당산동2가,,145)</t>
  </si>
  <si>
    <t>서울특별시 영등포구 당산동2가  124번지  ,145</t>
  </si>
  <si>
    <t>세바퀴 단란주점</t>
  </si>
  <si>
    <t>서울특별시 영등포구 대림로 191, (대림동, 지하1층)</t>
  </si>
  <si>
    <t>서울특별시 영등포구 대림동  739번지 1호  지하1층</t>
  </si>
  <si>
    <t>02  843 9528</t>
  </si>
  <si>
    <t>로얄주점</t>
  </si>
  <si>
    <t>서울특별시 영등포구 대림로 198, (대림동)</t>
  </si>
  <si>
    <t>서울특별시 영등포구 대림동  689번지 1호</t>
  </si>
  <si>
    <t>02 8469553</t>
  </si>
  <si>
    <t>미스티</t>
  </si>
  <si>
    <t>서울특별시 영등포구 국제금융로 86, (여의도동)</t>
  </si>
  <si>
    <t>서울특별시 영등포구 여의도동  43번지 5호</t>
  </si>
  <si>
    <t>02 7822848</t>
  </si>
  <si>
    <t>산보</t>
  </si>
  <si>
    <t>서울특별시 영등포구 여의대방로 379, (여의도동, 제일빌딩212호)</t>
  </si>
  <si>
    <t>서울특별시 영등포구 여의도동  44번지 35호</t>
  </si>
  <si>
    <t>02 7840202</t>
  </si>
  <si>
    <t>맘에든</t>
  </si>
  <si>
    <t>서울특별시 영등포구 국제금융로 70, 302호 (여의도동,미원빌딩)</t>
  </si>
  <si>
    <t>서울특별시 영등포구 여의도동  43번지 0호  미원빌딩-302</t>
  </si>
  <si>
    <t>02 7823734</t>
  </si>
  <si>
    <t>서울특별시 영등포구 여의대방로69길 7, 214동 (여의도동,충무214호)</t>
  </si>
  <si>
    <t>서울특별시 영등포구 여의도동  44번지 13호 214 충무214호</t>
  </si>
  <si>
    <t>02 7833146</t>
  </si>
  <si>
    <t>한식</t>
  </si>
  <si>
    <t>웰컴월드</t>
  </si>
  <si>
    <t>서울특별시 영등포구 당산로32길 5-1, (당산동3가,외1필지)</t>
  </si>
  <si>
    <t>서울특별시 영등포구 당산동3가  159번지  외1필지</t>
  </si>
  <si>
    <t>서울특별시 영등포구 당산로32길 7, (당산동3가, 지하1층)</t>
  </si>
  <si>
    <t>서울특별시 영등포구 당산동3가  222번지 0호  지하1층</t>
  </si>
  <si>
    <t>02  26320886</t>
  </si>
  <si>
    <t>서울특별시 영등포구 당산로32길 9, 지하1층 (당산동3가)</t>
  </si>
  <si>
    <t>서울특별시 영등포구 당산동3가  127번지 5호  지하1층</t>
  </si>
  <si>
    <t>서울특별시 영등포구 영중로24길 3, (영등포동5가)</t>
  </si>
  <si>
    <t>서울특별시 영등포구 영등포동5가  46번지 2호</t>
  </si>
  <si>
    <t>02 6782144</t>
  </si>
  <si>
    <t>서울특별시 영등포구 영등포로53길 50-3, (영등포동7가)</t>
  </si>
  <si>
    <t>서울특별시 영등포구 영등포동7가  4번지 0호</t>
  </si>
  <si>
    <t>02 6799867</t>
  </si>
  <si>
    <t>서울특별시 영등포구 선유로 81, (양평동1가)</t>
  </si>
  <si>
    <t>서울특별시 영등포구 양평동1가  13번지 31호</t>
  </si>
  <si>
    <t>서울특별시 영등포구 당산로27길 3, (당산동3가, 지하1층)</t>
  </si>
  <si>
    <t>서울특별시 영등포구 당산동3가  373번지  지하1층</t>
  </si>
  <si>
    <t>서울특별시 영등포구 도림로 135, (대림동)</t>
  </si>
  <si>
    <t>서울특별시 영등포구 대림동  1050번지 40호</t>
  </si>
  <si>
    <t>02 8412740</t>
  </si>
  <si>
    <t>늘봄</t>
  </si>
  <si>
    <t>서울특별시 영등포구 양산로 138, (당산동1가)</t>
  </si>
  <si>
    <t>서울특별시 영등포구 당산동1가  267번지 0호</t>
  </si>
  <si>
    <t>불씨</t>
  </si>
  <si>
    <t>서울특별시 영등포구 선유동1로2길 3, (당산동2가)</t>
  </si>
  <si>
    <t>서울특별시 영등포구 당산동2가  88번지 0호</t>
  </si>
  <si>
    <t>02 6780159</t>
  </si>
  <si>
    <t>나혀니</t>
  </si>
  <si>
    <t>서울특별시 영등포구 국제금융로8길 34, 지하동 (여의도동,오륜빌딩)</t>
  </si>
  <si>
    <t>서울특별시 영등포구 여의도동  36번지 4호 지하 오륜빌딩</t>
  </si>
  <si>
    <t>02 7807748</t>
  </si>
  <si>
    <t>서울특별시 영등포구 버드나루로23길 26, (당산동)</t>
  </si>
  <si>
    <t>서울특별시 영등포구 당산동  171번지 47호</t>
  </si>
  <si>
    <t>당산동</t>
  </si>
  <si>
    <t>객석</t>
  </si>
  <si>
    <t>서울특별시 영등포구 국제금융로 70, (여의도동,미원빌딩107)</t>
  </si>
  <si>
    <t>서울특별시 영등포구 여의도동  43번지 0호  미원빌딩107</t>
  </si>
  <si>
    <t>02 7868049</t>
  </si>
  <si>
    <t>서울특별시 영등포구 영등포로 97, (당산동2가)</t>
  </si>
  <si>
    <t>서울특별시 영등포구 당산동2가  32번지 4호</t>
  </si>
  <si>
    <t>02 6712470</t>
  </si>
  <si>
    <t>뉴콘서트</t>
  </si>
  <si>
    <t>서울특별시 영등포구 영등포로 385, (신길동)</t>
  </si>
  <si>
    <t>서울특별시 영등포구 신길동  65번지 52호</t>
  </si>
  <si>
    <t>016 3058049</t>
  </si>
  <si>
    <t>뱅뱅뱅노래바</t>
  </si>
  <si>
    <t>서울특별시 영등포구 도림로 220, (신길동, 지하1층)</t>
  </si>
  <si>
    <t>서울특별시 영등포구 신길동  436번지 26호  지하1층</t>
  </si>
  <si>
    <t>02 8324969</t>
  </si>
  <si>
    <t>붕가붕가</t>
  </si>
  <si>
    <t>서울특별시 영등포구 선유동1로 4, (당산동2가, 지하1층)</t>
  </si>
  <si>
    <t>서울특별시 영등포구 당산동2가  30번지  지하1층</t>
  </si>
  <si>
    <t>서울특별시 영등포구 선유로 248-6, (양평동4가)</t>
  </si>
  <si>
    <t>서울특별시 영등포구 양평동4가  3번지 3호</t>
  </si>
  <si>
    <t>홍진노래포차</t>
  </si>
  <si>
    <t>서울특별시 영등포구 도림로 367, (도림동, 지하1층)</t>
  </si>
  <si>
    <t>서울특별시 영등포구 도림동  180번지 6호  지하1층</t>
  </si>
  <si>
    <t>02  833 1995</t>
  </si>
  <si>
    <t>서울특별시 영등포구 국회대로34길 8, (당산동3가, ,175-4 지하1층)</t>
  </si>
  <si>
    <t>서울특별시 영등포구 당산동3가  174번지 0호  ,175-4 지하1층</t>
  </si>
  <si>
    <t>서울특별시 영등포구 도신로 189, (신길동)</t>
  </si>
  <si>
    <t>서울특별시 영등포구 신길동  215번지 5호</t>
  </si>
  <si>
    <t>02 8472894</t>
  </si>
  <si>
    <t>서울특별시 영등포구 당산로32길 2, (당산동3가, 지하1층)</t>
  </si>
  <si>
    <t>서울특별시 영등포구 당산동3가  228번지 3호  지하1층</t>
  </si>
  <si>
    <t>챔피언단란주점</t>
  </si>
  <si>
    <t>서울특별시 영등포구 선유동1로 21-1, (양평동1가)</t>
  </si>
  <si>
    <t>서울특별시 영등포구 양평동1가  89번지 5호</t>
  </si>
  <si>
    <t>02 6784250</t>
  </si>
  <si>
    <t>골든타워</t>
  </si>
  <si>
    <t>서울특별시 영등포구 신길동  192번지 2호</t>
  </si>
  <si>
    <t>서울특별시 영등포구 당산로32길 3, (당산동3가)</t>
  </si>
  <si>
    <t>서울특별시 영등포구 당산동3가  218번지 0호</t>
  </si>
  <si>
    <t>월드영상</t>
  </si>
  <si>
    <t>서울특별시 영등포구 영중로 93, (영등포동7가)</t>
  </si>
  <si>
    <t>서울특별시 영등포구 영등포동7가  70번지 11호</t>
  </si>
  <si>
    <t>서울특별시 영등포구 영등포동3가  17번지 12호</t>
  </si>
  <si>
    <t>02 6753315</t>
  </si>
  <si>
    <t>삼삼삼</t>
  </si>
  <si>
    <t>서울특별시 영등포구 여의대방로 137, (신길동)</t>
  </si>
  <si>
    <t>서울특별시 영등포구 신길동  503번지 1호</t>
  </si>
  <si>
    <t>약속</t>
  </si>
  <si>
    <t>서울특별시 영등포구 국제금융로 70, 3층 312호 (여의도동, 미원빌딩)</t>
  </si>
  <si>
    <t>서울특별시 영등포구 여의도동  43번지 0호  미원빌딩 3층-312</t>
  </si>
  <si>
    <t>02 7822969</t>
  </si>
  <si>
    <t>서울특별시 영등포구 도림로 196, (대림동)</t>
  </si>
  <si>
    <t>서울특별시 영등포구 대림동  756번지 6호</t>
  </si>
  <si>
    <t>02 8432556</t>
  </si>
  <si>
    <t>서울특별시 영등포구 영중로10길 32-4, 지하1층 (영등포동3가)</t>
  </si>
  <si>
    <t>서울특별시 영등포구 영등포동3가  24번지 2호  지하1층</t>
  </si>
  <si>
    <t>02 6784487</t>
  </si>
  <si>
    <t>서울특별시 영등포구 영등포동5가  18번지 0호</t>
  </si>
  <si>
    <t>가왕7080라이브</t>
  </si>
  <si>
    <t>서울특별시 영등포구 당산로28길 5, (당산동3가)</t>
  </si>
  <si>
    <t>서울특별시 영등포구 당산동3가  278번지 2호</t>
  </si>
  <si>
    <t>02 6796361</t>
  </si>
  <si>
    <t>서울특별시 영등포구 당산로32길 6-1, (당산동3가)</t>
  </si>
  <si>
    <t>서울특별시 영등포구 당산동3가  228번지 6호</t>
  </si>
  <si>
    <t>서울특별시 영등포구 여의대방로 87, (신길동, 지하1층)</t>
  </si>
  <si>
    <t>서울특별시 영등포구 신길동  4326번지 0호  지하1층</t>
  </si>
  <si>
    <t>02 8332225</t>
  </si>
  <si>
    <t>페라리</t>
  </si>
  <si>
    <t>서울특별시 영등포구 영신로34길 44, (영등포동4가)</t>
  </si>
  <si>
    <t>서울특별시 영등포구 영등포동4가  98번지 5호</t>
  </si>
  <si>
    <t>02 6782296</t>
  </si>
  <si>
    <t>영등포동4가</t>
  </si>
  <si>
    <t>화려한외출</t>
  </si>
  <si>
    <t>서울특별시 영등포구 도림로 485, (문래동4가, 지하1층)</t>
  </si>
  <si>
    <t>서울특별시 영등포구 문래동4가  8번지 3호  지하1층</t>
  </si>
  <si>
    <t>02  26779444</t>
  </si>
  <si>
    <t>달과별</t>
  </si>
  <si>
    <t>서울특별시 영등포구 신길로 228, (신길동)</t>
  </si>
  <si>
    <t>서울특별시 영등포구 신길동  190번지 175호</t>
  </si>
  <si>
    <t>02 8496566</t>
  </si>
  <si>
    <t>원투 노래노래</t>
  </si>
  <si>
    <t>서울특별시 영등포구 국회대로70길 7, (여의도동,동아빌딩 지하107,108호)</t>
  </si>
  <si>
    <t>서울특별시 영등포구 여의도동  14번지 2호  동아빌딩 지하107,108호</t>
  </si>
  <si>
    <t>02 7807709</t>
  </si>
  <si>
    <t>서울특별시 영등포구 영신로32길 29, (영등포동4가)</t>
  </si>
  <si>
    <t>서울특별시 영등포구 영등포동4가  75번지 3호</t>
  </si>
  <si>
    <t>바가새단란주점</t>
  </si>
  <si>
    <t>서울특별시 영등포구 영등포로 25, (양평동2가)</t>
  </si>
  <si>
    <t>서울특별시 영등포구 양평동2가  29번지 4호</t>
  </si>
  <si>
    <t>유림</t>
  </si>
  <si>
    <t>서울특별시 영등포구 선유동1로 6, (당산동2가)</t>
  </si>
  <si>
    <t>서울특별시 영등포구 당산동2가  56번지 0호</t>
  </si>
  <si>
    <t>서울특별시 영등포구 국제금융로 70, (여의도동,미원빌딩309)</t>
  </si>
  <si>
    <t>서울특별시 영등포구 여의도동  43번지 0호  미원빌딩309</t>
  </si>
  <si>
    <t>02 7824686</t>
  </si>
  <si>
    <t>만수</t>
  </si>
  <si>
    <t>서울특별시 영등포구 국회대로74길 19, (여의도동,동우빌딩)</t>
  </si>
  <si>
    <t>서울특별시 영등포구 여의도동  13번지 4호  동우빌딩</t>
  </si>
  <si>
    <t>02 3697141</t>
  </si>
  <si>
    <t>서울특별시 영등포구 의사당대로1길 25, (여의도동,하남지하16호)</t>
  </si>
  <si>
    <t>서울특별시 영등포구 여의도동  44번지 23호  하남지하16호</t>
  </si>
  <si>
    <t>02 7832330</t>
  </si>
  <si>
    <t>햇빛</t>
  </si>
  <si>
    <t>서울특별시 영등포구 영등포동  116번지 6호</t>
  </si>
  <si>
    <t>02 6753542</t>
  </si>
  <si>
    <t>청하</t>
  </si>
  <si>
    <t>서울특별시 영등포구 가마산로 406, (신길동,636)</t>
  </si>
  <si>
    <t>서울특별시 영등포구 신길동  355번지 635호  636</t>
  </si>
  <si>
    <t>02 8344737</t>
  </si>
  <si>
    <t>사랑방주점</t>
  </si>
  <si>
    <t>서울특별시 영등포구 영등포동1가  582번지 7호</t>
  </si>
  <si>
    <t>02 8428685</t>
  </si>
  <si>
    <t>영등포동1가</t>
  </si>
  <si>
    <t>서울특별시 영등포구 당산로 110, (당산동3가)</t>
  </si>
  <si>
    <t>서울특별시 영등포구 당산동3가  315번지 0호</t>
  </si>
  <si>
    <t>02 6757487</t>
  </si>
  <si>
    <t>서울특별시 영등포구 국제금융로 70, (여의도동,미원빌딩313호)</t>
  </si>
  <si>
    <t>서울특별시 영등포구 여의도동  43번지 0호  미원빌딩313호</t>
  </si>
  <si>
    <t>오빠야N조이</t>
  </si>
  <si>
    <t>서울특별시 영등포구 영중로 93-1, 2층 (영등포동7가)</t>
  </si>
  <si>
    <t>서울특별시 영등포구 영등포동7가  70번지 8호  2층</t>
  </si>
  <si>
    <t>하나단란주점</t>
  </si>
  <si>
    <t>서울특별시 영등포구 경인로79길 10, (문래동2가)</t>
  </si>
  <si>
    <t>서울특별시 영등포구 문래동2가  19번지 4호</t>
  </si>
  <si>
    <t>02 6714200</t>
  </si>
  <si>
    <t>천지노래빠</t>
  </si>
  <si>
    <t>서울특별시 영등포구 대림로 174, (대림동, 지하1층)</t>
  </si>
  <si>
    <t>서울특별시 영등포구 대림동  693번지 3호  지하1층</t>
  </si>
  <si>
    <t>02 8430963</t>
  </si>
  <si>
    <t>카스바맥주타운</t>
  </si>
  <si>
    <t>서울특별시 영등포구 당산로 232, (당산동6가, 2층)</t>
  </si>
  <si>
    <t>서울특별시 영등포구 당산동6가  302번지 0호  2층</t>
  </si>
  <si>
    <t>당산동6가</t>
  </si>
  <si>
    <t>서울특별시 영등포구 국제금융로 70, (여의도동,미원빌딩 210호)</t>
  </si>
  <si>
    <t>서울특별시 영등포구 여의도동  43번지 0호  미원빌딩 210호</t>
  </si>
  <si>
    <t>02 7827028</t>
  </si>
  <si>
    <t>서울특별시 영등포구 국회대로68길 7, 지동 (여의도동,장덕빌딩)</t>
  </si>
  <si>
    <t>서울특별시 영등포구 여의도동  14번지 26호 지 장덕빌딩</t>
  </si>
  <si>
    <t>02 7869409</t>
  </si>
  <si>
    <t>서울특별시 영등포구 버드나루로19길 9, (당산동, 지하1층)</t>
  </si>
  <si>
    <t>서울특별시 영등포구 당산동  171번지 18호  지하1층</t>
  </si>
  <si>
    <t>02 6766735</t>
  </si>
  <si>
    <t>서울특별시 영등포구 가마산로 501, (신길동)</t>
  </si>
  <si>
    <t>서울특별시 영등포구 신길동  235번지 3호</t>
  </si>
  <si>
    <t>02 8315784</t>
  </si>
  <si>
    <t>투투단란주점</t>
  </si>
  <si>
    <t>서울특별시 영등포구 영신로 29, (영등포동)</t>
  </si>
  <si>
    <t>서울특별시 영등포구 영등포동  618번지 38호</t>
  </si>
  <si>
    <t>02 8310732</t>
  </si>
  <si>
    <t>공원</t>
  </si>
  <si>
    <t>서울특별시 영등포구 양산로19길 13, (당산동3가)</t>
  </si>
  <si>
    <t>서울특별시 영등포구 당산동3가  398번지 2호</t>
  </si>
  <si>
    <t>서울특별시 영등포구 당산로 82, (당산동1가)</t>
  </si>
  <si>
    <t>서울특별시 영등포구 당산동1가  256번지 58호</t>
  </si>
  <si>
    <t>서울특별시 영등포구 영등포동  580번지 8호</t>
  </si>
  <si>
    <t>02 8335566</t>
  </si>
  <si>
    <t>휴(休)</t>
  </si>
  <si>
    <t>서울특별시 영등포구 양산로 127, (당산동3가)</t>
  </si>
  <si>
    <t>서울특별시 영등포구 당산동3가  328번지 0호</t>
  </si>
  <si>
    <t>02 6714006</t>
  </si>
  <si>
    <t>올래올래노래주점</t>
  </si>
  <si>
    <t>서울특별시 영등포구 당산로 136, 지하1층 (당산동3가)</t>
  </si>
  <si>
    <t>서울특별시 영등포구 당산동3가  214번지 0호  지하1층</t>
  </si>
  <si>
    <t>서울특별시 영등포구 국제금융로 70, (여의도동,미원빌딩 322호)</t>
  </si>
  <si>
    <t>서울특별시 영등포구 여의도동  43번지 0호  미원빌딩 322호</t>
  </si>
  <si>
    <t>서울특별시 영등포구 영등포로 71-2, (양평동1가)</t>
  </si>
  <si>
    <t>서울특별시 영등포구 양평동1가  164번지 21호</t>
  </si>
  <si>
    <t>원</t>
  </si>
  <si>
    <t>서울특별시 영등포구 시흥대로 613, (대림동)</t>
  </si>
  <si>
    <t>서울특별시 영등포구 대림동  993번지 75호</t>
  </si>
  <si>
    <t>북경</t>
  </si>
  <si>
    <t>서울특별시 영등포구 도림로 126, (대림동)</t>
  </si>
  <si>
    <t>서울특별시 영등포구 대림동  1055번지 1호</t>
  </si>
  <si>
    <t>02 8445531</t>
  </si>
  <si>
    <t>서울특별시 영등포구 국회대로52길 3, (영등포동7가)</t>
  </si>
  <si>
    <t>서울특별시 영등포구 영등포동7가  104번지 4호</t>
  </si>
  <si>
    <t>서울특별시 영등포구 여의나루로 113, 206동 (여의도동,공작상가)</t>
  </si>
  <si>
    <t>서울특별시 영등포구 여의도동  21번지 4호 206 공작상가</t>
  </si>
  <si>
    <t>02 7840203</t>
  </si>
  <si>
    <t>뉴리더스</t>
  </si>
  <si>
    <t>서울특별시 영등포구 신길동  95번지 39호</t>
  </si>
  <si>
    <t>02 8431800</t>
  </si>
  <si>
    <t>노래뱅크주점</t>
  </si>
  <si>
    <t>서울특별시 영등포구 대림로 242, (대림동)</t>
  </si>
  <si>
    <t>서울특별시 영등포구 대림동  664번지</t>
  </si>
  <si>
    <t>개미</t>
  </si>
  <si>
    <t>서울특별시 영등포구 도신로 187, (신길동)</t>
  </si>
  <si>
    <t>서울특별시 영등포구 신길동  215번지 6호</t>
  </si>
  <si>
    <t>02 8429391</t>
  </si>
  <si>
    <t>건배</t>
  </si>
  <si>
    <t>서울특별시 영등포구 영신로 11-1, (영등포동)</t>
  </si>
  <si>
    <t>서울특별시 영등포구 영등포동  602번지 88호</t>
  </si>
  <si>
    <t>02 8361083</t>
  </si>
  <si>
    <t>서울특별시 영등포구 영등포로19길 25-1, (당산동2가)</t>
  </si>
  <si>
    <t>서울특별시 영등포구 당산동2가  161번지 2호</t>
  </si>
  <si>
    <t>02 6773304</t>
  </si>
  <si>
    <t>메인</t>
  </si>
  <si>
    <t>서울특별시 영등포구 당산로47길 8, (당산동6가)</t>
  </si>
  <si>
    <t>서울특별시 영등포구 당산동6가  314번지 0호</t>
  </si>
  <si>
    <t>서울특별시 영등포구 영신로38길 14, (영등포동6가)</t>
  </si>
  <si>
    <t>서울특별시 영등포구 영등포동6가  75번지 2호</t>
  </si>
  <si>
    <t>영등포동6가</t>
  </si>
  <si>
    <t>아리랑메들리</t>
  </si>
  <si>
    <t>서울특별시 영등포구 도영로 19, (도림동, 지하1층)</t>
  </si>
  <si>
    <t>서울특별시 영등포구 도림동  269번지 4호  지하1층</t>
  </si>
  <si>
    <t>02 8340069</t>
  </si>
  <si>
    <t>대아</t>
  </si>
  <si>
    <t>서울특별시 영등포구 당산로28길 2, (당산동3가)</t>
  </si>
  <si>
    <t>서울특별시 영등포구 당산동3가  295번지 1호</t>
  </si>
  <si>
    <t>02 6796715</t>
  </si>
  <si>
    <t>금강산호프단란</t>
  </si>
  <si>
    <t>서울특별시 영등포구 국회대로34길 4, (당산동3가)</t>
  </si>
  <si>
    <t>서울특별시 영등포구 당산동3가  195번지 1호</t>
  </si>
  <si>
    <t>026371 603</t>
  </si>
  <si>
    <t>서울특별시 영등포구 영중로24길 5-1, 지하1층 (영등포동5가)</t>
  </si>
  <si>
    <t>서울특별시 영등포구 영등포동5가  63번지 0호  지하1층</t>
  </si>
  <si>
    <t>오빠야</t>
  </si>
  <si>
    <t>서울특별시 영등포구 디지털로 391, (대림동, 지하1층)</t>
  </si>
  <si>
    <t>서울특별시 영등포구 대림동  861번지 21호  지하1층</t>
  </si>
  <si>
    <t>02 8334023</t>
  </si>
  <si>
    <t>서울특별시 영등포구 디지털로 377, (대림동)</t>
  </si>
  <si>
    <t>서울특별시 영등포구 대림동  1032번지 19호</t>
  </si>
  <si>
    <t>02 8363403</t>
  </si>
  <si>
    <t>서울특별시 영등포구 디지털로 401, (대림동)</t>
  </si>
  <si>
    <t>서울특별시 영등포구 대림동  863번지 0호</t>
  </si>
  <si>
    <t>서울특별시 영등포구 도림로 186, (대림동)</t>
  </si>
  <si>
    <t>서울특별시 영등포구 대림동  844번지 1호</t>
  </si>
  <si>
    <t>02 8318815</t>
  </si>
  <si>
    <t>서울특별시 영등포구 양평동1가  164번지 8호</t>
  </si>
  <si>
    <t>서울특별시 영등포구 국회대로34길 3, (당산동3가)</t>
  </si>
  <si>
    <t>서울특별시 영등포구 당산동3가  149번지 0호</t>
  </si>
  <si>
    <t>명화단란주점</t>
  </si>
  <si>
    <t>서울특별시 영등포구 버드나루로 25, (영등포동2가)</t>
  </si>
  <si>
    <t>서울특별시 영등포구 영등포동2가  94번지 35호</t>
  </si>
  <si>
    <t>서울특별시 영등포구 영중로8길 20, (영등포동3가)</t>
  </si>
  <si>
    <t>서울특별시 영등포구 영등포동3가  26번지 0호</t>
  </si>
  <si>
    <t>천사노래</t>
  </si>
  <si>
    <t>서울특별시 영등포구 양평로 116, (양평동4가)</t>
  </si>
  <si>
    <t>서울특별시 영등포구 양평동4가  119번지 0호</t>
  </si>
  <si>
    <t>02 6799467</t>
  </si>
  <si>
    <t>서울특별시 영등포구 선유로28길 8-3, (양평동1가)</t>
  </si>
  <si>
    <t>서울특별시 영등포구 양평동1가  89번지 2호</t>
  </si>
  <si>
    <t>예술의집</t>
  </si>
  <si>
    <t>서울특별시 영등포구 국제금융로6길 7, (여의도동,한양빌딩 지하1층)</t>
  </si>
  <si>
    <t>서울특별시 영등포구 여의도동  34번지 11호  한양빌딩 지하1층</t>
  </si>
  <si>
    <t>02 7827017</t>
  </si>
  <si>
    <t>서울특별시 영등포구 영신로38길 21-2, (영등포동6가)</t>
  </si>
  <si>
    <t>서울특별시 영등포구 영등포동6가  69번지 3호</t>
  </si>
  <si>
    <t>서울특별시 영등포구 당산로31길 4, (당산동3가, 지하1층)</t>
  </si>
  <si>
    <t>서울특별시 영등포구 당산동3가  386번지 11호  지하1층</t>
  </si>
  <si>
    <t>서울특별시 영등포구 의사당대로 127, (여의도동)</t>
  </si>
  <si>
    <t>서울특별시 영등포구 여의도동  36번지 0호</t>
  </si>
  <si>
    <t>02 7831682</t>
  </si>
  <si>
    <t>서울특별시 영등포구 영등포로 163, (당산동1가, 선행빌딩 지하1층)</t>
  </si>
  <si>
    <t>서울특별시 영등포구 당산동1가  74번지 1호  선행빌딩 지하1층</t>
  </si>
  <si>
    <t>서울특별시 영등포구 영등포로 122-1, (당산동2가, 지하1층)</t>
  </si>
  <si>
    <t>서울특별시 영등포구 당산동2가  4번지 0호  지하1층</t>
  </si>
  <si>
    <t>02  26751354</t>
  </si>
  <si>
    <t>디스</t>
  </si>
  <si>
    <t>서울특별시 영등포구 국회대로52길 1, (영등포동7가)</t>
  </si>
  <si>
    <t>서울특별시 영등포구 영등포동7가  104번지 2호</t>
  </si>
  <si>
    <t>02 6751644</t>
  </si>
  <si>
    <t>서울특별시 영등포구 경인로 870, (영등포동1가)</t>
  </si>
  <si>
    <t>서울특별시 영등포구 영등포동1가  143번지 3호</t>
  </si>
  <si>
    <t>02 6752221</t>
  </si>
  <si>
    <t>햇살</t>
  </si>
  <si>
    <t>서울특별시 영등포구 국회대로36길 8, (당산동3가, 지하1층)</t>
  </si>
  <si>
    <t>서울특별시 영등포구 당산동3가  132번지 0호  지하1층</t>
  </si>
  <si>
    <t>02  26784240</t>
  </si>
  <si>
    <t>아담</t>
  </si>
  <si>
    <t>서울특별시 영등포구 양산로 125, 지하1층 (당산동3가)</t>
  </si>
  <si>
    <t>서울특별시 영등포구 당산동3가  342번지 6호  지하1층</t>
  </si>
  <si>
    <t>서울특별시 영등포구 영중로20길 2, (영등포동5가, 지하1층)</t>
  </si>
  <si>
    <t>서울특별시 영등포구 영등포동5가  30번지 0호  지하1층</t>
  </si>
  <si>
    <t>달래</t>
  </si>
  <si>
    <t>서울특별시 영등포구 국회대로 574-2, 지하1층 (당산동3가)</t>
  </si>
  <si>
    <t>서울특별시 영등포구 당산동3가  142번지  지하1층</t>
  </si>
  <si>
    <t>서울특별시 영등포구 영중로29길 2, (영등포동7가)</t>
  </si>
  <si>
    <t>서울특별시 영등포구 영등포동7가  67번지 4호</t>
  </si>
  <si>
    <t>02 6767894</t>
  </si>
  <si>
    <t>서울특별시 영등포구 선유동1로 10, (당산동2가)</t>
  </si>
  <si>
    <t>서울특별시 영등포구 당산동2가  53번지 0호</t>
  </si>
  <si>
    <t>캠프스토리</t>
  </si>
  <si>
    <t>서울특별시 영등포구 국회대로36길 10, (당산동3가, 지하1층)</t>
  </si>
  <si>
    <t>서울특별시 영등포구 당산동3가  129번지 0호  지하1층</t>
  </si>
  <si>
    <t>굿맨단란주점</t>
  </si>
  <si>
    <t>서울특별시 영등포구 영등포로19길 15, (당산동2가)</t>
  </si>
  <si>
    <t>서울특별시 영등포구 당산동2가  122번지 0호</t>
  </si>
  <si>
    <t>로얄노래주점</t>
  </si>
  <si>
    <t>서울특별시 영등포구 국회대로36길 4, (당산동3가)</t>
  </si>
  <si>
    <t>서울특별시 영등포구 당산동3가  135번지 0호</t>
  </si>
  <si>
    <t>02 6753757</t>
  </si>
  <si>
    <t>서울특별시 영등포구 버드나루로3길 2, (영등포동2가)</t>
  </si>
  <si>
    <t>서울특별시 영등포구 영등포동2가  94번지 307호</t>
  </si>
  <si>
    <t>서울특별시 영등포구 대림로 188, 지하1층 (대림동)</t>
  </si>
  <si>
    <t>서울특별시 영등포구 대림동  692번지 1호  지하1층</t>
  </si>
  <si>
    <t>02 8331854</t>
  </si>
  <si>
    <t>수화</t>
  </si>
  <si>
    <t>서울특별시 영등포구 국회대로34길 7-2, (당산동3가)</t>
  </si>
  <si>
    <t>서울특별시 영등포구 당산동3가  168번지 0호</t>
  </si>
  <si>
    <t>블루힐</t>
  </si>
  <si>
    <t>서울특별시 영등포구 양평동1가  28번지 2호</t>
  </si>
  <si>
    <t>서울특별시 영등포구 국회대로34길 4-1, (당산동3가, 지하1층)</t>
  </si>
  <si>
    <t>서울특별시 영등포구 당산동3가  194번지 0호  지하1층</t>
  </si>
  <si>
    <t>02  26759200</t>
  </si>
  <si>
    <t>서울특별시 영등포구 선유동1로 6-8, 지하1층 (당산동2가)</t>
  </si>
  <si>
    <t>서울특별시 영등포구 당산동2가  30번지 15호  지하1층</t>
  </si>
  <si>
    <t>서울특별시 영등포구 국회대로74길 10, (여의도동,세실리아빌딩지하1층)</t>
  </si>
  <si>
    <t>서울특별시 영등포구 여의도동  13번지 17호  세실리아빌딩지하1층</t>
  </si>
  <si>
    <t>서울특별시 영등포구 대림로 107-2, 지하1층 (대림동)</t>
  </si>
  <si>
    <t>서울특별시 영등포구 대림동  1019번지 3호  지하1층</t>
  </si>
  <si>
    <t>02 8310343</t>
  </si>
  <si>
    <t>썬노래주점</t>
  </si>
  <si>
    <t>서울특별시 영등포구 도신로 114, 지하1층 (신길동)</t>
  </si>
  <si>
    <t>서울특별시 영등포구 신길동  296번지 26호  지하1층</t>
  </si>
  <si>
    <t>02 8347350</t>
  </si>
  <si>
    <t>모나코</t>
  </si>
  <si>
    <t>서울특별시 영등포구 국제금융로 70, (여의도동)</t>
  </si>
  <si>
    <t>서울특별시 영등포구 여의도동  43번지 0호</t>
  </si>
  <si>
    <t>02 7844892</t>
  </si>
  <si>
    <t>서울특별시 영등포구 국회대로72길 22, (여의도동)</t>
  </si>
  <si>
    <t>서울특별시 영등포구 여의도동  14번지 13호</t>
  </si>
  <si>
    <t>02 7853301</t>
  </si>
  <si>
    <t>서울특별시 영등포구 국회대로36길 13, (당산동3가, 지하1층)</t>
  </si>
  <si>
    <t>서울특별시 영등포구 당산동3가  86번지 1호  지하1층</t>
  </si>
  <si>
    <t>혜원</t>
  </si>
  <si>
    <t>서울특별시 영등포구 국회대로52길 3-1, (영등포동7가)</t>
  </si>
  <si>
    <t>서울특별시 영등포구 영등포동7가  104번지 5호</t>
  </si>
  <si>
    <t>애코</t>
  </si>
  <si>
    <t>서울특별시 영등포구 당산로 114, (당산동3가)</t>
  </si>
  <si>
    <t>서울특별시 영등포구 당산동3가  296번지 0호</t>
  </si>
  <si>
    <t>도희</t>
  </si>
  <si>
    <t>서울특별시 영등포구 가마산로 410, (신길동, 지하1층)</t>
  </si>
  <si>
    <t>서울특별시 영등포구 신길동  355번지 632호  지하1층</t>
  </si>
  <si>
    <t>02 8436567</t>
  </si>
  <si>
    <t>야황</t>
  </si>
  <si>
    <t>서울특별시 영등포구 대림로 238, (대림동, 지하1층)</t>
  </si>
  <si>
    <t>서울특별시 영등포구 대림동  664번지 21호  지하1층</t>
  </si>
  <si>
    <t>02 8311941</t>
  </si>
  <si>
    <t>서울특별시 영등포구 신풍로 122, 지하1층 (신길동)</t>
  </si>
  <si>
    <t>서울특별시 영등포구 신길동  500번지 0호  지하1층</t>
  </si>
  <si>
    <t>02 8469071</t>
  </si>
  <si>
    <t>파트라슈</t>
  </si>
  <si>
    <t>서울특별시 영등포구 국회대로66길 17, (여의도동)</t>
  </si>
  <si>
    <t>서울특별시 영등포구 여의도동  15번지 12호</t>
  </si>
  <si>
    <t>02 7823626</t>
  </si>
  <si>
    <t>서울특별시 영등포구 도림로 357-1, (도림동, 지하1층)</t>
  </si>
  <si>
    <t>서울특별시 영등포구 도림동  156번지 8호  지하1층</t>
  </si>
  <si>
    <t>02 8310262</t>
  </si>
  <si>
    <t>서울특별시 영등포구 영등포로 410, (신길동, 2층)</t>
  </si>
  <si>
    <t>서울특별시 영등포구 신길동  449번지 1호  2층</t>
  </si>
  <si>
    <t>02 8416363</t>
  </si>
  <si>
    <t>서울특별시 영등포구 국회대로34길 19, (당산동3가)</t>
  </si>
  <si>
    <t>서울특별시 영등포구 당산동3가  223번지 9호</t>
  </si>
  <si>
    <t>서울특별시 영등포구 당산로31길 13-1, 지하1층 (당산동3가)</t>
  </si>
  <si>
    <t>서울특별시 영등포구 당산동3가  396번지 11호  지하1층</t>
  </si>
  <si>
    <t>벤스단란주점</t>
  </si>
  <si>
    <t>서울특별시 영등포구 양산로23길 17, (당산동3가)</t>
  </si>
  <si>
    <t>서울특별시 영등포구 당산동3가  257번지 12호</t>
  </si>
  <si>
    <t>해비치노래바</t>
  </si>
  <si>
    <t>서울특별시 영등포구 당산로28길 6, (당산동3가, 지하1층)</t>
  </si>
  <si>
    <t>서울특별시 영등포구 당산동3가  287번지 0호  지하1층</t>
  </si>
  <si>
    <t>02  26323368</t>
  </si>
  <si>
    <t>서울특별시 영등포구 도림로 130, (대림동)</t>
  </si>
  <si>
    <t>서울특별시 영등포구 대림동  1050번지 29호</t>
  </si>
  <si>
    <t>02 8465222</t>
  </si>
  <si>
    <t>친구친구</t>
  </si>
  <si>
    <t>서울특별시 영등포구 영등포로 370, (신길동)</t>
  </si>
  <si>
    <t>서울특별시 영등포구 신길동  95번지 62호</t>
  </si>
  <si>
    <t>02 8482266</t>
  </si>
  <si>
    <t>신길단란주점</t>
  </si>
  <si>
    <t>서울특별시 영등포구 신길로38길 6, (신길동)</t>
  </si>
  <si>
    <t>서울특별시 영등포구 신길동  235번지 1호</t>
  </si>
  <si>
    <t>02 8473246</t>
  </si>
  <si>
    <t>서울특별시 영등포구 영중로6길 23-8, (영등포동3가,지하1층)</t>
  </si>
  <si>
    <t>서울특별시 영등포구 영등포동3가  23번지 11호  지하1층</t>
  </si>
  <si>
    <t>작은천국</t>
  </si>
  <si>
    <t>서울특별시 영등포구 여의나루로 42, (여의도동)</t>
  </si>
  <si>
    <t>서울특별시 영등포구 여의도동  35번지 5호</t>
  </si>
  <si>
    <t>리믹스</t>
  </si>
  <si>
    <t>서울특별시 영등포구 영중로10길 34, (영등포동3가)</t>
  </si>
  <si>
    <t>서울특별시 영등포구 영등포동3가  14번지 1호</t>
  </si>
  <si>
    <t>미스앤미스터</t>
  </si>
  <si>
    <t>서울특별시 영등포구 영중로10길 43, (영등포동3가)</t>
  </si>
  <si>
    <t>서울특별시 영등포구 영등포동3가  2번지 3호</t>
  </si>
  <si>
    <t>017 7511818</t>
  </si>
  <si>
    <t>서울특별시 영등포구 대림로 198, (대림동, 지하1층)</t>
  </si>
  <si>
    <t>서울특별시 영등포구 대림동  689번지 1호  지하1층</t>
  </si>
  <si>
    <t>피크닉 M</t>
  </si>
  <si>
    <t>서울특별시 영등포구 국회대로74길 20, 비동 101,102호 (여의도동,맨하탄리빙텔)</t>
  </si>
  <si>
    <t>서울특별시 영등포구 여의도동  13번지 21호 비 맨하탄리빙텔-101,102</t>
  </si>
  <si>
    <t>발리노래노래</t>
  </si>
  <si>
    <t>서울특별시 영등포구 국회대로70길 19, (여의도동,대하빌딩지하7호)</t>
  </si>
  <si>
    <t>서울특별시 영등포구 여의도동  14번지 11호  대하빌딩지하7호</t>
  </si>
  <si>
    <t>02 7835563</t>
  </si>
  <si>
    <t>헹가래</t>
  </si>
  <si>
    <t>서울특별시 영등포구 신길로 49, (대림동, 지하1층)</t>
  </si>
  <si>
    <t>서울특별시 영등포구 대림동  908번지 13호  지하1층</t>
  </si>
  <si>
    <t>02 8311030</t>
  </si>
  <si>
    <t>서울특별시 영등포구 대림로27길 3, (대림동)</t>
  </si>
  <si>
    <t>서울특별시 영등포구 대림동  710번지 9호</t>
  </si>
  <si>
    <t>02 8337123</t>
  </si>
  <si>
    <t>월드단란주점</t>
  </si>
  <si>
    <t>서울특별시 영등포구 영중로8길 6, (영등포동3가, 2층)</t>
  </si>
  <si>
    <t>서울특별시 영등포구 영등포동3가  8번지 1호  2층</t>
  </si>
  <si>
    <t>아리바바</t>
  </si>
  <si>
    <t>서울특별시 영등포구 대림로 186, (대림동)</t>
  </si>
  <si>
    <t>서울특별시 영등포구 대림동  692번지 2호</t>
  </si>
  <si>
    <t>02 8354897</t>
  </si>
  <si>
    <t>맨하탄3</t>
  </si>
  <si>
    <t>서울특별시 영등포구 국제금융로6길 33, (여의도동,702호)</t>
  </si>
  <si>
    <t>서울특별시 영등포구 여의도동  36번지 2호  702호</t>
  </si>
  <si>
    <t>02 7840874</t>
  </si>
  <si>
    <t>팻븐</t>
  </si>
  <si>
    <t>서울특별시 영등포구 영등포로 226-1, (영등포동3가,외 1필지)</t>
  </si>
  <si>
    <t>서울특별시 영등포구 영등포동3가  5번지 6호  외 1필지</t>
  </si>
  <si>
    <t>실크로드</t>
  </si>
  <si>
    <t>서울특별시 영등포구 영등포동5가  19번지</t>
  </si>
  <si>
    <t>만남7080라이브</t>
  </si>
  <si>
    <t>서울특별시 영등포구 영중로 46, (영등포동5가)</t>
  </si>
  <si>
    <t>서울특별시 영등포구 영등포동5가  25번지 17호</t>
  </si>
  <si>
    <t>서울특별시 영등포구 영등포로 253, (영등포동2가,지하1층)</t>
  </si>
  <si>
    <t>서울특별시 영등포구 영등포동2가  175번지  지하1층</t>
  </si>
  <si>
    <t>011 2815315</t>
  </si>
  <si>
    <t>서울특별시 영등포구 국제금융로 70, (여의도동,미원빌딩314,315호)</t>
  </si>
  <si>
    <t>서울특별시 영등포구 여의도동  43번지  미원빌딩314,315호</t>
  </si>
  <si>
    <t>큐노래주점</t>
  </si>
  <si>
    <t>서울특별시 영등포구 영중로10길 44, (영등포동3가,지하1층)</t>
  </si>
  <si>
    <t>서울특별시 영등포구 영등포동3가  13번지 4호  지하1층</t>
  </si>
  <si>
    <t>버블캣츠</t>
  </si>
  <si>
    <t>서울특별시 영등포구 국제금융로 70, (여의도동,4층)</t>
  </si>
  <si>
    <t>서울특별시 영등포구 여의도동  43번지  4층</t>
  </si>
  <si>
    <t>서울특별시 영등포구 영중로 31, (영등포동4가)</t>
  </si>
  <si>
    <t>서울특별시 영등포구 영등포동4가  65번지 2호</t>
  </si>
  <si>
    <t>백송</t>
  </si>
  <si>
    <t>서울특별시 영등포구 영등포로42길 9, (영등포동3가,지층)</t>
  </si>
  <si>
    <t>서울특별시 영등포구 영등포동3가  17번지  지층</t>
  </si>
  <si>
    <t>서울특별시 영등포구 영등포로 208, (영등포동4가)</t>
  </si>
  <si>
    <t>서울특별시 영등포구 영등포동4가  68번지 2호</t>
  </si>
  <si>
    <t>캐빈노래바</t>
  </si>
  <si>
    <t>서울특별시 영등포구 영등포로 219, (영등포동5가)</t>
  </si>
  <si>
    <t>서울특별시 영등포구 영등포동5가  20번지 62호</t>
  </si>
  <si>
    <t>테마투</t>
  </si>
  <si>
    <t>서울특별시 영등포구 국회대로72길 22, (여의도동,지하107호)</t>
  </si>
  <si>
    <t>서울특별시 영등포구 여의도동  14번지 13호  지하107호</t>
  </si>
  <si>
    <t>02  784 1103</t>
  </si>
  <si>
    <t>서울특별시 영등포구 국제금융로 70, 3층 307호 (여의도동, 미원빌딩)</t>
  </si>
  <si>
    <t>서울특별시 영등포구 여의도동  43번지  미원빌딩3층-307</t>
  </si>
  <si>
    <t>02  782 3315</t>
  </si>
  <si>
    <t>명랑음악회</t>
  </si>
  <si>
    <t>서울특별시 영등포구 영등포로 260-2, (영등포동3가,2층)</t>
  </si>
  <si>
    <t>서울특별시 영등포구 영등포동3가  2번지 6호  2층</t>
  </si>
  <si>
    <t>02  26759946</t>
  </si>
  <si>
    <t>벤-2</t>
  </si>
  <si>
    <t>서울특별시 영등포구 국회대로72길 17, (여의도동,지하1층)</t>
  </si>
  <si>
    <t>서울특별시 영등포구 여의도동  13번지 22호  지하1층</t>
  </si>
  <si>
    <t>비웅단란주점</t>
  </si>
  <si>
    <t>서울특별시 영등포구 영중로10길 22, (영등포동3가,2층)</t>
  </si>
  <si>
    <t>서울특별시 영등포구 영등포동3가  16번지 3호  2층</t>
  </si>
  <si>
    <t>서울특별시 영등포구 영등포로 228, (영등포동3가, 지상1층)</t>
  </si>
  <si>
    <t>서울특별시 영등포구 영등포동3가  5번지 10호  지상1층</t>
  </si>
  <si>
    <t>클라우드</t>
  </si>
  <si>
    <t>서울특별시 영등포구 여의대방로 375, (여의도동,지상14층)</t>
  </si>
  <si>
    <t>서울특별시 영등포구 여의도동  44번지 37호  지상14층</t>
  </si>
  <si>
    <t>이칠리아앤드맨하탄</t>
  </si>
  <si>
    <t>서울특별시 영등포구 국제금융로6길 33, (여의도동,여의도백화점7층 701호,711호)</t>
  </si>
  <si>
    <t>서울특별시 영등포구 여의도동  36번지 2호  여의도백화점7층 701호,711호</t>
  </si>
  <si>
    <t>02  783 3635</t>
  </si>
  <si>
    <t>서울특별시 영등포구 여의대방로67길 8, (여의도동,고려빌딩204호)</t>
  </si>
  <si>
    <t>서울특별시 영등포구 여의도동  44번지 12호  고려빌딩204호</t>
  </si>
  <si>
    <t>버디클럽</t>
  </si>
  <si>
    <t>서울특별시 영등포구 국제금융로6길 30, (여의도동,백상빌딩305호)</t>
  </si>
  <si>
    <t>서울특별시 영등포구 여의도동  35번지 2호  백상빌딩305호</t>
  </si>
  <si>
    <t>02  782 5881</t>
  </si>
  <si>
    <t>킨카단란주점</t>
  </si>
  <si>
    <t>신사노래노래</t>
  </si>
  <si>
    <t>서울특별시 영등포구 국회대로70길 19, (여의도동,대하빌딩지하19호)</t>
  </si>
  <si>
    <t>서울특별시 영등포구 여의도동  14번지 11호  대하빌딩지하19호</t>
  </si>
  <si>
    <t>고고2</t>
  </si>
  <si>
    <t>서울특별시 영등포구 영중로10길 27, (영등포동3가,(지상1층))</t>
  </si>
  <si>
    <t>서울특별시 영등포구 영등포동3가  3번지 10호  (지상1층)</t>
  </si>
  <si>
    <t>011 281 5315</t>
  </si>
  <si>
    <t>락휴노래타운</t>
  </si>
  <si>
    <t>서울특별시 영등포구 영중로10길 22, (영등포동3가,(지하1층))</t>
  </si>
  <si>
    <t>서울특별시 영등포구 영등포동3가  16번지 3호  (지하1층)</t>
  </si>
  <si>
    <t>지엑스</t>
  </si>
  <si>
    <t>서울특별시 영등포구 영중로10길 20, 지하1층 (영등포동3가)</t>
  </si>
  <si>
    <t>서울특별시 영등포구 영등포동3가  16번지 2호  지하1층</t>
  </si>
  <si>
    <t>서울특별시 영등포구 영등포로50길 8-3, (영등포동3가, 지하1층)</t>
  </si>
  <si>
    <t>서울특별시 영등포구 영등포동3가  23번지 1호  지하1층</t>
  </si>
  <si>
    <t>서울특별시 영등포구 여의나루로 42, 231호 (여의도동,여의도종합상가)</t>
  </si>
  <si>
    <t>서울특별시 영등포구 여의도동  35번지 5호  여의도종합상가-231</t>
  </si>
  <si>
    <t>011 98801285</t>
  </si>
  <si>
    <t>맥주창고B.one</t>
  </si>
  <si>
    <t>서울특별시 영등포구 양평로 36, (당산동6가,지하1층)</t>
  </si>
  <si>
    <t>서울특별시 영등포구 당산동6가  227번지  지하1층</t>
  </si>
  <si>
    <t>하모니카</t>
  </si>
  <si>
    <t>서울특별시 영등포구 국제금융로6길 33, (여의도동)</t>
  </si>
  <si>
    <t>서울특별시 영등포구 여의도동  36번지 2호</t>
  </si>
  <si>
    <t>010 37288480</t>
  </si>
  <si>
    <t>먹고놀자매들리</t>
  </si>
  <si>
    <t>서울특별시 영등포구 영중로8길 6, (영등포동3가,성남빌딩 A동 지하1층)</t>
  </si>
  <si>
    <t>서울특별시 영등포구 영등포동3가  8번지 1호  성남빌딩 A동 지하1층</t>
  </si>
  <si>
    <t>백궁</t>
  </si>
  <si>
    <t>서울특별시 영등포구 여의나루로 42, 3층 333호 (여의도동)</t>
  </si>
  <si>
    <t>서울특별시 영등포구 여의도동  35번지 5호  3층 333호</t>
  </si>
  <si>
    <t>010 88128151</t>
  </si>
  <si>
    <t>타임노래클럽</t>
  </si>
  <si>
    <t>서울특별시 영등포구 여의대방로67길 22, 2층 220호 (여의도동)</t>
  </si>
  <si>
    <t>서울특별시 영등포구 여의도동  44번지 2호  외1필지 2층-220</t>
  </si>
  <si>
    <t>조아라</t>
  </si>
  <si>
    <t>서울특별시 영등포구 양평로 28, (당산동6가, 지하1층)</t>
  </si>
  <si>
    <t>서울특별시 영등포구 당산동6가  233번지  지하1층</t>
  </si>
  <si>
    <t>7080메들리</t>
  </si>
  <si>
    <t>서울특별시 영등포구 영중로10길 5, 3층 (영등포동3가)</t>
  </si>
  <si>
    <t>서울특별시 영등포구 영등포동3가  5번지 1호  3층</t>
  </si>
  <si>
    <t>콘서트노래클럽</t>
  </si>
  <si>
    <t>서울특별시 영등포구 영중로4길 3-1, 3층 (영등포동3가)</t>
  </si>
  <si>
    <t>서울특별시 영등포구 영등포동3가  9번지 23호  3층</t>
  </si>
  <si>
    <t>02  26784358</t>
  </si>
  <si>
    <t>싸이언노래타운</t>
  </si>
  <si>
    <t>서울특별시 영등포구 영등포로50길 8-3, (영등포동3가, 2층 일부)</t>
  </si>
  <si>
    <t>서울특별시 영등포구 영등포동3가  23번지 1호  2층 일부</t>
  </si>
  <si>
    <t>02  26785855</t>
  </si>
  <si>
    <t>상상노래바</t>
  </si>
  <si>
    <t>서울특별시 영등포구 여의대방로67길 10, (여의도동, 외교빌딩 지하1층 1호,2호)</t>
  </si>
  <si>
    <t>서울특별시 영등포구 여의도동  44번지 16호  외교빌딩(지하1층 1호,2호)</t>
  </si>
  <si>
    <t>010 79172579</t>
  </si>
  <si>
    <t>수연라이브7080</t>
  </si>
  <si>
    <t>서울특별시 영등포구 영등포로 228, 3층 (영등포동3가, 외57필지 54호)</t>
  </si>
  <si>
    <t>서울특별시 영등포구 영등포동3가  5번지 10호  외57필지</t>
  </si>
  <si>
    <t>010 63224734</t>
  </si>
  <si>
    <t>서울특별시 영등포구 여의대방로 379, (여의도동,제일빌딩 지하 101호,102호)</t>
  </si>
  <si>
    <t>서울특별시 영등포구 여의도동  44번지 35호  제일빌딩 지하 101호,102호</t>
  </si>
  <si>
    <t>서울특별시 영등포구 대림동  909번지 18호</t>
  </si>
  <si>
    <t>02 8431700</t>
  </si>
  <si>
    <t>서울특별시 영등포구 영등포로 169-1, 지하1층 (당산동1가)</t>
  </si>
  <si>
    <t>서울특별시 영등포구 당산동1가  85번지 0호  지하1</t>
  </si>
  <si>
    <t>황금노래</t>
  </si>
  <si>
    <t>서울특별시 영등포구 여의대방로 394, (여의도동,우정빌딩204호)</t>
  </si>
  <si>
    <t>서울특별시 영등포구 여의도동  53번지 0호  우정빌딩204호</t>
  </si>
  <si>
    <t>02 2348761</t>
  </si>
  <si>
    <t>동아리</t>
  </si>
  <si>
    <t>서울특별시 영등포구 도신로60길 1, (신길동)</t>
  </si>
  <si>
    <t>서울특별시 영등포구 신길동  116번지 1호</t>
  </si>
  <si>
    <t>02 8436218</t>
  </si>
  <si>
    <t>서울특별시 영등포구 경인로 728, (문래동1가)</t>
  </si>
  <si>
    <t>서울특별시 영등포구 문래동1가  58번지 15호</t>
  </si>
  <si>
    <t>문래동1가</t>
  </si>
  <si>
    <t>서울특별시 영등포구 시흥대로 629, (대림동)</t>
  </si>
  <si>
    <t>서울특별시 영등포구 대림동  990번지 5호</t>
  </si>
  <si>
    <t>02 8415992</t>
  </si>
  <si>
    <t>서울특별시 영등포구 양평로 68, (당산동6가, 지하1층)</t>
  </si>
  <si>
    <t>서울특별시 영등포구 당산동6가  339번지 4호  지하1층</t>
  </si>
  <si>
    <t>월드가요주점</t>
  </si>
  <si>
    <t>서울특별시 영등포구 당산동2가  147번지 1호</t>
  </si>
  <si>
    <t>퓨전선술집</t>
  </si>
  <si>
    <t>서울특별시 영등포구 국회대로54길 43, (영등포동2가)</t>
  </si>
  <si>
    <t>서울특별시 영등포구 영등포동2가  434번지 7호</t>
  </si>
  <si>
    <t>뉴욕카바레</t>
  </si>
  <si>
    <t>서울특별시 영등포구 영등포동5가  19번지 0호  2층</t>
  </si>
  <si>
    <t>벤허</t>
  </si>
  <si>
    <t>서울특별시 영등포구 여의대방로69길 7, (여의도동)</t>
  </si>
  <si>
    <t>서울특별시 영등포구 여의도동  44번지 13호</t>
  </si>
  <si>
    <t>02 7860280</t>
  </si>
  <si>
    <t>서울특별시 영등포구 국회대로70길 19, (여의도동, 대하빌딩 지하1층 B10~11호)</t>
  </si>
  <si>
    <t>서울특별시 영등포구 여의도동  14번지 11호  대하빌딩 지하1층 B10~11호</t>
  </si>
  <si>
    <t>02 7861896</t>
  </si>
  <si>
    <t>서울특별시 영등포구 영중로4길 9, (영등포동3가)</t>
  </si>
  <si>
    <t>서울특별시 영등포구 영등포동3가  20번지</t>
  </si>
  <si>
    <t>뉴스</t>
  </si>
  <si>
    <t>서울특별시 영등포구 영등포동3가  21번지 19호  지하1층(일부)</t>
  </si>
  <si>
    <t>신궁전</t>
  </si>
  <si>
    <t>서울특별시 영등포구 여의나루로 42, (여의도동, 여의도종합상가232,233)</t>
  </si>
  <si>
    <t>서울특별시 영등포구 여의도동  35번지 5호  여의도종합상가232,233</t>
  </si>
  <si>
    <t>서울특별시 영등포구 영중로10길 35, (영등포동3가)</t>
  </si>
  <si>
    <t>서울특별시 영등포구 영등포동3가  3번지 7호</t>
  </si>
  <si>
    <t>화조</t>
  </si>
  <si>
    <t>서울특별시 영등포구 영중로6길 16, (영등포동3가,,9)</t>
  </si>
  <si>
    <t>서울특별시 영등포구 영등포동3가  21번지 8호  ,9</t>
  </si>
  <si>
    <t>서울특별시 영등포구 여의대방로69길 7, (여의도동, 충무빌딩지하6,7동)</t>
  </si>
  <si>
    <t>서울특별시 영등포구 여의도동  44번지 13호  충무빌딩지하6,7동</t>
  </si>
  <si>
    <t>02 7809315</t>
  </si>
  <si>
    <t>여의도비지니스클럽</t>
  </si>
  <si>
    <t>서울특별시 영등포구 양평로 77, (양평동4가, 지하1층)</t>
  </si>
  <si>
    <t>서울특별시 영등포구 양평동4가  27번지 4호  지하1층</t>
  </si>
  <si>
    <t>타워링스탠드빠</t>
  </si>
  <si>
    <t>터미널관광나이트</t>
  </si>
  <si>
    <t>서울특별시 영등포구 영중로8길 6, (영등포동3가, 지하1~2층)</t>
  </si>
  <si>
    <t>서울특별시 영등포구 영등포동3가  8번지 1호  지하1~2층</t>
  </si>
  <si>
    <t>02 6765123</t>
  </si>
  <si>
    <t>서울특별시 영등포구 여의대방로 383, (여의도동)</t>
  </si>
  <si>
    <t>서울특별시 영등포구 여의도동  44번지 14호</t>
  </si>
  <si>
    <t>02 7806777</t>
  </si>
  <si>
    <t>서울특별시 영등포구 국제금융로8길 25, (여의도동,신한빌딩 지하1층)</t>
  </si>
  <si>
    <t>서울특별시 영등포구 여의도동  45번지 11호  신한빌딩 지하1층</t>
  </si>
  <si>
    <t>02 7827760</t>
  </si>
  <si>
    <t>서울특별시 영등포구 은행로 62, (여의도동)</t>
  </si>
  <si>
    <t>서울특별시 영등포구 여의도동  10번지 3호</t>
  </si>
  <si>
    <t>서울특별시 영등포구 영중로4길 3-1, (영등포동3가,지하1층)</t>
  </si>
  <si>
    <t>서울특별시 영등포구 영등포동3가  9번지 23호  지하1층</t>
  </si>
  <si>
    <t>02 6751974</t>
  </si>
  <si>
    <t>여궁(YEO GUNG)</t>
  </si>
  <si>
    <t>서울특별시 영등포구 영중로10길 3-1, (영등포동3가)</t>
  </si>
  <si>
    <t>서울특별시 영등포구 영등포동3가  6번지 3호</t>
  </si>
  <si>
    <t>팔팔노래클럽</t>
  </si>
  <si>
    <t>서울특별시 영등포구 여의대방로 379, (여의도동,지하13호)</t>
  </si>
  <si>
    <t>서울특별시 영등포구 여의도동  44번지 35호  지하13호</t>
  </si>
  <si>
    <t>02 7869994</t>
  </si>
  <si>
    <t>서울특별시 영등포구 영등포로42길 9, (영등포동3가, 2층)</t>
  </si>
  <si>
    <t>서울특별시 영등포구 영등포동3가  17번지  2층</t>
  </si>
  <si>
    <t>지직스</t>
  </si>
  <si>
    <t>놀아줘</t>
  </si>
  <si>
    <t>서울특별시 영등포구 선유동1로 6-7, 지하1층 (당산동2가)</t>
  </si>
  <si>
    <t>서울특별시 영등포구 당산동2가  60번지 0호  지하1층</t>
  </si>
  <si>
    <t>02 4823278</t>
  </si>
  <si>
    <t>양평메들리</t>
  </si>
  <si>
    <t>서울특별시 영등포구 양평로 94, (양평동4가, 지하1층)</t>
  </si>
  <si>
    <t>서울특별시 영등포구 양평동4가  153번지 30호  지하1층</t>
  </si>
  <si>
    <t>02 6772456</t>
  </si>
  <si>
    <t>명품관</t>
  </si>
  <si>
    <t>서울특별시 영등포구 여의대방로67길 8, (여의도동)</t>
  </si>
  <si>
    <t>서울특별시 영등포구 여의도동  44번지 12호</t>
  </si>
  <si>
    <t>02 7808480</t>
  </si>
  <si>
    <t>레드노래주점</t>
  </si>
  <si>
    <t>서울특별시 영등포구 여의대방로65길 10, 지하1층 (여의도동)</t>
  </si>
  <si>
    <t>서울특별시 영등포구 여의도동  44번지 34호  지하1층</t>
  </si>
  <si>
    <t>현노래빠</t>
  </si>
  <si>
    <t>서울특별시 영등포구 영등포로 237-1, (영등포동5가, 지하1층)</t>
  </si>
  <si>
    <t>서울특별시 영등포구 영등포동5가  2번지 0호  지하1층</t>
  </si>
  <si>
    <t>서울특별시 영등포구 여의대방로67길 21, (여의도동, 지하1층)</t>
  </si>
  <si>
    <t>서울특별시 영등포구 여의도동  44번지 25호  지하1층</t>
  </si>
  <si>
    <t>02 7860666</t>
  </si>
  <si>
    <t>팡팡노래클럽</t>
  </si>
  <si>
    <t>서울특별시 영등포구 버드나루로 31, 지하1층 (영등포동2가)</t>
  </si>
  <si>
    <t>서울특별시 영등포구 영등포동2가  94번지 144호  지하1층</t>
  </si>
  <si>
    <t>02 6791567</t>
  </si>
  <si>
    <t>서울특별시 영등포구 양평로 51, (당산동5가)</t>
  </si>
  <si>
    <t>서울특별시 영등포구 당산동5가  32번지 1호</t>
  </si>
  <si>
    <t>당산동5가</t>
  </si>
  <si>
    <t>서울특별시 영등포구 영등포로37길 4, (영등포동5가)</t>
  </si>
  <si>
    <t>서울특별시 영등포구 영등포동5가  24번지 0호</t>
  </si>
  <si>
    <t>블루(Blue)</t>
  </si>
  <si>
    <t>서울특별시 영등포구 양평로 61, (당산동5가, 지하1층)</t>
  </si>
  <si>
    <t>서울특별시 영등포구 당산동5가  33번지 9호  지하1층</t>
  </si>
  <si>
    <t>서울특별시 영등포구 영등포로 225, (영등포동5가, 4층)</t>
  </si>
  <si>
    <t>서울특별시 영등포구 영등포동5가  18번지 1호  4층</t>
  </si>
  <si>
    <t>비엠</t>
  </si>
  <si>
    <t>서울특별시 영등포구 영중로4길 29, (영등포동3가, 지하1층)</t>
  </si>
  <si>
    <t>서울특별시 영등포구 영등포동3가  13번지 10호  지하1층</t>
  </si>
  <si>
    <t>서울특별시 영등포구 영등포로42길 9-1, (영등포동3가, 지하1층)</t>
  </si>
  <si>
    <t>서울특별시 영등포구 영등포동3가  17번지 11호  지하1층</t>
  </si>
  <si>
    <t>02  26789535</t>
  </si>
  <si>
    <t>서울특별시 영등포구 영등포로46길 8, (영등포동3가)</t>
  </si>
  <si>
    <t>서울특별시 영등포구 영등포동3가  17번지 4호</t>
  </si>
  <si>
    <t>02 6780660</t>
  </si>
  <si>
    <t>돈텔빠</t>
  </si>
  <si>
    <t>서울특별시 영등포구 영중로10길 40-2, (영등포동3가)</t>
  </si>
  <si>
    <t>서울특별시 영등포구 영등포동3가  13번지 1호</t>
  </si>
  <si>
    <t>소렌토</t>
  </si>
  <si>
    <t>서울특별시 영등포구 영등포로 397-1, (신길동, 지하1층)</t>
  </si>
  <si>
    <t>서울특별시 영등포구 신길동  69번지 6호  지하1층</t>
  </si>
  <si>
    <t>02  844 8158</t>
  </si>
  <si>
    <t>엔에이치케이룸영상가요</t>
  </si>
  <si>
    <t>서울특별시 영등포구 여의나루로 42, 331,332호 (여의도동)</t>
  </si>
  <si>
    <t>서울특별시 영등포구 여의도동  35번지 5호  -331,332</t>
  </si>
  <si>
    <t>02 8149575</t>
  </si>
  <si>
    <t>라스비어스</t>
  </si>
  <si>
    <t>서울특별시 영등포구 국제금융로6길 30, (여의도동,백상빌딩)</t>
  </si>
  <si>
    <t>서울특별시 영등포구 여의도동  35번지 2호  백상빌딩</t>
  </si>
  <si>
    <t>02 7830102</t>
  </si>
  <si>
    <t>서울특별시 영등포구 양평로 28, 2층 (당산동6가)</t>
  </si>
  <si>
    <t>서울특별시 영등포구 당산동6가  233번지 0호  2층</t>
  </si>
  <si>
    <t>서울특별시 영등포구 영중로42길 5, (영등포동8가, 지하1층)</t>
  </si>
  <si>
    <t>서울특별시 영등포구 영등포동8가  81번지 5호  지하1층</t>
  </si>
  <si>
    <t>02  26773044</t>
  </si>
  <si>
    <t>영등포동8가</t>
  </si>
  <si>
    <t>두리두리</t>
  </si>
  <si>
    <t>서울특별시 영등포구 영등포로 198, (영등포동4가)</t>
  </si>
  <si>
    <t>서울특별시 영등포구 영등포동4가  145번지 1호</t>
  </si>
  <si>
    <t>바메디컬팀</t>
  </si>
  <si>
    <t>서울특별시 영등포구 여의대방로 386, 지하1층 1,5,6,7,11,12호 (여의도동, 진주상가)</t>
  </si>
  <si>
    <t>서울특별시 영등포구 여의도동  54번지 2호  진주상가 지하1층 1,5,6,7,11,12호</t>
  </si>
  <si>
    <t>02 7867265</t>
  </si>
  <si>
    <t>서울특별시 영등포구 여의대방로69길 28, (여의도동, 지하1층)</t>
  </si>
  <si>
    <t>서울특별시 영등포구 여의도동  43번지 1호  지하1층</t>
  </si>
  <si>
    <t>명품관노래주점</t>
  </si>
  <si>
    <t>서울특별시 영등포구 여의대방로67길 8, (여의도동,고려빌딩지하)</t>
  </si>
  <si>
    <t>서울특별시 영등포구 여의도동  44번지 12호  고려빌딩지하</t>
  </si>
  <si>
    <t>02 7821444</t>
  </si>
  <si>
    <t>비엠더블(BMW)</t>
  </si>
  <si>
    <t>서울특별시 영등포구 국제금융로6길 30, (여의도동,백상빌딩 008호)</t>
  </si>
  <si>
    <t>서울특별시 영등포구 여의도동  35번지 2호  백상빌딩 008호</t>
  </si>
  <si>
    <t>02 7834030</t>
  </si>
  <si>
    <t>여의주</t>
  </si>
  <si>
    <t>서울특별시 영등포구 국제금융로8길 34, 지하1층 101~104호 (여의도동, 오륜빌딩)</t>
  </si>
  <si>
    <t>서울특별시 영등포구 여의도동  36번지 4호  오륜빌딩 지하1층 101~104호</t>
  </si>
  <si>
    <t>02 7830460</t>
  </si>
  <si>
    <t>황태자</t>
  </si>
  <si>
    <t>02 6798513</t>
  </si>
  <si>
    <t>블랙잭</t>
  </si>
  <si>
    <t>서울특별시 영등포구 국제금융로6길 30, (여의도동,백상빌딩 지하13~15호)</t>
  </si>
  <si>
    <t>서울특별시 영등포구 여의도동  35번지 2호  백상빌딩 지하13~15호</t>
  </si>
  <si>
    <t>02 7802228</t>
  </si>
  <si>
    <t>명화룸비지니스</t>
  </si>
  <si>
    <t>서울특별시 영등포구 버드나루로 30, (영등포동2가, 지상5층)</t>
  </si>
  <si>
    <t>서울특별시 영등포구 영등포동2가  94번지 139호  지상5층</t>
  </si>
  <si>
    <t>02  26753938</t>
  </si>
  <si>
    <t>서울특별시 영등포구 영중로10길 42, (영등포동3가, 지하1층)</t>
  </si>
  <si>
    <t>서울특별시 영등포구 영등포동3가  13번지 3호  지하1층</t>
  </si>
  <si>
    <t>쏘나타</t>
  </si>
  <si>
    <t>서울특별시 영등포구 영등포로 396, 지하1층 (신길동)</t>
  </si>
  <si>
    <t>서울특별시 영등포구 신길동  69번지 28호  지하1층</t>
  </si>
  <si>
    <t>02 8310987</t>
  </si>
  <si>
    <t>서울특별시 영등포구 영중로10길 32, (영등포동3가, 2층)</t>
  </si>
  <si>
    <t>서울특별시 영등포구 영등포동3가  14번지 0호  2층</t>
  </si>
  <si>
    <t>02  26323638</t>
  </si>
  <si>
    <t>서울특별시 영등포구 국제금융로8길 34, (여의도동,오륜빌딩지하5.6.7.8호)</t>
  </si>
  <si>
    <t>서울특별시 영등포구 여의도동  36번지 4호  오륜빌딩지하5.6.7.8호</t>
  </si>
  <si>
    <t>02 5305648</t>
  </si>
  <si>
    <t>명월클럽</t>
  </si>
  <si>
    <t>서울특별시 영등포구 국제금융로8길 19, (여의도동, 지하01)</t>
  </si>
  <si>
    <t>서울특별시 영등포구 여의도동  44번지 21호  지하01</t>
  </si>
  <si>
    <t>02  761 1830</t>
  </si>
  <si>
    <t>에덴</t>
  </si>
  <si>
    <t>서울특별시 영등포구 영중로10길 33, (영등포동3가, 지하1층)</t>
  </si>
  <si>
    <t>서울특별시 영등포구 영등포동3가  3번지 8호  지하1층</t>
  </si>
  <si>
    <t>02  26715001</t>
  </si>
  <si>
    <t>02 8492070</t>
  </si>
  <si>
    <t>서울특별시 영등포구 영등포로 406, (신길동, 지하1층)</t>
  </si>
  <si>
    <t>서울특별시 영등포구 신길동  449번지 6호  지하1층</t>
  </si>
  <si>
    <t>02  836 7727</t>
  </si>
  <si>
    <t>홍우</t>
  </si>
  <si>
    <t>서울특별시 영등포구 국제금융로 78, 지하1층 (여의도동, 홍우빌딩 )</t>
  </si>
  <si>
    <t>서울특별시 영등포구 여의도동  43번지 3호  홍우빌딩 지하1층</t>
  </si>
  <si>
    <t>린스</t>
  </si>
  <si>
    <t>서울특별시 영등포구 영등포로 400, (신길동)</t>
  </si>
  <si>
    <t>서울특별시 영등포구 신길동  449번지 23호</t>
  </si>
  <si>
    <t>서울특별시 영등포구 양평로 66, (당산동6가)</t>
  </si>
  <si>
    <t>서울특별시 영등포구 당산동6가  338번지 5호</t>
  </si>
  <si>
    <t>열창노래광</t>
  </si>
  <si>
    <t>서울특별시 영등포구 영등포로50길 7-1, (영등포동3가)</t>
  </si>
  <si>
    <t>서울특별시 영등포구 영등포동3가  13번지 13호</t>
  </si>
  <si>
    <t>서울특별시 영등포구 양평로 73, 지하1층 (양평동4가)</t>
  </si>
  <si>
    <t>서울특별시 영등포구 양평동4가  27번지 2호  지하1층</t>
  </si>
  <si>
    <t>명랑</t>
  </si>
  <si>
    <t>서울특별시 영등포구 영중로4길 15-5, (영등포동3가)</t>
  </si>
  <si>
    <t>서울특별시 영등포구 영등포동3가  21번지 13호</t>
  </si>
  <si>
    <t>오광</t>
  </si>
  <si>
    <t>서울특별시 영등포구 영중로4길 9-2, (영등포동3가)</t>
  </si>
  <si>
    <t>서울특별시 영등포구 영등포동3가  21번지 2호</t>
  </si>
  <si>
    <t>SK</t>
  </si>
  <si>
    <t>서울특별시 영등포구 영등포로50길 12, 지하1층 (영등포동3가)</t>
  </si>
  <si>
    <t>서울특별시 영등포구 영등포동3가  23번지 5호  지하1층</t>
  </si>
  <si>
    <t>서울특별시 영등포구 영등포로 370, (신길동, 지하1층)</t>
  </si>
  <si>
    <t>서울특별시 영등포구 신길동  95번지 62호  지하1층</t>
  </si>
  <si>
    <t>02 8463353</t>
  </si>
  <si>
    <t>서울특별시 영등포구 영중로10길 40, (영등포동3가)</t>
  </si>
  <si>
    <t>서울특별시 영등포구 영등포동3가  13번지 2호</t>
  </si>
  <si>
    <t>광대</t>
  </si>
  <si>
    <t>서울특별시 영등포구 영중로10길 25, (영등포동3가)</t>
  </si>
  <si>
    <t>서울특별시 영등포구 영등포동3가  3번지 11호</t>
  </si>
  <si>
    <t>서울특별시 영등포구 양평로 59, (당산동5가, 대영빌딩 지하1층 B-1호)</t>
  </si>
  <si>
    <t>서울특별시 영등포구 당산동5가  33번지 8호  대영빌딩 지하1층 B-1호</t>
  </si>
  <si>
    <t>명화나이트</t>
  </si>
  <si>
    <t>서울특별시 영등포구 버드나루로 30, (영등포동2가)</t>
  </si>
  <si>
    <t>서울특별시 영등포구 영등포동2가  94번지 139호</t>
  </si>
  <si>
    <t>서울특별시 영등포구 영등포로 228, (영등포동3가)</t>
  </si>
  <si>
    <t>서울특별시 영등포구 영등포동3가  5번지 10호</t>
  </si>
  <si>
    <t>영신</t>
  </si>
  <si>
    <t>서울특별시 영등포구 영중로8길 13, (영등포동3가)</t>
  </si>
  <si>
    <t>서울특별시 영등포구 영등포동3가  17번지 9호</t>
  </si>
  <si>
    <t>서울특별시 영등포구 양평로 64-1, (당산동6가,(지1층))</t>
  </si>
  <si>
    <t>서울특별시 영등포구 당산동6가  338번지 4호  (지1층)</t>
  </si>
  <si>
    <t>서울특별시 영등포구 국제금융로8길 27-9, (여의도동, 동북빌딩 205,206호)</t>
  </si>
  <si>
    <t>서울특별시 영등포구 여의도동  45번지 20호  동북빌딩 205,206호</t>
  </si>
  <si>
    <t>02 7837348</t>
  </si>
  <si>
    <t>서울특별시 영등포구 영중로8길 17, (영등포동3가)</t>
  </si>
  <si>
    <t>서울특별시 영등포구 영등포동3가  17번지 6호</t>
  </si>
  <si>
    <t>서울특별시 영등포구 여의대방로69길 지하 7, 4,5호 (여의도동, 충무빌딩)</t>
  </si>
  <si>
    <t>서울특별시 영등포구 여의도동  44번지 13호  충무빌딩 지하4,5호</t>
  </si>
  <si>
    <t>02  783 1046</t>
  </si>
  <si>
    <t>서울특별시 영등포구 경인로 872, (영등포동1가)</t>
  </si>
  <si>
    <t>서울특별시 영등포구 영등포동1가  139번지 5호</t>
  </si>
  <si>
    <t>고부기</t>
  </si>
  <si>
    <t>서울특별시 영등포구 여의대방로65길 20, 지하1층 (여의도동, 호성빌딩)</t>
  </si>
  <si>
    <t>서울특별시 영등포구 여의도동  44번지 24호  호성빌딩 지하1층</t>
  </si>
  <si>
    <t>02 784 6969</t>
  </si>
  <si>
    <t>서울특별시 영등포구 여의대방로67길 18, (여의도동,스타빌딩 4층)</t>
  </si>
  <si>
    <t>서울특별시 영등포구 여의도동  44번지 6호  스타빌딩 4층</t>
  </si>
  <si>
    <t>서울특별시 영등포구 선유로 258, (양평동4가, 지하1층)</t>
  </si>
  <si>
    <t>서울특별시 영등포구 양평동4가  29번지 1호  지하1층</t>
  </si>
  <si>
    <t>에프엠</t>
  </si>
  <si>
    <t>서울특별시 영등포구 여의대방로65길 17, (여의도동,서린빌딩 지하1층6호)</t>
  </si>
  <si>
    <t>서울특별시 영등포구 여의도동  45번지 15호  서린빌딩 지하1층6호</t>
  </si>
  <si>
    <t>02  782 8878</t>
  </si>
  <si>
    <t>서울특별시 영등포구 버드나루로 23, (영등포동2가,지1층)</t>
  </si>
  <si>
    <t>서울특별시 영등포구 영등포동2가  94번지 154호  지1층</t>
  </si>
  <si>
    <t>코끼리</t>
  </si>
  <si>
    <t>서울특별시 영등포구 영중로10길 36, (영등포동3가, 지하1층(전부))</t>
  </si>
  <si>
    <t>서울특별시 영등포구 영등포동3가  14번지 4호  지하1층(전부)</t>
  </si>
  <si>
    <t>스코트</t>
  </si>
  <si>
    <t>서울특별시 영등포구 영중로4길 10-1, (영등포동3가)</t>
  </si>
  <si>
    <t>서울특별시 영등포구 영등포동3가  10번지 34호</t>
  </si>
  <si>
    <t>서울특별시 영등포구 영중로4길 12, (영등포동3가)</t>
  </si>
  <si>
    <t>서울특별시 영등포구 영등포동3가  10번지 37호</t>
  </si>
  <si>
    <t>더불</t>
  </si>
  <si>
    <t>서울특별시 영등포구 영중로10길 27, (영등포동3가)</t>
  </si>
  <si>
    <t>서울특별시 영등포구 영등포동3가  3번지 10호</t>
  </si>
  <si>
    <t>애창노래바</t>
  </si>
  <si>
    <t>서울특별시 영등포구 영중로4길 6, (영등포동3가)</t>
  </si>
  <si>
    <t>서울특별시 영등포구 영등포동3가  10번지 24호</t>
  </si>
  <si>
    <t>서울특별시 영등포구 영중로10길 28, (영등포동3가)</t>
  </si>
  <si>
    <t>서울특별시 영등포구 영등포동3가  15번지 2호</t>
  </si>
  <si>
    <t>서울특별시 영등포구 영등포로46길 3-1, (영등포동3가,지하)</t>
  </si>
  <si>
    <t>서울특별시 영등포구 영등포동3가  3번지 13호  지하</t>
  </si>
  <si>
    <t>신데렐라 노래크럽</t>
  </si>
  <si>
    <t>서울특별시 영등포구 영중로4길 25, 지하층 (영등포동3가)</t>
  </si>
  <si>
    <t>서울특별시 영등포구 영등포동3가  23번지 8호</t>
  </si>
  <si>
    <t>피닉스 Ⅱ</t>
  </si>
  <si>
    <t>서울특별시 영등포구 영중로10길 32-2, (영등포동3가)</t>
  </si>
  <si>
    <t>서울특별시 영등포구 영등포동3가  15번지 5호</t>
  </si>
  <si>
    <t>서울특별시 영등포구 영중로10길 30, (영등포동3가)</t>
  </si>
  <si>
    <t>서울특별시 영등포구 영등포동3가  15번지 4호</t>
  </si>
  <si>
    <t>서울특별시 영등포구 영등포동3가  12번지 19호</t>
  </si>
  <si>
    <t>02  26310034</t>
  </si>
  <si>
    <t>해지면</t>
  </si>
  <si>
    <t>서울특별시 영등포구 영중로8길 19, (영등포동3가)</t>
  </si>
  <si>
    <t>서울특별시 영등포구 영등포동3가  25번지 1호</t>
  </si>
  <si>
    <t>로또노래바</t>
  </si>
  <si>
    <t>서울특별시 영등포구 영중로4길 18, (영등포동3가,2층)</t>
  </si>
  <si>
    <t>서울특별시 영등포구 영등포동3가  11번지 8호  2층</t>
  </si>
  <si>
    <t>02  26786694</t>
  </si>
  <si>
    <t>팻븐2</t>
  </si>
  <si>
    <t>서울특별시 영등포구 영등포로 226-1, (영등포동3가,외1필지)</t>
  </si>
  <si>
    <t>서울특별시 영등포구 영등포동3가  5번지 6호  외1필지</t>
  </si>
  <si>
    <t>피카소노래빠</t>
  </si>
  <si>
    <t>서울특별시 영등포구 영등포로46길 7, (영등포동3가,지하1층)</t>
  </si>
  <si>
    <t>서울특별시 영등포구 영등포동3가  25번지  지하1층</t>
  </si>
  <si>
    <t>서울특별시 영등포구 영중로4길 7, (영등포동3가)</t>
  </si>
  <si>
    <t>서울특별시 영등포구 영등포동3가  20번지 2호</t>
  </si>
  <si>
    <t>뉴노래빠</t>
  </si>
  <si>
    <t>서울특별시 영등포구 영중로10길 32-1, (영등포동3가)</t>
  </si>
  <si>
    <t>서울특별시 영등포구 영등포동3가  14번지 7호</t>
  </si>
  <si>
    <t>010 41444548</t>
  </si>
  <si>
    <t>서울특별시 영등포구 영등포동3가  22번지 1호  지상2층</t>
  </si>
  <si>
    <t>세븐틴</t>
  </si>
  <si>
    <t>서울특별시 영등포구 여의대방로69길 7, (여의도동, 충무빌딩10호,11호(지하1층))</t>
  </si>
  <si>
    <t>서울특별시 영등포구 여의도동  44번지 13호  충무빌딩10호,11호(지하1층)</t>
  </si>
  <si>
    <t>02 7824562</t>
  </si>
  <si>
    <t>금노래짱</t>
  </si>
  <si>
    <t>서울특별시 영등포구 영중로10길 28-1, (영등포동3가)</t>
  </si>
  <si>
    <t>서울특별시 영등포구 영등포동3가  15번지 3호</t>
  </si>
  <si>
    <t>에스비에스노래</t>
  </si>
  <si>
    <t>서울특별시 영등포구 영등포로50길 11, (영등포동3가, 지하1층)</t>
  </si>
  <si>
    <t>서울특별시 영등포구 영등포동3가  13번지 11호  지하1층</t>
  </si>
  <si>
    <t>010 27093899</t>
  </si>
  <si>
    <t>가노래</t>
  </si>
  <si>
    <t>서울특별시 영등포구 영중로10길 10-1, (영등포동3가)</t>
  </si>
  <si>
    <t>서울특별시 영등포구 영등포동3가  7번지 52호</t>
  </si>
  <si>
    <t>서울특별시 영등포구 양평로 75, (양평동4가, 지하1층)</t>
  </si>
  <si>
    <t>서울특별시 영등포구 양평동4가  27번지 3호  지하1층</t>
  </si>
  <si>
    <t>02  26794116</t>
  </si>
  <si>
    <t>서울특별시 영등포구 영등포동3가  22번지 1호</t>
  </si>
  <si>
    <t>콩지</t>
  </si>
  <si>
    <t>서울특별시 영등포구 영중로10길 34-1, (영등포동3가, 지하1층)</t>
  </si>
  <si>
    <t>서울특별시 영등포구 영등포동3가  14번지 2호  지하1층</t>
  </si>
  <si>
    <t>02  36677666</t>
  </si>
  <si>
    <t>서울특별시 영등포구 영등포로50길 8-3, (영등포동3가, 2층)</t>
  </si>
  <si>
    <t>서울특별시 영등포구 영등포동3가  23번지 1호  2층</t>
  </si>
  <si>
    <t>투투노래바</t>
  </si>
  <si>
    <t>서울특별시 영등포구 영등포로50길 8-4, (영등포동3가)</t>
  </si>
  <si>
    <t>서울특별시 영등포구 영등포동3가  14번지 5호</t>
  </si>
  <si>
    <t>베컴</t>
  </si>
  <si>
    <t>서울특별시 영등포구 영중로4길 22-1, (영등포동3가)</t>
  </si>
  <si>
    <t>서울특별시 영등포구 영등포동3가  11번지 13호</t>
  </si>
  <si>
    <t>서울특별시 영등포구 영등포로50길 5, (영등포동3가,지하1층)</t>
  </si>
  <si>
    <t>서울특별시 영등포구 영등포동3가  13번지  지하1층</t>
  </si>
  <si>
    <t>준코뮤직타운영등포점</t>
  </si>
  <si>
    <t>서울특별시 영등포구 영등포로 248, (영등포동3가,지하1층)</t>
  </si>
  <si>
    <t>서울특별시 영등포구 영등포동3가  3번지 4호  지하1층</t>
  </si>
  <si>
    <t>010 37292526</t>
  </si>
  <si>
    <t>서울특별시 영등포구 영등포로46길 8-3, (영등포동3가,지하1층)</t>
  </si>
  <si>
    <t>서울특별시 영등포구 영등포동3가  17번지 3호  지하1층</t>
  </si>
  <si>
    <t>011 448 5958</t>
  </si>
  <si>
    <t>서울특별시 영등포구 영중로4길 25, (영등포동3가)</t>
  </si>
  <si>
    <t>서울특별시 영등포구 영등포동3가  23번지 8호  (2층)</t>
  </si>
  <si>
    <t>010 47270013</t>
  </si>
  <si>
    <t>서울특별시 영등포구 영중로10길 32-1, (영등포동3가,(2층))</t>
  </si>
  <si>
    <t>서울특별시 영등포구 영등포동3가  14번지 7호  (2층)</t>
  </si>
  <si>
    <t>고고</t>
  </si>
  <si>
    <t>서울특별시 영등포구 영중로4길 21, 2층 (영등포동3가)</t>
  </si>
  <si>
    <t>서울특별시 영등포구 영등포동3가  22번지 1호  2층</t>
  </si>
  <si>
    <t>서울특별시 영등포구 여의대방로67길 18, (여의도동,스타빌딩 지하)</t>
  </si>
  <si>
    <t>서울특별시 영등포구 여의도동  44번지 6호  스타빌딩 지하</t>
  </si>
  <si>
    <t>011 488 6000</t>
  </si>
  <si>
    <t>쿡호야뮤직타운</t>
  </si>
  <si>
    <t>서울특별시 영등포구 영중로10길 6, B01호 (영등포동3가,델리타운)</t>
  </si>
  <si>
    <t>서울특별시 영등포구 영등포동3가  7번지 25호  델리타운-B01</t>
  </si>
  <si>
    <t>소울</t>
  </si>
  <si>
    <t>서울특별시 영등포구 영중로10길 34-1, (영등포동3가,2층)</t>
  </si>
  <si>
    <t>서울특별시 영등포구 영등포동3가  14번지 2호  2층</t>
  </si>
  <si>
    <t>02  20682061</t>
  </si>
  <si>
    <t>서울특별시 영등포구 영등포동3가  13번지 7호  지하1층</t>
  </si>
  <si>
    <t>서울특별시 영등포구 여의대방로69길 7, 12호 (여의도동,지하1층)</t>
  </si>
  <si>
    <t>서울특별시 영등포구 여의도동  44번지 13호  지하1층-12</t>
  </si>
  <si>
    <t>02 7805889</t>
  </si>
  <si>
    <t>콩노래타운</t>
  </si>
  <si>
    <t>서울특별시 영등포구 영중로10길 6, (영등포동3가,델리타운 201호,205호,206호)</t>
  </si>
  <si>
    <t>서울특별시 영등포구 영등포동3가  7번지 25호  델리타운 201호,205호,206호</t>
  </si>
  <si>
    <t>모델노래바</t>
  </si>
  <si>
    <t>서울특별시 영등포구 영중로4길 8, 지하1층 (영등포동3가)</t>
  </si>
  <si>
    <t>서울특별시 영등포구 영등포동3가  10번지 28호  지하1층</t>
  </si>
  <si>
    <t>02 26781401</t>
  </si>
  <si>
    <t>서울특별시 영등포구 영중로4길 8, (영등포동3가, 지하1층)</t>
  </si>
  <si>
    <t>데이트</t>
  </si>
  <si>
    <t>서울특별시 영등포구 여의대방로 383, 지하1층 2호 (여의도동)</t>
  </si>
  <si>
    <t>서울특별시 영등포구 여의도동  44번지 14호  지하1층-2</t>
  </si>
  <si>
    <t>02  783 5155</t>
  </si>
  <si>
    <t>서울특별시 영등포구 영등포동3가  26번지  지상1층</t>
  </si>
  <si>
    <t>향기</t>
  </si>
  <si>
    <t>서울특별시 영등포구 영등포동3가  26번지  지하1층</t>
  </si>
  <si>
    <t>피닉스III</t>
  </si>
  <si>
    <t>서울특별시 영등포구 영중로6길 27-1, (영등포동3가,지하1층(전체))</t>
  </si>
  <si>
    <t>서울특별시 영등포구 영등포동3가  23번지 9호  지하1층(전체)</t>
  </si>
  <si>
    <t>제니</t>
  </si>
  <si>
    <t>서울특별시 영등포구 여의대방로69길 28, (여의도동,유성빌딩3층 308,309,310호)</t>
  </si>
  <si>
    <t>서울특별시 영등포구 여의도동  43번지 1호  유성빌딩3층 308,309,310호</t>
  </si>
  <si>
    <t>서울특별시 영등포구 여의서로 43, (여의도동,한서리버파크 지상1층 104호중일부,105호)</t>
  </si>
  <si>
    <t>서울특별시 영등포구 여의도동  11번지 11호  한서리버파크 지상1층 104호중일부,105호</t>
  </si>
  <si>
    <t>서울특별시 영등포구 국제금융로 공중 70, 3층 316,317호 (여의도동, 미원빌딩)</t>
  </si>
  <si>
    <t>서울특별시 영등포구 여의도동  43번지  미원빌딩 316,317호</t>
  </si>
  <si>
    <t>상한가</t>
  </si>
  <si>
    <t>서울특별시 영등포구 여의대방로65길 13, (여의도동,지하1층)</t>
  </si>
  <si>
    <t>서울특별시 영등포구 여의도동  46번지 1호  지하1층</t>
  </si>
  <si>
    <t>02 7838777</t>
  </si>
  <si>
    <t>서울특별시 영등포구 영등포로46길 10, (영등포동3가,,2층)</t>
  </si>
  <si>
    <t>서울특별시 영등포구 영등포동3가  17번지 5호  ,2층</t>
  </si>
  <si>
    <t>상상플러스</t>
  </si>
  <si>
    <t>서울특별시 영등포구 여의대방로65길 13, (여의도동,(지하1층))</t>
  </si>
  <si>
    <t>서울특별시 영등포구 여의도동  46번지 1호  (지하1층)</t>
  </si>
  <si>
    <t>02 7850934</t>
  </si>
  <si>
    <t>서울특별시 영등포구 영중로10길 지하 16, (영등포동3가)</t>
  </si>
  <si>
    <t>서울특별시 영등포구 영등포동3가  16번지 0호</t>
  </si>
  <si>
    <t>서울특별시 영등포구 영중로4길 9-4, (영등포동3가)</t>
  </si>
  <si>
    <t>서울특별시 영등포구 영등포동3가  21번지 3호  (지하1층)</t>
  </si>
  <si>
    <t>02  26783333</t>
  </si>
  <si>
    <t>비행기파티</t>
  </si>
  <si>
    <t>서울특별시 영등포구 국제금융로8길 27-9, 3층 301호 (여의도동, 동북빌딩 )</t>
  </si>
  <si>
    <t>010 52589424</t>
  </si>
  <si>
    <t>떠블유(W)</t>
  </si>
  <si>
    <t>서울특별시 영등포구 영등포로42길 21-2, (영등포동3가)</t>
  </si>
  <si>
    <t>서울특별시 영등포구 영등포동3가  20번지 6호  ,3층(전체)</t>
  </si>
  <si>
    <t>노래짱</t>
  </si>
  <si>
    <t>서울특별시 영등포구 여의대방로65길 17, (여의도동, 서린빌딩 지하105호)</t>
  </si>
  <si>
    <t>서울특별시 영등포구 여의도동  45번지 15호  (서린빌딩 지하105호)</t>
  </si>
  <si>
    <t>016 316 7886</t>
  </si>
  <si>
    <t>(주)클라이언트</t>
  </si>
  <si>
    <t>서울특별시 영등포구 여의대방로65길 24, (여의도동)</t>
  </si>
  <si>
    <t>서울특별시 영등포구 여의도동  44번지 22호  호성빌딩 본관 지하1층 101호</t>
  </si>
  <si>
    <t>서울특별시 영등포구 영중로10길 34-2, 2층 (영등포동3가)</t>
  </si>
  <si>
    <t>서울특별시 영등포구 영등포동3가  14번지 3호  2층</t>
  </si>
  <si>
    <t>02  26367701</t>
  </si>
  <si>
    <t>서울특별시 영등포구 영중로10길 18, (영등포동3가, 외1필지(지하1,2층))</t>
  </si>
  <si>
    <t>서울특별시 영등포구 영등포동3가  16번지 1호  외1필지(지하1,2층)</t>
  </si>
  <si>
    <t>010 43633502</t>
  </si>
  <si>
    <t>서울특별시 영등포구 영등포로46길 4, 지하1층 (영등포동3가, 일부)</t>
  </si>
  <si>
    <t>서울특별시 영등포구 영등포동3가  4번지 7호  외1필지 지하1층 일부</t>
  </si>
  <si>
    <t>서울특별시 영등포구 영등포로46길 4, (영등포동3가)</t>
  </si>
  <si>
    <t>서울특별시 영등포구 영등포동3가  4번지 7호  (외 1필지)</t>
  </si>
  <si>
    <t>010 47899099</t>
  </si>
  <si>
    <t>노바루스</t>
  </si>
  <si>
    <t>서울특별시 영등포구 선유로 88-6, (양평동1가, 지하2층)</t>
  </si>
  <si>
    <t>서울특별시 영등포구 양평동1가  9번지 28호  지하2층</t>
  </si>
  <si>
    <t>02  26715757</t>
  </si>
  <si>
    <t>더블유(w)</t>
  </si>
  <si>
    <t>서울특별시 영등포구 여의대방로69길 7, 지하1층 003호 (여의도동)</t>
  </si>
  <si>
    <t>서울특별시 영등포구 여의도동  44번지 13호  지하1층-003</t>
  </si>
  <si>
    <t>서울특별시 영등포구 국제금융로 70, (여의도동, 지하1층 B14호)</t>
  </si>
  <si>
    <t>서울특별시 영등포구 여의도동  43번지  지하1층 B14호</t>
  </si>
  <si>
    <t>02  783 1005</t>
  </si>
  <si>
    <t>서울특별시 영등포구 여의대방로69길 7, 3층 301~304,307호 (여의도동, 충무빌딩)</t>
  </si>
  <si>
    <t>서울특별시 영등포구 여의도동  44번지 13호  충무빌딩 3층 301~304,307호</t>
  </si>
  <si>
    <t>02  761 2198</t>
  </si>
  <si>
    <t>신세계노래바</t>
  </si>
  <si>
    <t>서울특별시 영등포구 영중로 5, 지하1층 (영등포동4가, 시온빌딩)</t>
  </si>
  <si>
    <t>서울특별시 영등포구 영등포동4가  432번지 14호</t>
  </si>
  <si>
    <t>라이브까페789공</t>
  </si>
  <si>
    <t>서울특별시 영등포구 여의나루로 42, (여의도동, 여의도종합상가 505(가)호)</t>
  </si>
  <si>
    <t>서울특별시 영등포구 여의도동  35번지 5호  여의도종합상가 505(가)호</t>
  </si>
  <si>
    <t>서울특별시 영등포구 여의대방로65길 12, (여의도동, 에리트빌딩 지하101,102,103호)</t>
  </si>
  <si>
    <t>서울특별시 영등포구 여의도동  44번지 32호  에리트빌팅 지하101,102,103호</t>
  </si>
  <si>
    <t>육회먹은연어</t>
  </si>
  <si>
    <t>서울특별시 영등포구 영중로10길 25, (영등포동3가, 지하1층)</t>
  </si>
  <si>
    <t>서울특별시 영등포구 영등포동3가  3번지 11호  지하1층</t>
  </si>
  <si>
    <t>02  26779266</t>
  </si>
  <si>
    <t>열린노래</t>
  </si>
  <si>
    <t>서울특별시 영등포구 여의대방로65길 17, (여의도동, 서린빌딩, 지하1층 3호7호)</t>
  </si>
  <si>
    <t>서울특별시 영등포구 여의도동  45번지 15호  서린빌딩, 지하1층 3호7호</t>
  </si>
  <si>
    <t>서울특별시 영등포구 여의대방로67길 10, (여의도동, 외교빌딩 지하1층3호)</t>
  </si>
  <si>
    <t>서울특별시 영등포구 여의도동  44번지 16호  외교빌딩 지하1층3호</t>
  </si>
  <si>
    <t>010 37851707</t>
  </si>
  <si>
    <t>궁노래빠</t>
  </si>
  <si>
    <t>서울특별시 영등포구 영등포로19길 3-1, (당산동2가)</t>
  </si>
  <si>
    <t>서울특별시 영등포구 당산동2가  28번지 1호</t>
  </si>
  <si>
    <t>그랜드 하얏트 서울 파리스빠</t>
  </si>
  <si>
    <t>서울특별시 용산구 소월로 322, (한남동,(지층))</t>
  </si>
  <si>
    <t>서울특별시 용산구 한남동  747번지 7호  (지층)</t>
  </si>
  <si>
    <t>한남동</t>
  </si>
  <si>
    <t>딜라일라</t>
  </si>
  <si>
    <t>서울특별시 용산구 대사관로24길 30, (한남동, 642-15 지하1층)</t>
  </si>
  <si>
    <t>서울특별시 용산구 한남동  642번지 15호  지하1층</t>
  </si>
  <si>
    <t>02 7921161</t>
  </si>
  <si>
    <t>니키타</t>
  </si>
  <si>
    <t>서울특별시 용산구 독서당로 89, (한남동,(지상2층))</t>
  </si>
  <si>
    <t>서울특별시 용산구 한남동  32번지 17호  (지상2층)</t>
  </si>
  <si>
    <t>명성</t>
  </si>
  <si>
    <t>서울특별시 용산구 한강대로 264, (남영동)</t>
  </si>
  <si>
    <t>서울특별시 용산구 남영동  88번지 3호  -2층</t>
  </si>
  <si>
    <t>남영동</t>
  </si>
  <si>
    <t>서울특별시 용산구 보광로60길 17, (이태원동,,30 (지층))</t>
  </si>
  <si>
    <t>서울특별시 용산구 이태원동  127번지 22호  ,30 (지층)</t>
  </si>
  <si>
    <t>02 7978201</t>
  </si>
  <si>
    <t>이태원동</t>
  </si>
  <si>
    <t>멜로디노래랑</t>
  </si>
  <si>
    <t>서울특별시 용산구 청파로45길 20, (청파동3가,(지층))</t>
  </si>
  <si>
    <t>서울특별시 용산구 청파동3가  24번지 24호  (지층)</t>
  </si>
  <si>
    <t>02 7122147</t>
  </si>
  <si>
    <t>청파동3가</t>
  </si>
  <si>
    <t>효</t>
  </si>
  <si>
    <t>서울특별시 용산구 대사관로31길 17, (한남동, 657-160 지하1층)</t>
  </si>
  <si>
    <t>서울특별시 용산구 한남동  657번지 160호</t>
  </si>
  <si>
    <t>02 7989254</t>
  </si>
  <si>
    <t>서울특별시 용산구 대사관로31길 12, (한남동, 657-98 지하1층)</t>
  </si>
  <si>
    <t>서울특별시 용산구 한남동  657번지 98호</t>
  </si>
  <si>
    <t>02 7974774</t>
  </si>
  <si>
    <t>심</t>
  </si>
  <si>
    <t>서울특별시 용산구 대사관로 66, (한남동, 639-1 지하1층)</t>
  </si>
  <si>
    <t>서울특별시 용산구 한남동  6391번지</t>
  </si>
  <si>
    <t>02  792 5026</t>
  </si>
  <si>
    <t>솔키친</t>
  </si>
  <si>
    <t>서울특별시 용산구 대사관로31길 20, (한남동, 657-96 지하1층)</t>
  </si>
  <si>
    <t>서울특별시 용산구 한남동  657번지 96호  지하1층</t>
  </si>
  <si>
    <t>02 7978887</t>
  </si>
  <si>
    <t>희(熙)</t>
  </si>
  <si>
    <t>서울특별시 용산구 녹사평대로26길 22, (이태원동,(지하1층))</t>
  </si>
  <si>
    <t>서울특별시 용산구 이태원동  36번지 24호  (지하1층)</t>
  </si>
  <si>
    <t>02 7923310</t>
  </si>
  <si>
    <t>맥주광장</t>
  </si>
  <si>
    <t>서울특별시 용산구 대사관로24길 6, (한남동,(지층))</t>
  </si>
  <si>
    <t>서울특별시 용산구 한남동  644번지 5호  (지층)</t>
  </si>
  <si>
    <t>016 92947776</t>
  </si>
  <si>
    <t>투피플(Twopeople)</t>
  </si>
  <si>
    <t>서울특별시 용산구 독서당로 82, (한남동,(지층))</t>
  </si>
  <si>
    <t>서울특별시 용산구 한남동  274번지 10호  (지층)</t>
  </si>
  <si>
    <t>010 63267434</t>
  </si>
  <si>
    <t>보카치오</t>
  </si>
  <si>
    <t>서울특별시 용산구 이태원로 234-1, (한남동, 지하1층)</t>
  </si>
  <si>
    <t>서울특별시 용산구 한남동  683번지 105호  지하1층</t>
  </si>
  <si>
    <t>02  795 6426</t>
  </si>
  <si>
    <t>체리바</t>
  </si>
  <si>
    <t>서울특별시 용산구 보광로 39, (보광동,(지하1층))</t>
  </si>
  <si>
    <t>서울특별시 용산구 보광동  260번지 13호  (지하1층)</t>
  </si>
  <si>
    <t>보광동</t>
  </si>
  <si>
    <t>하데스</t>
  </si>
  <si>
    <t>서울특별시 용산구 한남대로 55, (한남동, 76-22 지하1층)</t>
  </si>
  <si>
    <t>서울특별시 용산구 한남동  76번지 22호</t>
  </si>
  <si>
    <t>02  795 2244</t>
  </si>
  <si>
    <t>추까추까</t>
  </si>
  <si>
    <t>서울특별시 용산구 새창로45길 25, (신계동,(지하1층))</t>
  </si>
  <si>
    <t>서울특별시 용산구 신계동  25번지 8호  (지하1층)</t>
  </si>
  <si>
    <t>02 7111024</t>
  </si>
  <si>
    <t>신계동</t>
  </si>
  <si>
    <t>캐치미</t>
  </si>
  <si>
    <t>서울특별시 용산구 보광로59길 10, (이태원동,(지하1층))</t>
  </si>
  <si>
    <t>서울특별시 용산구 이태원동  128번지 15호  (지하1층)</t>
  </si>
  <si>
    <t>우미</t>
  </si>
  <si>
    <t>서울특별시 용산구 녹사평대로26길 18, (이태원동)</t>
  </si>
  <si>
    <t>서울특별시 용산구 이태원동  36번지 25호  -지하1층</t>
  </si>
  <si>
    <t>02 6668800</t>
  </si>
  <si>
    <t>백치아다다</t>
  </si>
  <si>
    <t>서울특별시 용산구 한강로3가  63번지 132호  (지하1층)</t>
  </si>
  <si>
    <t>02 7942258</t>
  </si>
  <si>
    <t>한강로3가</t>
  </si>
  <si>
    <t>순</t>
  </si>
  <si>
    <t>서울특별시 용산구 대사관로31길 19, (한남동,(지상2층))</t>
  </si>
  <si>
    <t>서울특별시 용산구 한남동  657번지 70호  (지상2층)</t>
  </si>
  <si>
    <t>02 7932685</t>
  </si>
  <si>
    <t>곰</t>
  </si>
  <si>
    <t>서울특별시 용산구 장문로 18, (동빙고동,(지하1층))</t>
  </si>
  <si>
    <t>서울특별시 용산구 동빙고동  7번지 19호  (지하1층)</t>
  </si>
  <si>
    <t>02 7971118</t>
  </si>
  <si>
    <t>서빙고동</t>
  </si>
  <si>
    <t>동빙고동</t>
  </si>
  <si>
    <t>진단란주점</t>
  </si>
  <si>
    <t>서울특별시 용산구 원효로 220, (원효로2가,(지하1층))</t>
  </si>
  <si>
    <t>서울특별시 용산구 원효로2가  1번지 38호  (지하1층)</t>
  </si>
  <si>
    <t>02 7035164</t>
  </si>
  <si>
    <t>원효로2가</t>
  </si>
  <si>
    <t>나비(NAVI)</t>
  </si>
  <si>
    <t>서울특별시 용산구 이태원로 197, (이태원동,(지상3층))</t>
  </si>
  <si>
    <t>서울특별시 용산구 이태원동  124번지 4호  (지상3층)</t>
  </si>
  <si>
    <t>보스노래</t>
  </si>
  <si>
    <t>서울특별시 용산구 한강대로 258, (남영동,(지층))</t>
  </si>
  <si>
    <t>서울특별시 용산구 남영동  127번지 1호  (지층)</t>
  </si>
  <si>
    <t>02   7929492</t>
  </si>
  <si>
    <t>도쿄라이브러리</t>
  </si>
  <si>
    <t>서울특별시 용산구 대사관로34길 25, (한남동,(지층))</t>
  </si>
  <si>
    <t>서울특별시 용산구 한남동  627번지 5호  (지층)</t>
  </si>
  <si>
    <t>서울특별시 용산구 한강대로 162-2, (한강로1가,(지하1층))</t>
  </si>
  <si>
    <t>서울특별시 용산구 한강로1가  243번지 19호  (지하1층)</t>
  </si>
  <si>
    <t>02 7933712</t>
  </si>
  <si>
    <t>한강로1가</t>
  </si>
  <si>
    <t>애가</t>
  </si>
  <si>
    <t>서울특별시 용산구 보광로 123, (이태원동,(지상5층))</t>
  </si>
  <si>
    <t>서울특별시 용산구 이태원동  130번지 34호  (지상5층)</t>
  </si>
  <si>
    <t>02 7989628</t>
  </si>
  <si>
    <t>서울특별시 용산구 장문로 14, (동빙고동,(지층))</t>
  </si>
  <si>
    <t>서울특별시 용산구 동빙고동  7번지 22호  (지층)</t>
  </si>
  <si>
    <t>02 7121880</t>
  </si>
  <si>
    <t>스타노래짱</t>
  </si>
  <si>
    <t>서울특별시 용산구 청파로47길 25, (청파동2가,(지상2층))</t>
  </si>
  <si>
    <t>서울특별시 용산구 청파동2가  82번지 2호  (지상2층)</t>
  </si>
  <si>
    <t>02 7125648</t>
  </si>
  <si>
    <t>청파동2가</t>
  </si>
  <si>
    <t>서울특별시 용산구 원효로41길 60, (원효로2가, 지하1층)</t>
  </si>
  <si>
    <t>서울특별시 용산구 원효로2가  91번지 1호  지하1층</t>
  </si>
  <si>
    <t>070 81540676</t>
  </si>
  <si>
    <t>서울특별시 용산구 녹사평대로26길 24, (이태원동,(지층))</t>
  </si>
  <si>
    <t>서울특별시 용산구 이태원동  36번지 23호  (지층)</t>
  </si>
  <si>
    <t>02  796 8533</t>
  </si>
  <si>
    <t>울리불리</t>
  </si>
  <si>
    <t>서울특별시 용산구 장문로 111-3, (보광동, 71-10 지하1층)</t>
  </si>
  <si>
    <t>서울특별시 용산구 보광동  71번지 10호  지하1층</t>
  </si>
  <si>
    <t>타임(Time)</t>
  </si>
  <si>
    <t>서울특별시 용산구 대사관로24길 14, (한남동, 642-1 지하1층)</t>
  </si>
  <si>
    <t>서울특별시 용산구 한남동  642번지 1호  지하1층</t>
  </si>
  <si>
    <t>서울특별시 용산구 이태원로 195, (이태원동,(지하1층))</t>
  </si>
  <si>
    <t>서울특별시 용산구 이태원동  124번지 5호  (지하1층)</t>
  </si>
  <si>
    <t>인기짱</t>
  </si>
  <si>
    <t>서울특별시 용산구 만리재로 142-1, (서계동,,14(지층))</t>
  </si>
  <si>
    <t>서울특별시 용산구 서계동  264번지 15호  ,14(지층)</t>
  </si>
  <si>
    <t>02 7136651</t>
  </si>
  <si>
    <t>서계동</t>
  </si>
  <si>
    <t>서울특별시 용산구 녹사평대로52길 5, (이태원동,,636,638,639 (지층))</t>
  </si>
  <si>
    <t>서울특별시 용산구 이태원동  635번지  ,636,638,639 (지층)</t>
  </si>
  <si>
    <t>서울특별시 용산구 청파로47길 9, (청파동3가,(지층))</t>
  </si>
  <si>
    <t>서울특별시 용산구 청파동3가  21번지 15호  (지층)</t>
  </si>
  <si>
    <t>02 7136865</t>
  </si>
  <si>
    <t>리스본</t>
  </si>
  <si>
    <t>서울특별시 용산구 이태원로 261, (한남동)</t>
  </si>
  <si>
    <t>서울특별시 용산구 한남동  739번지 12호  (지하1층)</t>
  </si>
  <si>
    <t>화</t>
  </si>
  <si>
    <t>서울특별시 용산구 독서당로 86, (한남동,(지하1층))</t>
  </si>
  <si>
    <t>서울특별시 용산구 한남동  28번지 11호  (지하1층)</t>
  </si>
  <si>
    <t>02 7905464</t>
  </si>
  <si>
    <t>서울특별시 용산구 이태원로 187-4, (이태원동, 지하1층)</t>
  </si>
  <si>
    <t>서울특별시 용산구 이태원동  123번지 21호  지하1층</t>
  </si>
  <si>
    <t>서울특별시 용산구 원효로41길 62, (원효로2가,(지하1층))</t>
  </si>
  <si>
    <t>서울특별시 용산구 원효로2가  91번지 20호  (지하1층)</t>
  </si>
  <si>
    <t>011 233 1899</t>
  </si>
  <si>
    <t>서울특별시 용산구 한강대로80길 15, (남영동,,7,8 (지하1층))</t>
  </si>
  <si>
    <t>서울특별시 용산구 남영동  52번지 6호  ,7,8 (지하1층)</t>
  </si>
  <si>
    <t>02 7494594</t>
  </si>
  <si>
    <t>보스톤</t>
  </si>
  <si>
    <t>서울특별시 용산구 이촌로54길 13, (이촌동, 302-65 지상2층)</t>
  </si>
  <si>
    <t>서울특별시 용산구 이촌동  302번지 65호</t>
  </si>
  <si>
    <t>02  795 1552</t>
  </si>
  <si>
    <t>이촌동</t>
  </si>
  <si>
    <t>서울특별시 용산구 한남동  739번지 14호  (지상2층)</t>
  </si>
  <si>
    <t>아나따</t>
  </si>
  <si>
    <t>서울특별시 용산구 우사단로 37, (이태원동,(지하1층))</t>
  </si>
  <si>
    <t>서울특별시 용산구 이태원동  132번지 4호  (지하1층)</t>
  </si>
  <si>
    <t>맘마미아</t>
  </si>
  <si>
    <t>서울특별시 용산구 한남대로21길 14, (한남동,지하)</t>
  </si>
  <si>
    <t>서울특별시 용산구 한남동  657번지 201호  지하</t>
  </si>
  <si>
    <t>케이제이노래주점(KJ노래주점)</t>
  </si>
  <si>
    <t>서울특별시 용산구 한강로3가  63번지 46호  (지하1층)</t>
  </si>
  <si>
    <t>02 7495009</t>
  </si>
  <si>
    <t>서울특별시 용산구 보광로 107, (이태원동,(지하1층))</t>
  </si>
  <si>
    <t>서울특별시 용산구 이태원동  99번지 11호  (지하1층)</t>
  </si>
  <si>
    <t>02 7909360</t>
  </si>
  <si>
    <t>서울특별시 용산구 한강대로62길 16, (한강로1가, 지하1층)</t>
  </si>
  <si>
    <t>서울특별시 용산구 한강로1가  231번지 25호  지하1층</t>
  </si>
  <si>
    <t>서울특별시 용산구 대사관로 58, (한남동,(지하1층))</t>
  </si>
  <si>
    <t>서울특별시 용산구 한남동  639번지 8호  (지하1층)</t>
  </si>
  <si>
    <t>슈라이브</t>
  </si>
  <si>
    <t>서울특별시 용산구 대사관로31길 19, (한남동, 657-70 지하1층)</t>
  </si>
  <si>
    <t>서울특별시 용산구 한남동  657번지 70호  지하1층</t>
  </si>
  <si>
    <t>서울특별시 용산구 한강로2가  199번지 1호  (지하1층)</t>
  </si>
  <si>
    <t>02 7974070</t>
  </si>
  <si>
    <t>한강로2가</t>
  </si>
  <si>
    <t>아라노래세상</t>
  </si>
  <si>
    <t>서울특별시 용산구 새창로 129, (원효로2가,(지상2층))</t>
  </si>
  <si>
    <t>서울특별시 용산구 원효로2가  83번지 6호  (지상2층)</t>
  </si>
  <si>
    <t>02 7014220</t>
  </si>
  <si>
    <t>블라인드피그</t>
  </si>
  <si>
    <t>서울특별시 용산구 대사관로 62, (한남동,(지하1층))</t>
  </si>
  <si>
    <t>서울특별시 용산구 한남동  638번지 5호  (지하1층)</t>
  </si>
  <si>
    <t>밤과음악사이 한남</t>
  </si>
  <si>
    <t>서울특별시 용산구 대사관로30길 6-17, (한남동,(지하1층))</t>
  </si>
  <si>
    <t>서울특별시 용산구 한남동  639번지 4호  (지하1층)</t>
  </si>
  <si>
    <t>02 7939183</t>
  </si>
  <si>
    <t>Violet(바이올렛)</t>
  </si>
  <si>
    <t>서울특별시 용산구 새창로 115, (용문동, 8-24 지하1층)</t>
  </si>
  <si>
    <t>서울특별시 용산구 용문동  8번지 24호</t>
  </si>
  <si>
    <t>010 88565783</t>
  </si>
  <si>
    <t>용문동</t>
  </si>
  <si>
    <t>서울특별시 용산구 원효로54길 11, (원효로2가, 65-7 지하1층)</t>
  </si>
  <si>
    <t>서울특별시 용산구 원효로2가  65번지 7호</t>
  </si>
  <si>
    <t>02 7071554</t>
  </si>
  <si>
    <t>오엑스</t>
  </si>
  <si>
    <t>서울특별시 용산구 만리재로 164, (서계동,(지하1층))</t>
  </si>
  <si>
    <t>서울특별시 용산구 서계동  237번지 7호  (지하1층)</t>
  </si>
  <si>
    <t>02 7136278</t>
  </si>
  <si>
    <t>시즈카(SIZUKA)</t>
  </si>
  <si>
    <t>서울특별시 용산구 대사관로24길 14, (한남동, 지상2층)</t>
  </si>
  <si>
    <t>서울특별시 용산구 한남동  642번지 1호  지상2층</t>
  </si>
  <si>
    <t>02 7959405</t>
  </si>
  <si>
    <t>서울특별시 용산구 새창로 131, (원효로2가,(지하1층))</t>
  </si>
  <si>
    <t>서울특별시 용산구 원효로2가  83번지 2호  (지하1층)</t>
  </si>
  <si>
    <t>02 7128477</t>
  </si>
  <si>
    <t>아라</t>
  </si>
  <si>
    <t>서울특별시 용산구 한남대로 59, (한남동,(지하1층))</t>
  </si>
  <si>
    <t>서울특별시 용산구 한남동  76번지 42호  (지하1층)</t>
  </si>
  <si>
    <t>02 7937312</t>
  </si>
  <si>
    <t>서울특별시 용산구 원효로41길 21-1, (원효로3가, 32-3 지하1층)</t>
  </si>
  <si>
    <t>서울특별시 용산구 원효로3가  32번지 3호  지하1층</t>
  </si>
  <si>
    <t>02 7165673</t>
  </si>
  <si>
    <t>원효로3가</t>
  </si>
  <si>
    <t>서울특별시 용산구 원효로41길 15, (원효로3가, 37-2 지하1층)</t>
  </si>
  <si>
    <t>서울특별시 용산구 원효로3가  37번지 2호  지하1층</t>
  </si>
  <si>
    <t>서울특별시 용산구 원효로41길 16, (원효로3가,(지하1층))</t>
  </si>
  <si>
    <t>서울특별시 용산구 원효로3가  39번지 0호  (지하1층)</t>
  </si>
  <si>
    <t>02 7194433</t>
  </si>
  <si>
    <t>서울특별시 용산구 보광로60길 10, (이태원동, 131-36 지하1층)</t>
  </si>
  <si>
    <t>서울특별시 용산구 이태원동  131번지 36호  지하1층</t>
  </si>
  <si>
    <t>파티술노래</t>
  </si>
  <si>
    <t>서울특별시 용산구 대사관로 60, (한남동, 638-4 지하1층)</t>
  </si>
  <si>
    <t>서울특별시 용산구 한남동  638번지 4호  지하1층</t>
  </si>
  <si>
    <t>02 7989808</t>
  </si>
  <si>
    <t>올리버마차</t>
  </si>
  <si>
    <t>서울특별시 용산구 한강로3가  63번지 52호  (지하1층)</t>
  </si>
  <si>
    <t>02 7970331</t>
  </si>
  <si>
    <t>모리(森)</t>
  </si>
  <si>
    <t>서울특별시 용산구 장문로 83-1, (보광동,(지하1층))</t>
  </si>
  <si>
    <t>서울특별시 용산구 보광동  217번지 10호  (지하1층)</t>
  </si>
  <si>
    <t>02 7920107</t>
  </si>
  <si>
    <t>아미띠에</t>
  </si>
  <si>
    <t>서울특별시 용산구 한강로3가  98번지 3호  (지하1층)</t>
  </si>
  <si>
    <t>02 7935950</t>
  </si>
  <si>
    <t>서울특별시 용산구 한강대로42길 3, (한강로2가,(지상1층))</t>
  </si>
  <si>
    <t>서울특별시 용산구 한강로2가  116번지 5호  (지상1층)</t>
  </si>
  <si>
    <t>02 7931881</t>
  </si>
  <si>
    <t>더클럽바</t>
  </si>
  <si>
    <t>서울특별시 용산구 이촌로64길 26, (이촌동,(지하1층))</t>
  </si>
  <si>
    <t>서울특별시 용산구 이촌동  302번지 46호  (지하1층)</t>
  </si>
  <si>
    <t>02  792 7921</t>
  </si>
  <si>
    <t>서울특별시 용산구 한강대로 168-2, (한강로1가, 243-7 지하1층)</t>
  </si>
  <si>
    <t>서울특별시 용산구 한강로1가  243번지 7호  지하1층</t>
  </si>
  <si>
    <t>02 7945890</t>
  </si>
  <si>
    <t>포인트2</t>
  </si>
  <si>
    <t>서울특별시 용산구 남영동  65번지 1호  ,2,3(지상2층)</t>
  </si>
  <si>
    <t>02 7499123</t>
  </si>
  <si>
    <t>서울특별시 용산구 보광로 90, (이태원동,(지하1층))</t>
  </si>
  <si>
    <t>서울특별시 용산구 이태원동  21번지 1호  (지하1층)</t>
  </si>
  <si>
    <t>02 7492940</t>
  </si>
  <si>
    <t>파티스테이션(P.S)</t>
  </si>
  <si>
    <t>서울특별시 용산구 독서당로 84, (한남동,(지하1층))</t>
  </si>
  <si>
    <t>서울특별시 용산구 한남동  28번지 12호  (지하1층)</t>
  </si>
  <si>
    <t>02 7950554</t>
  </si>
  <si>
    <t>토스트</t>
  </si>
  <si>
    <t>서울특별시 용산구 보광로 124, (이태원동,(지하1층))</t>
  </si>
  <si>
    <t>서울특별시 용산구 이태원동  131번지 3호  (지하1층)</t>
  </si>
  <si>
    <t>02  799 1171</t>
  </si>
  <si>
    <t>뉴서울가요주점</t>
  </si>
  <si>
    <t>서울특별시 용산구 후암로 101, (동자동,(지상3층))</t>
  </si>
  <si>
    <t>서울특별시 용산구 동자동  11번지 12호  (지상3층)</t>
  </si>
  <si>
    <t>동자동</t>
  </si>
  <si>
    <t>서울특별시 용산구 한강대로 144, (한강로2가,(지하1층))</t>
  </si>
  <si>
    <t>서울특별시 용산구 한강로2가  93번지 3호  (지하1층)</t>
  </si>
  <si>
    <t>02 7974010</t>
  </si>
  <si>
    <t>서울특별시 용산구 청파동3가  18번지 2호  (지상2층)</t>
  </si>
  <si>
    <t>블루노트</t>
  </si>
  <si>
    <t>서울특별시 용산구 대사관로31길 29, (한남동,(지층))</t>
  </si>
  <si>
    <t>서울특별시 용산구 한남동  657번지 174호  (지층)</t>
  </si>
  <si>
    <t>02 7926746</t>
  </si>
  <si>
    <t>더원</t>
  </si>
  <si>
    <t>서울특별시 용산구 이태원로 238, (한남동, 1호 1층 )</t>
  </si>
  <si>
    <t>서울특별시 용산구 한남동  683번지 134호  1호 1층</t>
  </si>
  <si>
    <t>02  794 4911</t>
  </si>
  <si>
    <t>서울특별시 용산구 백범로 340, (원효로2가, 지하1층)</t>
  </si>
  <si>
    <t>서울특별시 용산구 원효로2가  1번지 36호  지하1층</t>
  </si>
  <si>
    <t>스카이노래주점</t>
  </si>
  <si>
    <t>서울특별시 용산구 원효로58길 31, (신계동,(지하1층))</t>
  </si>
  <si>
    <t>서울특별시 용산구 신계동  25번지 10호  (지하1층)</t>
  </si>
  <si>
    <t>서울특별시 용산구 한강대로 363, (동자동,(지상2층))</t>
  </si>
  <si>
    <t>서울특별시 용산구 동자동  43번지 24호  (지상2층)</t>
  </si>
  <si>
    <t>서울특별시 용산구 새창로 213-12, (한강로2가,(지상2층))</t>
  </si>
  <si>
    <t>서울특별시 용산구 한강로2가  2번지 36호  (지상2층)</t>
  </si>
  <si>
    <t>02 7902578</t>
  </si>
  <si>
    <t>어울렁</t>
  </si>
  <si>
    <t>서울특별시 용산구 보광로 37-1, (보광동,(지층))</t>
  </si>
  <si>
    <t>서울특별시 용산구 보광동  260번지 16호  (지층)</t>
  </si>
  <si>
    <t>(주)아테네</t>
  </si>
  <si>
    <t>서울특별시 용산구 대사관로34길 21, 3층 (한남동)</t>
  </si>
  <si>
    <t>서울특별시 용산구 한남동  627번지  지상3층</t>
  </si>
  <si>
    <t>02 7493204</t>
  </si>
  <si>
    <t>서울특별시 용산구 한강대로 116, (한강로2가,(지상2층))</t>
  </si>
  <si>
    <t>서울특별시 용산구 한강로2가  175번지 1호  (지상2층)</t>
  </si>
  <si>
    <t>02  796 7242</t>
  </si>
  <si>
    <t>서울특별시 용산구 한강대로42길 3, (한강로2가,(지상2층))</t>
  </si>
  <si>
    <t>서울특별시 용산구 한강로2가  116번지 5호  (지상2층)</t>
  </si>
  <si>
    <t>02 7930614</t>
  </si>
  <si>
    <t>목련</t>
  </si>
  <si>
    <t>서울특별시 용산구 한강대로 146, (한강로2가,(지하1층))</t>
  </si>
  <si>
    <t>서울특별시 용산구 한강로2가  93번지 1호  (지하1층)</t>
  </si>
  <si>
    <t>화이트(WHITE)</t>
  </si>
  <si>
    <t>서울특별시 용산구 우사단로 46, (이태원동,(지상2층))</t>
  </si>
  <si>
    <t>서울특별시 용산구 이태원동  126번지 15호  (지상2층)</t>
  </si>
  <si>
    <t>서울특별시 용산구 원효로 128, (원효로3가,e테크밸리 (지하1층))</t>
  </si>
  <si>
    <t>서울특별시 용산구 원효로3가  51번지 37호  e테크밸리 (지하1층)</t>
  </si>
  <si>
    <t>02 7170880</t>
  </si>
  <si>
    <t>(주)아울라운지</t>
  </si>
  <si>
    <t>서울특별시 용산구 이태원로27가길 9, (이태원동,(지하1층))</t>
  </si>
  <si>
    <t>서울특별시 용산구 이태원동  123번지 5호  (지하1층)</t>
  </si>
  <si>
    <t>011 2034607</t>
  </si>
  <si>
    <t>스타단란</t>
  </si>
  <si>
    <t>서울특별시 용산구 한강대로 84-1, (한강로2가,(지하1층))</t>
  </si>
  <si>
    <t>서울특별시 용산구 한강로2가  225번지 6호  (지하1층)</t>
  </si>
  <si>
    <t>010 62336448</t>
  </si>
  <si>
    <t>레이디(LADY)</t>
  </si>
  <si>
    <t>서울특별시 용산구 우사단로14길 25, (한남동,(지하1층))</t>
  </si>
  <si>
    <t>서울특별시 용산구 한남동  736번지 19호  (지하1층)</t>
  </si>
  <si>
    <t>서울특별시 용산구 원효로 214, (원효로2가,(지하1층))</t>
  </si>
  <si>
    <t>서울특별시 용산구 원효로2가  2번지 3호  (지하1층)</t>
  </si>
  <si>
    <t>02 7135025</t>
  </si>
  <si>
    <t>팔팔노래</t>
  </si>
  <si>
    <t>서울특별시 용산구 한강대로 80, (한강로2가,(지상3층))</t>
  </si>
  <si>
    <t>서울특별시 용산구 한강로2가  222번지 5호  (지상3층)</t>
  </si>
  <si>
    <t>02 7931155</t>
  </si>
  <si>
    <t>일번가</t>
  </si>
  <si>
    <t>서울특별시 용산구 한강로2가  225번지 1호  (지하1층)</t>
  </si>
  <si>
    <t>칸노래주점</t>
  </si>
  <si>
    <t>서울특별시 용산구 한강대로 120, (한강로2가,(지상2층))</t>
  </si>
  <si>
    <t>서울특별시 용산구 한강로2가  140번지  (지상2층)</t>
  </si>
  <si>
    <t>02  793 8886</t>
  </si>
  <si>
    <t>서울특별시 용산구 한강대로 66, (한강로2가,(지상2층))</t>
  </si>
  <si>
    <t>서울특별시 용산구 한강로2가  215번지 2호  (지상2층)</t>
  </si>
  <si>
    <t>02  790 6777</t>
  </si>
  <si>
    <t>팡파르</t>
  </si>
  <si>
    <t>서울특별시 용산구 한강대로 57, (한강로3가, 40-137 지하1층)</t>
  </si>
  <si>
    <t>서울특별시 용산구 한강로3가  40번지 137호  지하1층</t>
  </si>
  <si>
    <t>02  798 5721</t>
  </si>
  <si>
    <t>서울특별시 용산구 한강대로 298, (남영동, 18-2 지하1층)</t>
  </si>
  <si>
    <t>서울특별시 용산구 남영동  18번지 2호  지하1층</t>
  </si>
  <si>
    <t>02  706 4583</t>
  </si>
  <si>
    <t>옛정노래</t>
  </si>
  <si>
    <t>서울특별시 용산구 한강대로11길 6, (한강로3가,지상2층)</t>
  </si>
  <si>
    <t>서울특별시 용산구 한강로3가  40번지 454호  지상2층</t>
  </si>
  <si>
    <t>02 7929320</t>
  </si>
  <si>
    <t>올레올레</t>
  </si>
  <si>
    <t>서울특별시 용산구 한강대로 262, (남영동)</t>
  </si>
  <si>
    <t>서울특별시 용산구 남영동  89번지 8호  지상2층</t>
  </si>
  <si>
    <t>02 7977117</t>
  </si>
  <si>
    <t>서울특별시 용산구 한강대로 306, 지하 1층 (갈월동)</t>
  </si>
  <si>
    <t>서울특별시 용산구 갈월동  66번지 2호  지하 1층</t>
  </si>
  <si>
    <t>갈월동</t>
  </si>
  <si>
    <t>서울특별시 용산구 대사관로34길 13, 지하1층 (한남동)</t>
  </si>
  <si>
    <t>서울특별시 용산구 한남동  87번지 7호  지하1층</t>
  </si>
  <si>
    <t>그랜드올아프리클럽</t>
  </si>
  <si>
    <t>서울특별시 용산구 우사단로14길 16, (이태원동,(지상1층))</t>
  </si>
  <si>
    <t>서울특별시 용산구 이태원동  136번지 2호  (지상1층)</t>
  </si>
  <si>
    <t>킹크럽</t>
  </si>
  <si>
    <t>서울특별시 용산구 우사단로 40, (이태원동,(지상1층))</t>
  </si>
  <si>
    <t>서울특별시 용산구 이태원동  136번지 46호  (지상1층)</t>
  </si>
  <si>
    <t>유엔크럽</t>
  </si>
  <si>
    <t>서울특별시 용산구 우사단로 47, (이태원동,,2, 6(지상1층))</t>
  </si>
  <si>
    <t>서울특별시 용산구 이태원동  127번지 1호  ,2, 6(지상1층)</t>
  </si>
  <si>
    <t>02 7927988</t>
  </si>
  <si>
    <t>골든게이트브리지(GG)</t>
  </si>
  <si>
    <t>서울특별시 용산구 우사단로 42, (이태원동,(지상2층))</t>
  </si>
  <si>
    <t>서울특별시 용산구 이태원동  136번지 45호  (지상2층)</t>
  </si>
  <si>
    <t>서울특별시 용산구 새창로 131-6, (원효로2가, 84-1 지하1층)</t>
  </si>
  <si>
    <t>서울특별시 용산구 원효로2가  84번지 1호  지하1층</t>
  </si>
  <si>
    <t>02 7127390</t>
  </si>
  <si>
    <t>케이크샵</t>
  </si>
  <si>
    <t>서울특별시 용산구 이태원로 134, (이태원동,(지하))</t>
  </si>
  <si>
    <t>서울특별시 용산구 이태원동  34번지 16호  (지하)</t>
  </si>
  <si>
    <t>싸이티로스</t>
  </si>
  <si>
    <t>서울특별시 용산구 이촌로62길 9, (이촌동, 302-48 지하1층)</t>
  </si>
  <si>
    <t>서울특별시 용산구 이촌동  302번지 48호</t>
  </si>
  <si>
    <t>017 202 8984</t>
  </si>
  <si>
    <t>뱅퀴쉬</t>
  </si>
  <si>
    <t>서울특별시 용산구 이태원로 258, (한남동, 683-137 지상1,2층)</t>
  </si>
  <si>
    <t>서울특별시 용산구 한남동  683번지 137호</t>
  </si>
  <si>
    <t>02 7967998</t>
  </si>
  <si>
    <t>여보크럽</t>
  </si>
  <si>
    <t>서울특별시 용산구 이태원로 242, (한남동, 683-133 지상1층 134호)</t>
  </si>
  <si>
    <t>서울특별시 용산구 한남동  683번지 133호  지상1층 134호</t>
  </si>
  <si>
    <t>02 7930361</t>
  </si>
  <si>
    <t>투모로우</t>
  </si>
  <si>
    <t>서울특별시 용산구 독서당로 89, (한남동,(지하1층))</t>
  </si>
  <si>
    <t>서울특별시 용산구 한남동  32번지 17호  (지하1층)</t>
  </si>
  <si>
    <t>연가</t>
  </si>
  <si>
    <t>서울특별시 용산구 이태원로 258, (한남동,(지상4층))</t>
  </si>
  <si>
    <t>서울특별시 용산구 한남동  683번지 137호  (지상4층)</t>
  </si>
  <si>
    <t>서울특별시 용산구 녹사평대로 140, (이태원동,(지하1층))</t>
  </si>
  <si>
    <t>서울특별시 용산구 이태원동  34번지 69호  (지하1층)</t>
  </si>
  <si>
    <t>아이엔지</t>
  </si>
  <si>
    <t>서울특별시 용산구 원효로54길 10, (원효로2가,(지하1층))</t>
  </si>
  <si>
    <t>서울특별시 용산구 원효로2가  68번지 3호  (지하1층)</t>
  </si>
  <si>
    <t>02 7178989</t>
  </si>
  <si>
    <t>서울특별시 용산구 한강대로 353, (동자동,(지상1층))</t>
  </si>
  <si>
    <t>서울특별시 용산구 동자동  43번지 172호  (지상1층)</t>
  </si>
  <si>
    <t>011 91307661</t>
  </si>
  <si>
    <t>그랜드하얏트서울제이제이마호니즈앤드헬리콘</t>
  </si>
  <si>
    <t>서울특별시 용산구 소월로 322, (한남동,(지하2층))</t>
  </si>
  <si>
    <t>서울특별시 용산구 한남동  747번지 7호  (지하2층)</t>
  </si>
  <si>
    <t>02 7971234</t>
  </si>
  <si>
    <t>팡팡노래뱅크</t>
  </si>
  <si>
    <t>서울특별시 용산구 한강대로77길 21, (갈월동,(지하1층))</t>
  </si>
  <si>
    <t>서울특별시 용산구 갈월동  98번지 31호  (지하1층)</t>
  </si>
  <si>
    <t>02 7955652</t>
  </si>
  <si>
    <t>서울특별시 용산구 원효로 166, (원효로2가, 94-2 지하1층)</t>
  </si>
  <si>
    <t>서울특별시 용산구 원효로2가  94번지 2호  지하1층</t>
  </si>
  <si>
    <t>서울특별시 용산구 새창로 136, (원효로2가,(지하1층))</t>
  </si>
  <si>
    <t>서울특별시 용산구 원효로2가  90번지 16호  (지하1층)</t>
  </si>
  <si>
    <t>02 7189960</t>
  </si>
  <si>
    <t>황금노래클럽</t>
  </si>
  <si>
    <t>서울특별시 용산구 한강대로 280-2, (남영동,(지상2층))</t>
  </si>
  <si>
    <t>서울특별시 용산구 남영동  61번지 6호  (지상2층)</t>
  </si>
  <si>
    <t>02 7984757</t>
  </si>
  <si>
    <t>서울특별시 용산구 원효로 171, (원효로2가,(지하1층))</t>
  </si>
  <si>
    <t>서울특별시 용산구 원효로2가  84번지 10호  (지하1층)</t>
  </si>
  <si>
    <t>02 7034863</t>
  </si>
  <si>
    <t>서울특별시 용산구 한강대로 166-1, (한강로1가,(지하1층))</t>
  </si>
  <si>
    <t>서울특별시 용산구 한강로1가  243번지 13호  (지하1층)</t>
  </si>
  <si>
    <t>02 7932531</t>
  </si>
  <si>
    <t>서울특별시 용산구 한강대로 280-1, (남영동,(지하1층))</t>
  </si>
  <si>
    <t>서울특별시 용산구 남영동  62번지 9호  (지하1층)</t>
  </si>
  <si>
    <t>서울특별시 용산구 한강대로 353-4, (동자동,(지상1층))</t>
  </si>
  <si>
    <t>서울특별시 용산구 동자동  43번지 33호  (지상1층)</t>
  </si>
  <si>
    <t>02  712 1991</t>
  </si>
  <si>
    <t>서울특별시 용산구 새창로 132, (원효로2가,(지하1층))</t>
  </si>
  <si>
    <t>서울특별시 용산구 원효로2가  90번지 1호  (지하1층)</t>
  </si>
  <si>
    <t>02 7125806</t>
  </si>
  <si>
    <t>서울특별시 용산구 한강대로 132, (한강로2가,(지하1층))</t>
  </si>
  <si>
    <t>서울특별시 용산구 한강로2가  115번지 1호  (지하1층)</t>
  </si>
  <si>
    <t>글램</t>
  </si>
  <si>
    <t>서울특별시 용산구 이태원로27가길 26, (이태원동, 해밀턴호텔 별관2층)</t>
  </si>
  <si>
    <t>서울특별시 용산구 이태원동  116번지 1호  해밀턴호텔 별관 2층</t>
  </si>
  <si>
    <t>데이앤나이트</t>
  </si>
  <si>
    <t>서울특별시 용산구 이태원로27가길 26, (이태원동, 116-1 해밀턴관광호텔 별관2층)</t>
  </si>
  <si>
    <t>서울특별시 용산구 이태원동  116번지 1호  해밀턴관광호텔 별관2층</t>
  </si>
  <si>
    <t>02 7493249</t>
  </si>
  <si>
    <t>서울특별시 용산구 이태원로 지하 179, (이태원동, 해밀튼호텔 지하2층)</t>
  </si>
  <si>
    <t>서울특별시 용산구 이태원동  108번지 9호  해밀튼호텔 지하2층</t>
  </si>
  <si>
    <t>서울특별시 용산구 장문로 23, 지하3층 (이태원동, 캐피탈관광호텔)</t>
  </si>
  <si>
    <t>서울특별시 용산구 이태원동  22번지 76호</t>
  </si>
  <si>
    <t>010 37630540</t>
  </si>
  <si>
    <t>메이드</t>
  </si>
  <si>
    <t>서울특별시 용산구 이태원로 221, 지하1층 (한남동, 임피리얼팰리스 부티크호텔)</t>
  </si>
  <si>
    <t>서울특별시 용산구 한남동  737번지 25호  지하1층</t>
  </si>
  <si>
    <t>dong</t>
  </si>
  <si>
    <t>청운동</t>
  </si>
  <si>
    <t>신교동</t>
  </si>
  <si>
    <t>궁정동</t>
  </si>
  <si>
    <t>효자동</t>
  </si>
  <si>
    <t>창성동</t>
  </si>
  <si>
    <t>통인동</t>
  </si>
  <si>
    <t>누상동</t>
  </si>
  <si>
    <t>누하동</t>
  </si>
  <si>
    <t>옥인동</t>
  </si>
  <si>
    <t>세종로</t>
  </si>
  <si>
    <t>통의동</t>
  </si>
  <si>
    <t>적선동</t>
  </si>
  <si>
    <t>필운동</t>
  </si>
  <si>
    <t>팔판동</t>
  </si>
  <si>
    <t>삼청동</t>
  </si>
  <si>
    <t>안국동</t>
  </si>
  <si>
    <t>소격동</t>
  </si>
  <si>
    <t>화동</t>
  </si>
  <si>
    <t>사간동</t>
  </si>
  <si>
    <t>송현동</t>
  </si>
  <si>
    <t>부암동</t>
  </si>
  <si>
    <t>홍지동</t>
  </si>
  <si>
    <t>신영동</t>
  </si>
  <si>
    <t>무악동</t>
  </si>
  <si>
    <t>평동</t>
  </si>
  <si>
    <t>송월동</t>
  </si>
  <si>
    <t>홍파동</t>
  </si>
  <si>
    <t>행촌동</t>
  </si>
  <si>
    <t>계동</t>
  </si>
  <si>
    <t>원서동</t>
  </si>
  <si>
    <t>권농동</t>
  </si>
  <si>
    <t>경운동</t>
  </si>
  <si>
    <t>훈정동</t>
  </si>
  <si>
    <t>봉익동</t>
  </si>
  <si>
    <t>이화동</t>
  </si>
  <si>
    <t>연건동</t>
  </si>
  <si>
    <t>동숭동</t>
  </si>
  <si>
    <t>혜화동</t>
  </si>
  <si>
    <t>명륜1가</t>
  </si>
  <si>
    <t>명륜2가</t>
  </si>
  <si>
    <t>명륜4가</t>
  </si>
  <si>
    <t>명륜3가</t>
  </si>
  <si>
    <t>남대문로2가</t>
  </si>
  <si>
    <t>남대문로3가</t>
  </si>
  <si>
    <t>봉래동1가</t>
  </si>
  <si>
    <t>정동</t>
  </si>
  <si>
    <t>순화동</t>
  </si>
  <si>
    <t>의주로1가</t>
  </si>
  <si>
    <t>충정로1가</t>
  </si>
  <si>
    <t>봉래동2가</t>
  </si>
  <si>
    <t>충무로1가</t>
  </si>
  <si>
    <t>남대문로1가</t>
  </si>
  <si>
    <t>삼각동</t>
  </si>
  <si>
    <t>수하동</t>
  </si>
  <si>
    <t>장교동</t>
  </si>
  <si>
    <t>회현동3가</t>
  </si>
  <si>
    <t>남산동1가</t>
  </si>
  <si>
    <t>남산동3가</t>
  </si>
  <si>
    <t>예장동</t>
  </si>
  <si>
    <t>묵정동</t>
  </si>
  <si>
    <t>필동3가</t>
  </si>
  <si>
    <t>남학동</t>
  </si>
  <si>
    <t>주자동</t>
  </si>
  <si>
    <t>장충동1가</t>
  </si>
  <si>
    <t>예관동</t>
  </si>
  <si>
    <t>광희동2가</t>
  </si>
  <si>
    <t>쌍림동</t>
  </si>
  <si>
    <t>을지로7가</t>
  </si>
  <si>
    <t>입정동</t>
  </si>
  <si>
    <t>산림동</t>
  </si>
  <si>
    <t>의주로2가</t>
  </si>
  <si>
    <t>만리동1가</t>
  </si>
  <si>
    <t>후암동</t>
  </si>
  <si>
    <t>용산동2가</t>
  </si>
  <si>
    <t>용산동4가</t>
  </si>
  <si>
    <t>용산동1가</t>
  </si>
  <si>
    <t>청파동1가</t>
  </si>
  <si>
    <t>원효로1가</t>
  </si>
  <si>
    <t>문배동</t>
  </si>
  <si>
    <t>신창동</t>
  </si>
  <si>
    <t>산천동</t>
  </si>
  <si>
    <t>청암동</t>
  </si>
  <si>
    <t>원효로4가</t>
  </si>
  <si>
    <t>효창동</t>
  </si>
  <si>
    <t>도원동</t>
  </si>
  <si>
    <t>용산동3가</t>
  </si>
  <si>
    <t>용산동5가</t>
  </si>
  <si>
    <t>주성동</t>
  </si>
  <si>
    <t>용산동6가</t>
  </si>
  <si>
    <t>상왕십리동</t>
  </si>
  <si>
    <t>응봉동</t>
  </si>
  <si>
    <t>금호동2가</t>
  </si>
  <si>
    <t>옥수동</t>
  </si>
  <si>
    <t>능동</t>
  </si>
  <si>
    <t>신내동</t>
  </si>
  <si>
    <t>성북동</t>
  </si>
  <si>
    <t>성북동1가</t>
  </si>
  <si>
    <t>동소문동1가</t>
  </si>
  <si>
    <t>동소문동4가</t>
  </si>
  <si>
    <t>돈암동</t>
  </si>
  <si>
    <t>삼선동2가</t>
  </si>
  <si>
    <t>삼선동3가</t>
  </si>
  <si>
    <t>동소문동7가</t>
  </si>
  <si>
    <t>동선동2가</t>
  </si>
  <si>
    <t>동선동3가</t>
  </si>
  <si>
    <t>동선동5가</t>
  </si>
  <si>
    <t>안암동1가</t>
  </si>
  <si>
    <t>안암동2가</t>
  </si>
  <si>
    <t>안암동3가</t>
  </si>
  <si>
    <t>보문동5가</t>
  </si>
  <si>
    <t>보문동6가</t>
  </si>
  <si>
    <t>보문동3가</t>
  </si>
  <si>
    <t>상월곡동</t>
  </si>
  <si>
    <t>월계동</t>
  </si>
  <si>
    <t>하계동</t>
  </si>
  <si>
    <t>중계동</t>
  </si>
  <si>
    <t>진관동</t>
  </si>
  <si>
    <t>냉천동</t>
  </si>
  <si>
    <t>옥천동</t>
  </si>
  <si>
    <t>현저동</t>
  </si>
  <si>
    <t>충정로3가</t>
  </si>
  <si>
    <t>합동</t>
  </si>
  <si>
    <t>미근동</t>
  </si>
  <si>
    <t>대신동</t>
  </si>
  <si>
    <t>봉원동</t>
  </si>
  <si>
    <t>염리동</t>
  </si>
  <si>
    <t>마포동</t>
  </si>
  <si>
    <t>토정동</t>
  </si>
  <si>
    <t>현석동</t>
  </si>
  <si>
    <t>창전동</t>
  </si>
  <si>
    <t>상수동</t>
  </si>
  <si>
    <t>하중동</t>
  </si>
  <si>
    <t>당인동</t>
  </si>
  <si>
    <t>중동</t>
  </si>
  <si>
    <t>상암동</t>
  </si>
  <si>
    <t>내발산동</t>
  </si>
  <si>
    <t>외발산동</t>
  </si>
  <si>
    <t>과해동</t>
  </si>
  <si>
    <t>오곡동</t>
  </si>
  <si>
    <t>오쇠동</t>
  </si>
  <si>
    <t>개화동</t>
  </si>
  <si>
    <t>천왕동</t>
  </si>
  <si>
    <t>항동</t>
  </si>
  <si>
    <t>궁동</t>
  </si>
  <si>
    <t>온수동</t>
  </si>
  <si>
    <t>문래동5가</t>
  </si>
  <si>
    <t>문래동6가</t>
  </si>
  <si>
    <t>양평동3가</t>
  </si>
  <si>
    <t>양평동5가</t>
  </si>
  <si>
    <t>양평동6가</t>
  </si>
  <si>
    <t>양화동</t>
  </si>
  <si>
    <t>양평동</t>
  </si>
  <si>
    <t>동작동</t>
  </si>
  <si>
    <t>우면동</t>
  </si>
  <si>
    <t>원지동</t>
  </si>
  <si>
    <t>내곡동</t>
  </si>
  <si>
    <t>염곡동</t>
  </si>
  <si>
    <t>일원동</t>
  </si>
  <si>
    <t>세곡동</t>
  </si>
  <si>
    <t>자곡동</t>
  </si>
  <si>
    <t>율현동</t>
  </si>
  <si>
    <t>장지동</t>
  </si>
  <si>
    <t>신천동</t>
  </si>
  <si>
    <t>강일동</t>
  </si>
  <si>
    <t>고덕동</t>
  </si>
  <si>
    <t>yuheung_dong</t>
    <phoneticPr fontId="18" type="noConversion"/>
  </si>
  <si>
    <t>법정동일치여부</t>
    <phoneticPr fontId="18" type="noConversion"/>
  </si>
  <si>
    <t>서교동</t>
    <phoneticPr fontId="18" type="noConversion"/>
  </si>
  <si>
    <t>gu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</si>
  <si>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</si>
  <si>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</si>
  <si>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</si>
  <si>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</si>
  <si>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</si>
  <si>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</si>
  <si>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</si>
  <si>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</si>
  <si>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</si>
  <si>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</si>
  <si>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</si>
  <si>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</si>
  <si>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</si>
  <si>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</si>
  <si>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</si>
  <si>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</si>
  <si>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</si>
  <si>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</si>
  <si>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</si>
  <si>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</si>
  <si>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</si>
  <si>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</si>
  <si>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</si>
  <si>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</si>
  <si>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</si>
  <si>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데이터개수일치여부</t>
    <phoneticPr fontId="18" type="noConversion"/>
  </si>
  <si>
    <t>count</t>
    <phoneticPr fontId="18" type="noConversion"/>
  </si>
  <si>
    <t>yuheung_gu</t>
  </si>
  <si>
    <t>도봉구</t>
    <phoneticPr fontId="18" type="noConversion"/>
  </si>
  <si>
    <t>동대문구</t>
    <phoneticPr fontId="18" type="noConversion"/>
  </si>
  <si>
    <t>송파구</t>
    <phoneticPr fontId="18" type="noConversion"/>
  </si>
  <si>
    <t>마포구</t>
    <phoneticPr fontId="18" type="noConversion"/>
  </si>
  <si>
    <t>관악구</t>
    <phoneticPr fontId="18" type="noConversion"/>
  </si>
  <si>
    <t>구로구</t>
    <phoneticPr fontId="18" type="noConversion"/>
  </si>
  <si>
    <t>동대문구</t>
    <phoneticPr fontId="18" type="noConversion"/>
  </si>
  <si>
    <t>강북구</t>
    <phoneticPr fontId="18" type="noConversion"/>
  </si>
  <si>
    <t>강동구</t>
    <phoneticPr fontId="18" type="noConversion"/>
  </si>
  <si>
    <t>구로구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</si>
</sst>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09"/>
  <sheetViews>
    <sheetView tabSelected="1" topLeftCell="J4889" zoomScale="93" workbookViewId="0">
      <selection activeCell="T4909" sqref="T4909"/>
    </sheetView>
  </sheetViews>
  <sheetFormatPr defaultRowHeight="17.399999999999999" x14ac:dyDescent="0.4"/>
  <cols>
    <col min="9" max="9" width="79.5" bestFit="1" customWidth="1"/>
    <col min="10" max="10" width="77.59765625" bestFit="1" customWidth="1"/>
    <col min="11" max="11" width="9" bestFit="1" customWidth="1"/>
    <col min="12" max="12" width="12.296875" bestFit="1" customWidth="1"/>
    <col min="13" max="14" width="10.09765625" bestFit="1" customWidth="1"/>
    <col min="15" max="15" width="10.09765625" customWidth="1"/>
    <col min="16" max="16" width="13.796875" bestFit="1" customWidth="1"/>
    <col min="17" max="17" width="8.898437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16547</v>
      </c>
      <c r="P1" t="s">
        <v>16516</v>
      </c>
      <c r="Q1" t="s">
        <v>16517</v>
      </c>
    </row>
    <row r="2" spans="1:17" x14ac:dyDescent="0.4">
      <c r="A2">
        <v>3090000</v>
      </c>
      <c r="B2">
        <v>103</v>
      </c>
      <c r="C2">
        <v>1993</v>
      </c>
      <c r="D2">
        <v>30</v>
      </c>
      <c r="E2" t="s">
        <v>14</v>
      </c>
      <c r="F2" t="s">
        <v>14</v>
      </c>
      <c r="G2">
        <v>19931214</v>
      </c>
      <c r="H2" t="s">
        <v>15</v>
      </c>
      <c r="I2" t="s">
        <v>16</v>
      </c>
      <c r="J2" t="s">
        <v>17</v>
      </c>
      <c r="K2">
        <v>81.48</v>
      </c>
      <c r="L2" t="s">
        <v>18</v>
      </c>
      <c r="M2">
        <v>20150521</v>
      </c>
      <c r="N2">
        <v>19931214</v>
      </c>
      <c r="O2" t="s">
        <v>16548</v>
      </c>
      <c r="P2" t="s">
        <v>19</v>
      </c>
      <c r="Q2">
        <f>COUNTIF(yuheung_count!B:B, yuheung_list!P2)</f>
        <v>1</v>
      </c>
    </row>
    <row r="3" spans="1:17" x14ac:dyDescent="0.4">
      <c r="A3">
        <v>3090000</v>
      </c>
      <c r="B3">
        <v>103</v>
      </c>
      <c r="C3">
        <v>1993</v>
      </c>
      <c r="D3">
        <v>39</v>
      </c>
      <c r="E3" t="s">
        <v>14</v>
      </c>
      <c r="F3" t="s">
        <v>14</v>
      </c>
      <c r="G3">
        <v>19931119</v>
      </c>
      <c r="H3" t="s">
        <v>20</v>
      </c>
      <c r="I3" t="s">
        <v>21</v>
      </c>
      <c r="J3" t="s">
        <v>22</v>
      </c>
      <c r="K3" t="s">
        <v>23</v>
      </c>
      <c r="L3">
        <v>234929644</v>
      </c>
      <c r="M3">
        <v>20170324</v>
      </c>
      <c r="N3">
        <v>19960813</v>
      </c>
      <c r="O3" t="s">
        <v>16529</v>
      </c>
      <c r="P3" t="s">
        <v>24</v>
      </c>
      <c r="Q3">
        <f>COUNTIF(yuheung_count!B:B, yuheung_list!P3)</f>
        <v>1</v>
      </c>
    </row>
    <row r="4" spans="1:17" x14ac:dyDescent="0.4">
      <c r="A4">
        <v>3090000</v>
      </c>
      <c r="B4">
        <v>103</v>
      </c>
      <c r="C4">
        <v>1993</v>
      </c>
      <c r="D4">
        <v>202</v>
      </c>
      <c r="E4" t="s">
        <v>14</v>
      </c>
      <c r="F4" t="s">
        <v>14</v>
      </c>
      <c r="G4">
        <v>19931108</v>
      </c>
      <c r="H4" t="s">
        <v>25</v>
      </c>
      <c r="I4" t="s">
        <v>26</v>
      </c>
      <c r="J4" t="s">
        <v>27</v>
      </c>
      <c r="K4">
        <v>73</v>
      </c>
      <c r="L4" t="s">
        <v>28</v>
      </c>
      <c r="M4">
        <v>20170321</v>
      </c>
      <c r="N4">
        <v>19990520</v>
      </c>
      <c r="O4" t="s">
        <v>16529</v>
      </c>
      <c r="P4" t="s">
        <v>19</v>
      </c>
      <c r="Q4">
        <f>COUNTIF(yuheung_count!B:B, yuheung_list!P4)</f>
        <v>1</v>
      </c>
    </row>
    <row r="5" spans="1:17" x14ac:dyDescent="0.4">
      <c r="A5">
        <v>3090000</v>
      </c>
      <c r="B5">
        <v>103</v>
      </c>
      <c r="C5">
        <v>1993</v>
      </c>
      <c r="D5">
        <v>448</v>
      </c>
      <c r="E5" t="s">
        <v>14</v>
      </c>
      <c r="F5" t="s">
        <v>14</v>
      </c>
      <c r="G5">
        <v>19931102</v>
      </c>
      <c r="H5" t="s">
        <v>29</v>
      </c>
      <c r="I5" t="s">
        <v>30</v>
      </c>
      <c r="J5" t="s">
        <v>31</v>
      </c>
      <c r="K5">
        <v>48.32</v>
      </c>
      <c r="L5" t="s">
        <v>32</v>
      </c>
      <c r="M5">
        <v>20080714</v>
      </c>
      <c r="N5">
        <v>19970117</v>
      </c>
      <c r="O5" t="s">
        <v>16529</v>
      </c>
      <c r="P5" t="s">
        <v>19</v>
      </c>
      <c r="Q5">
        <f>COUNTIF(yuheung_count!B:B, yuheung_list!P5)</f>
        <v>1</v>
      </c>
    </row>
    <row r="6" spans="1:17" x14ac:dyDescent="0.4">
      <c r="A6">
        <v>3090000</v>
      </c>
      <c r="B6">
        <v>103</v>
      </c>
      <c r="C6">
        <v>1993</v>
      </c>
      <c r="D6">
        <v>766</v>
      </c>
      <c r="E6" t="s">
        <v>14</v>
      </c>
      <c r="F6" t="s">
        <v>14</v>
      </c>
      <c r="G6">
        <v>19931201</v>
      </c>
      <c r="H6" t="s">
        <v>33</v>
      </c>
      <c r="I6" t="s">
        <v>34</v>
      </c>
      <c r="J6" t="s">
        <v>35</v>
      </c>
      <c r="K6">
        <v>126.63</v>
      </c>
      <c r="L6" t="s">
        <v>36</v>
      </c>
      <c r="M6">
        <v>20120417</v>
      </c>
      <c r="N6">
        <v>19970906</v>
      </c>
      <c r="O6" t="s">
        <v>16529</v>
      </c>
      <c r="P6" t="s">
        <v>37</v>
      </c>
      <c r="Q6">
        <f>COUNTIF(yuheung_count!B:B, yuheung_list!P6)</f>
        <v>1</v>
      </c>
    </row>
    <row r="7" spans="1:17" x14ac:dyDescent="0.4">
      <c r="A7">
        <v>3090000</v>
      </c>
      <c r="B7">
        <v>103</v>
      </c>
      <c r="C7">
        <v>1993</v>
      </c>
      <c r="D7">
        <v>836</v>
      </c>
      <c r="E7" t="s">
        <v>14</v>
      </c>
      <c r="F7" t="s">
        <v>14</v>
      </c>
      <c r="G7">
        <v>19931217</v>
      </c>
      <c r="H7" t="s">
        <v>38</v>
      </c>
      <c r="I7" t="s">
        <v>39</v>
      </c>
      <c r="J7" t="s">
        <v>40</v>
      </c>
      <c r="K7">
        <v>111.11</v>
      </c>
      <c r="L7" t="s">
        <v>41</v>
      </c>
      <c r="M7">
        <v>20151006</v>
      </c>
      <c r="N7">
        <v>19970829</v>
      </c>
      <c r="O7" t="s">
        <v>16529</v>
      </c>
      <c r="P7" t="s">
        <v>42</v>
      </c>
      <c r="Q7">
        <f>COUNTIF(yuheung_count!B:B, yuheung_list!P7)</f>
        <v>1</v>
      </c>
    </row>
    <row r="8" spans="1:17" x14ac:dyDescent="0.4">
      <c r="A8">
        <v>3090000</v>
      </c>
      <c r="B8">
        <v>103</v>
      </c>
      <c r="C8">
        <v>1993</v>
      </c>
      <c r="D8">
        <v>1144</v>
      </c>
      <c r="E8" t="s">
        <v>14</v>
      </c>
      <c r="F8" t="s">
        <v>14</v>
      </c>
      <c r="G8">
        <v>19931030</v>
      </c>
      <c r="H8" t="s">
        <v>43</v>
      </c>
      <c r="I8" t="s">
        <v>44</v>
      </c>
      <c r="J8" t="s">
        <v>45</v>
      </c>
      <c r="K8">
        <v>91.46</v>
      </c>
      <c r="L8">
        <v>234923377</v>
      </c>
      <c r="M8">
        <v>20170309</v>
      </c>
      <c r="N8">
        <v>19931030</v>
      </c>
      <c r="O8" t="s">
        <v>16529</v>
      </c>
      <c r="P8" t="s">
        <v>24</v>
      </c>
      <c r="Q8">
        <f>COUNTIF(yuheung_count!B:B, yuheung_list!P8)</f>
        <v>1</v>
      </c>
    </row>
    <row r="9" spans="1:17" x14ac:dyDescent="0.4">
      <c r="A9">
        <v>3090000</v>
      </c>
      <c r="B9">
        <v>103</v>
      </c>
      <c r="C9">
        <v>1993</v>
      </c>
      <c r="D9">
        <v>1492</v>
      </c>
      <c r="E9" t="s">
        <v>14</v>
      </c>
      <c r="F9" t="s">
        <v>14</v>
      </c>
      <c r="G9">
        <v>19931208</v>
      </c>
      <c r="H9" t="s">
        <v>46</v>
      </c>
      <c r="I9" t="s">
        <v>47</v>
      </c>
      <c r="J9" t="s">
        <v>48</v>
      </c>
      <c r="K9">
        <v>146.09</v>
      </c>
      <c r="L9" t="s">
        <v>49</v>
      </c>
      <c r="M9">
        <v>20070430</v>
      </c>
      <c r="N9">
        <v>19980526</v>
      </c>
      <c r="O9" t="s">
        <v>16529</v>
      </c>
      <c r="P9" t="s">
        <v>24</v>
      </c>
      <c r="Q9">
        <f>COUNTIF(yuheung_count!B:B, yuheung_list!P9)</f>
        <v>1</v>
      </c>
    </row>
    <row r="10" spans="1:17" x14ac:dyDescent="0.4">
      <c r="A10">
        <v>3090000</v>
      </c>
      <c r="B10">
        <v>103</v>
      </c>
      <c r="C10">
        <v>1993</v>
      </c>
      <c r="D10">
        <v>2635</v>
      </c>
      <c r="E10" t="s">
        <v>14</v>
      </c>
      <c r="F10" t="s">
        <v>14</v>
      </c>
      <c r="G10">
        <v>19931130</v>
      </c>
      <c r="H10" t="s">
        <v>50</v>
      </c>
      <c r="I10" t="s">
        <v>51</v>
      </c>
      <c r="J10" t="s">
        <v>52</v>
      </c>
      <c r="K10">
        <v>80.37</v>
      </c>
      <c r="L10" t="s">
        <v>53</v>
      </c>
      <c r="M10">
        <v>20110804</v>
      </c>
      <c r="N10">
        <v>19931130</v>
      </c>
      <c r="O10" t="s">
        <v>16529</v>
      </c>
      <c r="P10" t="s">
        <v>42</v>
      </c>
      <c r="Q10">
        <f>COUNTIF(yuheung_count!B:B, yuheung_list!P10)</f>
        <v>1</v>
      </c>
    </row>
    <row r="11" spans="1:17" x14ac:dyDescent="0.4">
      <c r="A11">
        <v>3090000</v>
      </c>
      <c r="B11">
        <v>103</v>
      </c>
      <c r="C11">
        <v>1993</v>
      </c>
      <c r="D11">
        <v>2778</v>
      </c>
      <c r="E11" t="s">
        <v>14</v>
      </c>
      <c r="F11" t="s">
        <v>14</v>
      </c>
      <c r="G11">
        <v>19931221</v>
      </c>
      <c r="H11" t="s">
        <v>54</v>
      </c>
      <c r="I11" t="s">
        <v>55</v>
      </c>
      <c r="J11" t="s">
        <v>56</v>
      </c>
      <c r="K11">
        <v>67.22</v>
      </c>
      <c r="L11" t="s">
        <v>57</v>
      </c>
      <c r="M11">
        <v>20150310</v>
      </c>
      <c r="N11">
        <v>19970701</v>
      </c>
      <c r="O11" t="s">
        <v>16529</v>
      </c>
      <c r="P11" t="s">
        <v>42</v>
      </c>
      <c r="Q11">
        <f>COUNTIF(yuheung_count!B:B, yuheung_list!P11)</f>
        <v>1</v>
      </c>
    </row>
    <row r="12" spans="1:17" x14ac:dyDescent="0.4">
      <c r="A12">
        <v>3090000</v>
      </c>
      <c r="B12">
        <v>103</v>
      </c>
      <c r="C12">
        <v>1993</v>
      </c>
      <c r="D12">
        <v>4463</v>
      </c>
      <c r="E12" t="s">
        <v>14</v>
      </c>
      <c r="F12" t="s">
        <v>14</v>
      </c>
      <c r="G12">
        <v>19931122</v>
      </c>
      <c r="H12" t="s">
        <v>58</v>
      </c>
      <c r="I12" t="s">
        <v>59</v>
      </c>
      <c r="J12" t="s">
        <v>60</v>
      </c>
      <c r="K12">
        <v>128.27000000000001</v>
      </c>
      <c r="L12" t="s">
        <v>61</v>
      </c>
      <c r="M12">
        <v>20160722</v>
      </c>
      <c r="N12">
        <v>19931122</v>
      </c>
      <c r="O12" t="s">
        <v>16529</v>
      </c>
      <c r="P12" t="s">
        <v>37</v>
      </c>
      <c r="Q12">
        <f>COUNTIF(yuheung_count!B:B, yuheung_list!P12)</f>
        <v>1</v>
      </c>
    </row>
    <row r="13" spans="1:17" x14ac:dyDescent="0.4">
      <c r="A13">
        <v>3090000</v>
      </c>
      <c r="B13">
        <v>103</v>
      </c>
      <c r="C13">
        <v>1993</v>
      </c>
      <c r="D13">
        <v>4465</v>
      </c>
      <c r="E13" t="s">
        <v>14</v>
      </c>
      <c r="F13" t="s">
        <v>14</v>
      </c>
      <c r="G13">
        <v>19931228</v>
      </c>
      <c r="H13" t="s">
        <v>62</v>
      </c>
      <c r="I13" t="s">
        <v>63</v>
      </c>
      <c r="J13" t="s">
        <v>64</v>
      </c>
      <c r="K13">
        <v>80.19</v>
      </c>
      <c r="L13" t="s">
        <v>65</v>
      </c>
      <c r="M13">
        <v>20160516</v>
      </c>
      <c r="N13">
        <v>19990127</v>
      </c>
      <c r="O13" t="s">
        <v>16529</v>
      </c>
      <c r="P13" t="s">
        <v>37</v>
      </c>
      <c r="Q13">
        <f>COUNTIF(yuheung_count!B:B, yuheung_list!P13)</f>
        <v>1</v>
      </c>
    </row>
    <row r="14" spans="1:17" x14ac:dyDescent="0.4">
      <c r="A14">
        <v>3090000</v>
      </c>
      <c r="B14">
        <v>103</v>
      </c>
      <c r="C14">
        <v>1994</v>
      </c>
      <c r="D14">
        <v>21</v>
      </c>
      <c r="E14" t="s">
        <v>14</v>
      </c>
      <c r="F14" t="s">
        <v>14</v>
      </c>
      <c r="G14">
        <v>19940427</v>
      </c>
      <c r="H14" t="s">
        <v>66</v>
      </c>
      <c r="I14" t="s">
        <v>67</v>
      </c>
      <c r="J14" t="s">
        <v>68</v>
      </c>
      <c r="K14">
        <v>79.95</v>
      </c>
      <c r="L14" t="s">
        <v>69</v>
      </c>
      <c r="M14">
        <v>20161031</v>
      </c>
      <c r="N14">
        <v>19990622</v>
      </c>
      <c r="O14" t="s">
        <v>16529</v>
      </c>
      <c r="P14" t="s">
        <v>19</v>
      </c>
      <c r="Q14">
        <f>COUNTIF(yuheung_count!B:B, yuheung_list!P14)</f>
        <v>1</v>
      </c>
    </row>
    <row r="15" spans="1:17" x14ac:dyDescent="0.4">
      <c r="A15">
        <v>3090000</v>
      </c>
      <c r="B15">
        <v>103</v>
      </c>
      <c r="C15">
        <v>1994</v>
      </c>
      <c r="D15">
        <v>257</v>
      </c>
      <c r="E15" t="s">
        <v>14</v>
      </c>
      <c r="F15" t="s">
        <v>14</v>
      </c>
      <c r="G15">
        <v>19940916</v>
      </c>
      <c r="H15" t="s">
        <v>70</v>
      </c>
      <c r="I15" t="s">
        <v>71</v>
      </c>
      <c r="J15" t="s">
        <v>72</v>
      </c>
      <c r="K15">
        <v>75.47</v>
      </c>
      <c r="L15" t="s">
        <v>73</v>
      </c>
      <c r="M15">
        <v>20160303</v>
      </c>
      <c r="N15">
        <v>19990226</v>
      </c>
      <c r="O15" t="s">
        <v>16529</v>
      </c>
      <c r="P15" t="s">
        <v>19</v>
      </c>
      <c r="Q15">
        <f>COUNTIF(yuheung_count!B:B, yuheung_list!P15)</f>
        <v>1</v>
      </c>
    </row>
    <row r="16" spans="1:17" x14ac:dyDescent="0.4">
      <c r="A16">
        <v>3090000</v>
      </c>
      <c r="B16">
        <v>103</v>
      </c>
      <c r="C16">
        <v>1994</v>
      </c>
      <c r="D16">
        <v>1412</v>
      </c>
      <c r="E16" t="s">
        <v>14</v>
      </c>
      <c r="F16" t="s">
        <v>14</v>
      </c>
      <c r="G16">
        <v>19940421</v>
      </c>
      <c r="H16" t="s">
        <v>74</v>
      </c>
      <c r="I16" t="s">
        <v>75</v>
      </c>
      <c r="J16" t="s">
        <v>76</v>
      </c>
      <c r="K16">
        <v>88.68</v>
      </c>
      <c r="L16">
        <v>234927114</v>
      </c>
      <c r="M16">
        <v>20150701</v>
      </c>
      <c r="N16">
        <v>20010531</v>
      </c>
      <c r="O16" t="s">
        <v>16529</v>
      </c>
      <c r="P16" t="s">
        <v>24</v>
      </c>
      <c r="Q16">
        <f>COUNTIF(yuheung_count!B:B, yuheung_list!P16)</f>
        <v>1</v>
      </c>
    </row>
    <row r="17" spans="1:17" x14ac:dyDescent="0.4">
      <c r="A17">
        <v>3090000</v>
      </c>
      <c r="B17">
        <v>103</v>
      </c>
      <c r="C17">
        <v>1994</v>
      </c>
      <c r="D17">
        <v>1849</v>
      </c>
      <c r="E17" t="s">
        <v>14</v>
      </c>
      <c r="F17" t="s">
        <v>14</v>
      </c>
      <c r="G17">
        <v>19940803</v>
      </c>
      <c r="H17" t="s">
        <v>77</v>
      </c>
      <c r="I17" t="s">
        <v>78</v>
      </c>
      <c r="J17" t="s">
        <v>79</v>
      </c>
      <c r="K17">
        <v>63.13</v>
      </c>
      <c r="L17" t="s">
        <v>80</v>
      </c>
      <c r="M17">
        <v>20100405</v>
      </c>
      <c r="N17">
        <v>20010824</v>
      </c>
      <c r="O17" t="s">
        <v>16529</v>
      </c>
      <c r="P17" t="s">
        <v>42</v>
      </c>
      <c r="Q17">
        <f>COUNTIF(yuheung_count!B:B, yuheung_list!P17)</f>
        <v>1</v>
      </c>
    </row>
    <row r="18" spans="1:17" x14ac:dyDescent="0.4">
      <c r="A18">
        <v>3090000</v>
      </c>
      <c r="B18">
        <v>103</v>
      </c>
      <c r="C18">
        <v>1994</v>
      </c>
      <c r="D18">
        <v>1912</v>
      </c>
      <c r="E18" t="s">
        <v>14</v>
      </c>
      <c r="F18" t="s">
        <v>14</v>
      </c>
      <c r="G18">
        <v>19941220</v>
      </c>
      <c r="H18" t="s">
        <v>81</v>
      </c>
      <c r="I18" t="s">
        <v>82</v>
      </c>
      <c r="J18" t="s">
        <v>83</v>
      </c>
      <c r="K18">
        <v>79.78</v>
      </c>
      <c r="L18" t="s">
        <v>84</v>
      </c>
      <c r="M18">
        <v>20170904</v>
      </c>
      <c r="N18">
        <v>19970513</v>
      </c>
      <c r="O18" t="s">
        <v>16529</v>
      </c>
      <c r="P18" t="s">
        <v>24</v>
      </c>
      <c r="Q18">
        <f>COUNTIF(yuheung_count!B:B, yuheung_list!P18)</f>
        <v>1</v>
      </c>
    </row>
    <row r="19" spans="1:17" x14ac:dyDescent="0.4">
      <c r="A19">
        <v>3090000</v>
      </c>
      <c r="B19">
        <v>103</v>
      </c>
      <c r="C19">
        <v>1994</v>
      </c>
      <c r="D19">
        <v>4471</v>
      </c>
      <c r="E19" t="s">
        <v>14</v>
      </c>
      <c r="F19" t="s">
        <v>14</v>
      </c>
      <c r="G19">
        <v>19940331</v>
      </c>
      <c r="H19" t="s">
        <v>85</v>
      </c>
      <c r="I19" t="s">
        <v>86</v>
      </c>
      <c r="J19" t="s">
        <v>87</v>
      </c>
      <c r="K19" t="s">
        <v>23</v>
      </c>
      <c r="L19" t="s">
        <v>88</v>
      </c>
      <c r="M19">
        <v>20130501</v>
      </c>
      <c r="N19">
        <v>19940331</v>
      </c>
      <c r="O19" t="s">
        <v>16529</v>
      </c>
      <c r="P19" t="s">
        <v>37</v>
      </c>
      <c r="Q19">
        <f>COUNTIF(yuheung_count!B:B, yuheung_list!P19)</f>
        <v>1</v>
      </c>
    </row>
    <row r="20" spans="1:17" x14ac:dyDescent="0.4">
      <c r="A20">
        <v>3090000</v>
      </c>
      <c r="B20">
        <v>103</v>
      </c>
      <c r="C20">
        <v>1995</v>
      </c>
      <c r="D20">
        <v>3101</v>
      </c>
      <c r="E20" t="s">
        <v>14</v>
      </c>
      <c r="F20" t="s">
        <v>14</v>
      </c>
      <c r="G20">
        <v>19951120</v>
      </c>
      <c r="H20" t="s">
        <v>89</v>
      </c>
      <c r="I20" t="s">
        <v>90</v>
      </c>
      <c r="J20" t="s">
        <v>91</v>
      </c>
      <c r="K20">
        <v>150.51</v>
      </c>
      <c r="L20" t="s">
        <v>92</v>
      </c>
      <c r="M20">
        <v>19951120</v>
      </c>
      <c r="N20">
        <v>19951120</v>
      </c>
      <c r="O20" t="s">
        <v>16529</v>
      </c>
      <c r="P20" t="s">
        <v>37</v>
      </c>
      <c r="Q20">
        <f>COUNTIF(yuheung_count!B:B, yuheung_list!P20)</f>
        <v>1</v>
      </c>
    </row>
    <row r="21" spans="1:17" x14ac:dyDescent="0.4">
      <c r="A21">
        <v>3090000</v>
      </c>
      <c r="B21">
        <v>103</v>
      </c>
      <c r="C21">
        <v>1995</v>
      </c>
      <c r="D21">
        <v>3362</v>
      </c>
      <c r="E21" t="s">
        <v>14</v>
      </c>
      <c r="F21" t="s">
        <v>14</v>
      </c>
      <c r="G21">
        <v>19951123</v>
      </c>
      <c r="H21" t="s">
        <v>93</v>
      </c>
      <c r="I21" t="s">
        <v>94</v>
      </c>
      <c r="J21" t="s">
        <v>95</v>
      </c>
      <c r="K21">
        <v>55.25</v>
      </c>
      <c r="L21" t="s">
        <v>96</v>
      </c>
      <c r="M21">
        <v>20140227</v>
      </c>
      <c r="N21">
        <v>19960613</v>
      </c>
      <c r="O21" t="s">
        <v>16529</v>
      </c>
      <c r="P21" t="s">
        <v>19</v>
      </c>
      <c r="Q21">
        <f>COUNTIF(yuheung_count!B:B, yuheung_list!P21)</f>
        <v>1</v>
      </c>
    </row>
    <row r="22" spans="1:17" x14ac:dyDescent="0.4">
      <c r="A22">
        <v>3090000</v>
      </c>
      <c r="B22">
        <v>103</v>
      </c>
      <c r="C22">
        <v>1996</v>
      </c>
      <c r="D22">
        <v>302</v>
      </c>
      <c r="E22" t="s">
        <v>14</v>
      </c>
      <c r="F22" t="s">
        <v>14</v>
      </c>
      <c r="G22">
        <v>19961010</v>
      </c>
      <c r="H22" t="s">
        <v>97</v>
      </c>
      <c r="I22" t="s">
        <v>98</v>
      </c>
      <c r="J22" t="s">
        <v>99</v>
      </c>
      <c r="K22">
        <v>76.290000000000006</v>
      </c>
      <c r="L22" t="s">
        <v>100</v>
      </c>
      <c r="M22">
        <v>20140211</v>
      </c>
      <c r="N22">
        <v>19971216</v>
      </c>
      <c r="O22" t="s">
        <v>16529</v>
      </c>
      <c r="P22" t="s">
        <v>24</v>
      </c>
      <c r="Q22">
        <f>COUNTIF(yuheung_count!B:B, yuheung_list!P22)</f>
        <v>1</v>
      </c>
    </row>
    <row r="23" spans="1:17" x14ac:dyDescent="0.4">
      <c r="A23">
        <v>3090000</v>
      </c>
      <c r="B23">
        <v>103</v>
      </c>
      <c r="C23">
        <v>1996</v>
      </c>
      <c r="D23">
        <v>413</v>
      </c>
      <c r="E23" t="s">
        <v>14</v>
      </c>
      <c r="F23" t="s">
        <v>14</v>
      </c>
      <c r="G23">
        <v>19960911</v>
      </c>
      <c r="H23" t="s">
        <v>101</v>
      </c>
      <c r="I23" t="s">
        <v>102</v>
      </c>
      <c r="J23" t="s">
        <v>103</v>
      </c>
      <c r="K23">
        <v>103.94</v>
      </c>
      <c r="L23">
        <v>234919755</v>
      </c>
      <c r="M23">
        <v>20131024</v>
      </c>
      <c r="N23">
        <v>19990515</v>
      </c>
      <c r="O23" t="s">
        <v>16529</v>
      </c>
      <c r="P23" t="s">
        <v>24</v>
      </c>
      <c r="Q23">
        <f>COUNTIF(yuheung_count!B:B, yuheung_list!P23)</f>
        <v>1</v>
      </c>
    </row>
    <row r="24" spans="1:17" x14ac:dyDescent="0.4">
      <c r="A24">
        <v>3090000</v>
      </c>
      <c r="B24">
        <v>103</v>
      </c>
      <c r="C24">
        <v>1996</v>
      </c>
      <c r="D24">
        <v>1369</v>
      </c>
      <c r="E24" t="s">
        <v>14</v>
      </c>
      <c r="F24" t="s">
        <v>14</v>
      </c>
      <c r="G24">
        <v>19960614</v>
      </c>
      <c r="H24" t="s">
        <v>104</v>
      </c>
      <c r="I24" t="s">
        <v>105</v>
      </c>
      <c r="J24" t="s">
        <v>106</v>
      </c>
      <c r="K24">
        <v>78.540000000000006</v>
      </c>
      <c r="L24" t="s">
        <v>107</v>
      </c>
      <c r="M24">
        <v>20080516</v>
      </c>
      <c r="N24">
        <v>19980618</v>
      </c>
      <c r="O24" t="s">
        <v>16529</v>
      </c>
      <c r="P24" t="s">
        <v>42</v>
      </c>
      <c r="Q24">
        <f>COUNTIF(yuheung_count!B:B, yuheung_list!P24)</f>
        <v>1</v>
      </c>
    </row>
    <row r="25" spans="1:17" x14ac:dyDescent="0.4">
      <c r="A25">
        <v>3090000</v>
      </c>
      <c r="B25">
        <v>103</v>
      </c>
      <c r="C25">
        <v>1996</v>
      </c>
      <c r="D25">
        <v>1481</v>
      </c>
      <c r="E25" t="s">
        <v>14</v>
      </c>
      <c r="F25" t="s">
        <v>14</v>
      </c>
      <c r="G25">
        <v>19961214</v>
      </c>
      <c r="H25" t="s">
        <v>108</v>
      </c>
      <c r="I25" t="s">
        <v>109</v>
      </c>
      <c r="J25" t="s">
        <v>110</v>
      </c>
      <c r="K25">
        <v>134.25</v>
      </c>
      <c r="L25">
        <v>234921851</v>
      </c>
      <c r="M25">
        <v>20160219</v>
      </c>
      <c r="N25">
        <v>19990427</v>
      </c>
      <c r="O25" t="s">
        <v>16529</v>
      </c>
      <c r="P25" t="s">
        <v>24</v>
      </c>
      <c r="Q25">
        <f>COUNTIF(yuheung_count!B:B, yuheung_list!P25)</f>
        <v>1</v>
      </c>
    </row>
    <row r="26" spans="1:17" x14ac:dyDescent="0.4">
      <c r="A26">
        <v>3090000</v>
      </c>
      <c r="B26">
        <v>103</v>
      </c>
      <c r="C26">
        <v>1996</v>
      </c>
      <c r="D26">
        <v>2091</v>
      </c>
      <c r="E26" t="s">
        <v>14</v>
      </c>
      <c r="F26" t="s">
        <v>14</v>
      </c>
      <c r="G26">
        <v>19960605</v>
      </c>
      <c r="H26" t="s">
        <v>111</v>
      </c>
      <c r="I26" t="s">
        <v>112</v>
      </c>
      <c r="J26" t="s">
        <v>113</v>
      </c>
      <c r="K26">
        <v>72.989999999999995</v>
      </c>
      <c r="L26" t="s">
        <v>114</v>
      </c>
      <c r="M26">
        <v>20130109</v>
      </c>
      <c r="N26">
        <v>19960605</v>
      </c>
      <c r="O26" t="s">
        <v>16529</v>
      </c>
      <c r="P26" t="s">
        <v>19</v>
      </c>
      <c r="Q26">
        <f>COUNTIF(yuheung_count!B:B, yuheung_list!P26)</f>
        <v>1</v>
      </c>
    </row>
    <row r="27" spans="1:17" x14ac:dyDescent="0.4">
      <c r="A27">
        <v>3090000</v>
      </c>
      <c r="B27">
        <v>103</v>
      </c>
      <c r="C27">
        <v>1996</v>
      </c>
      <c r="D27">
        <v>2240</v>
      </c>
      <c r="E27" t="s">
        <v>14</v>
      </c>
      <c r="F27" t="s">
        <v>14</v>
      </c>
      <c r="G27">
        <v>19960213</v>
      </c>
      <c r="H27" t="s">
        <v>115</v>
      </c>
      <c r="I27" t="s">
        <v>116</v>
      </c>
      <c r="J27" t="s">
        <v>117</v>
      </c>
      <c r="K27">
        <v>115.93</v>
      </c>
      <c r="L27" t="s">
        <v>118</v>
      </c>
      <c r="M27">
        <v>20140103</v>
      </c>
      <c r="N27">
        <v>19960213</v>
      </c>
      <c r="O27" t="s">
        <v>16529</v>
      </c>
      <c r="P27" t="s">
        <v>24</v>
      </c>
      <c r="Q27">
        <f>COUNTIF(yuheung_count!B:B, yuheung_list!P27)</f>
        <v>1</v>
      </c>
    </row>
    <row r="28" spans="1:17" x14ac:dyDescent="0.4">
      <c r="A28">
        <v>3090000</v>
      </c>
      <c r="B28">
        <v>103</v>
      </c>
      <c r="C28">
        <v>1996</v>
      </c>
      <c r="D28">
        <v>2323</v>
      </c>
      <c r="E28" t="s">
        <v>14</v>
      </c>
      <c r="F28" t="s">
        <v>14</v>
      </c>
      <c r="G28">
        <v>19960910</v>
      </c>
      <c r="H28" t="s">
        <v>119</v>
      </c>
      <c r="I28" t="s">
        <v>120</v>
      </c>
      <c r="J28" t="s">
        <v>121</v>
      </c>
      <c r="K28">
        <v>99.64</v>
      </c>
      <c r="L28">
        <v>234921547</v>
      </c>
      <c r="M28">
        <v>20021107</v>
      </c>
      <c r="N28">
        <v>19970611</v>
      </c>
      <c r="O28" t="s">
        <v>16529</v>
      </c>
      <c r="P28" t="s">
        <v>24</v>
      </c>
      <c r="Q28">
        <f>COUNTIF(yuheung_count!B:B, yuheung_list!P28)</f>
        <v>1</v>
      </c>
    </row>
    <row r="29" spans="1:17" x14ac:dyDescent="0.4">
      <c r="A29">
        <v>3090000</v>
      </c>
      <c r="B29">
        <v>103</v>
      </c>
      <c r="C29">
        <v>1996</v>
      </c>
      <c r="D29">
        <v>2480</v>
      </c>
      <c r="E29" t="s">
        <v>14</v>
      </c>
      <c r="F29" t="s">
        <v>14</v>
      </c>
      <c r="G29">
        <v>19960716</v>
      </c>
      <c r="H29" t="s">
        <v>122</v>
      </c>
      <c r="I29" t="s">
        <v>123</v>
      </c>
      <c r="J29" t="s">
        <v>124</v>
      </c>
      <c r="K29">
        <v>49</v>
      </c>
      <c r="L29" t="s">
        <v>125</v>
      </c>
      <c r="M29">
        <v>19960716</v>
      </c>
      <c r="N29">
        <v>19960716</v>
      </c>
      <c r="O29" t="s">
        <v>16529</v>
      </c>
      <c r="P29" t="s">
        <v>19</v>
      </c>
      <c r="Q29">
        <f>COUNTIF(yuheung_count!B:B, yuheung_list!P29)</f>
        <v>1</v>
      </c>
    </row>
    <row r="30" spans="1:17" x14ac:dyDescent="0.4">
      <c r="A30">
        <v>3090000</v>
      </c>
      <c r="B30">
        <v>103</v>
      </c>
      <c r="C30">
        <v>1996</v>
      </c>
      <c r="D30">
        <v>2911</v>
      </c>
      <c r="E30" t="s">
        <v>14</v>
      </c>
      <c r="F30" t="s">
        <v>14</v>
      </c>
      <c r="G30">
        <v>19960126</v>
      </c>
      <c r="H30" t="s">
        <v>126</v>
      </c>
      <c r="I30" t="s">
        <v>127</v>
      </c>
      <c r="J30" t="s">
        <v>128</v>
      </c>
      <c r="K30">
        <v>93.79</v>
      </c>
      <c r="L30" t="s">
        <v>129</v>
      </c>
      <c r="M30">
        <v>20131025</v>
      </c>
      <c r="N30">
        <v>19960126</v>
      </c>
      <c r="O30" t="s">
        <v>16529</v>
      </c>
      <c r="P30" t="s">
        <v>19</v>
      </c>
      <c r="Q30">
        <f>COUNTIF(yuheung_count!B:B, yuheung_list!P30)</f>
        <v>1</v>
      </c>
    </row>
    <row r="31" spans="1:17" x14ac:dyDescent="0.4">
      <c r="A31">
        <v>3090000</v>
      </c>
      <c r="B31">
        <v>103</v>
      </c>
      <c r="C31">
        <v>1996</v>
      </c>
      <c r="D31">
        <v>3050</v>
      </c>
      <c r="E31" t="s">
        <v>14</v>
      </c>
      <c r="F31" t="s">
        <v>14</v>
      </c>
      <c r="G31">
        <v>19960727</v>
      </c>
      <c r="H31" t="s">
        <v>130</v>
      </c>
      <c r="I31" t="s">
        <v>131</v>
      </c>
      <c r="J31" t="s">
        <v>132</v>
      </c>
      <c r="K31">
        <v>95.92</v>
      </c>
      <c r="L31">
        <v>234937569</v>
      </c>
      <c r="M31">
        <v>20140916</v>
      </c>
      <c r="N31">
        <v>19960727</v>
      </c>
      <c r="O31" t="s">
        <v>16529</v>
      </c>
      <c r="P31" t="s">
        <v>24</v>
      </c>
      <c r="Q31">
        <f>COUNTIF(yuheung_count!B:B, yuheung_list!P31)</f>
        <v>1</v>
      </c>
    </row>
    <row r="32" spans="1:17" x14ac:dyDescent="0.4">
      <c r="A32">
        <v>3090000</v>
      </c>
      <c r="B32">
        <v>103</v>
      </c>
      <c r="C32">
        <v>1996</v>
      </c>
      <c r="D32">
        <v>3337</v>
      </c>
      <c r="E32" t="s">
        <v>14</v>
      </c>
      <c r="F32" t="s">
        <v>14</v>
      </c>
      <c r="G32">
        <v>19960701</v>
      </c>
      <c r="H32" t="s">
        <v>133</v>
      </c>
      <c r="I32" t="s">
        <v>134</v>
      </c>
      <c r="J32" t="s">
        <v>135</v>
      </c>
      <c r="K32">
        <v>146.37</v>
      </c>
      <c r="L32">
        <v>234921852</v>
      </c>
      <c r="M32">
        <v>20160405</v>
      </c>
      <c r="N32">
        <v>19970425</v>
      </c>
      <c r="O32" t="s">
        <v>16529</v>
      </c>
      <c r="P32" t="s">
        <v>24</v>
      </c>
      <c r="Q32">
        <f>COUNTIF(yuheung_count!B:B, yuheung_list!P32)</f>
        <v>1</v>
      </c>
    </row>
    <row r="33" spans="1:17" x14ac:dyDescent="0.4">
      <c r="A33">
        <v>3090000</v>
      </c>
      <c r="B33">
        <v>103</v>
      </c>
      <c r="C33">
        <v>1997</v>
      </c>
      <c r="D33">
        <v>185</v>
      </c>
      <c r="E33" t="s">
        <v>14</v>
      </c>
      <c r="F33" t="s">
        <v>14</v>
      </c>
      <c r="G33">
        <v>19971229</v>
      </c>
      <c r="H33" t="s">
        <v>136</v>
      </c>
      <c r="I33" t="s">
        <v>137</v>
      </c>
      <c r="J33" t="s">
        <v>138</v>
      </c>
      <c r="K33">
        <v>101.14</v>
      </c>
      <c r="L33" t="s">
        <v>139</v>
      </c>
      <c r="M33">
        <v>20120424</v>
      </c>
      <c r="N33">
        <v>19990715</v>
      </c>
      <c r="O33" t="s">
        <v>16529</v>
      </c>
      <c r="P33" t="s">
        <v>37</v>
      </c>
      <c r="Q33">
        <f>COUNTIF(yuheung_count!B:B, yuheung_list!P33)</f>
        <v>1</v>
      </c>
    </row>
    <row r="34" spans="1:17" x14ac:dyDescent="0.4">
      <c r="A34">
        <v>3090000</v>
      </c>
      <c r="B34">
        <v>103</v>
      </c>
      <c r="C34">
        <v>1997</v>
      </c>
      <c r="D34">
        <v>338</v>
      </c>
      <c r="E34" t="s">
        <v>14</v>
      </c>
      <c r="F34" t="s">
        <v>14</v>
      </c>
      <c r="G34">
        <v>19970516</v>
      </c>
      <c r="H34" t="s">
        <v>140</v>
      </c>
      <c r="I34" t="s">
        <v>141</v>
      </c>
      <c r="J34" t="s">
        <v>142</v>
      </c>
      <c r="K34">
        <v>143.13</v>
      </c>
      <c r="L34">
        <v>234946022</v>
      </c>
      <c r="M34">
        <v>20070820</v>
      </c>
      <c r="N34">
        <v>19970516</v>
      </c>
      <c r="O34" t="s">
        <v>16529</v>
      </c>
      <c r="P34" t="s">
        <v>24</v>
      </c>
      <c r="Q34">
        <f>COUNTIF(yuheung_count!B:B, yuheung_list!P34)</f>
        <v>1</v>
      </c>
    </row>
    <row r="35" spans="1:17" x14ac:dyDescent="0.4">
      <c r="A35">
        <v>3090000</v>
      </c>
      <c r="B35">
        <v>103</v>
      </c>
      <c r="C35">
        <v>1997</v>
      </c>
      <c r="D35">
        <v>1124</v>
      </c>
      <c r="E35" t="s">
        <v>14</v>
      </c>
      <c r="F35" t="s">
        <v>14</v>
      </c>
      <c r="G35">
        <v>19970311</v>
      </c>
      <c r="H35" t="s">
        <v>143</v>
      </c>
      <c r="I35" t="s">
        <v>144</v>
      </c>
      <c r="J35" t="s">
        <v>145</v>
      </c>
      <c r="K35">
        <v>114.34</v>
      </c>
      <c r="L35" t="s">
        <v>146</v>
      </c>
      <c r="M35">
        <v>20170208</v>
      </c>
      <c r="N35">
        <v>19980814</v>
      </c>
      <c r="O35" t="s">
        <v>16529</v>
      </c>
      <c r="P35" t="s">
        <v>24</v>
      </c>
      <c r="Q35">
        <f>COUNTIF(yuheung_count!B:B, yuheung_list!P35)</f>
        <v>1</v>
      </c>
    </row>
    <row r="36" spans="1:17" x14ac:dyDescent="0.4">
      <c r="A36">
        <v>3090000</v>
      </c>
      <c r="B36">
        <v>103</v>
      </c>
      <c r="C36">
        <v>1997</v>
      </c>
      <c r="D36">
        <v>1689</v>
      </c>
      <c r="E36" t="s">
        <v>14</v>
      </c>
      <c r="F36" t="s">
        <v>14</v>
      </c>
      <c r="G36">
        <v>19971202</v>
      </c>
      <c r="H36" t="s">
        <v>147</v>
      </c>
      <c r="I36" t="s">
        <v>148</v>
      </c>
      <c r="J36" t="s">
        <v>149</v>
      </c>
      <c r="K36">
        <v>121.98</v>
      </c>
      <c r="L36" t="s">
        <v>150</v>
      </c>
      <c r="M36">
        <v>20140528</v>
      </c>
      <c r="N36">
        <v>19971202</v>
      </c>
      <c r="O36" t="s">
        <v>16529</v>
      </c>
      <c r="P36" t="s">
        <v>24</v>
      </c>
      <c r="Q36">
        <f>COUNTIF(yuheung_count!B:B, yuheung_list!P36)</f>
        <v>1</v>
      </c>
    </row>
    <row r="37" spans="1:17" x14ac:dyDescent="0.4">
      <c r="A37">
        <v>3090000</v>
      </c>
      <c r="B37">
        <v>103</v>
      </c>
      <c r="C37">
        <v>1997</v>
      </c>
      <c r="D37">
        <v>2625</v>
      </c>
      <c r="E37" t="s">
        <v>14</v>
      </c>
      <c r="F37" t="s">
        <v>14</v>
      </c>
      <c r="G37">
        <v>19970814</v>
      </c>
      <c r="H37" t="s">
        <v>151</v>
      </c>
      <c r="I37" t="s">
        <v>152</v>
      </c>
      <c r="J37" t="s">
        <v>153</v>
      </c>
      <c r="K37">
        <v>104.48</v>
      </c>
      <c r="L37">
        <v>234927059</v>
      </c>
      <c r="M37">
        <v>20060608</v>
      </c>
      <c r="N37">
        <v>19990213</v>
      </c>
      <c r="O37" t="s">
        <v>16529</v>
      </c>
      <c r="P37" t="s">
        <v>24</v>
      </c>
      <c r="Q37">
        <f>COUNTIF(yuheung_count!B:B, yuheung_list!P37)</f>
        <v>1</v>
      </c>
    </row>
    <row r="38" spans="1:17" x14ac:dyDescent="0.4">
      <c r="A38">
        <v>3090000</v>
      </c>
      <c r="B38">
        <v>103</v>
      </c>
      <c r="C38">
        <v>1997</v>
      </c>
      <c r="D38">
        <v>2900</v>
      </c>
      <c r="E38" t="s">
        <v>14</v>
      </c>
      <c r="F38" t="s">
        <v>14</v>
      </c>
      <c r="G38">
        <v>19971016</v>
      </c>
      <c r="H38" t="s">
        <v>154</v>
      </c>
      <c r="I38" t="s">
        <v>155</v>
      </c>
      <c r="J38" t="s">
        <v>156</v>
      </c>
      <c r="K38">
        <v>141.29</v>
      </c>
      <c r="L38" t="s">
        <v>157</v>
      </c>
      <c r="M38">
        <v>20141114</v>
      </c>
      <c r="N38">
        <v>20010620</v>
      </c>
      <c r="O38" t="s">
        <v>16529</v>
      </c>
      <c r="P38" t="s">
        <v>24</v>
      </c>
      <c r="Q38">
        <f>COUNTIF(yuheung_count!B:B, yuheung_list!P38)</f>
        <v>1</v>
      </c>
    </row>
    <row r="39" spans="1:17" x14ac:dyDescent="0.4">
      <c r="A39">
        <v>3090000</v>
      </c>
      <c r="B39">
        <v>103</v>
      </c>
      <c r="C39">
        <v>1997</v>
      </c>
      <c r="D39">
        <v>2918</v>
      </c>
      <c r="E39" t="s">
        <v>14</v>
      </c>
      <c r="F39" t="s">
        <v>14</v>
      </c>
      <c r="G39">
        <v>19970114</v>
      </c>
      <c r="H39" t="s">
        <v>158</v>
      </c>
      <c r="I39" t="s">
        <v>159</v>
      </c>
      <c r="J39" t="s">
        <v>160</v>
      </c>
      <c r="K39">
        <v>82.02</v>
      </c>
      <c r="L39" t="s">
        <v>161</v>
      </c>
      <c r="M39">
        <v>20121130</v>
      </c>
      <c r="N39">
        <v>20010430</v>
      </c>
      <c r="O39" t="s">
        <v>16529</v>
      </c>
      <c r="P39" t="s">
        <v>24</v>
      </c>
      <c r="Q39">
        <f>COUNTIF(yuheung_count!B:B, yuheung_list!P39)</f>
        <v>1</v>
      </c>
    </row>
    <row r="40" spans="1:17" x14ac:dyDescent="0.4">
      <c r="A40">
        <v>3090000</v>
      </c>
      <c r="B40">
        <v>103</v>
      </c>
      <c r="C40">
        <v>1998</v>
      </c>
      <c r="D40">
        <v>269</v>
      </c>
      <c r="E40" t="s">
        <v>14</v>
      </c>
      <c r="F40" t="s">
        <v>14</v>
      </c>
      <c r="G40">
        <v>19980108</v>
      </c>
      <c r="H40" t="s">
        <v>162</v>
      </c>
      <c r="I40" t="s">
        <v>163</v>
      </c>
      <c r="J40" t="s">
        <v>164</v>
      </c>
      <c r="K40">
        <v>131.37</v>
      </c>
      <c r="L40">
        <v>234926700</v>
      </c>
      <c r="M40">
        <v>20040705</v>
      </c>
      <c r="N40">
        <v>19980520</v>
      </c>
      <c r="O40" t="s">
        <v>16529</v>
      </c>
      <c r="P40" t="s">
        <v>24</v>
      </c>
      <c r="Q40">
        <f>COUNTIF(yuheung_count!B:B, yuheung_list!P40)</f>
        <v>1</v>
      </c>
    </row>
    <row r="41" spans="1:17" x14ac:dyDescent="0.4">
      <c r="A41">
        <v>3090000</v>
      </c>
      <c r="B41">
        <v>103</v>
      </c>
      <c r="C41">
        <v>1998</v>
      </c>
      <c r="D41">
        <v>3086</v>
      </c>
      <c r="E41" t="s">
        <v>14</v>
      </c>
      <c r="F41" t="s">
        <v>14</v>
      </c>
      <c r="G41">
        <v>19980901</v>
      </c>
      <c r="H41" t="s">
        <v>165</v>
      </c>
      <c r="I41" t="s">
        <v>166</v>
      </c>
      <c r="J41" t="s">
        <v>167</v>
      </c>
      <c r="K41">
        <v>44.73</v>
      </c>
      <c r="L41" t="s">
        <v>168</v>
      </c>
      <c r="M41">
        <v>20160510</v>
      </c>
      <c r="N41">
        <v>19980901</v>
      </c>
      <c r="O41" t="s">
        <v>16529</v>
      </c>
      <c r="P41" t="s">
        <v>19</v>
      </c>
      <c r="Q41">
        <f>COUNTIF(yuheung_count!B:B, yuheung_list!P41)</f>
        <v>1</v>
      </c>
    </row>
    <row r="42" spans="1:17" x14ac:dyDescent="0.4">
      <c r="A42">
        <v>3090000</v>
      </c>
      <c r="B42">
        <v>103</v>
      </c>
      <c r="C42">
        <v>1999</v>
      </c>
      <c r="D42">
        <v>696</v>
      </c>
      <c r="E42" t="s">
        <v>14</v>
      </c>
      <c r="F42" t="s">
        <v>14</v>
      </c>
      <c r="G42">
        <v>19991020</v>
      </c>
      <c r="H42" t="s">
        <v>169</v>
      </c>
      <c r="I42" t="s">
        <v>170</v>
      </c>
      <c r="J42" t="s">
        <v>171</v>
      </c>
      <c r="K42">
        <v>74.430000000000007</v>
      </c>
      <c r="L42" t="s">
        <v>172</v>
      </c>
      <c r="M42">
        <v>20130412</v>
      </c>
      <c r="N42">
        <v>19980826</v>
      </c>
      <c r="O42" t="s">
        <v>16529</v>
      </c>
      <c r="P42" t="s">
        <v>37</v>
      </c>
      <c r="Q42">
        <f>COUNTIF(yuheung_count!B:B, yuheung_list!P42)</f>
        <v>1</v>
      </c>
    </row>
    <row r="43" spans="1:17" x14ac:dyDescent="0.4">
      <c r="A43">
        <v>3090000</v>
      </c>
      <c r="B43">
        <v>103</v>
      </c>
      <c r="C43">
        <v>1999</v>
      </c>
      <c r="D43">
        <v>4624</v>
      </c>
      <c r="E43" t="s">
        <v>14</v>
      </c>
      <c r="F43" t="s">
        <v>14</v>
      </c>
      <c r="G43">
        <v>19990607</v>
      </c>
      <c r="H43" t="s">
        <v>89</v>
      </c>
      <c r="I43" t="s">
        <v>173</v>
      </c>
      <c r="J43" t="s">
        <v>174</v>
      </c>
      <c r="K43">
        <v>62.79</v>
      </c>
      <c r="L43" t="s">
        <v>175</v>
      </c>
      <c r="M43">
        <v>20090727</v>
      </c>
      <c r="N43">
        <v>20010711</v>
      </c>
      <c r="O43" t="s">
        <v>16529</v>
      </c>
      <c r="P43" t="s">
        <v>19</v>
      </c>
      <c r="Q43">
        <f>COUNTIF(yuheung_count!B:B, yuheung_list!P43)</f>
        <v>1</v>
      </c>
    </row>
    <row r="44" spans="1:17" x14ac:dyDescent="0.4">
      <c r="A44">
        <v>3090000</v>
      </c>
      <c r="B44">
        <v>103</v>
      </c>
      <c r="C44">
        <v>2001</v>
      </c>
      <c r="D44">
        <v>5535</v>
      </c>
      <c r="E44" t="s">
        <v>14</v>
      </c>
      <c r="F44" t="s">
        <v>14</v>
      </c>
      <c r="G44">
        <v>20010416</v>
      </c>
      <c r="H44" t="s">
        <v>176</v>
      </c>
      <c r="I44" t="s">
        <v>177</v>
      </c>
      <c r="J44" t="s">
        <v>178</v>
      </c>
      <c r="K44" t="s">
        <v>23</v>
      </c>
      <c r="L44" t="s">
        <v>179</v>
      </c>
      <c r="M44">
        <v>20111011</v>
      </c>
      <c r="N44">
        <v>20010416</v>
      </c>
      <c r="O44" t="s">
        <v>16529</v>
      </c>
      <c r="P44" t="s">
        <v>37</v>
      </c>
      <c r="Q44">
        <f>COUNTIF(yuheung_count!B:B, yuheung_list!P44)</f>
        <v>1</v>
      </c>
    </row>
    <row r="45" spans="1:17" x14ac:dyDescent="0.4">
      <c r="A45">
        <v>3090000</v>
      </c>
      <c r="B45">
        <v>103</v>
      </c>
      <c r="C45">
        <v>2001</v>
      </c>
      <c r="D45">
        <v>5536</v>
      </c>
      <c r="E45" t="s">
        <v>14</v>
      </c>
      <c r="F45" t="s">
        <v>14</v>
      </c>
      <c r="G45">
        <v>20010322</v>
      </c>
      <c r="H45" t="s">
        <v>180</v>
      </c>
      <c r="I45" t="s">
        <v>181</v>
      </c>
      <c r="J45" t="s">
        <v>182</v>
      </c>
      <c r="K45" t="s">
        <v>23</v>
      </c>
      <c r="L45" t="s">
        <v>23</v>
      </c>
      <c r="M45">
        <v>20140821</v>
      </c>
      <c r="N45">
        <v>20010322</v>
      </c>
      <c r="O45" t="s">
        <v>16529</v>
      </c>
      <c r="P45" t="s">
        <v>37</v>
      </c>
      <c r="Q45">
        <f>COUNTIF(yuheung_count!B:B, yuheung_list!P45)</f>
        <v>1</v>
      </c>
    </row>
    <row r="46" spans="1:17" x14ac:dyDescent="0.4">
      <c r="A46">
        <v>3090000</v>
      </c>
      <c r="B46">
        <v>103</v>
      </c>
      <c r="C46">
        <v>2002</v>
      </c>
      <c r="D46">
        <v>291</v>
      </c>
      <c r="E46" t="s">
        <v>14</v>
      </c>
      <c r="F46" t="s">
        <v>14</v>
      </c>
      <c r="G46">
        <v>20020607</v>
      </c>
      <c r="H46" t="s">
        <v>183</v>
      </c>
      <c r="I46" t="s">
        <v>184</v>
      </c>
      <c r="J46" t="s">
        <v>185</v>
      </c>
      <c r="K46" t="s">
        <v>23</v>
      </c>
      <c r="L46" t="s">
        <v>186</v>
      </c>
      <c r="M46">
        <v>20120823</v>
      </c>
      <c r="N46">
        <v>20020607</v>
      </c>
      <c r="O46" t="s">
        <v>16529</v>
      </c>
      <c r="P46" t="s">
        <v>19</v>
      </c>
      <c r="Q46">
        <f>COUNTIF(yuheung_count!B:B, yuheung_list!P46)</f>
        <v>1</v>
      </c>
    </row>
    <row r="47" spans="1:17" x14ac:dyDescent="0.4">
      <c r="A47">
        <v>3090000</v>
      </c>
      <c r="B47">
        <v>103</v>
      </c>
      <c r="C47">
        <v>2007</v>
      </c>
      <c r="D47">
        <v>2</v>
      </c>
      <c r="E47" t="s">
        <v>14</v>
      </c>
      <c r="F47" t="s">
        <v>14</v>
      </c>
      <c r="G47">
        <v>20071227</v>
      </c>
      <c r="H47" t="s">
        <v>187</v>
      </c>
      <c r="I47" t="s">
        <v>188</v>
      </c>
      <c r="J47" t="s">
        <v>189</v>
      </c>
      <c r="K47" t="s">
        <v>23</v>
      </c>
      <c r="L47" t="s">
        <v>190</v>
      </c>
      <c r="M47">
        <v>20071227</v>
      </c>
      <c r="N47">
        <v>20071227</v>
      </c>
      <c r="O47" t="s">
        <v>16529</v>
      </c>
      <c r="P47" t="s">
        <v>42</v>
      </c>
      <c r="Q47">
        <f>COUNTIF(yuheung_count!B:B, yuheung_list!P47)</f>
        <v>1</v>
      </c>
    </row>
    <row r="48" spans="1:17" x14ac:dyDescent="0.4">
      <c r="A48">
        <v>3090000</v>
      </c>
      <c r="B48">
        <v>103</v>
      </c>
      <c r="C48">
        <v>2008</v>
      </c>
      <c r="D48">
        <v>1</v>
      </c>
      <c r="E48" t="s">
        <v>14</v>
      </c>
      <c r="F48" t="s">
        <v>14</v>
      </c>
      <c r="G48">
        <v>20080611</v>
      </c>
      <c r="H48" t="s">
        <v>191</v>
      </c>
      <c r="I48" t="s">
        <v>192</v>
      </c>
      <c r="J48" t="s">
        <v>193</v>
      </c>
      <c r="K48" t="s">
        <v>23</v>
      </c>
      <c r="L48" t="s">
        <v>194</v>
      </c>
      <c r="M48">
        <v>20161121</v>
      </c>
      <c r="N48">
        <v>20080612</v>
      </c>
      <c r="O48" t="s">
        <v>16529</v>
      </c>
      <c r="P48" t="s">
        <v>19</v>
      </c>
      <c r="Q48">
        <f>COUNTIF(yuheung_count!B:B, yuheung_list!P48)</f>
        <v>1</v>
      </c>
    </row>
    <row r="49" spans="1:17" x14ac:dyDescent="0.4">
      <c r="A49">
        <v>3090000</v>
      </c>
      <c r="B49">
        <v>103</v>
      </c>
      <c r="C49">
        <v>2009</v>
      </c>
      <c r="D49">
        <v>2</v>
      </c>
      <c r="E49" t="s">
        <v>14</v>
      </c>
      <c r="F49" t="s">
        <v>14</v>
      </c>
      <c r="G49">
        <v>20090824</v>
      </c>
      <c r="H49" t="s">
        <v>195</v>
      </c>
      <c r="I49" t="s">
        <v>196</v>
      </c>
      <c r="J49" t="s">
        <v>197</v>
      </c>
      <c r="K49" t="s">
        <v>23</v>
      </c>
      <c r="L49" t="s">
        <v>198</v>
      </c>
      <c r="M49">
        <v>20170818</v>
      </c>
      <c r="N49">
        <v>20090824</v>
      </c>
      <c r="O49" t="s">
        <v>16529</v>
      </c>
      <c r="P49" t="s">
        <v>19</v>
      </c>
      <c r="Q49">
        <f>COUNTIF(yuheung_count!B:B, yuheung_list!P49)</f>
        <v>1</v>
      </c>
    </row>
    <row r="50" spans="1:17" x14ac:dyDescent="0.4">
      <c r="A50">
        <v>3090000</v>
      </c>
      <c r="B50">
        <v>103</v>
      </c>
      <c r="C50">
        <v>2010</v>
      </c>
      <c r="D50">
        <v>2</v>
      </c>
      <c r="E50" t="s">
        <v>14</v>
      </c>
      <c r="F50" t="s">
        <v>14</v>
      </c>
      <c r="G50">
        <v>20100708</v>
      </c>
      <c r="H50" t="s">
        <v>199</v>
      </c>
      <c r="I50" t="s">
        <v>200</v>
      </c>
      <c r="J50" t="s">
        <v>201</v>
      </c>
      <c r="K50" t="s">
        <v>23</v>
      </c>
      <c r="L50" t="s">
        <v>202</v>
      </c>
      <c r="M50">
        <v>20120416</v>
      </c>
      <c r="N50">
        <v>20100708</v>
      </c>
      <c r="O50" t="s">
        <v>16529</v>
      </c>
      <c r="P50" t="s">
        <v>19</v>
      </c>
      <c r="Q50">
        <f>COUNTIF(yuheung_count!B:B, yuheung_list!P50)</f>
        <v>1</v>
      </c>
    </row>
    <row r="51" spans="1:17" x14ac:dyDescent="0.4">
      <c r="A51">
        <v>3090000</v>
      </c>
      <c r="B51">
        <v>103</v>
      </c>
      <c r="C51">
        <v>2011</v>
      </c>
      <c r="D51">
        <v>1</v>
      </c>
      <c r="E51" t="s">
        <v>14</v>
      </c>
      <c r="F51" t="s">
        <v>14</v>
      </c>
      <c r="G51">
        <v>20110314</v>
      </c>
      <c r="H51" t="s">
        <v>203</v>
      </c>
      <c r="I51" t="s">
        <v>204</v>
      </c>
      <c r="J51" t="s">
        <v>205</v>
      </c>
      <c r="K51" t="s">
        <v>23</v>
      </c>
      <c r="L51" t="s">
        <v>206</v>
      </c>
      <c r="M51">
        <v>20150319</v>
      </c>
      <c r="N51">
        <v>20110314</v>
      </c>
      <c r="O51" t="s">
        <v>16529</v>
      </c>
      <c r="P51" t="s">
        <v>19</v>
      </c>
      <c r="Q51">
        <f>COUNTIF(yuheung_count!B:B, yuheung_list!P51)</f>
        <v>1</v>
      </c>
    </row>
    <row r="52" spans="1:17" x14ac:dyDescent="0.4">
      <c r="A52">
        <v>3090000</v>
      </c>
      <c r="B52">
        <v>103</v>
      </c>
      <c r="C52">
        <v>2012</v>
      </c>
      <c r="D52">
        <v>2</v>
      </c>
      <c r="E52" t="s">
        <v>14</v>
      </c>
      <c r="F52" t="s">
        <v>14</v>
      </c>
      <c r="G52">
        <v>20121019</v>
      </c>
      <c r="H52" t="s">
        <v>207</v>
      </c>
      <c r="I52" t="s">
        <v>208</v>
      </c>
      <c r="J52" t="s">
        <v>209</v>
      </c>
      <c r="K52">
        <v>83.53</v>
      </c>
      <c r="L52" t="s">
        <v>210</v>
      </c>
      <c r="M52">
        <v>20130328</v>
      </c>
      <c r="N52">
        <v>20121018</v>
      </c>
      <c r="O52" t="s">
        <v>16529</v>
      </c>
      <c r="P52" t="s">
        <v>19</v>
      </c>
      <c r="Q52">
        <f>COUNTIF(yuheung_count!B:B, yuheung_list!P52)</f>
        <v>1</v>
      </c>
    </row>
    <row r="53" spans="1:17" x14ac:dyDescent="0.4">
      <c r="A53">
        <v>3090000</v>
      </c>
      <c r="B53">
        <v>103</v>
      </c>
      <c r="C53">
        <v>2014</v>
      </c>
      <c r="D53">
        <v>1</v>
      </c>
      <c r="E53" t="s">
        <v>14</v>
      </c>
      <c r="F53" t="s">
        <v>14</v>
      </c>
      <c r="G53">
        <v>20140307</v>
      </c>
      <c r="H53" t="s">
        <v>211</v>
      </c>
      <c r="I53" t="s">
        <v>212</v>
      </c>
      <c r="J53" t="s">
        <v>213</v>
      </c>
      <c r="K53" t="s">
        <v>23</v>
      </c>
      <c r="L53">
        <v>1047532965</v>
      </c>
      <c r="M53">
        <v>20140307</v>
      </c>
      <c r="N53">
        <v>20140307</v>
      </c>
      <c r="O53" t="s">
        <v>16529</v>
      </c>
      <c r="P53" t="s">
        <v>19</v>
      </c>
      <c r="Q53">
        <f>COUNTIF(yuheung_count!B:B, yuheung_list!P53)</f>
        <v>1</v>
      </c>
    </row>
    <row r="54" spans="1:17" x14ac:dyDescent="0.4">
      <c r="A54">
        <v>3090000</v>
      </c>
      <c r="B54">
        <v>103</v>
      </c>
      <c r="C54">
        <v>2014</v>
      </c>
      <c r="D54">
        <v>2</v>
      </c>
      <c r="E54" t="s">
        <v>14</v>
      </c>
      <c r="F54" t="s">
        <v>14</v>
      </c>
      <c r="G54">
        <v>20141218</v>
      </c>
      <c r="H54" t="s">
        <v>214</v>
      </c>
      <c r="I54" t="s">
        <v>215</v>
      </c>
      <c r="J54" t="s">
        <v>216</v>
      </c>
      <c r="K54">
        <v>206.73</v>
      </c>
      <c r="L54" t="s">
        <v>217</v>
      </c>
      <c r="M54">
        <v>20170817</v>
      </c>
      <c r="N54">
        <v>20141218</v>
      </c>
      <c r="O54" t="s">
        <v>16529</v>
      </c>
      <c r="P54" t="s">
        <v>19</v>
      </c>
      <c r="Q54">
        <f>COUNTIF(yuheung_count!B:B, yuheung_list!P54)</f>
        <v>1</v>
      </c>
    </row>
    <row r="55" spans="1:17" x14ac:dyDescent="0.4">
      <c r="A55">
        <v>3090000</v>
      </c>
      <c r="B55">
        <v>103</v>
      </c>
      <c r="C55">
        <v>2015</v>
      </c>
      <c r="D55">
        <v>1</v>
      </c>
      <c r="E55" t="s">
        <v>14</v>
      </c>
      <c r="F55" t="s">
        <v>14</v>
      </c>
      <c r="G55">
        <v>20150216</v>
      </c>
      <c r="H55" t="s">
        <v>218</v>
      </c>
      <c r="I55" t="s">
        <v>219</v>
      </c>
      <c r="J55" t="s">
        <v>220</v>
      </c>
      <c r="K55" t="s">
        <v>23</v>
      </c>
      <c r="L55" t="s">
        <v>221</v>
      </c>
      <c r="M55">
        <v>20150216</v>
      </c>
      <c r="N55">
        <v>20150216</v>
      </c>
      <c r="O55" t="s">
        <v>16529</v>
      </c>
      <c r="P55" t="s">
        <v>19</v>
      </c>
      <c r="Q55">
        <f>COUNTIF(yuheung_count!B:B, yuheung_list!P55)</f>
        <v>1</v>
      </c>
    </row>
    <row r="56" spans="1:17" x14ac:dyDescent="0.4">
      <c r="A56">
        <v>3090000</v>
      </c>
      <c r="B56">
        <v>103</v>
      </c>
      <c r="C56">
        <v>2017</v>
      </c>
      <c r="D56">
        <v>1</v>
      </c>
      <c r="E56" t="s">
        <v>14</v>
      </c>
      <c r="F56" t="s">
        <v>14</v>
      </c>
      <c r="G56">
        <v>20170209</v>
      </c>
      <c r="H56" t="s">
        <v>222</v>
      </c>
      <c r="I56" t="s">
        <v>223</v>
      </c>
      <c r="J56" t="s">
        <v>224</v>
      </c>
      <c r="K56" t="s">
        <v>23</v>
      </c>
      <c r="L56" t="s">
        <v>23</v>
      </c>
      <c r="M56">
        <v>20170209</v>
      </c>
      <c r="N56">
        <v>20170209</v>
      </c>
      <c r="O56" t="s">
        <v>16529</v>
      </c>
      <c r="P56" t="s">
        <v>19</v>
      </c>
      <c r="Q56">
        <f>COUNTIF(yuheung_count!B:B, yuheung_list!P56)</f>
        <v>1</v>
      </c>
    </row>
    <row r="57" spans="1:17" x14ac:dyDescent="0.4">
      <c r="A57">
        <v>3090000</v>
      </c>
      <c r="B57">
        <v>102</v>
      </c>
      <c r="C57">
        <v>1999</v>
      </c>
      <c r="D57">
        <v>4654</v>
      </c>
      <c r="E57" t="s">
        <v>225</v>
      </c>
      <c r="F57" t="s">
        <v>226</v>
      </c>
      <c r="G57">
        <v>19990617</v>
      </c>
      <c r="H57" t="s">
        <v>227</v>
      </c>
      <c r="I57" t="s">
        <v>228</v>
      </c>
      <c r="J57" t="s">
        <v>229</v>
      </c>
      <c r="K57">
        <v>325.88</v>
      </c>
      <c r="L57" t="s">
        <v>230</v>
      </c>
      <c r="M57">
        <v>20160714</v>
      </c>
      <c r="N57">
        <v>19990617</v>
      </c>
      <c r="O57" t="s">
        <v>16529</v>
      </c>
      <c r="P57" t="s">
        <v>19</v>
      </c>
      <c r="Q57">
        <f>COUNTIF(yuheung_count!B:B, yuheung_list!P57)</f>
        <v>1</v>
      </c>
    </row>
    <row r="58" spans="1:17" x14ac:dyDescent="0.4">
      <c r="A58">
        <v>3090000</v>
      </c>
      <c r="B58">
        <v>102</v>
      </c>
      <c r="C58">
        <v>1999</v>
      </c>
      <c r="D58">
        <v>4862</v>
      </c>
      <c r="E58" t="s">
        <v>225</v>
      </c>
      <c r="F58" t="s">
        <v>226</v>
      </c>
      <c r="G58">
        <v>19991112</v>
      </c>
      <c r="H58" t="s">
        <v>231</v>
      </c>
      <c r="I58" t="s">
        <v>232</v>
      </c>
      <c r="J58" t="s">
        <v>233</v>
      </c>
      <c r="K58">
        <v>112.5</v>
      </c>
      <c r="L58" t="s">
        <v>234</v>
      </c>
      <c r="M58">
        <v>20120323</v>
      </c>
      <c r="N58">
        <v>20011119</v>
      </c>
      <c r="O58" t="s">
        <v>16529</v>
      </c>
      <c r="P58" t="s">
        <v>19</v>
      </c>
      <c r="Q58">
        <f>COUNTIF(yuheung_count!B:B, yuheung_list!P58)</f>
        <v>1</v>
      </c>
    </row>
    <row r="59" spans="1:17" x14ac:dyDescent="0.4">
      <c r="A59">
        <v>3090000</v>
      </c>
      <c r="B59">
        <v>102</v>
      </c>
      <c r="C59">
        <v>2000</v>
      </c>
      <c r="D59">
        <v>4983</v>
      </c>
      <c r="E59" t="s">
        <v>225</v>
      </c>
      <c r="F59" t="s">
        <v>226</v>
      </c>
      <c r="G59">
        <v>20000221</v>
      </c>
      <c r="H59" t="s">
        <v>235</v>
      </c>
      <c r="I59" t="s">
        <v>236</v>
      </c>
      <c r="J59" t="s">
        <v>237</v>
      </c>
      <c r="K59">
        <v>270.75</v>
      </c>
      <c r="L59" t="s">
        <v>238</v>
      </c>
      <c r="M59">
        <v>20140603</v>
      </c>
      <c r="N59">
        <v>20000221</v>
      </c>
      <c r="O59" t="s">
        <v>16529</v>
      </c>
      <c r="P59" t="s">
        <v>19</v>
      </c>
      <c r="Q59">
        <f>COUNTIF(yuheung_count!B:B, yuheung_list!P59)</f>
        <v>1</v>
      </c>
    </row>
    <row r="60" spans="1:17" x14ac:dyDescent="0.4">
      <c r="A60">
        <v>3090000</v>
      </c>
      <c r="B60">
        <v>102</v>
      </c>
      <c r="C60">
        <v>2000</v>
      </c>
      <c r="D60">
        <v>5073</v>
      </c>
      <c r="E60" t="s">
        <v>225</v>
      </c>
      <c r="F60" t="s">
        <v>226</v>
      </c>
      <c r="G60">
        <v>20000502</v>
      </c>
      <c r="H60" t="s">
        <v>239</v>
      </c>
      <c r="I60" t="s">
        <v>240</v>
      </c>
      <c r="J60" t="s">
        <v>241</v>
      </c>
      <c r="K60">
        <v>182.52</v>
      </c>
      <c r="L60" t="s">
        <v>242</v>
      </c>
      <c r="M60">
        <v>20151015</v>
      </c>
      <c r="N60">
        <v>20010511</v>
      </c>
      <c r="O60" t="s">
        <v>16529</v>
      </c>
      <c r="P60" t="s">
        <v>19</v>
      </c>
      <c r="Q60">
        <f>COUNTIF(yuheung_count!B:B, yuheung_list!P60)</f>
        <v>1</v>
      </c>
    </row>
    <row r="61" spans="1:17" x14ac:dyDescent="0.4">
      <c r="A61">
        <v>3090000</v>
      </c>
      <c r="B61">
        <v>102</v>
      </c>
      <c r="C61">
        <v>2000</v>
      </c>
      <c r="D61">
        <v>5153</v>
      </c>
      <c r="E61" t="s">
        <v>225</v>
      </c>
      <c r="F61" t="s">
        <v>226</v>
      </c>
      <c r="G61">
        <v>20000706</v>
      </c>
      <c r="H61" t="s">
        <v>243</v>
      </c>
      <c r="I61" t="s">
        <v>244</v>
      </c>
      <c r="J61" t="s">
        <v>245</v>
      </c>
      <c r="K61">
        <v>162.1</v>
      </c>
      <c r="L61" t="s">
        <v>246</v>
      </c>
      <c r="M61">
        <v>20170502</v>
      </c>
      <c r="N61">
        <v>20000706</v>
      </c>
      <c r="O61" t="s">
        <v>16529</v>
      </c>
      <c r="P61" t="s">
        <v>42</v>
      </c>
      <c r="Q61">
        <f>COUNTIF(yuheung_count!B:B, yuheung_list!P61)</f>
        <v>1</v>
      </c>
    </row>
    <row r="62" spans="1:17" x14ac:dyDescent="0.4">
      <c r="A62">
        <v>3090000</v>
      </c>
      <c r="B62">
        <v>102</v>
      </c>
      <c r="C62">
        <v>2000</v>
      </c>
      <c r="D62">
        <v>5358</v>
      </c>
      <c r="E62" t="s">
        <v>225</v>
      </c>
      <c r="F62" t="s">
        <v>226</v>
      </c>
      <c r="G62">
        <v>20001220</v>
      </c>
      <c r="H62" t="s">
        <v>247</v>
      </c>
      <c r="I62" t="s">
        <v>248</v>
      </c>
      <c r="J62" t="s">
        <v>249</v>
      </c>
      <c r="K62">
        <v>121.69</v>
      </c>
      <c r="L62" t="s">
        <v>250</v>
      </c>
      <c r="M62">
        <v>20160804</v>
      </c>
      <c r="N62">
        <v>20001220</v>
      </c>
      <c r="O62" t="s">
        <v>16529</v>
      </c>
      <c r="P62" t="s">
        <v>19</v>
      </c>
      <c r="Q62">
        <f>COUNTIF(yuheung_count!B:B, yuheung_list!P62)</f>
        <v>1</v>
      </c>
    </row>
    <row r="63" spans="1:17" x14ac:dyDescent="0.4">
      <c r="A63">
        <v>3090000</v>
      </c>
      <c r="B63">
        <v>102</v>
      </c>
      <c r="C63">
        <v>2001</v>
      </c>
      <c r="D63">
        <v>5551</v>
      </c>
      <c r="E63" t="s">
        <v>225</v>
      </c>
      <c r="F63" t="s">
        <v>251</v>
      </c>
      <c r="G63">
        <v>20011106</v>
      </c>
      <c r="H63" t="s">
        <v>252</v>
      </c>
      <c r="I63" t="s">
        <v>253</v>
      </c>
      <c r="J63" t="s">
        <v>254</v>
      </c>
      <c r="K63" t="s">
        <v>23</v>
      </c>
      <c r="L63" t="s">
        <v>255</v>
      </c>
      <c r="M63">
        <v>20150413</v>
      </c>
      <c r="N63">
        <v>20011106</v>
      </c>
      <c r="O63" t="s">
        <v>16529</v>
      </c>
      <c r="P63" t="s">
        <v>19</v>
      </c>
      <c r="Q63">
        <f>COUNTIF(yuheung_count!B:B, yuheung_list!P63)</f>
        <v>1</v>
      </c>
    </row>
    <row r="64" spans="1:17" x14ac:dyDescent="0.4">
      <c r="A64">
        <v>3090000</v>
      </c>
      <c r="B64">
        <v>102</v>
      </c>
      <c r="C64">
        <v>2001</v>
      </c>
      <c r="D64">
        <v>5657</v>
      </c>
      <c r="E64" t="s">
        <v>225</v>
      </c>
      <c r="F64" t="s">
        <v>226</v>
      </c>
      <c r="G64">
        <v>20010315</v>
      </c>
      <c r="H64" t="s">
        <v>256</v>
      </c>
      <c r="I64" t="s">
        <v>257</v>
      </c>
      <c r="J64" t="s">
        <v>258</v>
      </c>
      <c r="K64">
        <v>537.66999999999996</v>
      </c>
      <c r="L64" t="s">
        <v>259</v>
      </c>
      <c r="M64">
        <v>20170214</v>
      </c>
      <c r="N64">
        <v>20010315</v>
      </c>
      <c r="O64" t="s">
        <v>16529</v>
      </c>
      <c r="P64" t="s">
        <v>19</v>
      </c>
      <c r="Q64">
        <f>COUNTIF(yuheung_count!B:B, yuheung_list!P64)</f>
        <v>1</v>
      </c>
    </row>
    <row r="65" spans="1:17" x14ac:dyDescent="0.4">
      <c r="A65">
        <v>3090000</v>
      </c>
      <c r="B65">
        <v>102</v>
      </c>
      <c r="C65">
        <v>2002</v>
      </c>
      <c r="D65">
        <v>2</v>
      </c>
      <c r="E65" t="s">
        <v>225</v>
      </c>
      <c r="F65" t="s">
        <v>226</v>
      </c>
      <c r="G65">
        <v>20020308</v>
      </c>
      <c r="H65" t="s">
        <v>203</v>
      </c>
      <c r="I65" t="s">
        <v>260</v>
      </c>
      <c r="J65" t="s">
        <v>261</v>
      </c>
      <c r="K65">
        <v>260.60000000000002</v>
      </c>
      <c r="L65" t="s">
        <v>262</v>
      </c>
      <c r="M65">
        <v>20160624</v>
      </c>
      <c r="N65">
        <v>20020308</v>
      </c>
      <c r="O65" t="s">
        <v>16529</v>
      </c>
      <c r="P65" t="s">
        <v>19</v>
      </c>
      <c r="Q65">
        <f>COUNTIF(yuheung_count!B:B, yuheung_list!P65)</f>
        <v>1</v>
      </c>
    </row>
    <row r="66" spans="1:17" x14ac:dyDescent="0.4">
      <c r="A66">
        <v>3090000</v>
      </c>
      <c r="B66">
        <v>102</v>
      </c>
      <c r="C66">
        <v>2002</v>
      </c>
      <c r="D66">
        <v>3</v>
      </c>
      <c r="E66" t="s">
        <v>225</v>
      </c>
      <c r="F66" t="s">
        <v>226</v>
      </c>
      <c r="G66">
        <v>20021010</v>
      </c>
      <c r="H66" t="s">
        <v>263</v>
      </c>
      <c r="I66" t="s">
        <v>264</v>
      </c>
      <c r="J66" t="s">
        <v>265</v>
      </c>
      <c r="K66" t="s">
        <v>23</v>
      </c>
      <c r="L66" t="s">
        <v>266</v>
      </c>
      <c r="M66">
        <v>20161005</v>
      </c>
      <c r="N66">
        <v>20021010</v>
      </c>
      <c r="O66" t="s">
        <v>16529</v>
      </c>
      <c r="P66" t="s">
        <v>19</v>
      </c>
      <c r="Q66">
        <f>COUNTIF(yuheung_count!B:B, yuheung_list!P66)</f>
        <v>1</v>
      </c>
    </row>
    <row r="67" spans="1:17" x14ac:dyDescent="0.4">
      <c r="A67">
        <v>3090000</v>
      </c>
      <c r="B67">
        <v>102</v>
      </c>
      <c r="C67">
        <v>2002</v>
      </c>
      <c r="D67">
        <v>4</v>
      </c>
      <c r="E67" t="s">
        <v>225</v>
      </c>
      <c r="F67" t="s">
        <v>226</v>
      </c>
      <c r="G67">
        <v>20021111</v>
      </c>
      <c r="H67" t="s">
        <v>267</v>
      </c>
      <c r="I67" t="s">
        <v>268</v>
      </c>
      <c r="J67" t="s">
        <v>269</v>
      </c>
      <c r="K67" t="s">
        <v>23</v>
      </c>
      <c r="L67" t="s">
        <v>270</v>
      </c>
      <c r="M67">
        <v>20160502</v>
      </c>
      <c r="N67">
        <v>20021111</v>
      </c>
      <c r="O67" t="s">
        <v>16529</v>
      </c>
      <c r="P67" t="s">
        <v>19</v>
      </c>
      <c r="Q67">
        <f>COUNTIF(yuheung_count!B:B, yuheung_list!P67)</f>
        <v>1</v>
      </c>
    </row>
    <row r="68" spans="1:17" x14ac:dyDescent="0.4">
      <c r="A68">
        <v>3090000</v>
      </c>
      <c r="B68">
        <v>102</v>
      </c>
      <c r="C68">
        <v>2007</v>
      </c>
      <c r="D68">
        <v>1</v>
      </c>
      <c r="E68" t="s">
        <v>225</v>
      </c>
      <c r="F68" t="s">
        <v>226</v>
      </c>
      <c r="G68">
        <v>20070417</v>
      </c>
      <c r="H68" t="s">
        <v>271</v>
      </c>
      <c r="I68" t="s">
        <v>272</v>
      </c>
      <c r="J68" t="s">
        <v>273</v>
      </c>
      <c r="K68">
        <v>84.07</v>
      </c>
      <c r="L68" t="s">
        <v>274</v>
      </c>
      <c r="M68">
        <v>20100223</v>
      </c>
      <c r="N68">
        <v>20070417</v>
      </c>
      <c r="O68" t="s">
        <v>16529</v>
      </c>
      <c r="P68" t="s">
        <v>19</v>
      </c>
      <c r="Q68">
        <f>COUNTIF(yuheung_count!B:B, yuheung_list!P68)</f>
        <v>1</v>
      </c>
    </row>
    <row r="69" spans="1:17" x14ac:dyDescent="0.4">
      <c r="A69">
        <v>3090000</v>
      </c>
      <c r="B69">
        <v>102</v>
      </c>
      <c r="C69">
        <v>2007</v>
      </c>
      <c r="D69">
        <v>2</v>
      </c>
      <c r="E69" t="s">
        <v>225</v>
      </c>
      <c r="F69" t="s">
        <v>226</v>
      </c>
      <c r="G69">
        <v>20070704</v>
      </c>
      <c r="H69" t="s">
        <v>275</v>
      </c>
      <c r="I69" t="s">
        <v>276</v>
      </c>
      <c r="J69" t="s">
        <v>277</v>
      </c>
      <c r="K69">
        <v>81.31</v>
      </c>
      <c r="L69">
        <v>232973535</v>
      </c>
      <c r="M69">
        <v>20070704</v>
      </c>
      <c r="N69">
        <v>20070704</v>
      </c>
      <c r="O69" t="s">
        <v>16529</v>
      </c>
      <c r="P69" t="s">
        <v>19</v>
      </c>
      <c r="Q69">
        <f>COUNTIF(yuheung_count!B:B, yuheung_list!P69)</f>
        <v>1</v>
      </c>
    </row>
    <row r="70" spans="1:17" x14ac:dyDescent="0.4">
      <c r="A70">
        <v>3090000</v>
      </c>
      <c r="B70">
        <v>102</v>
      </c>
      <c r="C70">
        <v>2007</v>
      </c>
      <c r="D70">
        <v>3</v>
      </c>
      <c r="E70" t="s">
        <v>225</v>
      </c>
      <c r="F70" t="s">
        <v>226</v>
      </c>
      <c r="G70">
        <v>20070710</v>
      </c>
      <c r="H70" t="s">
        <v>278</v>
      </c>
      <c r="I70" t="s">
        <v>279</v>
      </c>
      <c r="J70" t="s">
        <v>280</v>
      </c>
      <c r="K70" t="s">
        <v>23</v>
      </c>
      <c r="L70" t="s">
        <v>281</v>
      </c>
      <c r="M70">
        <v>20150722</v>
      </c>
      <c r="N70">
        <v>20070710</v>
      </c>
      <c r="O70" t="s">
        <v>16529</v>
      </c>
      <c r="P70" t="s">
        <v>19</v>
      </c>
      <c r="Q70">
        <f>COUNTIF(yuheung_count!B:B, yuheung_list!P70)</f>
        <v>1</v>
      </c>
    </row>
    <row r="71" spans="1:17" x14ac:dyDescent="0.4">
      <c r="A71">
        <v>3090000</v>
      </c>
      <c r="B71">
        <v>102</v>
      </c>
      <c r="C71">
        <v>2007</v>
      </c>
      <c r="D71">
        <v>4</v>
      </c>
      <c r="E71" t="s">
        <v>225</v>
      </c>
      <c r="F71" t="s">
        <v>226</v>
      </c>
      <c r="G71">
        <v>20071220</v>
      </c>
      <c r="H71" t="s">
        <v>282</v>
      </c>
      <c r="I71" t="s">
        <v>283</v>
      </c>
      <c r="J71" t="s">
        <v>233</v>
      </c>
      <c r="K71" t="s">
        <v>23</v>
      </c>
      <c r="L71" t="s">
        <v>284</v>
      </c>
      <c r="M71">
        <v>20170117</v>
      </c>
      <c r="N71">
        <v>20071220</v>
      </c>
      <c r="O71" t="s">
        <v>16529</v>
      </c>
      <c r="P71" t="s">
        <v>19</v>
      </c>
      <c r="Q71">
        <f>COUNTIF(yuheung_count!B:B, yuheung_list!P71)</f>
        <v>1</v>
      </c>
    </row>
    <row r="72" spans="1:17" x14ac:dyDescent="0.4">
      <c r="A72">
        <v>3090000</v>
      </c>
      <c r="B72">
        <v>102</v>
      </c>
      <c r="C72">
        <v>2010</v>
      </c>
      <c r="D72">
        <v>1</v>
      </c>
      <c r="E72" t="s">
        <v>225</v>
      </c>
      <c r="F72" t="s">
        <v>226</v>
      </c>
      <c r="G72">
        <v>20100819</v>
      </c>
      <c r="H72" t="s">
        <v>285</v>
      </c>
      <c r="I72" t="s">
        <v>286</v>
      </c>
      <c r="J72" t="s">
        <v>287</v>
      </c>
      <c r="K72">
        <v>236.34</v>
      </c>
      <c r="L72" t="s">
        <v>288</v>
      </c>
      <c r="M72">
        <v>20170808</v>
      </c>
      <c r="N72">
        <v>20100819</v>
      </c>
      <c r="O72" t="s">
        <v>16529</v>
      </c>
      <c r="P72" t="s">
        <v>19</v>
      </c>
      <c r="Q72">
        <f>COUNTIF(yuheung_count!B:B, yuheung_list!P72)</f>
        <v>1</v>
      </c>
    </row>
    <row r="73" spans="1:17" x14ac:dyDescent="0.4">
      <c r="A73">
        <v>3090000</v>
      </c>
      <c r="B73">
        <v>102</v>
      </c>
      <c r="C73">
        <v>2011</v>
      </c>
      <c r="D73">
        <v>1</v>
      </c>
      <c r="E73" t="s">
        <v>225</v>
      </c>
      <c r="F73" t="s">
        <v>289</v>
      </c>
      <c r="G73">
        <v>20110629</v>
      </c>
      <c r="H73" t="s">
        <v>290</v>
      </c>
      <c r="I73" t="s">
        <v>291</v>
      </c>
      <c r="J73" t="s">
        <v>292</v>
      </c>
      <c r="K73">
        <v>97.4</v>
      </c>
      <c r="L73" t="s">
        <v>293</v>
      </c>
      <c r="M73">
        <v>20120330</v>
      </c>
      <c r="N73">
        <v>20110808</v>
      </c>
      <c r="O73" t="s">
        <v>16529</v>
      </c>
      <c r="P73" t="s">
        <v>19</v>
      </c>
      <c r="Q73">
        <f>COUNTIF(yuheung_count!B:B, yuheung_list!P73)</f>
        <v>1</v>
      </c>
    </row>
    <row r="74" spans="1:17" x14ac:dyDescent="0.4">
      <c r="A74">
        <v>3090000</v>
      </c>
      <c r="B74">
        <v>102</v>
      </c>
      <c r="C74">
        <v>2012</v>
      </c>
      <c r="D74">
        <v>1</v>
      </c>
      <c r="E74" t="s">
        <v>225</v>
      </c>
      <c r="F74" t="s">
        <v>289</v>
      </c>
      <c r="G74">
        <v>20120423</v>
      </c>
      <c r="H74" t="s">
        <v>294</v>
      </c>
      <c r="I74" t="s">
        <v>295</v>
      </c>
      <c r="J74" t="s">
        <v>296</v>
      </c>
      <c r="K74" t="s">
        <v>23</v>
      </c>
      <c r="L74" t="s">
        <v>297</v>
      </c>
      <c r="M74">
        <v>20170817</v>
      </c>
      <c r="N74">
        <v>20120423</v>
      </c>
      <c r="O74" t="s">
        <v>16529</v>
      </c>
      <c r="P74" t="s">
        <v>19</v>
      </c>
      <c r="Q74">
        <f>COUNTIF(yuheung_count!B:B, yuheung_list!P74)</f>
        <v>1</v>
      </c>
    </row>
    <row r="75" spans="1:17" x14ac:dyDescent="0.4">
      <c r="A75">
        <v>3090000</v>
      </c>
      <c r="B75">
        <v>102</v>
      </c>
      <c r="C75">
        <v>2012</v>
      </c>
      <c r="D75">
        <v>2</v>
      </c>
      <c r="E75" t="s">
        <v>225</v>
      </c>
      <c r="F75" t="s">
        <v>226</v>
      </c>
      <c r="G75">
        <v>20120705</v>
      </c>
      <c r="H75" t="s">
        <v>298</v>
      </c>
      <c r="I75" t="s">
        <v>299</v>
      </c>
      <c r="J75" t="s">
        <v>269</v>
      </c>
      <c r="K75" t="s">
        <v>23</v>
      </c>
      <c r="L75" t="s">
        <v>300</v>
      </c>
      <c r="M75">
        <v>20120705</v>
      </c>
      <c r="N75">
        <v>20120705</v>
      </c>
      <c r="O75" t="s">
        <v>16529</v>
      </c>
      <c r="P75" t="s">
        <v>19</v>
      </c>
      <c r="Q75">
        <f>COUNTIF(yuheung_count!B:B, yuheung_list!P75)</f>
        <v>1</v>
      </c>
    </row>
    <row r="76" spans="1:17" x14ac:dyDescent="0.4">
      <c r="A76">
        <v>3090000</v>
      </c>
      <c r="B76">
        <v>102</v>
      </c>
      <c r="C76">
        <v>2012</v>
      </c>
      <c r="D76">
        <v>3</v>
      </c>
      <c r="E76" t="s">
        <v>225</v>
      </c>
      <c r="F76" t="s">
        <v>301</v>
      </c>
      <c r="G76">
        <v>20120801</v>
      </c>
      <c r="H76" t="s">
        <v>302</v>
      </c>
      <c r="I76" t="s">
        <v>303</v>
      </c>
      <c r="J76" t="s">
        <v>233</v>
      </c>
      <c r="K76" t="s">
        <v>23</v>
      </c>
      <c r="L76" t="s">
        <v>304</v>
      </c>
      <c r="M76">
        <v>20151104</v>
      </c>
      <c r="N76">
        <v>20120801</v>
      </c>
      <c r="O76" t="s">
        <v>16529</v>
      </c>
      <c r="P76" t="s">
        <v>19</v>
      </c>
      <c r="Q76">
        <f>COUNTIF(yuheung_count!B:B, yuheung_list!P76)</f>
        <v>1</v>
      </c>
    </row>
    <row r="77" spans="1:17" x14ac:dyDescent="0.4">
      <c r="A77">
        <v>3090000</v>
      </c>
      <c r="B77">
        <v>102</v>
      </c>
      <c r="C77">
        <v>2015</v>
      </c>
      <c r="D77">
        <v>1</v>
      </c>
      <c r="E77" t="s">
        <v>225</v>
      </c>
      <c r="F77" t="s">
        <v>289</v>
      </c>
      <c r="G77">
        <v>20150216</v>
      </c>
      <c r="H77" t="s">
        <v>305</v>
      </c>
      <c r="I77" t="s">
        <v>306</v>
      </c>
      <c r="J77" t="s">
        <v>220</v>
      </c>
      <c r="K77" t="s">
        <v>23</v>
      </c>
      <c r="L77">
        <v>1090809375</v>
      </c>
      <c r="M77">
        <v>20150216</v>
      </c>
      <c r="N77">
        <v>20150216</v>
      </c>
      <c r="O77" t="s">
        <v>16529</v>
      </c>
      <c r="P77" t="s">
        <v>19</v>
      </c>
      <c r="Q77">
        <f>COUNTIF(yuheung_count!B:B, yuheung_list!P77)</f>
        <v>1</v>
      </c>
    </row>
    <row r="78" spans="1:17" x14ac:dyDescent="0.4">
      <c r="A78">
        <v>3090000</v>
      </c>
      <c r="B78">
        <v>102</v>
      </c>
      <c r="C78">
        <v>2017</v>
      </c>
      <c r="D78">
        <v>1</v>
      </c>
      <c r="E78" t="s">
        <v>225</v>
      </c>
      <c r="F78" t="s">
        <v>301</v>
      </c>
      <c r="G78">
        <v>20170728</v>
      </c>
      <c r="H78" t="s">
        <v>307</v>
      </c>
      <c r="I78" t="s">
        <v>308</v>
      </c>
      <c r="J78" t="s">
        <v>261</v>
      </c>
      <c r="K78" t="s">
        <v>23</v>
      </c>
      <c r="L78" t="s">
        <v>23</v>
      </c>
      <c r="M78">
        <v>20170728</v>
      </c>
      <c r="N78">
        <v>20170728</v>
      </c>
      <c r="O78" t="s">
        <v>16529</v>
      </c>
      <c r="P78" t="s">
        <v>19</v>
      </c>
      <c r="Q78">
        <f>COUNTIF(yuheung_count!B:B, yuheung_list!P78)</f>
        <v>1</v>
      </c>
    </row>
    <row r="79" spans="1:17" x14ac:dyDescent="0.4">
      <c r="A79">
        <v>3050000</v>
      </c>
      <c r="B79">
        <v>103</v>
      </c>
      <c r="C79">
        <v>1993</v>
      </c>
      <c r="D79">
        <v>8531</v>
      </c>
      <c r="E79" t="s">
        <v>14</v>
      </c>
      <c r="F79" t="s">
        <v>14</v>
      </c>
      <c r="G79">
        <v>19931008</v>
      </c>
      <c r="H79">
        <v>6070</v>
      </c>
      <c r="I79" t="s">
        <v>309</v>
      </c>
      <c r="J79" t="s">
        <v>310</v>
      </c>
      <c r="K79">
        <v>106.41</v>
      </c>
      <c r="L79">
        <v>222458551</v>
      </c>
      <c r="M79">
        <v>20150506</v>
      </c>
      <c r="N79">
        <v>19971208</v>
      </c>
      <c r="O79" t="s">
        <v>16525</v>
      </c>
      <c r="P79" t="s">
        <v>311</v>
      </c>
      <c r="Q79">
        <f>COUNTIF(yuheung_count!B:B, yuheung_list!P79)</f>
        <v>1</v>
      </c>
    </row>
    <row r="80" spans="1:17" x14ac:dyDescent="0.4">
      <c r="A80">
        <v>3050000</v>
      </c>
      <c r="B80">
        <v>103</v>
      </c>
      <c r="C80">
        <v>1993</v>
      </c>
      <c r="D80">
        <v>8539</v>
      </c>
      <c r="E80" t="s">
        <v>14</v>
      </c>
      <c r="F80" t="s">
        <v>14</v>
      </c>
      <c r="G80">
        <v>19931015</v>
      </c>
      <c r="H80" t="s">
        <v>312</v>
      </c>
      <c r="I80" t="s">
        <v>313</v>
      </c>
      <c r="J80" t="s">
        <v>314</v>
      </c>
      <c r="K80">
        <v>96.01</v>
      </c>
      <c r="L80" t="s">
        <v>315</v>
      </c>
      <c r="M80">
        <v>20170110</v>
      </c>
      <c r="N80">
        <v>19960517</v>
      </c>
      <c r="O80" t="s">
        <v>16525</v>
      </c>
      <c r="P80" t="s">
        <v>316</v>
      </c>
      <c r="Q80">
        <f>COUNTIF(yuheung_count!B:B, yuheung_list!P80)</f>
        <v>1</v>
      </c>
    </row>
    <row r="81" spans="1:17" x14ac:dyDescent="0.4">
      <c r="A81">
        <v>3050000</v>
      </c>
      <c r="B81">
        <v>103</v>
      </c>
      <c r="C81">
        <v>1993</v>
      </c>
      <c r="D81">
        <v>8541</v>
      </c>
      <c r="E81" t="s">
        <v>14</v>
      </c>
      <c r="F81" t="s">
        <v>14</v>
      </c>
      <c r="G81">
        <v>19931015</v>
      </c>
      <c r="H81" t="s">
        <v>317</v>
      </c>
      <c r="I81" t="s">
        <v>318</v>
      </c>
      <c r="J81" t="s">
        <v>319</v>
      </c>
      <c r="K81">
        <v>72.64</v>
      </c>
      <c r="L81" t="s">
        <v>320</v>
      </c>
      <c r="M81">
        <v>20161222</v>
      </c>
      <c r="N81">
        <v>19981207</v>
      </c>
      <c r="O81" t="s">
        <v>16525</v>
      </c>
      <c r="P81" t="s">
        <v>321</v>
      </c>
      <c r="Q81">
        <f>COUNTIF(yuheung_count!B:B, yuheung_list!P81)</f>
        <v>1</v>
      </c>
    </row>
    <row r="82" spans="1:17" x14ac:dyDescent="0.4">
      <c r="A82">
        <v>3050000</v>
      </c>
      <c r="B82">
        <v>103</v>
      </c>
      <c r="C82">
        <v>1993</v>
      </c>
      <c r="D82">
        <v>8547</v>
      </c>
      <c r="E82" t="s">
        <v>14</v>
      </c>
      <c r="F82" t="s">
        <v>14</v>
      </c>
      <c r="G82">
        <v>19931027</v>
      </c>
      <c r="H82" t="s">
        <v>322</v>
      </c>
      <c r="I82" t="s">
        <v>323</v>
      </c>
      <c r="J82" t="s">
        <v>324</v>
      </c>
      <c r="K82">
        <v>128.57</v>
      </c>
      <c r="L82">
        <v>222139598</v>
      </c>
      <c r="M82">
        <v>20031018</v>
      </c>
      <c r="N82">
        <v>19980403</v>
      </c>
      <c r="O82" t="s">
        <v>16525</v>
      </c>
      <c r="P82" t="s">
        <v>311</v>
      </c>
      <c r="Q82">
        <f>COUNTIF(yuheung_count!B:B, yuheung_list!P82)</f>
        <v>1</v>
      </c>
    </row>
    <row r="83" spans="1:17" x14ac:dyDescent="0.4">
      <c r="A83">
        <v>3050000</v>
      </c>
      <c r="B83">
        <v>103</v>
      </c>
      <c r="C83">
        <v>1993</v>
      </c>
      <c r="D83">
        <v>8548</v>
      </c>
      <c r="E83" t="s">
        <v>14</v>
      </c>
      <c r="F83" t="s">
        <v>14</v>
      </c>
      <c r="G83">
        <v>19931027</v>
      </c>
      <c r="H83" t="s">
        <v>325</v>
      </c>
      <c r="I83" t="s">
        <v>326</v>
      </c>
      <c r="J83" t="s">
        <v>327</v>
      </c>
      <c r="K83">
        <v>91.74</v>
      </c>
      <c r="L83">
        <v>222425070</v>
      </c>
      <c r="M83">
        <v>20170803</v>
      </c>
      <c r="N83">
        <v>19980821</v>
      </c>
      <c r="O83" t="s">
        <v>16525</v>
      </c>
      <c r="P83" t="s">
        <v>316</v>
      </c>
      <c r="Q83">
        <f>COUNTIF(yuheung_count!B:B, yuheung_list!P83)</f>
        <v>1</v>
      </c>
    </row>
    <row r="84" spans="1:17" x14ac:dyDescent="0.4">
      <c r="A84">
        <v>3050000</v>
      </c>
      <c r="B84">
        <v>103</v>
      </c>
      <c r="C84">
        <v>1993</v>
      </c>
      <c r="D84">
        <v>8555</v>
      </c>
      <c r="E84" t="s">
        <v>14</v>
      </c>
      <c r="F84" t="s">
        <v>14</v>
      </c>
      <c r="G84">
        <v>19931101</v>
      </c>
      <c r="H84" t="s">
        <v>328</v>
      </c>
      <c r="I84" t="s">
        <v>329</v>
      </c>
      <c r="J84" t="s">
        <v>330</v>
      </c>
      <c r="K84">
        <v>148.22</v>
      </c>
      <c r="L84" t="s">
        <v>331</v>
      </c>
      <c r="M84">
        <v>20010628</v>
      </c>
      <c r="N84">
        <v>19980908</v>
      </c>
      <c r="O84" t="s">
        <v>16525</v>
      </c>
      <c r="P84" t="s">
        <v>332</v>
      </c>
      <c r="Q84">
        <f>COUNTIF(yuheung_count!B:B, yuheung_list!P84)</f>
        <v>1</v>
      </c>
    </row>
    <row r="85" spans="1:17" x14ac:dyDescent="0.4">
      <c r="A85">
        <v>3050000</v>
      </c>
      <c r="B85">
        <v>103</v>
      </c>
      <c r="C85">
        <v>1993</v>
      </c>
      <c r="D85">
        <v>8556</v>
      </c>
      <c r="E85" t="s">
        <v>14</v>
      </c>
      <c r="F85" t="s">
        <v>14</v>
      </c>
      <c r="G85">
        <v>19931102</v>
      </c>
      <c r="H85" t="s">
        <v>333</v>
      </c>
      <c r="I85" t="s">
        <v>334</v>
      </c>
      <c r="J85" t="s">
        <v>335</v>
      </c>
      <c r="K85">
        <v>106.75</v>
      </c>
      <c r="L85" t="s">
        <v>336</v>
      </c>
      <c r="M85">
        <v>20160812</v>
      </c>
      <c r="N85">
        <v>19970512</v>
      </c>
      <c r="O85" t="s">
        <v>16525</v>
      </c>
      <c r="P85" t="s">
        <v>337</v>
      </c>
      <c r="Q85">
        <f>COUNTIF(yuheung_count!B:B, yuheung_list!P85)</f>
        <v>1</v>
      </c>
    </row>
    <row r="86" spans="1:17" x14ac:dyDescent="0.4">
      <c r="A86">
        <v>3050000</v>
      </c>
      <c r="B86">
        <v>103</v>
      </c>
      <c r="C86">
        <v>1993</v>
      </c>
      <c r="D86">
        <v>8565</v>
      </c>
      <c r="E86" t="s">
        <v>14</v>
      </c>
      <c r="F86" t="s">
        <v>14</v>
      </c>
      <c r="G86">
        <v>19931111</v>
      </c>
      <c r="H86" t="s">
        <v>338</v>
      </c>
      <c r="I86" t="s">
        <v>339</v>
      </c>
      <c r="J86" t="s">
        <v>340</v>
      </c>
      <c r="K86">
        <v>109.05</v>
      </c>
      <c r="L86">
        <v>222476262</v>
      </c>
      <c r="M86">
        <v>20121116</v>
      </c>
      <c r="N86">
        <v>19981204</v>
      </c>
      <c r="O86" t="s">
        <v>16525</v>
      </c>
      <c r="P86" t="s">
        <v>316</v>
      </c>
      <c r="Q86">
        <f>COUNTIF(yuheung_count!B:B, yuheung_list!P86)</f>
        <v>1</v>
      </c>
    </row>
    <row r="87" spans="1:17" x14ac:dyDescent="0.4">
      <c r="A87">
        <v>3050000</v>
      </c>
      <c r="B87">
        <v>103</v>
      </c>
      <c r="C87">
        <v>1993</v>
      </c>
      <c r="D87">
        <v>8576</v>
      </c>
      <c r="E87" t="s">
        <v>14</v>
      </c>
      <c r="F87" t="s">
        <v>14</v>
      </c>
      <c r="G87">
        <v>19931116</v>
      </c>
      <c r="H87" t="s">
        <v>341</v>
      </c>
      <c r="I87" t="s">
        <v>342</v>
      </c>
      <c r="J87" t="s">
        <v>343</v>
      </c>
      <c r="K87">
        <v>101.14</v>
      </c>
      <c r="L87">
        <v>222491684</v>
      </c>
      <c r="M87">
        <v>20071029</v>
      </c>
      <c r="N87">
        <v>19981216</v>
      </c>
      <c r="O87" t="s">
        <v>16525</v>
      </c>
      <c r="P87" t="s">
        <v>321</v>
      </c>
      <c r="Q87">
        <f>COUNTIF(yuheung_count!B:B, yuheung_list!P87)</f>
        <v>1</v>
      </c>
    </row>
    <row r="88" spans="1:17" x14ac:dyDescent="0.4">
      <c r="A88">
        <v>3050000</v>
      </c>
      <c r="B88">
        <v>103</v>
      </c>
      <c r="C88">
        <v>1993</v>
      </c>
      <c r="D88">
        <v>8580</v>
      </c>
      <c r="E88" t="s">
        <v>14</v>
      </c>
      <c r="F88" t="s">
        <v>14</v>
      </c>
      <c r="G88">
        <v>19931117</v>
      </c>
      <c r="H88" t="s">
        <v>267</v>
      </c>
      <c r="I88" t="s">
        <v>344</v>
      </c>
      <c r="J88" t="s">
        <v>345</v>
      </c>
      <c r="K88">
        <v>133.74</v>
      </c>
      <c r="L88">
        <v>222130901</v>
      </c>
      <c r="M88">
        <v>20130904</v>
      </c>
      <c r="N88">
        <v>19951204</v>
      </c>
      <c r="O88" t="s">
        <v>16525</v>
      </c>
      <c r="P88" t="s">
        <v>346</v>
      </c>
      <c r="Q88">
        <f>COUNTIF(yuheung_count!B:B, yuheung_list!P88)</f>
        <v>1</v>
      </c>
    </row>
    <row r="89" spans="1:17" x14ac:dyDescent="0.4">
      <c r="A89">
        <v>3050000</v>
      </c>
      <c r="B89">
        <v>103</v>
      </c>
      <c r="C89">
        <v>1993</v>
      </c>
      <c r="D89">
        <v>8585</v>
      </c>
      <c r="E89" t="s">
        <v>14</v>
      </c>
      <c r="F89" t="s">
        <v>14</v>
      </c>
      <c r="G89">
        <v>19931125</v>
      </c>
      <c r="H89" t="s">
        <v>347</v>
      </c>
      <c r="I89" t="s">
        <v>348</v>
      </c>
      <c r="J89" t="s">
        <v>349</v>
      </c>
      <c r="K89">
        <v>89.05</v>
      </c>
      <c r="L89" t="s">
        <v>350</v>
      </c>
      <c r="M89">
        <v>19971120</v>
      </c>
      <c r="N89">
        <v>19971120</v>
      </c>
      <c r="O89" t="s">
        <v>16525</v>
      </c>
      <c r="P89" t="s">
        <v>332</v>
      </c>
      <c r="Q89">
        <f>COUNTIF(yuheung_count!B:B, yuheung_list!P89)</f>
        <v>1</v>
      </c>
    </row>
    <row r="90" spans="1:17" x14ac:dyDescent="0.4">
      <c r="A90">
        <v>3050000</v>
      </c>
      <c r="B90">
        <v>103</v>
      </c>
      <c r="C90">
        <v>1993</v>
      </c>
      <c r="D90">
        <v>8588</v>
      </c>
      <c r="E90" t="s">
        <v>14</v>
      </c>
      <c r="F90" t="s">
        <v>14</v>
      </c>
      <c r="G90">
        <v>19931130</v>
      </c>
      <c r="H90" t="s">
        <v>351</v>
      </c>
      <c r="I90" t="s">
        <v>352</v>
      </c>
      <c r="J90" t="s">
        <v>353</v>
      </c>
      <c r="K90">
        <v>55.64</v>
      </c>
      <c r="L90" t="s">
        <v>354</v>
      </c>
      <c r="M90">
        <v>20071204</v>
      </c>
      <c r="N90">
        <v>19940903</v>
      </c>
      <c r="O90" t="s">
        <v>16525</v>
      </c>
      <c r="P90" t="s">
        <v>311</v>
      </c>
      <c r="Q90">
        <f>COUNTIF(yuheung_count!B:B, yuheung_list!P90)</f>
        <v>1</v>
      </c>
    </row>
    <row r="91" spans="1:17" x14ac:dyDescent="0.4">
      <c r="A91">
        <v>3050000</v>
      </c>
      <c r="B91">
        <v>103</v>
      </c>
      <c r="C91">
        <v>1993</v>
      </c>
      <c r="D91">
        <v>8589</v>
      </c>
      <c r="E91" t="s">
        <v>14</v>
      </c>
      <c r="F91" t="s">
        <v>14</v>
      </c>
      <c r="G91">
        <v>19931130</v>
      </c>
      <c r="H91" t="s">
        <v>278</v>
      </c>
      <c r="I91" t="s">
        <v>355</v>
      </c>
      <c r="J91" t="s">
        <v>356</v>
      </c>
      <c r="K91">
        <v>144.21</v>
      </c>
      <c r="L91">
        <v>1052677730</v>
      </c>
      <c r="M91">
        <v>20140409</v>
      </c>
      <c r="N91">
        <v>19961016</v>
      </c>
      <c r="O91" t="s">
        <v>16525</v>
      </c>
      <c r="P91" t="s">
        <v>311</v>
      </c>
      <c r="Q91">
        <f>COUNTIF(yuheung_count!B:B, yuheung_list!P91)</f>
        <v>1</v>
      </c>
    </row>
    <row r="92" spans="1:17" x14ac:dyDescent="0.4">
      <c r="A92">
        <v>3050000</v>
      </c>
      <c r="B92">
        <v>103</v>
      </c>
      <c r="C92">
        <v>1993</v>
      </c>
      <c r="D92">
        <v>8590</v>
      </c>
      <c r="E92" t="s">
        <v>14</v>
      </c>
      <c r="F92" t="s">
        <v>14</v>
      </c>
      <c r="G92">
        <v>19931201</v>
      </c>
      <c r="H92" t="s">
        <v>357</v>
      </c>
      <c r="I92" t="s">
        <v>358</v>
      </c>
      <c r="J92" t="s">
        <v>359</v>
      </c>
      <c r="K92">
        <v>130.33000000000001</v>
      </c>
      <c r="L92" t="s">
        <v>360</v>
      </c>
      <c r="M92">
        <v>20161026</v>
      </c>
      <c r="N92">
        <v>20161026</v>
      </c>
      <c r="O92" t="s">
        <v>16525</v>
      </c>
      <c r="P92" t="s">
        <v>361</v>
      </c>
      <c r="Q92">
        <f>COUNTIF(yuheung_count!B:B, yuheung_list!P92)</f>
        <v>1</v>
      </c>
    </row>
    <row r="93" spans="1:17" x14ac:dyDescent="0.4">
      <c r="A93">
        <v>3050000</v>
      </c>
      <c r="B93">
        <v>103</v>
      </c>
      <c r="C93">
        <v>1993</v>
      </c>
      <c r="D93">
        <v>8591</v>
      </c>
      <c r="E93" t="s">
        <v>14</v>
      </c>
      <c r="F93" t="s">
        <v>14</v>
      </c>
      <c r="G93">
        <v>19931202</v>
      </c>
      <c r="H93" t="s">
        <v>362</v>
      </c>
      <c r="I93" t="s">
        <v>363</v>
      </c>
      <c r="J93" t="s">
        <v>364</v>
      </c>
      <c r="K93">
        <v>140.36000000000001</v>
      </c>
      <c r="L93">
        <v>209624592</v>
      </c>
      <c r="M93">
        <v>20160203</v>
      </c>
      <c r="N93">
        <v>19931202</v>
      </c>
      <c r="O93" t="s">
        <v>16525</v>
      </c>
      <c r="P93" t="s">
        <v>337</v>
      </c>
      <c r="Q93">
        <f>COUNTIF(yuheung_count!B:B, yuheung_list!P93)</f>
        <v>1</v>
      </c>
    </row>
    <row r="94" spans="1:17" x14ac:dyDescent="0.4">
      <c r="A94">
        <v>3050000</v>
      </c>
      <c r="B94">
        <v>103</v>
      </c>
      <c r="C94">
        <v>1993</v>
      </c>
      <c r="D94">
        <v>8603</v>
      </c>
      <c r="E94" t="s">
        <v>14</v>
      </c>
      <c r="F94" t="s">
        <v>14</v>
      </c>
      <c r="G94">
        <v>19931227</v>
      </c>
      <c r="H94" t="s">
        <v>365</v>
      </c>
      <c r="I94" t="s">
        <v>366</v>
      </c>
      <c r="J94" t="s">
        <v>367</v>
      </c>
      <c r="K94">
        <v>80.959999999999994</v>
      </c>
      <c r="L94">
        <v>209246280</v>
      </c>
      <c r="M94">
        <v>20050915</v>
      </c>
      <c r="N94">
        <v>19940106</v>
      </c>
      <c r="O94" t="s">
        <v>16525</v>
      </c>
      <c r="P94" t="s">
        <v>332</v>
      </c>
      <c r="Q94">
        <f>COUNTIF(yuheung_count!B:B, yuheung_list!P94)</f>
        <v>1</v>
      </c>
    </row>
    <row r="95" spans="1:17" x14ac:dyDescent="0.4">
      <c r="A95">
        <v>3050000</v>
      </c>
      <c r="B95">
        <v>103</v>
      </c>
      <c r="C95">
        <v>1994</v>
      </c>
      <c r="D95">
        <v>8607</v>
      </c>
      <c r="E95" t="s">
        <v>14</v>
      </c>
      <c r="F95" t="s">
        <v>14</v>
      </c>
      <c r="G95">
        <v>19940119</v>
      </c>
      <c r="H95" t="s">
        <v>368</v>
      </c>
      <c r="I95" t="s">
        <v>369</v>
      </c>
      <c r="J95" t="s">
        <v>370</v>
      </c>
      <c r="K95">
        <v>123.86</v>
      </c>
      <c r="L95">
        <v>222166532</v>
      </c>
      <c r="M95">
        <v>20160229</v>
      </c>
      <c r="N95">
        <v>19970607</v>
      </c>
      <c r="O95" t="s">
        <v>16525</v>
      </c>
      <c r="P95" t="s">
        <v>311</v>
      </c>
      <c r="Q95">
        <f>COUNTIF(yuheung_count!B:B, yuheung_list!P95)</f>
        <v>1</v>
      </c>
    </row>
    <row r="96" spans="1:17" x14ac:dyDescent="0.4">
      <c r="A96">
        <v>3050000</v>
      </c>
      <c r="B96">
        <v>103</v>
      </c>
      <c r="C96">
        <v>1994</v>
      </c>
      <c r="D96">
        <v>8617</v>
      </c>
      <c r="E96" t="s">
        <v>14</v>
      </c>
      <c r="F96" t="s">
        <v>14</v>
      </c>
      <c r="G96">
        <v>19940415</v>
      </c>
      <c r="H96" t="s">
        <v>371</v>
      </c>
      <c r="I96" t="s">
        <v>372</v>
      </c>
      <c r="J96" t="s">
        <v>373</v>
      </c>
      <c r="K96">
        <v>120</v>
      </c>
      <c r="L96" t="s">
        <v>374</v>
      </c>
      <c r="M96">
        <v>20120105</v>
      </c>
      <c r="N96">
        <v>19981127</v>
      </c>
      <c r="O96" t="s">
        <v>16525</v>
      </c>
      <c r="P96" t="s">
        <v>375</v>
      </c>
      <c r="Q96">
        <f>COUNTIF(yuheung_count!B:B, yuheung_list!P96)</f>
        <v>1</v>
      </c>
    </row>
    <row r="97" spans="1:17" x14ac:dyDescent="0.4">
      <c r="A97">
        <v>3050000</v>
      </c>
      <c r="B97">
        <v>103</v>
      </c>
      <c r="C97">
        <v>1994</v>
      </c>
      <c r="D97">
        <v>8624</v>
      </c>
      <c r="E97" t="s">
        <v>14</v>
      </c>
      <c r="F97" t="s">
        <v>14</v>
      </c>
      <c r="G97">
        <v>19940425</v>
      </c>
      <c r="H97" t="s">
        <v>376</v>
      </c>
      <c r="I97" t="s">
        <v>377</v>
      </c>
      <c r="J97" t="s">
        <v>378</v>
      </c>
      <c r="K97">
        <v>127.31</v>
      </c>
      <c r="L97">
        <v>222343386</v>
      </c>
      <c r="M97">
        <v>20170920</v>
      </c>
      <c r="N97">
        <v>19940426</v>
      </c>
      <c r="O97" t="s">
        <v>16525</v>
      </c>
      <c r="P97" t="s">
        <v>361</v>
      </c>
      <c r="Q97">
        <f>COUNTIF(yuheung_count!B:B, yuheung_list!P97)</f>
        <v>1</v>
      </c>
    </row>
    <row r="98" spans="1:17" x14ac:dyDescent="0.4">
      <c r="A98">
        <v>3050000</v>
      </c>
      <c r="B98">
        <v>103</v>
      </c>
      <c r="C98">
        <v>1994</v>
      </c>
      <c r="D98">
        <v>8627</v>
      </c>
      <c r="E98" t="s">
        <v>14</v>
      </c>
      <c r="F98" t="s">
        <v>14</v>
      </c>
      <c r="G98">
        <v>19940504</v>
      </c>
      <c r="H98" t="s">
        <v>379</v>
      </c>
      <c r="I98" t="s">
        <v>380</v>
      </c>
      <c r="J98" t="s">
        <v>381</v>
      </c>
      <c r="K98">
        <v>81.67</v>
      </c>
      <c r="L98" t="s">
        <v>382</v>
      </c>
      <c r="M98">
        <v>19940504</v>
      </c>
      <c r="N98">
        <v>19940502</v>
      </c>
      <c r="O98" t="s">
        <v>16525</v>
      </c>
      <c r="P98" t="s">
        <v>383</v>
      </c>
      <c r="Q98">
        <f>COUNTIF(yuheung_count!B:B, yuheung_list!P98)</f>
        <v>1</v>
      </c>
    </row>
    <row r="99" spans="1:17" x14ac:dyDescent="0.4">
      <c r="A99">
        <v>3050000</v>
      </c>
      <c r="B99">
        <v>103</v>
      </c>
      <c r="C99">
        <v>1994</v>
      </c>
      <c r="D99">
        <v>8638</v>
      </c>
      <c r="E99" t="s">
        <v>14</v>
      </c>
      <c r="F99" t="s">
        <v>14</v>
      </c>
      <c r="G99">
        <v>19940527</v>
      </c>
      <c r="H99" t="s">
        <v>384</v>
      </c>
      <c r="I99" t="s">
        <v>385</v>
      </c>
      <c r="J99" t="s">
        <v>386</v>
      </c>
      <c r="K99">
        <v>60.26</v>
      </c>
      <c r="L99" t="s">
        <v>387</v>
      </c>
      <c r="M99">
        <v>20130308</v>
      </c>
      <c r="N99">
        <v>20130308</v>
      </c>
      <c r="O99" t="s">
        <v>16525</v>
      </c>
      <c r="P99" t="s">
        <v>361</v>
      </c>
      <c r="Q99">
        <f>COUNTIF(yuheung_count!B:B, yuheung_list!P99)</f>
        <v>1</v>
      </c>
    </row>
    <row r="100" spans="1:17" x14ac:dyDescent="0.4">
      <c r="A100">
        <v>3050000</v>
      </c>
      <c r="B100">
        <v>103</v>
      </c>
      <c r="C100">
        <v>1994</v>
      </c>
      <c r="D100">
        <v>8644</v>
      </c>
      <c r="E100" t="s">
        <v>14</v>
      </c>
      <c r="F100" t="s">
        <v>14</v>
      </c>
      <c r="G100">
        <v>19940608</v>
      </c>
      <c r="H100" t="s">
        <v>388</v>
      </c>
      <c r="I100" t="s">
        <v>389</v>
      </c>
      <c r="J100" t="s">
        <v>390</v>
      </c>
      <c r="K100">
        <v>138.69999999999999</v>
      </c>
      <c r="L100" t="s">
        <v>391</v>
      </c>
      <c r="M100">
        <v>20160912</v>
      </c>
      <c r="N100">
        <v>19971014</v>
      </c>
      <c r="O100" t="s">
        <v>16525</v>
      </c>
      <c r="P100" t="s">
        <v>383</v>
      </c>
      <c r="Q100">
        <f>COUNTIF(yuheung_count!B:B, yuheung_list!P100)</f>
        <v>1</v>
      </c>
    </row>
    <row r="101" spans="1:17" x14ac:dyDescent="0.4">
      <c r="A101">
        <v>3050000</v>
      </c>
      <c r="B101">
        <v>103</v>
      </c>
      <c r="C101">
        <v>1994</v>
      </c>
      <c r="D101">
        <v>8650</v>
      </c>
      <c r="E101" t="s">
        <v>14</v>
      </c>
      <c r="F101" t="s">
        <v>14</v>
      </c>
      <c r="G101">
        <v>19940708</v>
      </c>
      <c r="H101" t="s">
        <v>392</v>
      </c>
      <c r="I101" t="s">
        <v>393</v>
      </c>
      <c r="J101" t="s">
        <v>394</v>
      </c>
      <c r="K101">
        <v>113.27</v>
      </c>
      <c r="L101">
        <v>222121197</v>
      </c>
      <c r="M101">
        <v>20140731</v>
      </c>
      <c r="N101">
        <v>19980819</v>
      </c>
      <c r="O101" t="s">
        <v>16525</v>
      </c>
      <c r="P101" t="s">
        <v>321</v>
      </c>
      <c r="Q101">
        <f>COUNTIF(yuheung_count!B:B, yuheung_list!P101)</f>
        <v>1</v>
      </c>
    </row>
    <row r="102" spans="1:17" x14ac:dyDescent="0.4">
      <c r="A102">
        <v>3050000</v>
      </c>
      <c r="B102">
        <v>103</v>
      </c>
      <c r="C102">
        <v>1994</v>
      </c>
      <c r="D102">
        <v>8657</v>
      </c>
      <c r="E102" t="s">
        <v>14</v>
      </c>
      <c r="F102" t="s">
        <v>14</v>
      </c>
      <c r="G102">
        <v>19940908</v>
      </c>
      <c r="H102" t="s">
        <v>395</v>
      </c>
      <c r="I102" t="s">
        <v>396</v>
      </c>
      <c r="J102" t="s">
        <v>397</v>
      </c>
      <c r="K102">
        <v>94.44</v>
      </c>
      <c r="L102">
        <v>202476031</v>
      </c>
      <c r="M102">
        <v>19940908</v>
      </c>
      <c r="N102">
        <v>19940922</v>
      </c>
      <c r="O102" t="s">
        <v>16525</v>
      </c>
      <c r="P102" t="s">
        <v>316</v>
      </c>
      <c r="Q102">
        <f>COUNTIF(yuheung_count!B:B, yuheung_list!P102)</f>
        <v>1</v>
      </c>
    </row>
    <row r="103" spans="1:17" x14ac:dyDescent="0.4">
      <c r="A103">
        <v>3050000</v>
      </c>
      <c r="B103">
        <v>103</v>
      </c>
      <c r="C103">
        <v>1994</v>
      </c>
      <c r="D103">
        <v>8666</v>
      </c>
      <c r="E103" t="s">
        <v>14</v>
      </c>
      <c r="F103" t="s">
        <v>14</v>
      </c>
      <c r="G103">
        <v>19941110</v>
      </c>
      <c r="H103" t="s">
        <v>398</v>
      </c>
      <c r="I103" t="s">
        <v>399</v>
      </c>
      <c r="J103" t="s">
        <v>400</v>
      </c>
      <c r="K103">
        <v>97.85</v>
      </c>
      <c r="L103">
        <v>222134221</v>
      </c>
      <c r="M103">
        <v>20150313</v>
      </c>
      <c r="N103">
        <v>19951129</v>
      </c>
      <c r="O103" t="s">
        <v>16525</v>
      </c>
      <c r="P103" t="s">
        <v>321</v>
      </c>
      <c r="Q103">
        <f>COUNTIF(yuheung_count!B:B, yuheung_list!P103)</f>
        <v>1</v>
      </c>
    </row>
    <row r="104" spans="1:17" x14ac:dyDescent="0.4">
      <c r="A104">
        <v>3050000</v>
      </c>
      <c r="B104">
        <v>103</v>
      </c>
      <c r="C104">
        <v>1994</v>
      </c>
      <c r="D104">
        <v>8675</v>
      </c>
      <c r="E104" t="s">
        <v>14</v>
      </c>
      <c r="F104" t="s">
        <v>14</v>
      </c>
      <c r="G104">
        <v>19941229</v>
      </c>
      <c r="H104" t="s">
        <v>401</v>
      </c>
      <c r="I104" t="s">
        <v>402</v>
      </c>
      <c r="J104" t="s">
        <v>403</v>
      </c>
      <c r="K104">
        <v>69.84</v>
      </c>
      <c r="L104">
        <v>1088035466</v>
      </c>
      <c r="M104">
        <v>20160111</v>
      </c>
      <c r="N104">
        <v>19941230</v>
      </c>
      <c r="O104" t="s">
        <v>16525</v>
      </c>
      <c r="P104" t="s">
        <v>311</v>
      </c>
      <c r="Q104">
        <f>COUNTIF(yuheung_count!B:B, yuheung_list!P104)</f>
        <v>1</v>
      </c>
    </row>
    <row r="105" spans="1:17" x14ac:dyDescent="0.4">
      <c r="A105">
        <v>3050000</v>
      </c>
      <c r="B105">
        <v>103</v>
      </c>
      <c r="C105">
        <v>1995</v>
      </c>
      <c r="D105">
        <v>8681</v>
      </c>
      <c r="E105" t="s">
        <v>14</v>
      </c>
      <c r="F105" t="s">
        <v>14</v>
      </c>
      <c r="G105">
        <v>19950124</v>
      </c>
      <c r="H105" t="s">
        <v>404</v>
      </c>
      <c r="I105" t="s">
        <v>405</v>
      </c>
      <c r="J105" t="s">
        <v>406</v>
      </c>
      <c r="K105">
        <v>116.36</v>
      </c>
      <c r="L105" t="s">
        <v>23</v>
      </c>
      <c r="M105">
        <v>20150630</v>
      </c>
      <c r="N105">
        <v>19950203</v>
      </c>
      <c r="O105" t="s">
        <v>16525</v>
      </c>
      <c r="P105" t="s">
        <v>361</v>
      </c>
      <c r="Q105">
        <f>COUNTIF(yuheung_count!B:B, yuheung_list!P105)</f>
        <v>1</v>
      </c>
    </row>
    <row r="106" spans="1:17" x14ac:dyDescent="0.4">
      <c r="A106">
        <v>3050000</v>
      </c>
      <c r="B106">
        <v>103</v>
      </c>
      <c r="C106">
        <v>1995</v>
      </c>
      <c r="D106">
        <v>8682</v>
      </c>
      <c r="E106" t="s">
        <v>14</v>
      </c>
      <c r="F106" t="s">
        <v>14</v>
      </c>
      <c r="G106">
        <v>19950215</v>
      </c>
      <c r="H106" t="s">
        <v>407</v>
      </c>
      <c r="I106" t="s">
        <v>408</v>
      </c>
      <c r="J106" t="s">
        <v>409</v>
      </c>
      <c r="K106">
        <v>96.88</v>
      </c>
      <c r="L106">
        <v>209286963</v>
      </c>
      <c r="M106">
        <v>19950215</v>
      </c>
      <c r="N106">
        <v>19950215</v>
      </c>
      <c r="O106" t="s">
        <v>16525</v>
      </c>
      <c r="P106" t="s">
        <v>332</v>
      </c>
      <c r="Q106">
        <f>COUNTIF(yuheung_count!B:B, yuheung_list!P106)</f>
        <v>1</v>
      </c>
    </row>
    <row r="107" spans="1:17" x14ac:dyDescent="0.4">
      <c r="A107">
        <v>3050000</v>
      </c>
      <c r="B107">
        <v>103</v>
      </c>
      <c r="C107">
        <v>1995</v>
      </c>
      <c r="D107">
        <v>8688</v>
      </c>
      <c r="E107" t="s">
        <v>14</v>
      </c>
      <c r="F107" t="s">
        <v>14</v>
      </c>
      <c r="G107">
        <v>19950410</v>
      </c>
      <c r="H107" t="s">
        <v>410</v>
      </c>
      <c r="I107" t="s">
        <v>411</v>
      </c>
      <c r="J107" t="s">
        <v>412</v>
      </c>
      <c r="K107">
        <v>129.5</v>
      </c>
      <c r="L107" t="s">
        <v>413</v>
      </c>
      <c r="M107">
        <v>20110802</v>
      </c>
      <c r="N107">
        <v>19960320</v>
      </c>
      <c r="O107" t="s">
        <v>16525</v>
      </c>
      <c r="P107" t="s">
        <v>337</v>
      </c>
      <c r="Q107">
        <f>COUNTIF(yuheung_count!B:B, yuheung_list!P107)</f>
        <v>1</v>
      </c>
    </row>
    <row r="108" spans="1:17" x14ac:dyDescent="0.4">
      <c r="A108">
        <v>3050000</v>
      </c>
      <c r="B108">
        <v>103</v>
      </c>
      <c r="C108">
        <v>1995</v>
      </c>
      <c r="D108">
        <v>8698</v>
      </c>
      <c r="E108" t="s">
        <v>14</v>
      </c>
      <c r="F108" t="s">
        <v>14</v>
      </c>
      <c r="G108">
        <v>19950626</v>
      </c>
      <c r="H108" t="s">
        <v>414</v>
      </c>
      <c r="I108" t="s">
        <v>415</v>
      </c>
      <c r="J108" t="s">
        <v>416</v>
      </c>
      <c r="K108">
        <v>129.07</v>
      </c>
      <c r="L108" t="s">
        <v>417</v>
      </c>
      <c r="M108">
        <v>19970125</v>
      </c>
      <c r="N108">
        <v>19970127</v>
      </c>
      <c r="O108" t="s">
        <v>16525</v>
      </c>
      <c r="P108" t="s">
        <v>311</v>
      </c>
      <c r="Q108">
        <f>COUNTIF(yuheung_count!B:B, yuheung_list!P108)</f>
        <v>1</v>
      </c>
    </row>
    <row r="109" spans="1:17" x14ac:dyDescent="0.4">
      <c r="A109">
        <v>3050000</v>
      </c>
      <c r="B109">
        <v>103</v>
      </c>
      <c r="C109">
        <v>1995</v>
      </c>
      <c r="D109">
        <v>8699</v>
      </c>
      <c r="E109" t="s">
        <v>14</v>
      </c>
      <c r="F109" t="s">
        <v>14</v>
      </c>
      <c r="G109">
        <v>19950705</v>
      </c>
      <c r="H109" t="s">
        <v>418</v>
      </c>
      <c r="I109" t="s">
        <v>419</v>
      </c>
      <c r="J109" t="s">
        <v>420</v>
      </c>
      <c r="K109">
        <v>138.1</v>
      </c>
      <c r="L109" t="s">
        <v>421</v>
      </c>
      <c r="M109">
        <v>20140418</v>
      </c>
      <c r="N109">
        <v>19990303</v>
      </c>
      <c r="O109" t="s">
        <v>16525</v>
      </c>
      <c r="P109" t="s">
        <v>337</v>
      </c>
      <c r="Q109">
        <f>COUNTIF(yuheung_count!B:B, yuheung_list!P109)</f>
        <v>1</v>
      </c>
    </row>
    <row r="110" spans="1:17" x14ac:dyDescent="0.4">
      <c r="A110">
        <v>3050000</v>
      </c>
      <c r="B110">
        <v>103</v>
      </c>
      <c r="C110">
        <v>1995</v>
      </c>
      <c r="D110">
        <v>8700</v>
      </c>
      <c r="E110" t="s">
        <v>14</v>
      </c>
      <c r="F110" t="s">
        <v>14</v>
      </c>
      <c r="G110">
        <v>19950707</v>
      </c>
      <c r="H110" t="s">
        <v>422</v>
      </c>
      <c r="I110" t="s">
        <v>423</v>
      </c>
      <c r="J110" t="s">
        <v>424</v>
      </c>
      <c r="K110">
        <v>122.44</v>
      </c>
      <c r="L110">
        <v>222142624</v>
      </c>
      <c r="M110">
        <v>20170908</v>
      </c>
      <c r="N110">
        <v>19980615</v>
      </c>
      <c r="O110" t="s">
        <v>16525</v>
      </c>
      <c r="P110" t="s">
        <v>311</v>
      </c>
      <c r="Q110">
        <f>COUNTIF(yuheung_count!B:B, yuheung_list!P110)</f>
        <v>1</v>
      </c>
    </row>
    <row r="111" spans="1:17" x14ac:dyDescent="0.4">
      <c r="A111">
        <v>3050000</v>
      </c>
      <c r="B111">
        <v>103</v>
      </c>
      <c r="C111">
        <v>1995</v>
      </c>
      <c r="D111">
        <v>8703</v>
      </c>
      <c r="E111" t="s">
        <v>14</v>
      </c>
      <c r="F111" t="s">
        <v>14</v>
      </c>
      <c r="G111">
        <v>19950720</v>
      </c>
      <c r="H111" t="s">
        <v>425</v>
      </c>
      <c r="I111" t="s">
        <v>426</v>
      </c>
      <c r="J111" t="s">
        <v>427</v>
      </c>
      <c r="K111">
        <v>123.92</v>
      </c>
      <c r="L111">
        <v>222146271</v>
      </c>
      <c r="M111">
        <v>20150108</v>
      </c>
      <c r="N111">
        <v>19981012</v>
      </c>
      <c r="O111" t="s">
        <v>16525</v>
      </c>
      <c r="P111" t="s">
        <v>311</v>
      </c>
      <c r="Q111">
        <f>COUNTIF(yuheung_count!B:B, yuheung_list!P111)</f>
        <v>1</v>
      </c>
    </row>
    <row r="112" spans="1:17" x14ac:dyDescent="0.4">
      <c r="A112">
        <v>3050000</v>
      </c>
      <c r="B112">
        <v>103</v>
      </c>
      <c r="C112">
        <v>1995</v>
      </c>
      <c r="D112">
        <v>8706</v>
      </c>
      <c r="E112" t="s">
        <v>14</v>
      </c>
      <c r="F112" t="s">
        <v>14</v>
      </c>
      <c r="G112">
        <v>19950810</v>
      </c>
      <c r="H112" t="s">
        <v>428</v>
      </c>
      <c r="I112" t="s">
        <v>429</v>
      </c>
      <c r="J112" t="s">
        <v>430</v>
      </c>
      <c r="K112">
        <v>74.16</v>
      </c>
      <c r="L112">
        <v>202459669</v>
      </c>
      <c r="M112">
        <v>19960502</v>
      </c>
      <c r="N112">
        <v>19960506</v>
      </c>
      <c r="O112" t="s">
        <v>16525</v>
      </c>
      <c r="P112" t="s">
        <v>311</v>
      </c>
      <c r="Q112">
        <f>COUNTIF(yuheung_count!B:B, yuheung_list!P112)</f>
        <v>1</v>
      </c>
    </row>
    <row r="113" spans="1:17" x14ac:dyDescent="0.4">
      <c r="A113">
        <v>3050000</v>
      </c>
      <c r="B113">
        <v>103</v>
      </c>
      <c r="C113">
        <v>1995</v>
      </c>
      <c r="D113">
        <v>8715</v>
      </c>
      <c r="E113" t="s">
        <v>14</v>
      </c>
      <c r="F113" t="s">
        <v>14</v>
      </c>
      <c r="G113">
        <v>19951014</v>
      </c>
      <c r="H113" t="s">
        <v>431</v>
      </c>
      <c r="I113" t="s">
        <v>432</v>
      </c>
      <c r="J113" t="s">
        <v>433</v>
      </c>
      <c r="K113">
        <v>127.11</v>
      </c>
      <c r="L113" t="s">
        <v>434</v>
      </c>
      <c r="M113">
        <v>20050504</v>
      </c>
      <c r="N113">
        <v>19980409</v>
      </c>
      <c r="O113" t="s">
        <v>16525</v>
      </c>
      <c r="P113" t="s">
        <v>361</v>
      </c>
      <c r="Q113">
        <f>COUNTIF(yuheung_count!B:B, yuheung_list!P113)</f>
        <v>1</v>
      </c>
    </row>
    <row r="114" spans="1:17" x14ac:dyDescent="0.4">
      <c r="A114">
        <v>3050000</v>
      </c>
      <c r="B114">
        <v>103</v>
      </c>
      <c r="C114">
        <v>1995</v>
      </c>
      <c r="D114">
        <v>8716</v>
      </c>
      <c r="E114" t="s">
        <v>14</v>
      </c>
      <c r="F114" t="s">
        <v>14</v>
      </c>
      <c r="G114">
        <v>19951026</v>
      </c>
      <c r="H114" t="s">
        <v>435</v>
      </c>
      <c r="I114" t="s">
        <v>436</v>
      </c>
      <c r="J114" t="s">
        <v>437</v>
      </c>
      <c r="K114">
        <v>77.45</v>
      </c>
      <c r="L114" t="s">
        <v>438</v>
      </c>
      <c r="M114">
        <v>19951026</v>
      </c>
      <c r="N114">
        <v>19951030</v>
      </c>
      <c r="O114" t="s">
        <v>16525</v>
      </c>
      <c r="P114" t="s">
        <v>361</v>
      </c>
      <c r="Q114">
        <f>COUNTIF(yuheung_count!B:B, yuheung_list!P114)</f>
        <v>1</v>
      </c>
    </row>
    <row r="115" spans="1:17" x14ac:dyDescent="0.4">
      <c r="A115">
        <v>3050000</v>
      </c>
      <c r="B115">
        <v>103</v>
      </c>
      <c r="C115">
        <v>1995</v>
      </c>
      <c r="D115">
        <v>8717</v>
      </c>
      <c r="E115" t="s">
        <v>14</v>
      </c>
      <c r="F115" t="s">
        <v>14</v>
      </c>
      <c r="G115">
        <v>19951107</v>
      </c>
      <c r="H115" t="s">
        <v>439</v>
      </c>
      <c r="I115" t="s">
        <v>440</v>
      </c>
      <c r="J115" t="s">
        <v>441</v>
      </c>
      <c r="K115">
        <v>126.39</v>
      </c>
      <c r="L115" t="s">
        <v>442</v>
      </c>
      <c r="M115">
        <v>19951107</v>
      </c>
      <c r="N115">
        <v>19951108</v>
      </c>
      <c r="O115" t="s">
        <v>16525</v>
      </c>
      <c r="P115" t="s">
        <v>332</v>
      </c>
      <c r="Q115">
        <f>COUNTIF(yuheung_count!B:B, yuheung_list!P115)</f>
        <v>1</v>
      </c>
    </row>
    <row r="116" spans="1:17" x14ac:dyDescent="0.4">
      <c r="A116">
        <v>3050000</v>
      </c>
      <c r="B116">
        <v>103</v>
      </c>
      <c r="C116">
        <v>1995</v>
      </c>
      <c r="D116">
        <v>8718</v>
      </c>
      <c r="E116" t="s">
        <v>14</v>
      </c>
      <c r="F116" t="s">
        <v>14</v>
      </c>
      <c r="G116">
        <v>19951110</v>
      </c>
      <c r="H116" t="s">
        <v>443</v>
      </c>
      <c r="I116" t="s">
        <v>444</v>
      </c>
      <c r="J116" t="s">
        <v>445</v>
      </c>
      <c r="K116" t="s">
        <v>23</v>
      </c>
      <c r="L116">
        <v>222135463</v>
      </c>
      <c r="M116">
        <v>20130617</v>
      </c>
      <c r="N116">
        <v>19990326</v>
      </c>
      <c r="O116" t="s">
        <v>16525</v>
      </c>
      <c r="P116" t="s">
        <v>311</v>
      </c>
      <c r="Q116">
        <f>COUNTIF(yuheung_count!B:B, yuheung_list!P116)</f>
        <v>1</v>
      </c>
    </row>
    <row r="117" spans="1:17" x14ac:dyDescent="0.4">
      <c r="A117">
        <v>3050000</v>
      </c>
      <c r="B117">
        <v>103</v>
      </c>
      <c r="C117">
        <v>1995</v>
      </c>
      <c r="D117">
        <v>10828</v>
      </c>
      <c r="E117" t="s">
        <v>14</v>
      </c>
      <c r="F117" t="s">
        <v>14</v>
      </c>
      <c r="G117">
        <v>19950922</v>
      </c>
      <c r="H117" t="s">
        <v>446</v>
      </c>
      <c r="I117" t="s">
        <v>447</v>
      </c>
      <c r="J117" t="s">
        <v>448</v>
      </c>
      <c r="K117">
        <v>105.87</v>
      </c>
      <c r="L117" t="s">
        <v>449</v>
      </c>
      <c r="M117">
        <v>20050103</v>
      </c>
      <c r="N117">
        <v>19980723</v>
      </c>
      <c r="O117" t="s">
        <v>16525</v>
      </c>
      <c r="P117" t="s">
        <v>450</v>
      </c>
      <c r="Q117">
        <f>COUNTIF(yuheung_count!B:B, yuheung_list!P117)</f>
        <v>1</v>
      </c>
    </row>
    <row r="118" spans="1:17" x14ac:dyDescent="0.4">
      <c r="A118">
        <v>3050000</v>
      </c>
      <c r="B118">
        <v>103</v>
      </c>
      <c r="C118">
        <v>1995</v>
      </c>
      <c r="D118">
        <v>11165</v>
      </c>
      <c r="E118" t="s">
        <v>14</v>
      </c>
      <c r="F118" t="s">
        <v>14</v>
      </c>
      <c r="G118">
        <v>19950824</v>
      </c>
      <c r="H118" t="s">
        <v>451</v>
      </c>
      <c r="I118" t="s">
        <v>452</v>
      </c>
      <c r="J118" t="s">
        <v>453</v>
      </c>
      <c r="K118">
        <v>123.52</v>
      </c>
      <c r="L118" t="s">
        <v>454</v>
      </c>
      <c r="M118">
        <v>19990830</v>
      </c>
      <c r="N118">
        <v>19971203</v>
      </c>
      <c r="O118" t="s">
        <v>16525</v>
      </c>
      <c r="P118" t="s">
        <v>332</v>
      </c>
      <c r="Q118">
        <f>COUNTIF(yuheung_count!B:B, yuheung_list!P118)</f>
        <v>1</v>
      </c>
    </row>
    <row r="119" spans="1:17" x14ac:dyDescent="0.4">
      <c r="A119">
        <v>3050000</v>
      </c>
      <c r="B119">
        <v>103</v>
      </c>
      <c r="C119">
        <v>1996</v>
      </c>
      <c r="D119">
        <v>8737</v>
      </c>
      <c r="E119" t="s">
        <v>14</v>
      </c>
      <c r="F119" t="s">
        <v>14</v>
      </c>
      <c r="G119">
        <v>19960315</v>
      </c>
      <c r="H119" t="s">
        <v>455</v>
      </c>
      <c r="I119" t="s">
        <v>456</v>
      </c>
      <c r="J119" t="s">
        <v>457</v>
      </c>
      <c r="K119">
        <v>92.26</v>
      </c>
      <c r="L119" t="s">
        <v>458</v>
      </c>
      <c r="M119">
        <v>20140822</v>
      </c>
      <c r="N119">
        <v>19980624</v>
      </c>
      <c r="O119" t="s">
        <v>16525</v>
      </c>
      <c r="P119" t="s">
        <v>337</v>
      </c>
      <c r="Q119">
        <f>COUNTIF(yuheung_count!B:B, yuheung_list!P119)</f>
        <v>1</v>
      </c>
    </row>
    <row r="120" spans="1:17" x14ac:dyDescent="0.4">
      <c r="A120">
        <v>3050000</v>
      </c>
      <c r="B120">
        <v>103</v>
      </c>
      <c r="C120">
        <v>1996</v>
      </c>
      <c r="D120">
        <v>8739</v>
      </c>
      <c r="E120" t="s">
        <v>14</v>
      </c>
      <c r="F120" t="s">
        <v>14</v>
      </c>
      <c r="G120">
        <v>19960520</v>
      </c>
      <c r="H120" t="s">
        <v>459</v>
      </c>
      <c r="I120" t="s">
        <v>460</v>
      </c>
      <c r="J120" t="s">
        <v>461</v>
      </c>
      <c r="K120">
        <v>93.48</v>
      </c>
      <c r="L120">
        <v>222173939</v>
      </c>
      <c r="M120">
        <v>20150910</v>
      </c>
      <c r="N120">
        <v>19970904</v>
      </c>
      <c r="O120" t="s">
        <v>16525</v>
      </c>
      <c r="P120" t="s">
        <v>316</v>
      </c>
      <c r="Q120">
        <f>COUNTIF(yuheung_count!B:B, yuheung_list!P120)</f>
        <v>1</v>
      </c>
    </row>
    <row r="121" spans="1:17" x14ac:dyDescent="0.4">
      <c r="A121">
        <v>3050000</v>
      </c>
      <c r="B121">
        <v>103</v>
      </c>
      <c r="C121">
        <v>1996</v>
      </c>
      <c r="D121">
        <v>8740</v>
      </c>
      <c r="E121" t="s">
        <v>14</v>
      </c>
      <c r="F121" t="s">
        <v>14</v>
      </c>
      <c r="G121">
        <v>19960523</v>
      </c>
      <c r="H121" t="s">
        <v>462</v>
      </c>
      <c r="I121" t="s">
        <v>463</v>
      </c>
      <c r="J121" t="s">
        <v>464</v>
      </c>
      <c r="K121">
        <v>70.52</v>
      </c>
      <c r="L121" t="s">
        <v>465</v>
      </c>
      <c r="M121">
        <v>20041206</v>
      </c>
      <c r="N121">
        <v>19960528</v>
      </c>
      <c r="O121" t="s">
        <v>16525</v>
      </c>
      <c r="P121" t="s">
        <v>375</v>
      </c>
      <c r="Q121">
        <f>COUNTIF(yuheung_count!B:B, yuheung_list!P121)</f>
        <v>1</v>
      </c>
    </row>
    <row r="122" spans="1:17" x14ac:dyDescent="0.4">
      <c r="A122">
        <v>3050000</v>
      </c>
      <c r="B122">
        <v>103</v>
      </c>
      <c r="C122">
        <v>1996</v>
      </c>
      <c r="D122">
        <v>8750</v>
      </c>
      <c r="E122" t="s">
        <v>14</v>
      </c>
      <c r="F122" t="s">
        <v>14</v>
      </c>
      <c r="G122">
        <v>19960731</v>
      </c>
      <c r="H122" t="s">
        <v>466</v>
      </c>
      <c r="I122" t="s">
        <v>467</v>
      </c>
      <c r="J122" t="s">
        <v>468</v>
      </c>
      <c r="K122">
        <v>45.24</v>
      </c>
      <c r="L122">
        <v>222483518</v>
      </c>
      <c r="M122">
        <v>20161005</v>
      </c>
      <c r="N122">
        <v>19970303</v>
      </c>
      <c r="O122" t="s">
        <v>16525</v>
      </c>
      <c r="P122" t="s">
        <v>321</v>
      </c>
      <c r="Q122">
        <f>COUNTIF(yuheung_count!B:B, yuheung_list!P122)</f>
        <v>1</v>
      </c>
    </row>
    <row r="123" spans="1:17" x14ac:dyDescent="0.4">
      <c r="A123">
        <v>3050000</v>
      </c>
      <c r="B123">
        <v>103</v>
      </c>
      <c r="C123">
        <v>1996</v>
      </c>
      <c r="D123">
        <v>8751</v>
      </c>
      <c r="E123" t="s">
        <v>14</v>
      </c>
      <c r="F123" t="s">
        <v>14</v>
      </c>
      <c r="G123">
        <v>19960806</v>
      </c>
      <c r="H123" t="s">
        <v>469</v>
      </c>
      <c r="I123" t="s">
        <v>470</v>
      </c>
      <c r="J123" t="s">
        <v>471</v>
      </c>
      <c r="K123">
        <v>84.31</v>
      </c>
      <c r="L123" t="s">
        <v>472</v>
      </c>
      <c r="M123">
        <v>20021108</v>
      </c>
      <c r="N123">
        <v>19980323</v>
      </c>
      <c r="O123" t="s">
        <v>16525</v>
      </c>
      <c r="P123" t="s">
        <v>311</v>
      </c>
      <c r="Q123">
        <f>COUNTIF(yuheung_count!B:B, yuheung_list!P123)</f>
        <v>1</v>
      </c>
    </row>
    <row r="124" spans="1:17" x14ac:dyDescent="0.4">
      <c r="A124">
        <v>3050000</v>
      </c>
      <c r="B124">
        <v>103</v>
      </c>
      <c r="C124">
        <v>1996</v>
      </c>
      <c r="D124">
        <v>8755</v>
      </c>
      <c r="E124" t="s">
        <v>14</v>
      </c>
      <c r="F124" t="s">
        <v>14</v>
      </c>
      <c r="G124">
        <v>19960903</v>
      </c>
      <c r="H124" t="s">
        <v>473</v>
      </c>
      <c r="I124" t="s">
        <v>474</v>
      </c>
      <c r="J124" t="s">
        <v>475</v>
      </c>
      <c r="K124">
        <v>125.55</v>
      </c>
      <c r="L124" t="s">
        <v>476</v>
      </c>
      <c r="M124">
        <v>20120517</v>
      </c>
      <c r="N124">
        <v>19971111</v>
      </c>
      <c r="O124" t="s">
        <v>16525</v>
      </c>
      <c r="P124" t="s">
        <v>337</v>
      </c>
      <c r="Q124">
        <f>COUNTIF(yuheung_count!B:B, yuheung_list!P124)</f>
        <v>1</v>
      </c>
    </row>
    <row r="125" spans="1:17" x14ac:dyDescent="0.4">
      <c r="A125">
        <v>3050000</v>
      </c>
      <c r="B125">
        <v>103</v>
      </c>
      <c r="C125">
        <v>1996</v>
      </c>
      <c r="D125">
        <v>8757</v>
      </c>
      <c r="E125" t="s">
        <v>14</v>
      </c>
      <c r="F125" t="s">
        <v>14</v>
      </c>
      <c r="G125">
        <v>19960911</v>
      </c>
      <c r="H125" t="s">
        <v>477</v>
      </c>
      <c r="I125" t="s">
        <v>478</v>
      </c>
      <c r="J125" t="s">
        <v>479</v>
      </c>
      <c r="K125">
        <v>81.25</v>
      </c>
      <c r="L125" t="s">
        <v>480</v>
      </c>
      <c r="M125">
        <v>19960911</v>
      </c>
      <c r="N125">
        <v>19960913</v>
      </c>
      <c r="O125" t="s">
        <v>16525</v>
      </c>
      <c r="P125" t="s">
        <v>383</v>
      </c>
      <c r="Q125">
        <f>COUNTIF(yuheung_count!B:B, yuheung_list!P125)</f>
        <v>1</v>
      </c>
    </row>
    <row r="126" spans="1:17" x14ac:dyDescent="0.4">
      <c r="A126">
        <v>3050000</v>
      </c>
      <c r="B126">
        <v>103</v>
      </c>
      <c r="C126">
        <v>1996</v>
      </c>
      <c r="D126">
        <v>8762</v>
      </c>
      <c r="E126" t="s">
        <v>14</v>
      </c>
      <c r="F126" t="s">
        <v>14</v>
      </c>
      <c r="G126">
        <v>19961216</v>
      </c>
      <c r="H126" t="s">
        <v>481</v>
      </c>
      <c r="I126" t="s">
        <v>482</v>
      </c>
      <c r="J126" t="s">
        <v>483</v>
      </c>
      <c r="K126">
        <v>120.79</v>
      </c>
      <c r="L126" t="s">
        <v>484</v>
      </c>
      <c r="M126">
        <v>20151230</v>
      </c>
      <c r="N126">
        <v>19981019</v>
      </c>
      <c r="O126" t="s">
        <v>16525</v>
      </c>
      <c r="P126" t="s">
        <v>361</v>
      </c>
      <c r="Q126">
        <f>COUNTIF(yuheung_count!B:B, yuheung_list!P126)</f>
        <v>1</v>
      </c>
    </row>
    <row r="127" spans="1:17" x14ac:dyDescent="0.4">
      <c r="A127">
        <v>3050000</v>
      </c>
      <c r="B127">
        <v>103</v>
      </c>
      <c r="C127">
        <v>1997</v>
      </c>
      <c r="D127">
        <v>8767</v>
      </c>
      <c r="E127" t="s">
        <v>14</v>
      </c>
      <c r="F127" t="s">
        <v>14</v>
      </c>
      <c r="G127">
        <v>19970123</v>
      </c>
      <c r="H127" t="s">
        <v>485</v>
      </c>
      <c r="I127" t="s">
        <v>486</v>
      </c>
      <c r="J127" t="s">
        <v>487</v>
      </c>
      <c r="K127">
        <v>73.8</v>
      </c>
      <c r="L127" t="s">
        <v>488</v>
      </c>
      <c r="M127">
        <v>20170929</v>
      </c>
      <c r="N127">
        <v>19970123</v>
      </c>
      <c r="O127" t="s">
        <v>16525</v>
      </c>
      <c r="P127" t="s">
        <v>450</v>
      </c>
      <c r="Q127">
        <f>COUNTIF(yuheung_count!B:B, yuheung_list!P127)</f>
        <v>1</v>
      </c>
    </row>
    <row r="128" spans="1:17" x14ac:dyDescent="0.4">
      <c r="A128">
        <v>3050000</v>
      </c>
      <c r="B128">
        <v>103</v>
      </c>
      <c r="C128">
        <v>1997</v>
      </c>
      <c r="D128">
        <v>8768</v>
      </c>
      <c r="E128" t="s">
        <v>14</v>
      </c>
      <c r="F128" t="s">
        <v>14</v>
      </c>
      <c r="G128">
        <v>19970123</v>
      </c>
      <c r="H128" t="s">
        <v>407</v>
      </c>
      <c r="I128" t="s">
        <v>489</v>
      </c>
      <c r="J128" t="s">
        <v>490</v>
      </c>
      <c r="K128">
        <v>87.84</v>
      </c>
      <c r="L128">
        <v>222450728</v>
      </c>
      <c r="M128">
        <v>20090130</v>
      </c>
      <c r="N128">
        <v>19981203</v>
      </c>
      <c r="O128" t="s">
        <v>16525</v>
      </c>
      <c r="P128" t="s">
        <v>311</v>
      </c>
      <c r="Q128">
        <f>COUNTIF(yuheung_count!B:B, yuheung_list!P128)</f>
        <v>1</v>
      </c>
    </row>
    <row r="129" spans="1:17" x14ac:dyDescent="0.4">
      <c r="A129">
        <v>3050000</v>
      </c>
      <c r="B129">
        <v>103</v>
      </c>
      <c r="C129">
        <v>1997</v>
      </c>
      <c r="D129">
        <v>8770</v>
      </c>
      <c r="E129" t="s">
        <v>14</v>
      </c>
      <c r="F129" t="s">
        <v>14</v>
      </c>
      <c r="G129">
        <v>19970225</v>
      </c>
      <c r="H129" t="s">
        <v>491</v>
      </c>
      <c r="I129" t="s">
        <v>492</v>
      </c>
      <c r="J129" t="s">
        <v>493</v>
      </c>
      <c r="K129">
        <v>60.79</v>
      </c>
      <c r="L129">
        <v>202441376</v>
      </c>
      <c r="M129">
        <v>19970225</v>
      </c>
      <c r="N129">
        <v>19970226</v>
      </c>
      <c r="O129" t="s">
        <v>16525</v>
      </c>
      <c r="P129" t="s">
        <v>321</v>
      </c>
      <c r="Q129">
        <f>COUNTIF(yuheung_count!B:B, yuheung_list!P129)</f>
        <v>1</v>
      </c>
    </row>
    <row r="130" spans="1:17" x14ac:dyDescent="0.4">
      <c r="A130">
        <v>3050000</v>
      </c>
      <c r="B130">
        <v>103</v>
      </c>
      <c r="C130">
        <v>1997</v>
      </c>
      <c r="D130">
        <v>8771</v>
      </c>
      <c r="E130" t="s">
        <v>14</v>
      </c>
      <c r="F130" t="s">
        <v>14</v>
      </c>
      <c r="G130">
        <v>19970306</v>
      </c>
      <c r="H130" t="s">
        <v>494</v>
      </c>
      <c r="I130" t="s">
        <v>495</v>
      </c>
      <c r="J130" t="s">
        <v>496</v>
      </c>
      <c r="K130">
        <v>114.32</v>
      </c>
      <c r="L130" t="s">
        <v>497</v>
      </c>
      <c r="M130">
        <v>20111115</v>
      </c>
      <c r="N130">
        <v>19981123</v>
      </c>
      <c r="O130" t="s">
        <v>16525</v>
      </c>
      <c r="P130" t="s">
        <v>450</v>
      </c>
      <c r="Q130">
        <f>COUNTIF(yuheung_count!B:B, yuheung_list!P130)</f>
        <v>1</v>
      </c>
    </row>
    <row r="131" spans="1:17" x14ac:dyDescent="0.4">
      <c r="A131">
        <v>3050000</v>
      </c>
      <c r="B131">
        <v>103</v>
      </c>
      <c r="C131">
        <v>1997</v>
      </c>
      <c r="D131">
        <v>8775</v>
      </c>
      <c r="E131" t="s">
        <v>14</v>
      </c>
      <c r="F131" t="s">
        <v>14</v>
      </c>
      <c r="G131">
        <v>19970430</v>
      </c>
      <c r="H131" t="s">
        <v>498</v>
      </c>
      <c r="I131" t="s">
        <v>499</v>
      </c>
      <c r="J131" t="s">
        <v>500</v>
      </c>
      <c r="K131">
        <v>135.4</v>
      </c>
      <c r="L131" t="s">
        <v>501</v>
      </c>
      <c r="M131">
        <v>20020618</v>
      </c>
      <c r="N131">
        <v>19981209</v>
      </c>
      <c r="O131" t="s">
        <v>16525</v>
      </c>
      <c r="P131" t="s">
        <v>383</v>
      </c>
      <c r="Q131">
        <f>COUNTIF(yuheung_count!B:B, yuheung_list!P131)</f>
        <v>1</v>
      </c>
    </row>
    <row r="132" spans="1:17" x14ac:dyDescent="0.4">
      <c r="A132">
        <v>3050000</v>
      </c>
      <c r="B132">
        <v>103</v>
      </c>
      <c r="C132">
        <v>1997</v>
      </c>
      <c r="D132">
        <v>8778</v>
      </c>
      <c r="E132" t="s">
        <v>14</v>
      </c>
      <c r="F132" t="s">
        <v>14</v>
      </c>
      <c r="G132">
        <v>19970523</v>
      </c>
      <c r="H132" t="s">
        <v>502</v>
      </c>
      <c r="I132" t="s">
        <v>503</v>
      </c>
      <c r="J132" t="s">
        <v>504</v>
      </c>
      <c r="K132">
        <v>41.56</v>
      </c>
      <c r="L132" t="s">
        <v>505</v>
      </c>
      <c r="M132">
        <v>20000811</v>
      </c>
      <c r="N132">
        <v>19970523</v>
      </c>
      <c r="O132" t="s">
        <v>16525</v>
      </c>
      <c r="P132" t="s">
        <v>375</v>
      </c>
      <c r="Q132">
        <f>COUNTIF(yuheung_count!B:B, yuheung_list!P132)</f>
        <v>1</v>
      </c>
    </row>
    <row r="133" spans="1:17" x14ac:dyDescent="0.4">
      <c r="A133">
        <v>3050000</v>
      </c>
      <c r="B133">
        <v>103</v>
      </c>
      <c r="C133">
        <v>1997</v>
      </c>
      <c r="D133">
        <v>8781</v>
      </c>
      <c r="E133" t="s">
        <v>14</v>
      </c>
      <c r="F133" t="s">
        <v>14</v>
      </c>
      <c r="G133">
        <v>19970812</v>
      </c>
      <c r="H133" t="s">
        <v>506</v>
      </c>
      <c r="I133" t="s">
        <v>507</v>
      </c>
      <c r="J133" t="s">
        <v>508</v>
      </c>
      <c r="K133">
        <v>81.430000000000007</v>
      </c>
      <c r="L133" t="s">
        <v>509</v>
      </c>
      <c r="M133">
        <v>20060131</v>
      </c>
      <c r="N133">
        <v>19980608</v>
      </c>
      <c r="O133" t="s">
        <v>16525</v>
      </c>
      <c r="P133" t="s">
        <v>332</v>
      </c>
      <c r="Q133">
        <f>COUNTIF(yuheung_count!B:B, yuheung_list!P133)</f>
        <v>1</v>
      </c>
    </row>
    <row r="134" spans="1:17" x14ac:dyDescent="0.4">
      <c r="A134">
        <v>3050000</v>
      </c>
      <c r="B134">
        <v>103</v>
      </c>
      <c r="C134">
        <v>1997</v>
      </c>
      <c r="D134">
        <v>8782</v>
      </c>
      <c r="E134" t="s">
        <v>14</v>
      </c>
      <c r="F134" t="s">
        <v>14</v>
      </c>
      <c r="G134">
        <v>19970813</v>
      </c>
      <c r="H134" t="s">
        <v>510</v>
      </c>
      <c r="I134" t="s">
        <v>511</v>
      </c>
      <c r="J134" t="s">
        <v>512</v>
      </c>
      <c r="K134">
        <v>141.58000000000001</v>
      </c>
      <c r="L134" t="s">
        <v>513</v>
      </c>
      <c r="M134">
        <v>20011205</v>
      </c>
      <c r="N134">
        <v>19970813</v>
      </c>
      <c r="O134" t="s">
        <v>16525</v>
      </c>
      <c r="P134" t="s">
        <v>361</v>
      </c>
      <c r="Q134">
        <f>COUNTIF(yuheung_count!B:B, yuheung_list!P134)</f>
        <v>1</v>
      </c>
    </row>
    <row r="135" spans="1:17" x14ac:dyDescent="0.4">
      <c r="A135">
        <v>3050000</v>
      </c>
      <c r="B135">
        <v>103</v>
      </c>
      <c r="C135">
        <v>1997</v>
      </c>
      <c r="D135">
        <v>8793</v>
      </c>
      <c r="E135" t="s">
        <v>14</v>
      </c>
      <c r="F135" t="s">
        <v>14</v>
      </c>
      <c r="G135">
        <v>19971119</v>
      </c>
      <c r="H135" t="s">
        <v>514</v>
      </c>
      <c r="I135" t="s">
        <v>515</v>
      </c>
      <c r="J135" t="s">
        <v>516</v>
      </c>
      <c r="K135">
        <v>111.24</v>
      </c>
      <c r="L135">
        <v>222170959</v>
      </c>
      <c r="M135">
        <v>20111020</v>
      </c>
      <c r="N135">
        <v>19971119</v>
      </c>
      <c r="O135" t="s">
        <v>16525</v>
      </c>
      <c r="P135" t="s">
        <v>316</v>
      </c>
      <c r="Q135">
        <f>COUNTIF(yuheung_count!B:B, yuheung_list!P135)</f>
        <v>1</v>
      </c>
    </row>
    <row r="136" spans="1:17" x14ac:dyDescent="0.4">
      <c r="A136">
        <v>3050000</v>
      </c>
      <c r="B136">
        <v>103</v>
      </c>
      <c r="C136">
        <v>1997</v>
      </c>
      <c r="D136">
        <v>8794</v>
      </c>
      <c r="E136" t="s">
        <v>14</v>
      </c>
      <c r="F136" t="s">
        <v>14</v>
      </c>
      <c r="G136">
        <v>19971125</v>
      </c>
      <c r="H136" t="s">
        <v>517</v>
      </c>
      <c r="I136" t="s">
        <v>518</v>
      </c>
      <c r="J136" t="s">
        <v>519</v>
      </c>
      <c r="K136">
        <v>129.29</v>
      </c>
      <c r="L136" t="s">
        <v>520</v>
      </c>
      <c r="M136">
        <v>20160818</v>
      </c>
      <c r="N136">
        <v>19971125</v>
      </c>
      <c r="O136" t="s">
        <v>16525</v>
      </c>
      <c r="P136" t="s">
        <v>311</v>
      </c>
      <c r="Q136">
        <f>COUNTIF(yuheung_count!B:B, yuheung_list!P136)</f>
        <v>1</v>
      </c>
    </row>
    <row r="137" spans="1:17" x14ac:dyDescent="0.4">
      <c r="A137">
        <v>3050000</v>
      </c>
      <c r="B137">
        <v>103</v>
      </c>
      <c r="C137">
        <v>1998</v>
      </c>
      <c r="D137">
        <v>8799</v>
      </c>
      <c r="E137" t="s">
        <v>14</v>
      </c>
      <c r="F137" t="s">
        <v>14</v>
      </c>
      <c r="G137">
        <v>19980117</v>
      </c>
      <c r="H137" t="s">
        <v>521</v>
      </c>
      <c r="I137" t="s">
        <v>522</v>
      </c>
      <c r="J137" t="s">
        <v>523</v>
      </c>
      <c r="K137">
        <v>117.2</v>
      </c>
      <c r="L137" t="s">
        <v>524</v>
      </c>
      <c r="M137">
        <v>20160225</v>
      </c>
      <c r="N137">
        <v>19990122</v>
      </c>
      <c r="O137" t="s">
        <v>16525</v>
      </c>
      <c r="P137" t="s">
        <v>450</v>
      </c>
      <c r="Q137">
        <f>COUNTIF(yuheung_count!B:B, yuheung_list!P137)</f>
        <v>1</v>
      </c>
    </row>
    <row r="138" spans="1:17" x14ac:dyDescent="0.4">
      <c r="A138">
        <v>3050000</v>
      </c>
      <c r="B138">
        <v>103</v>
      </c>
      <c r="C138">
        <v>1998</v>
      </c>
      <c r="D138">
        <v>8801</v>
      </c>
      <c r="E138" t="s">
        <v>14</v>
      </c>
      <c r="F138" t="s">
        <v>14</v>
      </c>
      <c r="G138">
        <v>19980123</v>
      </c>
      <c r="H138" t="s">
        <v>525</v>
      </c>
      <c r="I138" t="s">
        <v>526</v>
      </c>
      <c r="J138" t="s">
        <v>527</v>
      </c>
      <c r="K138">
        <v>113.6</v>
      </c>
      <c r="L138" t="s">
        <v>528</v>
      </c>
      <c r="M138">
        <v>20110113</v>
      </c>
      <c r="N138">
        <v>19980123</v>
      </c>
      <c r="O138" t="s">
        <v>16525</v>
      </c>
      <c r="P138" t="s">
        <v>316</v>
      </c>
      <c r="Q138">
        <f>COUNTIF(yuheung_count!B:B, yuheung_list!P138)</f>
        <v>1</v>
      </c>
    </row>
    <row r="139" spans="1:17" x14ac:dyDescent="0.4">
      <c r="A139">
        <v>3050000</v>
      </c>
      <c r="B139">
        <v>103</v>
      </c>
      <c r="C139">
        <v>1998</v>
      </c>
      <c r="D139">
        <v>8807</v>
      </c>
      <c r="E139" t="s">
        <v>14</v>
      </c>
      <c r="F139" t="s">
        <v>14</v>
      </c>
      <c r="G139">
        <v>19980204</v>
      </c>
      <c r="H139" t="s">
        <v>529</v>
      </c>
      <c r="I139" t="s">
        <v>530</v>
      </c>
      <c r="J139" t="s">
        <v>531</v>
      </c>
      <c r="K139">
        <v>94.08</v>
      </c>
      <c r="L139">
        <v>222418774</v>
      </c>
      <c r="M139">
        <v>20130717</v>
      </c>
      <c r="N139">
        <v>19980205</v>
      </c>
      <c r="O139" t="s">
        <v>16525</v>
      </c>
      <c r="P139" t="s">
        <v>311</v>
      </c>
      <c r="Q139">
        <f>COUNTIF(yuheung_count!B:B, yuheung_list!P139)</f>
        <v>1</v>
      </c>
    </row>
    <row r="140" spans="1:17" x14ac:dyDescent="0.4">
      <c r="A140">
        <v>3050000</v>
      </c>
      <c r="B140">
        <v>103</v>
      </c>
      <c r="C140">
        <v>1998</v>
      </c>
      <c r="D140">
        <v>8822</v>
      </c>
      <c r="E140" t="s">
        <v>14</v>
      </c>
      <c r="F140" t="s">
        <v>14</v>
      </c>
      <c r="G140">
        <v>19980820</v>
      </c>
      <c r="H140" t="s">
        <v>532</v>
      </c>
      <c r="I140" t="s">
        <v>533</v>
      </c>
      <c r="J140" t="s">
        <v>534</v>
      </c>
      <c r="K140">
        <v>106.26</v>
      </c>
      <c r="L140">
        <v>222164335</v>
      </c>
      <c r="M140">
        <v>20141217</v>
      </c>
      <c r="N140">
        <v>19990902</v>
      </c>
      <c r="O140" t="s">
        <v>16525</v>
      </c>
      <c r="P140" t="s">
        <v>316</v>
      </c>
      <c r="Q140">
        <f>COUNTIF(yuheung_count!B:B, yuheung_list!P140)</f>
        <v>1</v>
      </c>
    </row>
    <row r="141" spans="1:17" x14ac:dyDescent="0.4">
      <c r="A141">
        <v>3050000</v>
      </c>
      <c r="B141">
        <v>103</v>
      </c>
      <c r="C141">
        <v>1998</v>
      </c>
      <c r="D141">
        <v>8825</v>
      </c>
      <c r="E141" t="s">
        <v>14</v>
      </c>
      <c r="F141" t="s">
        <v>14</v>
      </c>
      <c r="G141">
        <v>19980911</v>
      </c>
      <c r="H141" t="s">
        <v>535</v>
      </c>
      <c r="I141" t="s">
        <v>536</v>
      </c>
      <c r="J141" t="s">
        <v>537</v>
      </c>
      <c r="K141">
        <v>45.17</v>
      </c>
      <c r="L141" t="s">
        <v>538</v>
      </c>
      <c r="M141">
        <v>20160922</v>
      </c>
      <c r="N141">
        <v>19980911</v>
      </c>
      <c r="O141" t="s">
        <v>16525</v>
      </c>
      <c r="P141" t="s">
        <v>316</v>
      </c>
      <c r="Q141">
        <f>COUNTIF(yuheung_count!B:B, yuheung_list!P141)</f>
        <v>1</v>
      </c>
    </row>
    <row r="142" spans="1:17" x14ac:dyDescent="0.4">
      <c r="A142">
        <v>3050000</v>
      </c>
      <c r="B142">
        <v>103</v>
      </c>
      <c r="C142">
        <v>1998</v>
      </c>
      <c r="D142">
        <v>8827</v>
      </c>
      <c r="E142" t="s">
        <v>14</v>
      </c>
      <c r="F142" t="s">
        <v>14</v>
      </c>
      <c r="G142">
        <v>19981017</v>
      </c>
      <c r="H142" t="s">
        <v>539</v>
      </c>
      <c r="I142" t="s">
        <v>540</v>
      </c>
      <c r="J142" t="s">
        <v>541</v>
      </c>
      <c r="K142">
        <v>109.44</v>
      </c>
      <c r="L142">
        <v>222452607</v>
      </c>
      <c r="M142">
        <v>20151020</v>
      </c>
      <c r="N142">
        <v>19981020</v>
      </c>
      <c r="O142" t="s">
        <v>16525</v>
      </c>
      <c r="P142" t="s">
        <v>321</v>
      </c>
      <c r="Q142">
        <f>COUNTIF(yuheung_count!B:B, yuheung_list!P142)</f>
        <v>1</v>
      </c>
    </row>
    <row r="143" spans="1:17" x14ac:dyDescent="0.4">
      <c r="A143">
        <v>3050000</v>
      </c>
      <c r="B143">
        <v>103</v>
      </c>
      <c r="C143">
        <v>1998</v>
      </c>
      <c r="D143">
        <v>8828</v>
      </c>
      <c r="E143" t="s">
        <v>14</v>
      </c>
      <c r="F143" t="s">
        <v>14</v>
      </c>
      <c r="G143">
        <v>19981210</v>
      </c>
      <c r="H143" t="s">
        <v>542</v>
      </c>
      <c r="I143" t="s">
        <v>543</v>
      </c>
      <c r="J143" t="s">
        <v>544</v>
      </c>
      <c r="K143" t="s">
        <v>23</v>
      </c>
      <c r="L143">
        <v>222423613</v>
      </c>
      <c r="M143">
        <v>20160926</v>
      </c>
      <c r="N143">
        <v>20160926</v>
      </c>
      <c r="O143" t="s">
        <v>16525</v>
      </c>
      <c r="P143" t="s">
        <v>311</v>
      </c>
      <c r="Q143">
        <f>COUNTIF(yuheung_count!B:B, yuheung_list!P143)</f>
        <v>1</v>
      </c>
    </row>
    <row r="144" spans="1:17" x14ac:dyDescent="0.4">
      <c r="A144">
        <v>3050000</v>
      </c>
      <c r="B144">
        <v>103</v>
      </c>
      <c r="C144">
        <v>1998</v>
      </c>
      <c r="D144">
        <v>11218</v>
      </c>
      <c r="E144" t="s">
        <v>14</v>
      </c>
      <c r="F144" t="s">
        <v>14</v>
      </c>
      <c r="G144">
        <v>19980330</v>
      </c>
      <c r="H144" t="s">
        <v>545</v>
      </c>
      <c r="I144" t="s">
        <v>546</v>
      </c>
      <c r="J144" t="s">
        <v>547</v>
      </c>
      <c r="K144">
        <v>124.58</v>
      </c>
      <c r="L144">
        <v>222441055</v>
      </c>
      <c r="M144">
        <v>20140121</v>
      </c>
      <c r="N144">
        <v>19991001</v>
      </c>
      <c r="O144" t="s">
        <v>16525</v>
      </c>
      <c r="P144" t="s">
        <v>311</v>
      </c>
      <c r="Q144">
        <f>COUNTIF(yuheung_count!B:B, yuheung_list!P144)</f>
        <v>1</v>
      </c>
    </row>
    <row r="145" spans="1:17" x14ac:dyDescent="0.4">
      <c r="A145">
        <v>3050000</v>
      </c>
      <c r="B145">
        <v>103</v>
      </c>
      <c r="C145">
        <v>1999</v>
      </c>
      <c r="D145">
        <v>10798</v>
      </c>
      <c r="E145" t="s">
        <v>14</v>
      </c>
      <c r="F145" t="s">
        <v>14</v>
      </c>
      <c r="G145">
        <v>19990504</v>
      </c>
      <c r="H145" t="s">
        <v>548</v>
      </c>
      <c r="I145" t="s">
        <v>549</v>
      </c>
      <c r="J145" t="s">
        <v>550</v>
      </c>
      <c r="K145">
        <v>142.13999999999999</v>
      </c>
      <c r="L145">
        <v>222151926</v>
      </c>
      <c r="M145">
        <v>20160829</v>
      </c>
      <c r="N145">
        <v>19990504</v>
      </c>
      <c r="O145" t="s">
        <v>16525</v>
      </c>
      <c r="P145" t="s">
        <v>311</v>
      </c>
      <c r="Q145">
        <f>COUNTIF(yuheung_count!B:B, yuheung_list!P145)</f>
        <v>1</v>
      </c>
    </row>
    <row r="146" spans="1:17" x14ac:dyDescent="0.4">
      <c r="A146">
        <v>3050000</v>
      </c>
      <c r="B146">
        <v>103</v>
      </c>
      <c r="C146">
        <v>1999</v>
      </c>
      <c r="D146">
        <v>11250</v>
      </c>
      <c r="E146" t="s">
        <v>14</v>
      </c>
      <c r="F146" t="s">
        <v>14</v>
      </c>
      <c r="G146">
        <v>19991012</v>
      </c>
      <c r="H146" t="s">
        <v>551</v>
      </c>
      <c r="I146" t="s">
        <v>552</v>
      </c>
      <c r="J146" t="s">
        <v>553</v>
      </c>
      <c r="K146">
        <v>82.5</v>
      </c>
      <c r="L146">
        <v>22150013</v>
      </c>
      <c r="M146">
        <v>20100108</v>
      </c>
      <c r="N146">
        <v>19991012</v>
      </c>
      <c r="O146" t="s">
        <v>16525</v>
      </c>
      <c r="P146" t="s">
        <v>316</v>
      </c>
      <c r="Q146">
        <f>COUNTIF(yuheung_count!B:B, yuheung_list!P146)</f>
        <v>1</v>
      </c>
    </row>
    <row r="147" spans="1:17" x14ac:dyDescent="0.4">
      <c r="A147">
        <v>3050000</v>
      </c>
      <c r="B147">
        <v>103</v>
      </c>
      <c r="C147">
        <v>1999</v>
      </c>
      <c r="D147">
        <v>11325</v>
      </c>
      <c r="E147" t="s">
        <v>14</v>
      </c>
      <c r="F147" t="s">
        <v>14</v>
      </c>
      <c r="G147">
        <v>19991112</v>
      </c>
      <c r="H147" t="s">
        <v>554</v>
      </c>
      <c r="I147" t="s">
        <v>555</v>
      </c>
      <c r="J147" t="s">
        <v>556</v>
      </c>
      <c r="K147">
        <v>126.36</v>
      </c>
      <c r="L147">
        <v>222483341</v>
      </c>
      <c r="M147">
        <v>20150619</v>
      </c>
      <c r="N147">
        <v>19991112</v>
      </c>
      <c r="O147" t="s">
        <v>16525</v>
      </c>
      <c r="P147" t="s">
        <v>311</v>
      </c>
      <c r="Q147">
        <f>COUNTIF(yuheung_count!B:B, yuheung_list!P147)</f>
        <v>1</v>
      </c>
    </row>
    <row r="148" spans="1:17" x14ac:dyDescent="0.4">
      <c r="A148">
        <v>3050000</v>
      </c>
      <c r="B148">
        <v>103</v>
      </c>
      <c r="C148">
        <v>2000</v>
      </c>
      <c r="D148">
        <v>11786</v>
      </c>
      <c r="E148" t="s">
        <v>14</v>
      </c>
      <c r="F148" t="s">
        <v>14</v>
      </c>
      <c r="G148">
        <v>20000516</v>
      </c>
      <c r="H148" t="s">
        <v>557</v>
      </c>
      <c r="I148" t="s">
        <v>558</v>
      </c>
      <c r="J148" t="s">
        <v>559</v>
      </c>
      <c r="K148">
        <v>70.89</v>
      </c>
      <c r="L148">
        <v>222423755</v>
      </c>
      <c r="M148">
        <v>20010327</v>
      </c>
      <c r="N148">
        <v>20000516</v>
      </c>
      <c r="O148" t="s">
        <v>16525</v>
      </c>
      <c r="P148" t="s">
        <v>311</v>
      </c>
      <c r="Q148">
        <f>COUNTIF(yuheung_count!B:B, yuheung_list!P148)</f>
        <v>1</v>
      </c>
    </row>
    <row r="149" spans="1:17" x14ac:dyDescent="0.4">
      <c r="A149">
        <v>3050000</v>
      </c>
      <c r="B149">
        <v>103</v>
      </c>
      <c r="C149">
        <v>2000</v>
      </c>
      <c r="D149">
        <v>11950</v>
      </c>
      <c r="E149" t="s">
        <v>14</v>
      </c>
      <c r="F149" t="s">
        <v>14</v>
      </c>
      <c r="G149">
        <v>20000713</v>
      </c>
      <c r="H149" t="s">
        <v>560</v>
      </c>
      <c r="I149" t="s">
        <v>561</v>
      </c>
      <c r="J149" t="s">
        <v>562</v>
      </c>
      <c r="K149">
        <v>140.57</v>
      </c>
      <c r="L149" t="s">
        <v>563</v>
      </c>
      <c r="M149">
        <v>20110427</v>
      </c>
      <c r="N149">
        <v>20000713</v>
      </c>
      <c r="O149" t="s">
        <v>16525</v>
      </c>
      <c r="P149" t="s">
        <v>361</v>
      </c>
      <c r="Q149">
        <f>COUNTIF(yuheung_count!B:B, yuheung_list!P149)</f>
        <v>1</v>
      </c>
    </row>
    <row r="150" spans="1:17" x14ac:dyDescent="0.4">
      <c r="A150">
        <v>3050000</v>
      </c>
      <c r="B150">
        <v>103</v>
      </c>
      <c r="C150">
        <v>2000</v>
      </c>
      <c r="D150">
        <v>11957</v>
      </c>
      <c r="E150" t="s">
        <v>14</v>
      </c>
      <c r="F150" t="s">
        <v>14</v>
      </c>
      <c r="G150">
        <v>20000714</v>
      </c>
      <c r="H150" t="s">
        <v>564</v>
      </c>
      <c r="I150" t="s">
        <v>565</v>
      </c>
      <c r="J150" t="s">
        <v>566</v>
      </c>
      <c r="K150">
        <v>54.09</v>
      </c>
      <c r="L150" t="s">
        <v>567</v>
      </c>
      <c r="M150">
        <v>20050701</v>
      </c>
      <c r="N150">
        <v>20000714</v>
      </c>
      <c r="O150" t="s">
        <v>16525</v>
      </c>
      <c r="P150" t="s">
        <v>332</v>
      </c>
      <c r="Q150">
        <f>COUNTIF(yuheung_count!B:B, yuheung_list!P150)</f>
        <v>1</v>
      </c>
    </row>
    <row r="151" spans="1:17" x14ac:dyDescent="0.4">
      <c r="A151">
        <v>3050000</v>
      </c>
      <c r="B151">
        <v>103</v>
      </c>
      <c r="C151">
        <v>2001</v>
      </c>
      <c r="D151">
        <v>12976</v>
      </c>
      <c r="E151" t="s">
        <v>14</v>
      </c>
      <c r="F151" t="s">
        <v>14</v>
      </c>
      <c r="G151">
        <v>20011012</v>
      </c>
      <c r="H151" t="s">
        <v>568</v>
      </c>
      <c r="I151" t="s">
        <v>569</v>
      </c>
      <c r="J151" t="s">
        <v>570</v>
      </c>
      <c r="K151">
        <v>70.36</v>
      </c>
      <c r="L151">
        <v>222173582</v>
      </c>
      <c r="M151">
        <v>20171017</v>
      </c>
      <c r="N151">
        <v>20011012</v>
      </c>
      <c r="O151" t="s">
        <v>16525</v>
      </c>
      <c r="P151" t="s">
        <v>311</v>
      </c>
      <c r="Q151">
        <f>COUNTIF(yuheung_count!B:B, yuheung_list!P151)</f>
        <v>1</v>
      </c>
    </row>
    <row r="152" spans="1:17" x14ac:dyDescent="0.4">
      <c r="A152">
        <v>3050000</v>
      </c>
      <c r="B152">
        <v>103</v>
      </c>
      <c r="C152">
        <v>2002</v>
      </c>
      <c r="D152">
        <v>1</v>
      </c>
      <c r="E152" t="s">
        <v>14</v>
      </c>
      <c r="F152" t="s">
        <v>14</v>
      </c>
      <c r="G152">
        <v>20020423</v>
      </c>
      <c r="H152" t="s">
        <v>571</v>
      </c>
      <c r="I152" t="s">
        <v>572</v>
      </c>
      <c r="J152" t="s">
        <v>573</v>
      </c>
      <c r="K152">
        <v>140</v>
      </c>
      <c r="L152">
        <v>222124086</v>
      </c>
      <c r="M152">
        <v>20020423</v>
      </c>
      <c r="N152">
        <v>20020423</v>
      </c>
      <c r="O152" t="s">
        <v>16525</v>
      </c>
      <c r="P152" t="s">
        <v>311</v>
      </c>
      <c r="Q152">
        <f>COUNTIF(yuheung_count!B:B, yuheung_list!P152)</f>
        <v>1</v>
      </c>
    </row>
    <row r="153" spans="1:17" x14ac:dyDescent="0.4">
      <c r="A153">
        <v>3050000</v>
      </c>
      <c r="B153">
        <v>103</v>
      </c>
      <c r="C153">
        <v>2002</v>
      </c>
      <c r="D153">
        <v>2</v>
      </c>
      <c r="E153" t="s">
        <v>14</v>
      </c>
      <c r="F153" t="s">
        <v>14</v>
      </c>
      <c r="G153">
        <v>20021002</v>
      </c>
      <c r="H153" t="s">
        <v>466</v>
      </c>
      <c r="I153" t="s">
        <v>574</v>
      </c>
      <c r="J153" t="s">
        <v>575</v>
      </c>
      <c r="K153">
        <v>80.2</v>
      </c>
      <c r="L153" t="s">
        <v>576</v>
      </c>
      <c r="M153">
        <v>20140110</v>
      </c>
      <c r="N153">
        <v>20021002</v>
      </c>
      <c r="O153" t="s">
        <v>16525</v>
      </c>
      <c r="P153" t="s">
        <v>332</v>
      </c>
      <c r="Q153">
        <f>COUNTIF(yuheung_count!B:B, yuheung_list!P153)</f>
        <v>1</v>
      </c>
    </row>
    <row r="154" spans="1:17" x14ac:dyDescent="0.4">
      <c r="A154">
        <v>3050000</v>
      </c>
      <c r="B154">
        <v>103</v>
      </c>
      <c r="C154">
        <v>2002</v>
      </c>
      <c r="D154">
        <v>3</v>
      </c>
      <c r="E154" t="s">
        <v>14</v>
      </c>
      <c r="F154" t="s">
        <v>14</v>
      </c>
      <c r="G154">
        <v>20021120</v>
      </c>
      <c r="H154" t="s">
        <v>577</v>
      </c>
      <c r="I154" t="s">
        <v>578</v>
      </c>
      <c r="J154" t="s">
        <v>579</v>
      </c>
      <c r="K154" t="s">
        <v>23</v>
      </c>
      <c r="L154">
        <v>222175755</v>
      </c>
      <c r="M154">
        <v>20030530</v>
      </c>
      <c r="N154">
        <v>20021120</v>
      </c>
      <c r="O154" t="s">
        <v>16525</v>
      </c>
      <c r="P154" t="s">
        <v>311</v>
      </c>
      <c r="Q154">
        <f>COUNTIF(yuheung_count!B:B, yuheung_list!P154)</f>
        <v>1</v>
      </c>
    </row>
    <row r="155" spans="1:17" x14ac:dyDescent="0.4">
      <c r="A155">
        <v>3050000</v>
      </c>
      <c r="B155">
        <v>103</v>
      </c>
      <c r="C155">
        <v>2002</v>
      </c>
      <c r="D155">
        <v>4</v>
      </c>
      <c r="E155" t="s">
        <v>14</v>
      </c>
      <c r="F155" t="s">
        <v>14</v>
      </c>
      <c r="G155">
        <v>20021203</v>
      </c>
      <c r="H155" t="s">
        <v>451</v>
      </c>
      <c r="I155" t="s">
        <v>580</v>
      </c>
      <c r="J155" t="s">
        <v>581</v>
      </c>
      <c r="K155">
        <v>96.36</v>
      </c>
      <c r="L155" t="s">
        <v>582</v>
      </c>
      <c r="M155">
        <v>20130701</v>
      </c>
      <c r="N155">
        <v>20021203</v>
      </c>
      <c r="O155" t="s">
        <v>16525</v>
      </c>
      <c r="P155" t="s">
        <v>311</v>
      </c>
      <c r="Q155">
        <f>COUNTIF(yuheung_count!B:B, yuheung_list!P155)</f>
        <v>1</v>
      </c>
    </row>
    <row r="156" spans="1:17" x14ac:dyDescent="0.4">
      <c r="A156">
        <v>3050000</v>
      </c>
      <c r="B156">
        <v>103</v>
      </c>
      <c r="C156">
        <v>2004</v>
      </c>
      <c r="D156">
        <v>1</v>
      </c>
      <c r="E156" t="s">
        <v>14</v>
      </c>
      <c r="F156" t="s">
        <v>14</v>
      </c>
      <c r="G156">
        <v>20040206</v>
      </c>
      <c r="H156" t="s">
        <v>583</v>
      </c>
      <c r="I156" t="s">
        <v>584</v>
      </c>
      <c r="J156" t="s">
        <v>585</v>
      </c>
      <c r="K156">
        <v>126.81</v>
      </c>
      <c r="L156" t="s">
        <v>586</v>
      </c>
      <c r="M156">
        <v>20170403</v>
      </c>
      <c r="N156">
        <v>20040206</v>
      </c>
      <c r="O156" t="s">
        <v>16525</v>
      </c>
      <c r="P156" t="s">
        <v>311</v>
      </c>
      <c r="Q156">
        <f>COUNTIF(yuheung_count!B:B, yuheung_list!P156)</f>
        <v>1</v>
      </c>
    </row>
    <row r="157" spans="1:17" x14ac:dyDescent="0.4">
      <c r="A157">
        <v>3050000</v>
      </c>
      <c r="B157">
        <v>103</v>
      </c>
      <c r="C157">
        <v>2004</v>
      </c>
      <c r="D157">
        <v>3</v>
      </c>
      <c r="E157" t="s">
        <v>14</v>
      </c>
      <c r="F157" t="s">
        <v>14</v>
      </c>
      <c r="G157">
        <v>20040901</v>
      </c>
      <c r="H157" t="s">
        <v>587</v>
      </c>
      <c r="I157" t="s">
        <v>588</v>
      </c>
      <c r="J157" t="s">
        <v>589</v>
      </c>
      <c r="K157">
        <v>50.08</v>
      </c>
      <c r="L157">
        <v>1192617198</v>
      </c>
      <c r="M157">
        <v>20110520</v>
      </c>
      <c r="N157">
        <v>20040901</v>
      </c>
      <c r="O157" t="s">
        <v>16525</v>
      </c>
      <c r="P157" t="s">
        <v>311</v>
      </c>
      <c r="Q157">
        <f>COUNTIF(yuheung_count!B:B, yuheung_list!P157)</f>
        <v>1</v>
      </c>
    </row>
    <row r="158" spans="1:17" x14ac:dyDescent="0.4">
      <c r="A158">
        <v>3050000</v>
      </c>
      <c r="B158">
        <v>103</v>
      </c>
      <c r="C158">
        <v>2005</v>
      </c>
      <c r="D158">
        <v>1</v>
      </c>
      <c r="E158" t="s">
        <v>14</v>
      </c>
      <c r="F158" t="s">
        <v>14</v>
      </c>
      <c r="G158">
        <v>20050316</v>
      </c>
      <c r="H158" t="s">
        <v>590</v>
      </c>
      <c r="I158" t="s">
        <v>591</v>
      </c>
      <c r="J158" t="s">
        <v>592</v>
      </c>
      <c r="K158" t="s">
        <v>23</v>
      </c>
      <c r="L158">
        <v>222162783</v>
      </c>
      <c r="M158">
        <v>20170602</v>
      </c>
      <c r="N158">
        <v>20050316</v>
      </c>
      <c r="O158" t="s">
        <v>16525</v>
      </c>
      <c r="P158" t="s">
        <v>311</v>
      </c>
      <c r="Q158">
        <f>COUNTIF(yuheung_count!B:B, yuheung_list!P158)</f>
        <v>1</v>
      </c>
    </row>
    <row r="159" spans="1:17" x14ac:dyDescent="0.4">
      <c r="A159">
        <v>3050000</v>
      </c>
      <c r="B159">
        <v>103</v>
      </c>
      <c r="C159">
        <v>2005</v>
      </c>
      <c r="D159">
        <v>4</v>
      </c>
      <c r="E159" t="s">
        <v>14</v>
      </c>
      <c r="F159" t="s">
        <v>14</v>
      </c>
      <c r="G159">
        <v>20051005</v>
      </c>
      <c r="H159" t="s">
        <v>593</v>
      </c>
      <c r="I159" t="s">
        <v>594</v>
      </c>
      <c r="J159" t="s">
        <v>595</v>
      </c>
      <c r="K159">
        <v>130.93</v>
      </c>
      <c r="L159">
        <v>222441155</v>
      </c>
      <c r="M159">
        <v>20161101</v>
      </c>
      <c r="N159">
        <v>20051005</v>
      </c>
      <c r="O159" t="s">
        <v>16525</v>
      </c>
      <c r="P159" t="s">
        <v>311</v>
      </c>
      <c r="Q159">
        <f>COUNTIF(yuheung_count!B:B, yuheung_list!P159)</f>
        <v>1</v>
      </c>
    </row>
    <row r="160" spans="1:17" x14ac:dyDescent="0.4">
      <c r="A160">
        <v>3050000</v>
      </c>
      <c r="B160">
        <v>103</v>
      </c>
      <c r="C160">
        <v>2005</v>
      </c>
      <c r="D160">
        <v>5</v>
      </c>
      <c r="E160" t="s">
        <v>14</v>
      </c>
      <c r="F160" t="s">
        <v>14</v>
      </c>
      <c r="G160">
        <v>20051014</v>
      </c>
      <c r="H160" t="s">
        <v>596</v>
      </c>
      <c r="I160" t="s">
        <v>597</v>
      </c>
      <c r="J160" t="s">
        <v>598</v>
      </c>
      <c r="K160">
        <v>103.4</v>
      </c>
      <c r="L160">
        <v>222152418</v>
      </c>
      <c r="M160">
        <v>20170404</v>
      </c>
      <c r="N160">
        <v>20051014</v>
      </c>
      <c r="O160" t="s">
        <v>16525</v>
      </c>
      <c r="P160" t="s">
        <v>316</v>
      </c>
      <c r="Q160">
        <f>COUNTIF(yuheung_count!B:B, yuheung_list!P160)</f>
        <v>1</v>
      </c>
    </row>
    <row r="161" spans="1:17" x14ac:dyDescent="0.4">
      <c r="A161">
        <v>3050000</v>
      </c>
      <c r="B161">
        <v>103</v>
      </c>
      <c r="C161">
        <v>2006</v>
      </c>
      <c r="D161">
        <v>2</v>
      </c>
      <c r="E161" t="s">
        <v>14</v>
      </c>
      <c r="F161" t="s">
        <v>14</v>
      </c>
      <c r="G161">
        <v>20060116</v>
      </c>
      <c r="H161" t="s">
        <v>599</v>
      </c>
      <c r="I161" t="s">
        <v>600</v>
      </c>
      <c r="J161" t="s">
        <v>601</v>
      </c>
      <c r="K161">
        <v>75</v>
      </c>
      <c r="L161" t="s">
        <v>602</v>
      </c>
      <c r="M161">
        <v>20170607</v>
      </c>
      <c r="N161">
        <v>20060116</v>
      </c>
      <c r="O161" t="s">
        <v>16525</v>
      </c>
      <c r="P161" t="s">
        <v>321</v>
      </c>
      <c r="Q161">
        <f>COUNTIF(yuheung_count!B:B, yuheung_list!P161)</f>
        <v>1</v>
      </c>
    </row>
    <row r="162" spans="1:17" x14ac:dyDescent="0.4">
      <c r="A162">
        <v>3050000</v>
      </c>
      <c r="B162">
        <v>103</v>
      </c>
      <c r="C162">
        <v>2006</v>
      </c>
      <c r="D162">
        <v>6</v>
      </c>
      <c r="E162" t="s">
        <v>14</v>
      </c>
      <c r="F162" t="s">
        <v>14</v>
      </c>
      <c r="G162">
        <v>20060627</v>
      </c>
      <c r="H162" t="s">
        <v>603</v>
      </c>
      <c r="I162" t="s">
        <v>604</v>
      </c>
      <c r="J162" t="s">
        <v>605</v>
      </c>
      <c r="K162">
        <v>140.74</v>
      </c>
      <c r="L162">
        <v>222470422</v>
      </c>
      <c r="M162">
        <v>20170605</v>
      </c>
      <c r="N162">
        <v>20060627</v>
      </c>
      <c r="O162" t="s">
        <v>16525</v>
      </c>
      <c r="P162" t="s">
        <v>311</v>
      </c>
      <c r="Q162">
        <f>COUNTIF(yuheung_count!B:B, yuheung_list!P162)</f>
        <v>1</v>
      </c>
    </row>
    <row r="163" spans="1:17" x14ac:dyDescent="0.4">
      <c r="A163">
        <v>3050000</v>
      </c>
      <c r="B163">
        <v>103</v>
      </c>
      <c r="C163">
        <v>2006</v>
      </c>
      <c r="D163">
        <v>8</v>
      </c>
      <c r="E163" t="s">
        <v>14</v>
      </c>
      <c r="F163" t="s">
        <v>14</v>
      </c>
      <c r="G163">
        <v>20061027</v>
      </c>
      <c r="H163" t="s">
        <v>606</v>
      </c>
      <c r="I163" t="s">
        <v>607</v>
      </c>
      <c r="J163" t="s">
        <v>608</v>
      </c>
      <c r="K163">
        <v>126.41</v>
      </c>
      <c r="L163" t="s">
        <v>609</v>
      </c>
      <c r="M163">
        <v>20140829</v>
      </c>
      <c r="N163">
        <v>20061027</v>
      </c>
      <c r="O163" t="s">
        <v>16525</v>
      </c>
      <c r="P163" t="s">
        <v>311</v>
      </c>
      <c r="Q163">
        <f>COUNTIF(yuheung_count!B:B, yuheung_list!P163)</f>
        <v>1</v>
      </c>
    </row>
    <row r="164" spans="1:17" x14ac:dyDescent="0.4">
      <c r="A164">
        <v>3050000</v>
      </c>
      <c r="B164">
        <v>103</v>
      </c>
      <c r="C164">
        <v>2006</v>
      </c>
      <c r="D164">
        <v>9</v>
      </c>
      <c r="E164" t="s">
        <v>14</v>
      </c>
      <c r="F164" t="s">
        <v>14</v>
      </c>
      <c r="G164">
        <v>20061206</v>
      </c>
      <c r="H164" t="s">
        <v>610</v>
      </c>
      <c r="I164" t="s">
        <v>611</v>
      </c>
      <c r="J164" t="s">
        <v>612</v>
      </c>
      <c r="K164">
        <v>143.37</v>
      </c>
      <c r="L164">
        <v>1044697458</v>
      </c>
      <c r="M164">
        <v>20100719</v>
      </c>
      <c r="N164">
        <v>20061206</v>
      </c>
      <c r="O164" t="s">
        <v>16525</v>
      </c>
      <c r="P164" t="s">
        <v>332</v>
      </c>
      <c r="Q164">
        <f>COUNTIF(yuheung_count!B:B, yuheung_list!P164)</f>
        <v>1</v>
      </c>
    </row>
    <row r="165" spans="1:17" x14ac:dyDescent="0.4">
      <c r="A165">
        <v>3050000</v>
      </c>
      <c r="B165">
        <v>103</v>
      </c>
      <c r="C165">
        <v>2007</v>
      </c>
      <c r="D165">
        <v>2</v>
      </c>
      <c r="E165" t="s">
        <v>14</v>
      </c>
      <c r="F165" t="s">
        <v>14</v>
      </c>
      <c r="G165">
        <v>20070521</v>
      </c>
      <c r="H165" t="s">
        <v>613</v>
      </c>
      <c r="I165" t="s">
        <v>614</v>
      </c>
      <c r="J165" t="s">
        <v>615</v>
      </c>
      <c r="K165">
        <v>141.47999999999999</v>
      </c>
      <c r="L165">
        <v>222420071</v>
      </c>
      <c r="M165">
        <v>20170117</v>
      </c>
      <c r="N165">
        <v>20070521</v>
      </c>
      <c r="O165" t="s">
        <v>16525</v>
      </c>
      <c r="P165" t="s">
        <v>311</v>
      </c>
      <c r="Q165">
        <f>COUNTIF(yuheung_count!B:B, yuheung_list!P165)</f>
        <v>1</v>
      </c>
    </row>
    <row r="166" spans="1:17" x14ac:dyDescent="0.4">
      <c r="A166">
        <v>3050000</v>
      </c>
      <c r="B166">
        <v>103</v>
      </c>
      <c r="C166">
        <v>2008</v>
      </c>
      <c r="D166">
        <v>1</v>
      </c>
      <c r="E166" t="s">
        <v>14</v>
      </c>
      <c r="F166" t="s">
        <v>14</v>
      </c>
      <c r="G166">
        <v>20080108</v>
      </c>
      <c r="H166" t="s">
        <v>616</v>
      </c>
      <c r="I166" t="s">
        <v>617</v>
      </c>
      <c r="J166" t="s">
        <v>618</v>
      </c>
      <c r="K166" t="s">
        <v>23</v>
      </c>
      <c r="L166" t="s">
        <v>619</v>
      </c>
      <c r="M166">
        <v>20080108</v>
      </c>
      <c r="N166">
        <v>20080108</v>
      </c>
      <c r="O166" t="s">
        <v>16525</v>
      </c>
      <c r="P166" t="s">
        <v>311</v>
      </c>
      <c r="Q166">
        <f>COUNTIF(yuheung_count!B:B, yuheung_list!P166)</f>
        <v>1</v>
      </c>
    </row>
    <row r="167" spans="1:17" x14ac:dyDescent="0.4">
      <c r="A167">
        <v>3050000</v>
      </c>
      <c r="B167">
        <v>103</v>
      </c>
      <c r="C167">
        <v>2008</v>
      </c>
      <c r="D167">
        <v>2</v>
      </c>
      <c r="E167" t="s">
        <v>14</v>
      </c>
      <c r="F167" t="s">
        <v>14</v>
      </c>
      <c r="G167">
        <v>20080116</v>
      </c>
      <c r="H167" t="s">
        <v>620</v>
      </c>
      <c r="I167" t="s">
        <v>621</v>
      </c>
      <c r="J167" t="s">
        <v>622</v>
      </c>
      <c r="K167" t="s">
        <v>23</v>
      </c>
      <c r="L167" t="s">
        <v>623</v>
      </c>
      <c r="M167">
        <v>20090224</v>
      </c>
      <c r="N167">
        <v>20080117</v>
      </c>
      <c r="O167" t="s">
        <v>16525</v>
      </c>
      <c r="P167" t="s">
        <v>332</v>
      </c>
      <c r="Q167">
        <f>COUNTIF(yuheung_count!B:B, yuheung_list!P167)</f>
        <v>1</v>
      </c>
    </row>
    <row r="168" spans="1:17" x14ac:dyDescent="0.4">
      <c r="A168">
        <v>3050000</v>
      </c>
      <c r="B168">
        <v>103</v>
      </c>
      <c r="C168">
        <v>2008</v>
      </c>
      <c r="D168">
        <v>4</v>
      </c>
      <c r="E168" t="s">
        <v>14</v>
      </c>
      <c r="F168" t="s">
        <v>14</v>
      </c>
      <c r="G168">
        <v>20080826</v>
      </c>
      <c r="H168" t="s">
        <v>624</v>
      </c>
      <c r="I168" t="s">
        <v>625</v>
      </c>
      <c r="J168" t="s">
        <v>626</v>
      </c>
      <c r="K168" t="s">
        <v>23</v>
      </c>
      <c r="L168" t="s">
        <v>23</v>
      </c>
      <c r="M168">
        <v>20140701</v>
      </c>
      <c r="N168">
        <v>20080826</v>
      </c>
      <c r="O168" t="s">
        <v>16525</v>
      </c>
      <c r="P168" t="s">
        <v>311</v>
      </c>
      <c r="Q168">
        <f>COUNTIF(yuheung_count!B:B, yuheung_list!P168)</f>
        <v>1</v>
      </c>
    </row>
    <row r="169" spans="1:17" x14ac:dyDescent="0.4">
      <c r="A169">
        <v>3050000</v>
      </c>
      <c r="B169">
        <v>103</v>
      </c>
      <c r="C169">
        <v>2009</v>
      </c>
      <c r="D169">
        <v>1</v>
      </c>
      <c r="E169" t="s">
        <v>14</v>
      </c>
      <c r="F169" t="s">
        <v>14</v>
      </c>
      <c r="G169">
        <v>20090424</v>
      </c>
      <c r="H169" t="s">
        <v>627</v>
      </c>
      <c r="I169" t="s">
        <v>628</v>
      </c>
      <c r="J169" t="s">
        <v>629</v>
      </c>
      <c r="K169" t="s">
        <v>23</v>
      </c>
      <c r="L169" t="s">
        <v>630</v>
      </c>
      <c r="M169">
        <v>20090424</v>
      </c>
      <c r="N169">
        <v>20090424</v>
      </c>
      <c r="O169" t="s">
        <v>16525</v>
      </c>
      <c r="P169" t="s">
        <v>321</v>
      </c>
      <c r="Q169">
        <f>COUNTIF(yuheung_count!B:B, yuheung_list!P169)</f>
        <v>1</v>
      </c>
    </row>
    <row r="170" spans="1:17" x14ac:dyDescent="0.4">
      <c r="A170">
        <v>3050000</v>
      </c>
      <c r="B170">
        <v>103</v>
      </c>
      <c r="C170">
        <v>2009</v>
      </c>
      <c r="D170">
        <v>2</v>
      </c>
      <c r="E170" t="s">
        <v>14</v>
      </c>
      <c r="F170" t="s">
        <v>14</v>
      </c>
      <c r="G170">
        <v>20090430</v>
      </c>
      <c r="H170" t="s">
        <v>631</v>
      </c>
      <c r="I170" t="s">
        <v>632</v>
      </c>
      <c r="J170" t="s">
        <v>633</v>
      </c>
      <c r="K170" t="s">
        <v>23</v>
      </c>
      <c r="L170" t="s">
        <v>634</v>
      </c>
      <c r="M170">
        <v>20110701</v>
      </c>
      <c r="N170">
        <v>20090430</v>
      </c>
      <c r="O170" t="s">
        <v>16525</v>
      </c>
      <c r="P170" t="s">
        <v>337</v>
      </c>
      <c r="Q170">
        <f>COUNTIF(yuheung_count!B:B, yuheung_list!P170)</f>
        <v>1</v>
      </c>
    </row>
    <row r="171" spans="1:17" x14ac:dyDescent="0.4">
      <c r="A171">
        <v>3050000</v>
      </c>
      <c r="B171">
        <v>103</v>
      </c>
      <c r="C171">
        <v>2009</v>
      </c>
      <c r="D171">
        <v>3</v>
      </c>
      <c r="E171" t="s">
        <v>14</v>
      </c>
      <c r="F171" t="s">
        <v>14</v>
      </c>
      <c r="G171">
        <v>20091014</v>
      </c>
      <c r="H171" t="s">
        <v>635</v>
      </c>
      <c r="I171" t="s">
        <v>636</v>
      </c>
      <c r="J171" t="s">
        <v>637</v>
      </c>
      <c r="K171">
        <v>295.56</v>
      </c>
      <c r="L171">
        <v>1095534222</v>
      </c>
      <c r="M171">
        <v>20110711</v>
      </c>
      <c r="N171">
        <v>20091014</v>
      </c>
      <c r="O171" t="s">
        <v>16525</v>
      </c>
      <c r="P171" t="s">
        <v>311</v>
      </c>
      <c r="Q171">
        <f>COUNTIF(yuheung_count!B:B, yuheung_list!P171)</f>
        <v>1</v>
      </c>
    </row>
    <row r="172" spans="1:17" x14ac:dyDescent="0.4">
      <c r="A172">
        <v>3050000</v>
      </c>
      <c r="B172">
        <v>103</v>
      </c>
      <c r="C172">
        <v>2011</v>
      </c>
      <c r="D172">
        <v>2</v>
      </c>
      <c r="E172" t="s">
        <v>14</v>
      </c>
      <c r="F172" t="s">
        <v>14</v>
      </c>
      <c r="G172">
        <v>20110223</v>
      </c>
      <c r="H172" t="s">
        <v>638</v>
      </c>
      <c r="I172" t="s">
        <v>639</v>
      </c>
      <c r="J172" t="s">
        <v>640</v>
      </c>
      <c r="K172" t="s">
        <v>23</v>
      </c>
      <c r="L172" t="s">
        <v>23</v>
      </c>
      <c r="M172">
        <v>20160905</v>
      </c>
      <c r="N172">
        <v>20110223</v>
      </c>
      <c r="O172" t="s">
        <v>16525</v>
      </c>
      <c r="P172" t="s">
        <v>311</v>
      </c>
      <c r="Q172">
        <f>COUNTIF(yuheung_count!B:B, yuheung_list!P172)</f>
        <v>1</v>
      </c>
    </row>
    <row r="173" spans="1:17" x14ac:dyDescent="0.4">
      <c r="A173">
        <v>3050000</v>
      </c>
      <c r="B173">
        <v>103</v>
      </c>
      <c r="C173">
        <v>2011</v>
      </c>
      <c r="D173">
        <v>3</v>
      </c>
      <c r="E173" t="s">
        <v>14</v>
      </c>
      <c r="F173" t="s">
        <v>14</v>
      </c>
      <c r="G173">
        <v>20110830</v>
      </c>
      <c r="H173" t="s">
        <v>641</v>
      </c>
      <c r="I173" t="s">
        <v>642</v>
      </c>
      <c r="J173" t="s">
        <v>643</v>
      </c>
      <c r="K173" t="s">
        <v>23</v>
      </c>
      <c r="L173" t="s">
        <v>644</v>
      </c>
      <c r="M173">
        <v>20150609</v>
      </c>
      <c r="N173">
        <v>20110830</v>
      </c>
      <c r="O173" t="s">
        <v>16525</v>
      </c>
      <c r="P173" t="s">
        <v>311</v>
      </c>
      <c r="Q173">
        <f>COUNTIF(yuheung_count!B:B, yuheung_list!P173)</f>
        <v>1</v>
      </c>
    </row>
    <row r="174" spans="1:17" x14ac:dyDescent="0.4">
      <c r="A174">
        <v>3050000</v>
      </c>
      <c r="B174">
        <v>103</v>
      </c>
      <c r="C174">
        <v>2011</v>
      </c>
      <c r="D174">
        <v>4</v>
      </c>
      <c r="E174" t="s">
        <v>14</v>
      </c>
      <c r="F174" t="s">
        <v>14</v>
      </c>
      <c r="G174">
        <v>20110831</v>
      </c>
      <c r="H174" t="s">
        <v>645</v>
      </c>
      <c r="I174" t="s">
        <v>646</v>
      </c>
      <c r="J174" t="s">
        <v>647</v>
      </c>
      <c r="K174" t="s">
        <v>23</v>
      </c>
      <c r="L174" t="s">
        <v>648</v>
      </c>
      <c r="M174">
        <v>20110831</v>
      </c>
      <c r="N174">
        <v>20110831</v>
      </c>
      <c r="O174" t="s">
        <v>16525</v>
      </c>
      <c r="P174" t="s">
        <v>311</v>
      </c>
      <c r="Q174">
        <f>COUNTIF(yuheung_count!B:B, yuheung_list!P174)</f>
        <v>1</v>
      </c>
    </row>
    <row r="175" spans="1:17" x14ac:dyDescent="0.4">
      <c r="A175">
        <v>3050000</v>
      </c>
      <c r="B175">
        <v>103</v>
      </c>
      <c r="C175">
        <v>2012</v>
      </c>
      <c r="D175">
        <v>1</v>
      </c>
      <c r="E175" t="s">
        <v>14</v>
      </c>
      <c r="F175" t="s">
        <v>14</v>
      </c>
      <c r="G175">
        <v>20121010</v>
      </c>
      <c r="H175" t="s">
        <v>649</v>
      </c>
      <c r="I175" t="s">
        <v>650</v>
      </c>
      <c r="J175" t="s">
        <v>651</v>
      </c>
      <c r="K175" t="s">
        <v>23</v>
      </c>
      <c r="L175">
        <v>1052425177</v>
      </c>
      <c r="M175">
        <v>20121010</v>
      </c>
      <c r="N175">
        <v>20121010</v>
      </c>
      <c r="O175" t="s">
        <v>16525</v>
      </c>
      <c r="P175" t="s">
        <v>332</v>
      </c>
      <c r="Q175">
        <f>COUNTIF(yuheung_count!B:B, yuheung_list!P175)</f>
        <v>1</v>
      </c>
    </row>
    <row r="176" spans="1:17" x14ac:dyDescent="0.4">
      <c r="A176">
        <v>3050000</v>
      </c>
      <c r="B176">
        <v>103</v>
      </c>
      <c r="C176">
        <v>2013</v>
      </c>
      <c r="D176">
        <v>1</v>
      </c>
      <c r="E176" t="s">
        <v>14</v>
      </c>
      <c r="F176" t="s">
        <v>14</v>
      </c>
      <c r="G176">
        <v>20130903</v>
      </c>
      <c r="H176" t="s">
        <v>652</v>
      </c>
      <c r="I176" t="s">
        <v>653</v>
      </c>
      <c r="J176" t="s">
        <v>654</v>
      </c>
      <c r="K176" t="s">
        <v>23</v>
      </c>
      <c r="L176" t="s">
        <v>655</v>
      </c>
      <c r="M176">
        <v>20170310</v>
      </c>
      <c r="N176">
        <v>20130905</v>
      </c>
      <c r="O176" t="s">
        <v>16525</v>
      </c>
      <c r="P176" t="s">
        <v>337</v>
      </c>
      <c r="Q176">
        <f>COUNTIF(yuheung_count!B:B, yuheung_list!P176)</f>
        <v>1</v>
      </c>
    </row>
    <row r="177" spans="1:17" x14ac:dyDescent="0.4">
      <c r="A177">
        <v>3050000</v>
      </c>
      <c r="B177">
        <v>103</v>
      </c>
      <c r="C177">
        <v>2014</v>
      </c>
      <c r="D177">
        <v>1</v>
      </c>
      <c r="E177" t="s">
        <v>14</v>
      </c>
      <c r="F177" t="s">
        <v>14</v>
      </c>
      <c r="G177">
        <v>20140421</v>
      </c>
      <c r="H177" t="s">
        <v>656</v>
      </c>
      <c r="I177" t="s">
        <v>657</v>
      </c>
      <c r="J177" t="s">
        <v>658</v>
      </c>
      <c r="K177">
        <v>94.25</v>
      </c>
      <c r="L177">
        <v>233954725</v>
      </c>
      <c r="M177">
        <v>20160428</v>
      </c>
      <c r="N177">
        <v>20140421</v>
      </c>
      <c r="O177" t="s">
        <v>16525</v>
      </c>
      <c r="P177" t="s">
        <v>311</v>
      </c>
      <c r="Q177">
        <f>COUNTIF(yuheung_count!B:B, yuheung_list!P177)</f>
        <v>1</v>
      </c>
    </row>
    <row r="178" spans="1:17" x14ac:dyDescent="0.4">
      <c r="A178">
        <v>3050000</v>
      </c>
      <c r="B178">
        <v>103</v>
      </c>
      <c r="C178">
        <v>2014</v>
      </c>
      <c r="D178">
        <v>2</v>
      </c>
      <c r="E178" t="s">
        <v>14</v>
      </c>
      <c r="F178" t="s">
        <v>14</v>
      </c>
      <c r="G178">
        <v>20140602</v>
      </c>
      <c r="H178" t="s">
        <v>29</v>
      </c>
      <c r="I178" t="s">
        <v>659</v>
      </c>
      <c r="J178" t="s">
        <v>660</v>
      </c>
      <c r="K178" t="s">
        <v>23</v>
      </c>
      <c r="L178">
        <v>222445353</v>
      </c>
      <c r="M178">
        <v>20170524</v>
      </c>
      <c r="N178">
        <v>20140602</v>
      </c>
      <c r="O178" t="s">
        <v>16525</v>
      </c>
      <c r="P178" t="s">
        <v>316</v>
      </c>
      <c r="Q178">
        <f>COUNTIF(yuheung_count!B:B, yuheung_list!P178)</f>
        <v>1</v>
      </c>
    </row>
    <row r="179" spans="1:17" x14ac:dyDescent="0.4">
      <c r="A179">
        <v>3050000</v>
      </c>
      <c r="B179">
        <v>103</v>
      </c>
      <c r="C179">
        <v>2014</v>
      </c>
      <c r="D179">
        <v>4</v>
      </c>
      <c r="E179" t="s">
        <v>14</v>
      </c>
      <c r="F179" t="s">
        <v>14</v>
      </c>
      <c r="G179">
        <v>20140912</v>
      </c>
      <c r="H179" t="s">
        <v>661</v>
      </c>
      <c r="I179" t="s">
        <v>662</v>
      </c>
      <c r="J179" t="s">
        <v>663</v>
      </c>
      <c r="K179" t="s">
        <v>23</v>
      </c>
      <c r="L179">
        <v>1047107688</v>
      </c>
      <c r="M179">
        <v>20150123</v>
      </c>
      <c r="N179">
        <v>20140912</v>
      </c>
      <c r="O179" t="s">
        <v>16525</v>
      </c>
      <c r="P179" t="s">
        <v>321</v>
      </c>
      <c r="Q179">
        <f>COUNTIF(yuheung_count!B:B, yuheung_list!P179)</f>
        <v>1</v>
      </c>
    </row>
    <row r="180" spans="1:17" x14ac:dyDescent="0.4">
      <c r="A180">
        <v>3050000</v>
      </c>
      <c r="B180">
        <v>103</v>
      </c>
      <c r="C180">
        <v>2014</v>
      </c>
      <c r="D180">
        <v>5</v>
      </c>
      <c r="E180" t="s">
        <v>14</v>
      </c>
      <c r="F180" t="s">
        <v>14</v>
      </c>
      <c r="G180">
        <v>20141016</v>
      </c>
      <c r="H180" t="s">
        <v>664</v>
      </c>
      <c r="I180" t="s">
        <v>665</v>
      </c>
      <c r="J180" t="s">
        <v>666</v>
      </c>
      <c r="K180" t="s">
        <v>23</v>
      </c>
      <c r="L180" t="s">
        <v>667</v>
      </c>
      <c r="M180">
        <v>20160630</v>
      </c>
      <c r="N180">
        <v>20141016</v>
      </c>
      <c r="O180" t="s">
        <v>16525</v>
      </c>
      <c r="P180" t="s">
        <v>321</v>
      </c>
      <c r="Q180">
        <f>COUNTIF(yuheung_count!B:B, yuheung_list!P180)</f>
        <v>1</v>
      </c>
    </row>
    <row r="181" spans="1:17" x14ac:dyDescent="0.4">
      <c r="A181">
        <v>3050000</v>
      </c>
      <c r="B181">
        <v>103</v>
      </c>
      <c r="C181">
        <v>2014</v>
      </c>
      <c r="D181">
        <v>6</v>
      </c>
      <c r="E181" t="s">
        <v>14</v>
      </c>
      <c r="F181" t="s">
        <v>14</v>
      </c>
      <c r="G181">
        <v>20141124</v>
      </c>
      <c r="H181" t="s">
        <v>668</v>
      </c>
      <c r="I181" t="s">
        <v>669</v>
      </c>
      <c r="J181" t="s">
        <v>670</v>
      </c>
      <c r="K181" t="s">
        <v>23</v>
      </c>
      <c r="L181" t="s">
        <v>671</v>
      </c>
      <c r="M181">
        <v>20160217</v>
      </c>
      <c r="N181">
        <v>20141124</v>
      </c>
      <c r="O181" t="s">
        <v>16525</v>
      </c>
      <c r="P181" t="s">
        <v>311</v>
      </c>
      <c r="Q181">
        <f>COUNTIF(yuheung_count!B:B, yuheung_list!P181)</f>
        <v>1</v>
      </c>
    </row>
    <row r="182" spans="1:17" x14ac:dyDescent="0.4">
      <c r="A182">
        <v>3050000</v>
      </c>
      <c r="B182">
        <v>103</v>
      </c>
      <c r="C182">
        <v>2015</v>
      </c>
      <c r="D182">
        <v>1</v>
      </c>
      <c r="E182" t="s">
        <v>14</v>
      </c>
      <c r="F182" t="s">
        <v>14</v>
      </c>
      <c r="G182">
        <v>20150414</v>
      </c>
      <c r="H182" t="s">
        <v>672</v>
      </c>
      <c r="I182" t="s">
        <v>673</v>
      </c>
      <c r="J182" t="s">
        <v>674</v>
      </c>
      <c r="K182" t="s">
        <v>23</v>
      </c>
      <c r="L182">
        <v>1027249664</v>
      </c>
      <c r="M182">
        <v>20170705</v>
      </c>
      <c r="N182">
        <v>20160610</v>
      </c>
      <c r="O182" t="s">
        <v>16525</v>
      </c>
      <c r="P182" t="s">
        <v>316</v>
      </c>
      <c r="Q182">
        <f>COUNTIF(yuheung_count!B:B, yuheung_list!P182)</f>
        <v>1</v>
      </c>
    </row>
    <row r="183" spans="1:17" x14ac:dyDescent="0.4">
      <c r="A183">
        <v>3050000</v>
      </c>
      <c r="B183">
        <v>103</v>
      </c>
      <c r="C183">
        <v>2015</v>
      </c>
      <c r="D183">
        <v>2</v>
      </c>
      <c r="E183" t="s">
        <v>14</v>
      </c>
      <c r="F183" t="s">
        <v>14</v>
      </c>
      <c r="G183">
        <v>20150715</v>
      </c>
      <c r="H183" t="s">
        <v>675</v>
      </c>
      <c r="I183" t="s">
        <v>676</v>
      </c>
      <c r="J183" t="s">
        <v>677</v>
      </c>
      <c r="K183">
        <v>100.26</v>
      </c>
      <c r="L183">
        <v>1047524726</v>
      </c>
      <c r="M183">
        <v>20150715</v>
      </c>
      <c r="N183">
        <v>20150715</v>
      </c>
      <c r="O183" t="s">
        <v>16525</v>
      </c>
      <c r="P183" t="s">
        <v>316</v>
      </c>
      <c r="Q183">
        <f>COUNTIF(yuheung_count!B:B, yuheung_list!P183)</f>
        <v>1</v>
      </c>
    </row>
    <row r="184" spans="1:17" x14ac:dyDescent="0.4">
      <c r="A184">
        <v>3050000</v>
      </c>
      <c r="B184">
        <v>103</v>
      </c>
      <c r="C184">
        <v>2015</v>
      </c>
      <c r="D184">
        <v>3</v>
      </c>
      <c r="E184" t="s">
        <v>14</v>
      </c>
      <c r="F184" t="s">
        <v>14</v>
      </c>
      <c r="G184">
        <v>20150921</v>
      </c>
      <c r="H184" t="s">
        <v>678</v>
      </c>
      <c r="I184" t="s">
        <v>679</v>
      </c>
      <c r="J184" t="s">
        <v>680</v>
      </c>
      <c r="K184" t="s">
        <v>23</v>
      </c>
      <c r="L184" t="s">
        <v>681</v>
      </c>
      <c r="M184">
        <v>20160927</v>
      </c>
      <c r="N184">
        <v>20160927</v>
      </c>
      <c r="O184" t="s">
        <v>16525</v>
      </c>
      <c r="P184" t="s">
        <v>311</v>
      </c>
      <c r="Q184">
        <f>COUNTIF(yuheung_count!B:B, yuheung_list!P184)</f>
        <v>1</v>
      </c>
    </row>
    <row r="185" spans="1:17" x14ac:dyDescent="0.4">
      <c r="A185">
        <v>3050000</v>
      </c>
      <c r="B185">
        <v>103</v>
      </c>
      <c r="C185">
        <v>2015</v>
      </c>
      <c r="D185">
        <v>4</v>
      </c>
      <c r="E185" t="s">
        <v>14</v>
      </c>
      <c r="F185" t="s">
        <v>14</v>
      </c>
      <c r="G185">
        <v>20151008</v>
      </c>
      <c r="H185" t="s">
        <v>682</v>
      </c>
      <c r="I185" t="s">
        <v>683</v>
      </c>
      <c r="J185" t="s">
        <v>684</v>
      </c>
      <c r="K185" t="s">
        <v>23</v>
      </c>
      <c r="L185" t="s">
        <v>685</v>
      </c>
      <c r="M185">
        <v>20151008</v>
      </c>
      <c r="N185">
        <v>20151008</v>
      </c>
      <c r="O185" t="s">
        <v>16525</v>
      </c>
      <c r="P185" t="s">
        <v>311</v>
      </c>
      <c r="Q185">
        <f>COUNTIF(yuheung_count!B:B, yuheung_list!P185)</f>
        <v>1</v>
      </c>
    </row>
    <row r="186" spans="1:17" x14ac:dyDescent="0.4">
      <c r="A186">
        <v>3050000</v>
      </c>
      <c r="B186">
        <v>103</v>
      </c>
      <c r="C186">
        <v>2015</v>
      </c>
      <c r="D186">
        <v>5</v>
      </c>
      <c r="E186" t="s">
        <v>14</v>
      </c>
      <c r="F186" t="s">
        <v>14</v>
      </c>
      <c r="G186">
        <v>20151224</v>
      </c>
      <c r="H186" t="s">
        <v>686</v>
      </c>
      <c r="I186" t="s">
        <v>687</v>
      </c>
      <c r="J186" t="s">
        <v>688</v>
      </c>
      <c r="K186" t="s">
        <v>23</v>
      </c>
      <c r="L186" t="s">
        <v>689</v>
      </c>
      <c r="M186">
        <v>20161111</v>
      </c>
      <c r="N186">
        <v>20151224</v>
      </c>
      <c r="O186" t="s">
        <v>16525</v>
      </c>
      <c r="P186" t="s">
        <v>311</v>
      </c>
      <c r="Q186">
        <f>COUNTIF(yuheung_count!B:B, yuheung_list!P186)</f>
        <v>1</v>
      </c>
    </row>
    <row r="187" spans="1:17" x14ac:dyDescent="0.4">
      <c r="A187">
        <v>3050000</v>
      </c>
      <c r="B187">
        <v>103</v>
      </c>
      <c r="C187">
        <v>2016</v>
      </c>
      <c r="D187">
        <v>1</v>
      </c>
      <c r="E187" t="s">
        <v>14</v>
      </c>
      <c r="F187" t="s">
        <v>14</v>
      </c>
      <c r="G187">
        <v>20160317</v>
      </c>
      <c r="H187" t="s">
        <v>690</v>
      </c>
      <c r="I187" t="s">
        <v>691</v>
      </c>
      <c r="J187" t="s">
        <v>692</v>
      </c>
      <c r="K187">
        <v>136.80000000000001</v>
      </c>
      <c r="L187" t="s">
        <v>693</v>
      </c>
      <c r="M187">
        <v>20161221</v>
      </c>
      <c r="N187">
        <v>20160317</v>
      </c>
      <c r="O187" t="s">
        <v>16525</v>
      </c>
      <c r="P187" t="s">
        <v>311</v>
      </c>
      <c r="Q187">
        <f>COUNTIF(yuheung_count!B:B, yuheung_list!P187)</f>
        <v>1</v>
      </c>
    </row>
    <row r="188" spans="1:17" x14ac:dyDescent="0.4">
      <c r="A188">
        <v>3050000</v>
      </c>
      <c r="B188">
        <v>103</v>
      </c>
      <c r="C188">
        <v>2016</v>
      </c>
      <c r="D188">
        <v>2</v>
      </c>
      <c r="E188" t="s">
        <v>14</v>
      </c>
      <c r="F188" t="s">
        <v>14</v>
      </c>
      <c r="G188">
        <v>20160609</v>
      </c>
      <c r="H188" t="s">
        <v>694</v>
      </c>
      <c r="I188" t="s">
        <v>695</v>
      </c>
      <c r="J188" t="s">
        <v>696</v>
      </c>
      <c r="K188" t="s">
        <v>23</v>
      </c>
      <c r="L188" t="s">
        <v>697</v>
      </c>
      <c r="M188">
        <v>20160609</v>
      </c>
      <c r="N188">
        <v>20160609</v>
      </c>
      <c r="O188" t="s">
        <v>16525</v>
      </c>
      <c r="P188" t="s">
        <v>311</v>
      </c>
      <c r="Q188">
        <f>COUNTIF(yuheung_count!B:B, yuheung_list!P188)</f>
        <v>1</v>
      </c>
    </row>
    <row r="189" spans="1:17" x14ac:dyDescent="0.4">
      <c r="A189">
        <v>3050000</v>
      </c>
      <c r="B189">
        <v>103</v>
      </c>
      <c r="C189">
        <v>2016</v>
      </c>
      <c r="D189">
        <v>3</v>
      </c>
      <c r="E189" t="s">
        <v>14</v>
      </c>
      <c r="F189" t="s">
        <v>14</v>
      </c>
      <c r="G189">
        <v>20161115</v>
      </c>
      <c r="H189" t="s">
        <v>25</v>
      </c>
      <c r="I189" t="s">
        <v>698</v>
      </c>
      <c r="J189" t="s">
        <v>23</v>
      </c>
      <c r="K189" t="s">
        <v>23</v>
      </c>
      <c r="L189" t="s">
        <v>699</v>
      </c>
      <c r="M189">
        <v>20161115</v>
      </c>
      <c r="N189">
        <v>20161115</v>
      </c>
      <c r="O189" t="s">
        <v>16549</v>
      </c>
      <c r="P189" t="s">
        <v>311</v>
      </c>
      <c r="Q189">
        <f>COUNTIF(yuheung_count!B:B, yuheung_list!P189)</f>
        <v>1</v>
      </c>
    </row>
    <row r="190" spans="1:17" x14ac:dyDescent="0.4">
      <c r="A190">
        <v>3050000</v>
      </c>
      <c r="B190">
        <v>103</v>
      </c>
      <c r="C190">
        <v>2016</v>
      </c>
      <c r="D190">
        <v>4</v>
      </c>
      <c r="E190" t="s">
        <v>14</v>
      </c>
      <c r="F190" t="s">
        <v>14</v>
      </c>
      <c r="G190">
        <v>20161115</v>
      </c>
      <c r="H190" t="s">
        <v>700</v>
      </c>
      <c r="I190" t="s">
        <v>701</v>
      </c>
      <c r="J190" t="s">
        <v>702</v>
      </c>
      <c r="K190" t="s">
        <v>23</v>
      </c>
      <c r="L190" t="s">
        <v>703</v>
      </c>
      <c r="M190">
        <v>20161115</v>
      </c>
      <c r="N190">
        <v>20161115</v>
      </c>
      <c r="O190" t="s">
        <v>16525</v>
      </c>
      <c r="P190" t="s">
        <v>316</v>
      </c>
      <c r="Q190">
        <f>COUNTIF(yuheung_count!B:B, yuheung_list!P190)</f>
        <v>1</v>
      </c>
    </row>
    <row r="191" spans="1:17" x14ac:dyDescent="0.4">
      <c r="A191">
        <v>3050000</v>
      </c>
      <c r="B191">
        <v>103</v>
      </c>
      <c r="C191">
        <v>2016</v>
      </c>
      <c r="D191">
        <v>5</v>
      </c>
      <c r="E191" t="s">
        <v>14</v>
      </c>
      <c r="F191" t="s">
        <v>14</v>
      </c>
      <c r="G191">
        <v>20161123</v>
      </c>
      <c r="H191" t="s">
        <v>704</v>
      </c>
      <c r="I191" t="s">
        <v>705</v>
      </c>
      <c r="J191" t="s">
        <v>706</v>
      </c>
      <c r="K191" t="s">
        <v>23</v>
      </c>
      <c r="L191">
        <v>1050477517</v>
      </c>
      <c r="M191">
        <v>20161123</v>
      </c>
      <c r="N191">
        <v>20161123</v>
      </c>
      <c r="O191" t="s">
        <v>16525</v>
      </c>
      <c r="P191" t="s">
        <v>332</v>
      </c>
      <c r="Q191">
        <f>COUNTIF(yuheung_count!B:B, yuheung_list!P191)</f>
        <v>1</v>
      </c>
    </row>
    <row r="192" spans="1:17" x14ac:dyDescent="0.4">
      <c r="A192">
        <v>3050000</v>
      </c>
      <c r="B192">
        <v>103</v>
      </c>
      <c r="C192">
        <v>2017</v>
      </c>
      <c r="D192">
        <v>1</v>
      </c>
      <c r="E192" t="s">
        <v>14</v>
      </c>
      <c r="F192" t="s">
        <v>14</v>
      </c>
      <c r="G192">
        <v>20170419</v>
      </c>
      <c r="H192" t="s">
        <v>707</v>
      </c>
      <c r="I192" t="s">
        <v>708</v>
      </c>
      <c r="J192" t="s">
        <v>23</v>
      </c>
      <c r="K192" t="s">
        <v>23</v>
      </c>
      <c r="L192" t="s">
        <v>709</v>
      </c>
      <c r="M192">
        <v>20170426</v>
      </c>
      <c r="N192">
        <v>20170419</v>
      </c>
      <c r="O192" t="s">
        <v>16549</v>
      </c>
      <c r="P192" t="s">
        <v>311</v>
      </c>
      <c r="Q192">
        <f>COUNTIF(yuheung_count!B:B, yuheung_list!P192)</f>
        <v>1</v>
      </c>
    </row>
    <row r="193" spans="1:17" x14ac:dyDescent="0.4">
      <c r="A193">
        <v>3050000</v>
      </c>
      <c r="B193">
        <v>102</v>
      </c>
      <c r="C193">
        <v>1969</v>
      </c>
      <c r="D193">
        <v>8470</v>
      </c>
      <c r="E193" t="s">
        <v>225</v>
      </c>
      <c r="F193" t="s">
        <v>226</v>
      </c>
      <c r="G193">
        <v>19690502</v>
      </c>
      <c r="H193" t="s">
        <v>176</v>
      </c>
      <c r="I193" t="s">
        <v>710</v>
      </c>
      <c r="J193" t="s">
        <v>711</v>
      </c>
      <c r="K193">
        <v>226.81</v>
      </c>
      <c r="L193" t="s">
        <v>712</v>
      </c>
      <c r="M193">
        <v>20141204</v>
      </c>
      <c r="N193">
        <v>20160719</v>
      </c>
      <c r="O193" t="s">
        <v>16525</v>
      </c>
      <c r="P193" t="s">
        <v>361</v>
      </c>
      <c r="Q193">
        <f>COUNTIF(yuheung_count!B:B, yuheung_list!P193)</f>
        <v>1</v>
      </c>
    </row>
    <row r="194" spans="1:17" x14ac:dyDescent="0.4">
      <c r="A194">
        <v>3050000</v>
      </c>
      <c r="B194">
        <v>102</v>
      </c>
      <c r="C194">
        <v>1971</v>
      </c>
      <c r="D194">
        <v>8443</v>
      </c>
      <c r="E194" t="s">
        <v>225</v>
      </c>
      <c r="F194" t="s">
        <v>713</v>
      </c>
      <c r="G194">
        <v>19710819</v>
      </c>
      <c r="H194" t="s">
        <v>714</v>
      </c>
      <c r="I194" t="s">
        <v>715</v>
      </c>
      <c r="J194" t="s">
        <v>716</v>
      </c>
      <c r="K194">
        <v>84.87</v>
      </c>
      <c r="L194">
        <v>222177661</v>
      </c>
      <c r="M194">
        <v>20120919</v>
      </c>
      <c r="N194">
        <v>19980302</v>
      </c>
      <c r="O194" t="s">
        <v>16525</v>
      </c>
      <c r="P194" t="s">
        <v>321</v>
      </c>
      <c r="Q194">
        <f>COUNTIF(yuheung_count!B:B, yuheung_list!P194)</f>
        <v>1</v>
      </c>
    </row>
    <row r="195" spans="1:17" x14ac:dyDescent="0.4">
      <c r="A195">
        <v>3050000</v>
      </c>
      <c r="B195">
        <v>102</v>
      </c>
      <c r="C195">
        <v>1971</v>
      </c>
      <c r="D195">
        <v>8462</v>
      </c>
      <c r="E195" t="s">
        <v>225</v>
      </c>
      <c r="F195" t="s">
        <v>717</v>
      </c>
      <c r="G195">
        <v>19710212</v>
      </c>
      <c r="H195" t="s">
        <v>718</v>
      </c>
      <c r="I195" t="s">
        <v>719</v>
      </c>
      <c r="J195" t="s">
        <v>720</v>
      </c>
      <c r="K195">
        <v>121.38</v>
      </c>
      <c r="L195">
        <v>222265470</v>
      </c>
      <c r="M195">
        <v>20111212</v>
      </c>
      <c r="N195">
        <v>19961218</v>
      </c>
      <c r="O195" t="s">
        <v>16525</v>
      </c>
      <c r="P195" t="s">
        <v>321</v>
      </c>
      <c r="Q195">
        <f>COUNTIF(yuheung_count!B:B, yuheung_list!P195)</f>
        <v>1</v>
      </c>
    </row>
    <row r="196" spans="1:17" x14ac:dyDescent="0.4">
      <c r="A196">
        <v>3050000</v>
      </c>
      <c r="B196">
        <v>102</v>
      </c>
      <c r="C196">
        <v>1973</v>
      </c>
      <c r="D196">
        <v>8428</v>
      </c>
      <c r="E196" t="s">
        <v>225</v>
      </c>
      <c r="F196" t="s">
        <v>713</v>
      </c>
      <c r="G196">
        <v>19730411</v>
      </c>
      <c r="H196" t="s">
        <v>721</v>
      </c>
      <c r="I196" t="s">
        <v>722</v>
      </c>
      <c r="J196" t="s">
        <v>723</v>
      </c>
      <c r="K196">
        <v>85.41</v>
      </c>
      <c r="L196" t="s">
        <v>724</v>
      </c>
      <c r="M196">
        <v>20151105</v>
      </c>
      <c r="N196">
        <v>19940929</v>
      </c>
      <c r="O196" t="s">
        <v>16525</v>
      </c>
      <c r="P196" t="s">
        <v>332</v>
      </c>
      <c r="Q196">
        <f>COUNTIF(yuheung_count!B:B, yuheung_list!P196)</f>
        <v>1</v>
      </c>
    </row>
    <row r="197" spans="1:17" x14ac:dyDescent="0.4">
      <c r="A197">
        <v>3050000</v>
      </c>
      <c r="B197">
        <v>102</v>
      </c>
      <c r="C197">
        <v>1975</v>
      </c>
      <c r="D197">
        <v>8444</v>
      </c>
      <c r="E197" t="s">
        <v>225</v>
      </c>
      <c r="F197" t="s">
        <v>713</v>
      </c>
      <c r="G197">
        <v>19751222</v>
      </c>
      <c r="H197" t="s">
        <v>725</v>
      </c>
      <c r="I197" t="s">
        <v>726</v>
      </c>
      <c r="J197" t="s">
        <v>727</v>
      </c>
      <c r="K197">
        <v>167.7</v>
      </c>
      <c r="L197">
        <v>222445694</v>
      </c>
      <c r="M197">
        <v>19981105</v>
      </c>
      <c r="N197">
        <v>19981105</v>
      </c>
      <c r="O197" t="s">
        <v>16525</v>
      </c>
      <c r="P197" t="s">
        <v>311</v>
      </c>
      <c r="Q197">
        <f>COUNTIF(yuheung_count!B:B, yuheung_list!P197)</f>
        <v>1</v>
      </c>
    </row>
    <row r="198" spans="1:17" x14ac:dyDescent="0.4">
      <c r="A198">
        <v>3050000</v>
      </c>
      <c r="B198">
        <v>102</v>
      </c>
      <c r="C198">
        <v>1976</v>
      </c>
      <c r="D198">
        <v>8476</v>
      </c>
      <c r="E198" t="s">
        <v>225</v>
      </c>
      <c r="F198" t="s">
        <v>251</v>
      </c>
      <c r="G198">
        <v>19761108</v>
      </c>
      <c r="H198" t="s">
        <v>728</v>
      </c>
      <c r="I198" t="s">
        <v>729</v>
      </c>
      <c r="J198" t="s">
        <v>730</v>
      </c>
      <c r="K198">
        <v>135.07</v>
      </c>
      <c r="L198" t="s">
        <v>731</v>
      </c>
      <c r="M198">
        <v>20121206</v>
      </c>
      <c r="N198">
        <v>19981207</v>
      </c>
      <c r="O198" t="s">
        <v>16525</v>
      </c>
      <c r="P198" t="s">
        <v>346</v>
      </c>
      <c r="Q198">
        <f>COUNTIF(yuheung_count!B:B, yuheung_list!P198)</f>
        <v>1</v>
      </c>
    </row>
    <row r="199" spans="1:17" x14ac:dyDescent="0.4">
      <c r="A199">
        <v>3050000</v>
      </c>
      <c r="B199">
        <v>102</v>
      </c>
      <c r="C199">
        <v>1977</v>
      </c>
      <c r="D199">
        <v>8506</v>
      </c>
      <c r="E199" t="s">
        <v>225</v>
      </c>
      <c r="F199" t="s">
        <v>226</v>
      </c>
      <c r="G199">
        <v>19770513</v>
      </c>
      <c r="H199" t="s">
        <v>379</v>
      </c>
      <c r="I199" t="s">
        <v>732</v>
      </c>
      <c r="J199" t="s">
        <v>733</v>
      </c>
      <c r="K199">
        <v>91.8</v>
      </c>
      <c r="L199">
        <v>222446231</v>
      </c>
      <c r="M199">
        <v>20050614</v>
      </c>
      <c r="N199">
        <v>19981219</v>
      </c>
      <c r="O199" t="s">
        <v>16525</v>
      </c>
      <c r="P199" t="s">
        <v>316</v>
      </c>
      <c r="Q199">
        <f>COUNTIF(yuheung_count!B:B, yuheung_list!P199)</f>
        <v>1</v>
      </c>
    </row>
    <row r="200" spans="1:17" x14ac:dyDescent="0.4">
      <c r="A200">
        <v>3050000</v>
      </c>
      <c r="B200">
        <v>102</v>
      </c>
      <c r="C200">
        <v>1982</v>
      </c>
      <c r="D200">
        <v>8459</v>
      </c>
      <c r="E200" t="s">
        <v>225</v>
      </c>
      <c r="F200" t="s">
        <v>717</v>
      </c>
      <c r="G200">
        <v>19820414</v>
      </c>
      <c r="H200" t="s">
        <v>734</v>
      </c>
      <c r="I200" t="s">
        <v>735</v>
      </c>
      <c r="J200" t="s">
        <v>736</v>
      </c>
      <c r="K200">
        <v>87.41</v>
      </c>
      <c r="L200">
        <v>1077779174</v>
      </c>
      <c r="M200">
        <v>20140612</v>
      </c>
      <c r="N200">
        <v>19940217</v>
      </c>
      <c r="O200" t="s">
        <v>16525</v>
      </c>
      <c r="P200" t="s">
        <v>321</v>
      </c>
      <c r="Q200">
        <f>COUNTIF(yuheung_count!B:B, yuheung_list!P200)</f>
        <v>1</v>
      </c>
    </row>
    <row r="201" spans="1:17" x14ac:dyDescent="0.4">
      <c r="A201">
        <v>3050000</v>
      </c>
      <c r="B201">
        <v>102</v>
      </c>
      <c r="C201">
        <v>1982</v>
      </c>
      <c r="D201">
        <v>8472</v>
      </c>
      <c r="E201" t="s">
        <v>225</v>
      </c>
      <c r="F201" t="s">
        <v>226</v>
      </c>
      <c r="G201">
        <v>19820531</v>
      </c>
      <c r="H201" t="s">
        <v>737</v>
      </c>
      <c r="I201" t="s">
        <v>738</v>
      </c>
      <c r="J201" t="s">
        <v>660</v>
      </c>
      <c r="K201">
        <v>365.55</v>
      </c>
      <c r="L201">
        <v>222445353</v>
      </c>
      <c r="M201">
        <v>20170524</v>
      </c>
      <c r="N201">
        <v>19981009</v>
      </c>
      <c r="O201" t="s">
        <v>16525</v>
      </c>
      <c r="P201" t="s">
        <v>316</v>
      </c>
      <c r="Q201">
        <f>COUNTIF(yuheung_count!B:B, yuheung_list!P201)</f>
        <v>1</v>
      </c>
    </row>
    <row r="202" spans="1:17" x14ac:dyDescent="0.4">
      <c r="A202">
        <v>3050000</v>
      </c>
      <c r="B202">
        <v>102</v>
      </c>
      <c r="C202">
        <v>1983</v>
      </c>
      <c r="D202">
        <v>8414</v>
      </c>
      <c r="E202" t="s">
        <v>225</v>
      </c>
      <c r="F202" t="s">
        <v>251</v>
      </c>
      <c r="G202">
        <v>19830430</v>
      </c>
      <c r="H202" t="s">
        <v>739</v>
      </c>
      <c r="I202" t="s">
        <v>740</v>
      </c>
      <c r="J202" t="s">
        <v>677</v>
      </c>
      <c r="K202">
        <v>1475.39</v>
      </c>
      <c r="L202">
        <v>222441050</v>
      </c>
      <c r="M202">
        <v>20170802</v>
      </c>
      <c r="N202">
        <v>19980302</v>
      </c>
      <c r="O202" t="s">
        <v>16525</v>
      </c>
      <c r="P202" t="s">
        <v>316</v>
      </c>
      <c r="Q202">
        <f>COUNTIF(yuheung_count!B:B, yuheung_list!P202)</f>
        <v>1</v>
      </c>
    </row>
    <row r="203" spans="1:17" x14ac:dyDescent="0.4">
      <c r="A203">
        <v>3050000</v>
      </c>
      <c r="B203">
        <v>102</v>
      </c>
      <c r="C203">
        <v>1983</v>
      </c>
      <c r="D203">
        <v>8415</v>
      </c>
      <c r="E203" t="s">
        <v>225</v>
      </c>
      <c r="F203" t="s">
        <v>741</v>
      </c>
      <c r="G203">
        <v>19830506</v>
      </c>
      <c r="H203" t="s">
        <v>742</v>
      </c>
      <c r="I203" t="s">
        <v>743</v>
      </c>
      <c r="J203" t="s">
        <v>744</v>
      </c>
      <c r="K203">
        <v>681.2</v>
      </c>
      <c r="L203" t="s">
        <v>745</v>
      </c>
      <c r="M203">
        <v>20150826</v>
      </c>
      <c r="N203">
        <v>19971111</v>
      </c>
      <c r="O203" t="s">
        <v>16525</v>
      </c>
      <c r="P203" t="s">
        <v>321</v>
      </c>
      <c r="Q203">
        <f>COUNTIF(yuheung_count!B:B, yuheung_list!P203)</f>
        <v>1</v>
      </c>
    </row>
    <row r="204" spans="1:17" x14ac:dyDescent="0.4">
      <c r="A204">
        <v>3050000</v>
      </c>
      <c r="B204">
        <v>102</v>
      </c>
      <c r="C204">
        <v>1984</v>
      </c>
      <c r="D204">
        <v>8441</v>
      </c>
      <c r="E204" t="s">
        <v>225</v>
      </c>
      <c r="F204" t="s">
        <v>713</v>
      </c>
      <c r="G204">
        <v>19840326</v>
      </c>
      <c r="H204" t="s">
        <v>746</v>
      </c>
      <c r="I204" t="s">
        <v>747</v>
      </c>
      <c r="J204" t="s">
        <v>748</v>
      </c>
      <c r="K204">
        <v>67.650000000000006</v>
      </c>
      <c r="L204">
        <v>209653916</v>
      </c>
      <c r="M204">
        <v>20130418</v>
      </c>
      <c r="N204">
        <v>19951208</v>
      </c>
      <c r="O204" t="s">
        <v>16525</v>
      </c>
      <c r="P204" t="s">
        <v>346</v>
      </c>
      <c r="Q204">
        <f>COUNTIF(yuheung_count!B:B, yuheung_list!P204)</f>
        <v>1</v>
      </c>
    </row>
    <row r="205" spans="1:17" x14ac:dyDescent="0.4">
      <c r="A205">
        <v>3050000</v>
      </c>
      <c r="B205">
        <v>102</v>
      </c>
      <c r="C205">
        <v>1984</v>
      </c>
      <c r="D205">
        <v>8457</v>
      </c>
      <c r="E205" t="s">
        <v>225</v>
      </c>
      <c r="F205" t="s">
        <v>713</v>
      </c>
      <c r="G205">
        <v>19841017</v>
      </c>
      <c r="H205" t="s">
        <v>749</v>
      </c>
      <c r="I205" t="s">
        <v>555</v>
      </c>
      <c r="J205" t="s">
        <v>556</v>
      </c>
      <c r="K205">
        <v>105.8</v>
      </c>
      <c r="L205">
        <v>222483338</v>
      </c>
      <c r="M205">
        <v>20170829</v>
      </c>
      <c r="N205">
        <v>19990304</v>
      </c>
      <c r="O205" t="s">
        <v>16525</v>
      </c>
      <c r="P205" t="s">
        <v>311</v>
      </c>
      <c r="Q205">
        <f>COUNTIF(yuheung_count!B:B, yuheung_list!P205)</f>
        <v>1</v>
      </c>
    </row>
    <row r="206" spans="1:17" x14ac:dyDescent="0.4">
      <c r="A206">
        <v>3050000</v>
      </c>
      <c r="B206">
        <v>102</v>
      </c>
      <c r="C206">
        <v>1984</v>
      </c>
      <c r="D206">
        <v>8482</v>
      </c>
      <c r="E206" t="s">
        <v>225</v>
      </c>
      <c r="F206" t="s">
        <v>226</v>
      </c>
      <c r="G206">
        <v>19841107</v>
      </c>
      <c r="H206" t="s">
        <v>750</v>
      </c>
      <c r="I206" t="s">
        <v>751</v>
      </c>
      <c r="J206" t="s">
        <v>752</v>
      </c>
      <c r="K206">
        <v>211.79</v>
      </c>
      <c r="L206">
        <v>222464624</v>
      </c>
      <c r="M206">
        <v>20140207</v>
      </c>
      <c r="N206">
        <v>19981231</v>
      </c>
      <c r="O206" t="s">
        <v>16525</v>
      </c>
      <c r="P206" t="s">
        <v>311</v>
      </c>
      <c r="Q206">
        <f>COUNTIF(yuheung_count!B:B, yuheung_list!P206)</f>
        <v>1</v>
      </c>
    </row>
    <row r="207" spans="1:17" x14ac:dyDescent="0.4">
      <c r="A207">
        <v>3050000</v>
      </c>
      <c r="B207">
        <v>102</v>
      </c>
      <c r="C207">
        <v>1984</v>
      </c>
      <c r="D207">
        <v>8484</v>
      </c>
      <c r="E207" t="s">
        <v>225</v>
      </c>
      <c r="F207" t="s">
        <v>717</v>
      </c>
      <c r="G207">
        <v>19840905</v>
      </c>
      <c r="H207" t="s">
        <v>753</v>
      </c>
      <c r="I207" t="s">
        <v>754</v>
      </c>
      <c r="J207" t="s">
        <v>755</v>
      </c>
      <c r="K207">
        <v>174.28</v>
      </c>
      <c r="L207">
        <v>222470300</v>
      </c>
      <c r="M207">
        <v>20160920</v>
      </c>
      <c r="N207">
        <v>19970110</v>
      </c>
      <c r="O207" t="s">
        <v>16525</v>
      </c>
      <c r="P207" t="s">
        <v>311</v>
      </c>
      <c r="Q207">
        <f>COUNTIF(yuheung_count!B:B, yuheung_list!P207)</f>
        <v>1</v>
      </c>
    </row>
    <row r="208" spans="1:17" x14ac:dyDescent="0.4">
      <c r="A208">
        <v>3050000</v>
      </c>
      <c r="B208">
        <v>102</v>
      </c>
      <c r="C208">
        <v>1984</v>
      </c>
      <c r="D208">
        <v>8490</v>
      </c>
      <c r="E208" t="s">
        <v>225</v>
      </c>
      <c r="F208" t="s">
        <v>713</v>
      </c>
      <c r="G208">
        <v>19840712</v>
      </c>
      <c r="H208" t="s">
        <v>756</v>
      </c>
      <c r="I208" t="s">
        <v>757</v>
      </c>
      <c r="J208" t="s">
        <v>758</v>
      </c>
      <c r="K208">
        <v>91</v>
      </c>
      <c r="L208" t="s">
        <v>759</v>
      </c>
      <c r="M208">
        <v>20160315</v>
      </c>
      <c r="N208">
        <v>19981010</v>
      </c>
      <c r="O208" t="s">
        <v>16525</v>
      </c>
      <c r="P208" t="s">
        <v>346</v>
      </c>
      <c r="Q208">
        <f>COUNTIF(yuheung_count!B:B, yuheung_list!P208)</f>
        <v>1</v>
      </c>
    </row>
    <row r="209" spans="1:17" x14ac:dyDescent="0.4">
      <c r="A209">
        <v>3050000</v>
      </c>
      <c r="B209">
        <v>102</v>
      </c>
      <c r="C209">
        <v>1984</v>
      </c>
      <c r="D209">
        <v>8492</v>
      </c>
      <c r="E209" t="s">
        <v>225</v>
      </c>
      <c r="F209" t="s">
        <v>226</v>
      </c>
      <c r="G209">
        <v>19841123</v>
      </c>
      <c r="H209" t="s">
        <v>760</v>
      </c>
      <c r="I209" t="s">
        <v>761</v>
      </c>
      <c r="J209" t="s">
        <v>762</v>
      </c>
      <c r="K209">
        <v>147.5</v>
      </c>
      <c r="L209" t="s">
        <v>763</v>
      </c>
      <c r="M209">
        <v>20150108</v>
      </c>
      <c r="N209">
        <v>19990122</v>
      </c>
      <c r="O209" t="s">
        <v>16525</v>
      </c>
      <c r="P209" t="s">
        <v>311</v>
      </c>
      <c r="Q209">
        <f>COUNTIF(yuheung_count!B:B, yuheung_list!P209)</f>
        <v>1</v>
      </c>
    </row>
    <row r="210" spans="1:17" x14ac:dyDescent="0.4">
      <c r="A210">
        <v>3050000</v>
      </c>
      <c r="B210">
        <v>102</v>
      </c>
      <c r="C210">
        <v>1984</v>
      </c>
      <c r="D210">
        <v>8495</v>
      </c>
      <c r="E210" t="s">
        <v>225</v>
      </c>
      <c r="F210" t="s">
        <v>226</v>
      </c>
      <c r="G210">
        <v>19840924</v>
      </c>
      <c r="H210" t="s">
        <v>764</v>
      </c>
      <c r="I210" t="s">
        <v>765</v>
      </c>
      <c r="J210" t="s">
        <v>766</v>
      </c>
      <c r="K210">
        <v>87.78</v>
      </c>
      <c r="L210" t="s">
        <v>767</v>
      </c>
      <c r="M210">
        <v>20150907</v>
      </c>
      <c r="N210">
        <v>19980629</v>
      </c>
      <c r="O210" t="s">
        <v>16525</v>
      </c>
      <c r="P210" t="s">
        <v>361</v>
      </c>
      <c r="Q210">
        <f>COUNTIF(yuheung_count!B:B, yuheung_list!P210)</f>
        <v>1</v>
      </c>
    </row>
    <row r="211" spans="1:17" x14ac:dyDescent="0.4">
      <c r="A211">
        <v>3050000</v>
      </c>
      <c r="B211">
        <v>102</v>
      </c>
      <c r="C211">
        <v>1985</v>
      </c>
      <c r="D211">
        <v>8423</v>
      </c>
      <c r="E211" t="s">
        <v>225</v>
      </c>
      <c r="F211" t="s">
        <v>768</v>
      </c>
      <c r="G211">
        <v>19850108</v>
      </c>
      <c r="H211" t="s">
        <v>769</v>
      </c>
      <c r="I211" t="s">
        <v>770</v>
      </c>
      <c r="J211" t="s">
        <v>595</v>
      </c>
      <c r="K211">
        <v>1210.05</v>
      </c>
      <c r="L211">
        <v>222155758</v>
      </c>
      <c r="M211">
        <v>20060214</v>
      </c>
      <c r="N211">
        <v>19981219</v>
      </c>
      <c r="O211" t="s">
        <v>16525</v>
      </c>
      <c r="P211" t="s">
        <v>311</v>
      </c>
      <c r="Q211">
        <f>COUNTIF(yuheung_count!B:B, yuheung_list!P211)</f>
        <v>1</v>
      </c>
    </row>
    <row r="212" spans="1:17" x14ac:dyDescent="0.4">
      <c r="A212">
        <v>3050000</v>
      </c>
      <c r="B212">
        <v>102</v>
      </c>
      <c r="C212">
        <v>1985</v>
      </c>
      <c r="D212">
        <v>8474</v>
      </c>
      <c r="E212" t="s">
        <v>225</v>
      </c>
      <c r="F212" t="s">
        <v>226</v>
      </c>
      <c r="G212">
        <v>19850502</v>
      </c>
      <c r="H212" t="s">
        <v>771</v>
      </c>
      <c r="I212" t="s">
        <v>772</v>
      </c>
      <c r="J212" t="s">
        <v>773</v>
      </c>
      <c r="K212">
        <v>161.78</v>
      </c>
      <c r="L212">
        <v>222435788</v>
      </c>
      <c r="M212">
        <v>20160805</v>
      </c>
      <c r="N212">
        <v>19981028</v>
      </c>
      <c r="O212" t="s">
        <v>16525</v>
      </c>
      <c r="P212" t="s">
        <v>311</v>
      </c>
      <c r="Q212">
        <f>COUNTIF(yuheung_count!B:B, yuheung_list!P212)</f>
        <v>1</v>
      </c>
    </row>
    <row r="213" spans="1:17" x14ac:dyDescent="0.4">
      <c r="A213">
        <v>3050000</v>
      </c>
      <c r="B213">
        <v>102</v>
      </c>
      <c r="C213">
        <v>1985</v>
      </c>
      <c r="D213">
        <v>8478</v>
      </c>
      <c r="E213" t="s">
        <v>225</v>
      </c>
      <c r="F213" t="s">
        <v>226</v>
      </c>
      <c r="G213">
        <v>19850628</v>
      </c>
      <c r="H213" t="s">
        <v>774</v>
      </c>
      <c r="I213" t="s">
        <v>775</v>
      </c>
      <c r="J213" t="s">
        <v>776</v>
      </c>
      <c r="K213">
        <v>104.45</v>
      </c>
      <c r="L213">
        <v>232950853</v>
      </c>
      <c r="M213">
        <v>20160511</v>
      </c>
      <c r="N213">
        <v>19980801</v>
      </c>
      <c r="O213" t="s">
        <v>16525</v>
      </c>
      <c r="P213" t="s">
        <v>450</v>
      </c>
      <c r="Q213">
        <f>COUNTIF(yuheung_count!B:B, yuheung_list!P213)</f>
        <v>1</v>
      </c>
    </row>
    <row r="214" spans="1:17" x14ac:dyDescent="0.4">
      <c r="A214">
        <v>3050000</v>
      </c>
      <c r="B214">
        <v>102</v>
      </c>
      <c r="C214">
        <v>1985</v>
      </c>
      <c r="D214">
        <v>8480</v>
      </c>
      <c r="E214" t="s">
        <v>225</v>
      </c>
      <c r="F214" t="s">
        <v>226</v>
      </c>
      <c r="G214">
        <v>19850816</v>
      </c>
      <c r="H214" t="s">
        <v>777</v>
      </c>
      <c r="I214" t="s">
        <v>778</v>
      </c>
      <c r="J214" t="s">
        <v>779</v>
      </c>
      <c r="K214">
        <v>110.06</v>
      </c>
      <c r="L214">
        <v>222449679</v>
      </c>
      <c r="M214">
        <v>20110712</v>
      </c>
      <c r="N214">
        <v>19980114</v>
      </c>
      <c r="O214" t="s">
        <v>16525</v>
      </c>
      <c r="P214" t="s">
        <v>311</v>
      </c>
      <c r="Q214">
        <f>COUNTIF(yuheung_count!B:B, yuheung_list!P214)</f>
        <v>1</v>
      </c>
    </row>
    <row r="215" spans="1:17" x14ac:dyDescent="0.4">
      <c r="A215">
        <v>3050000</v>
      </c>
      <c r="B215">
        <v>102</v>
      </c>
      <c r="C215">
        <v>1986</v>
      </c>
      <c r="D215">
        <v>8436</v>
      </c>
      <c r="E215" t="s">
        <v>225</v>
      </c>
      <c r="F215" t="s">
        <v>251</v>
      </c>
      <c r="G215">
        <v>19860421</v>
      </c>
      <c r="H215" t="s">
        <v>780</v>
      </c>
      <c r="I215" t="s">
        <v>781</v>
      </c>
      <c r="J215" t="s">
        <v>782</v>
      </c>
      <c r="K215">
        <v>407.91</v>
      </c>
      <c r="L215" t="s">
        <v>783</v>
      </c>
      <c r="M215">
        <v>19941230</v>
      </c>
      <c r="N215">
        <v>19980108</v>
      </c>
      <c r="O215" t="s">
        <v>16525</v>
      </c>
      <c r="P215" t="s">
        <v>311</v>
      </c>
      <c r="Q215">
        <f>COUNTIF(yuheung_count!B:B, yuheung_list!P215)</f>
        <v>1</v>
      </c>
    </row>
    <row r="216" spans="1:17" x14ac:dyDescent="0.4">
      <c r="A216">
        <v>3050000</v>
      </c>
      <c r="B216">
        <v>102</v>
      </c>
      <c r="C216">
        <v>1987</v>
      </c>
      <c r="D216">
        <v>8453</v>
      </c>
      <c r="E216" t="s">
        <v>225</v>
      </c>
      <c r="F216" t="s">
        <v>226</v>
      </c>
      <c r="G216">
        <v>19870329</v>
      </c>
      <c r="H216" t="s">
        <v>407</v>
      </c>
      <c r="I216" t="s">
        <v>784</v>
      </c>
      <c r="J216" t="s">
        <v>785</v>
      </c>
      <c r="K216">
        <v>180.56</v>
      </c>
      <c r="L216" t="s">
        <v>786</v>
      </c>
      <c r="M216">
        <v>20160128</v>
      </c>
      <c r="N216">
        <v>19980319</v>
      </c>
      <c r="O216" t="s">
        <v>16525</v>
      </c>
      <c r="P216" t="s">
        <v>316</v>
      </c>
      <c r="Q216">
        <f>COUNTIF(yuheung_count!B:B, yuheung_list!P216)</f>
        <v>1</v>
      </c>
    </row>
    <row r="217" spans="1:17" x14ac:dyDescent="0.4">
      <c r="A217">
        <v>3050000</v>
      </c>
      <c r="B217">
        <v>102</v>
      </c>
      <c r="C217">
        <v>1987</v>
      </c>
      <c r="D217">
        <v>8489</v>
      </c>
      <c r="E217" t="s">
        <v>225</v>
      </c>
      <c r="F217" t="s">
        <v>226</v>
      </c>
      <c r="G217">
        <v>19870520</v>
      </c>
      <c r="H217" t="s">
        <v>787</v>
      </c>
      <c r="I217" t="s">
        <v>788</v>
      </c>
      <c r="J217" t="s">
        <v>789</v>
      </c>
      <c r="K217">
        <v>313.39</v>
      </c>
      <c r="L217">
        <v>222488585</v>
      </c>
      <c r="M217">
        <v>20140528</v>
      </c>
      <c r="N217">
        <v>19971106</v>
      </c>
      <c r="O217" t="s">
        <v>16525</v>
      </c>
      <c r="P217" t="s">
        <v>311</v>
      </c>
      <c r="Q217">
        <f>COUNTIF(yuheung_count!B:B, yuheung_list!P217)</f>
        <v>1</v>
      </c>
    </row>
    <row r="218" spans="1:17" x14ac:dyDescent="0.4">
      <c r="A218">
        <v>3050000</v>
      </c>
      <c r="B218">
        <v>102</v>
      </c>
      <c r="C218">
        <v>1988</v>
      </c>
      <c r="D218">
        <v>8435</v>
      </c>
      <c r="E218" t="s">
        <v>225</v>
      </c>
      <c r="F218" t="s">
        <v>226</v>
      </c>
      <c r="G218">
        <v>19880208</v>
      </c>
      <c r="H218" t="s">
        <v>790</v>
      </c>
      <c r="I218" t="s">
        <v>791</v>
      </c>
      <c r="J218" t="s">
        <v>792</v>
      </c>
      <c r="K218" t="s">
        <v>23</v>
      </c>
      <c r="L218" t="s">
        <v>793</v>
      </c>
      <c r="M218">
        <v>20140429</v>
      </c>
      <c r="N218">
        <v>19981210</v>
      </c>
      <c r="O218" t="s">
        <v>16525</v>
      </c>
      <c r="P218" t="s">
        <v>311</v>
      </c>
      <c r="Q218">
        <f>COUNTIF(yuheung_count!B:B, yuheung_list!P218)</f>
        <v>1</v>
      </c>
    </row>
    <row r="219" spans="1:17" x14ac:dyDescent="0.4">
      <c r="A219">
        <v>3050000</v>
      </c>
      <c r="B219">
        <v>102</v>
      </c>
      <c r="C219">
        <v>1990</v>
      </c>
      <c r="D219">
        <v>8464</v>
      </c>
      <c r="E219" t="s">
        <v>225</v>
      </c>
      <c r="F219" t="s">
        <v>226</v>
      </c>
      <c r="G219">
        <v>19901205</v>
      </c>
      <c r="H219" t="s">
        <v>794</v>
      </c>
      <c r="I219" t="s">
        <v>795</v>
      </c>
      <c r="J219" t="s">
        <v>796</v>
      </c>
      <c r="K219" t="s">
        <v>23</v>
      </c>
      <c r="L219">
        <v>222154638</v>
      </c>
      <c r="M219">
        <v>20130318</v>
      </c>
      <c r="N219">
        <v>19981130</v>
      </c>
      <c r="O219" t="s">
        <v>16525</v>
      </c>
      <c r="P219" t="s">
        <v>316</v>
      </c>
      <c r="Q219">
        <f>COUNTIF(yuheung_count!B:B, yuheung_list!P219)</f>
        <v>1</v>
      </c>
    </row>
    <row r="220" spans="1:17" x14ac:dyDescent="0.4">
      <c r="A220">
        <v>3050000</v>
      </c>
      <c r="B220">
        <v>102</v>
      </c>
      <c r="C220">
        <v>1990</v>
      </c>
      <c r="D220">
        <v>8504</v>
      </c>
      <c r="E220" t="s">
        <v>225</v>
      </c>
      <c r="F220" t="s">
        <v>226</v>
      </c>
      <c r="G220">
        <v>19900621</v>
      </c>
      <c r="H220" t="s">
        <v>797</v>
      </c>
      <c r="I220" t="s">
        <v>798</v>
      </c>
      <c r="J220" t="s">
        <v>595</v>
      </c>
      <c r="K220">
        <v>506.12</v>
      </c>
      <c r="L220" t="s">
        <v>799</v>
      </c>
      <c r="M220">
        <v>20170302</v>
      </c>
      <c r="N220">
        <v>19960320</v>
      </c>
      <c r="O220" t="s">
        <v>16525</v>
      </c>
      <c r="P220" t="s">
        <v>311</v>
      </c>
      <c r="Q220">
        <f>COUNTIF(yuheung_count!B:B, yuheung_list!P220)</f>
        <v>1</v>
      </c>
    </row>
    <row r="221" spans="1:17" x14ac:dyDescent="0.4">
      <c r="A221">
        <v>3050000</v>
      </c>
      <c r="B221">
        <v>102</v>
      </c>
      <c r="C221">
        <v>1992</v>
      </c>
      <c r="D221">
        <v>8507</v>
      </c>
      <c r="E221" t="s">
        <v>225</v>
      </c>
      <c r="F221" t="s">
        <v>226</v>
      </c>
      <c r="G221">
        <v>19921015</v>
      </c>
      <c r="H221" t="s">
        <v>800</v>
      </c>
      <c r="I221" t="s">
        <v>801</v>
      </c>
      <c r="J221" t="s">
        <v>802</v>
      </c>
      <c r="K221">
        <v>85.14</v>
      </c>
      <c r="L221">
        <v>222437766</v>
      </c>
      <c r="M221">
        <v>20161205</v>
      </c>
      <c r="N221">
        <v>19981116</v>
      </c>
      <c r="O221" t="s">
        <v>16525</v>
      </c>
      <c r="P221" t="s">
        <v>311</v>
      </c>
      <c r="Q221">
        <f>COUNTIF(yuheung_count!B:B, yuheung_list!P221)</f>
        <v>1</v>
      </c>
    </row>
    <row r="222" spans="1:17" x14ac:dyDescent="0.4">
      <c r="A222">
        <v>3050000</v>
      </c>
      <c r="B222">
        <v>102</v>
      </c>
      <c r="C222">
        <v>1999</v>
      </c>
      <c r="D222">
        <v>10622</v>
      </c>
      <c r="E222" t="s">
        <v>225</v>
      </c>
      <c r="F222" t="s">
        <v>226</v>
      </c>
      <c r="G222">
        <v>19990317</v>
      </c>
      <c r="H222" t="s">
        <v>542</v>
      </c>
      <c r="I222" t="s">
        <v>803</v>
      </c>
      <c r="J222" t="s">
        <v>804</v>
      </c>
      <c r="K222">
        <v>70.28</v>
      </c>
      <c r="L222">
        <v>222121090</v>
      </c>
      <c r="M222">
        <v>20161019</v>
      </c>
      <c r="N222">
        <v>19990317</v>
      </c>
      <c r="O222" t="s">
        <v>16525</v>
      </c>
      <c r="P222" t="s">
        <v>311</v>
      </c>
      <c r="Q222">
        <f>COUNTIF(yuheung_count!B:B, yuheung_list!P222)</f>
        <v>1</v>
      </c>
    </row>
    <row r="223" spans="1:17" x14ac:dyDescent="0.4">
      <c r="A223">
        <v>3050000</v>
      </c>
      <c r="B223">
        <v>102</v>
      </c>
      <c r="C223">
        <v>1999</v>
      </c>
      <c r="D223">
        <v>10847</v>
      </c>
      <c r="E223" t="s">
        <v>225</v>
      </c>
      <c r="F223" t="s">
        <v>226</v>
      </c>
      <c r="G223">
        <v>19990519</v>
      </c>
      <c r="H223" t="s">
        <v>805</v>
      </c>
      <c r="I223" t="s">
        <v>806</v>
      </c>
      <c r="J223" t="s">
        <v>807</v>
      </c>
      <c r="K223">
        <v>250.92</v>
      </c>
      <c r="L223">
        <v>222135500</v>
      </c>
      <c r="M223">
        <v>20150810</v>
      </c>
      <c r="N223">
        <v>19990519</v>
      </c>
      <c r="O223" t="s">
        <v>16525</v>
      </c>
      <c r="P223" t="s">
        <v>316</v>
      </c>
      <c r="Q223">
        <f>COUNTIF(yuheung_count!B:B, yuheung_list!P223)</f>
        <v>1</v>
      </c>
    </row>
    <row r="224" spans="1:17" x14ac:dyDescent="0.4">
      <c r="A224">
        <v>3050000</v>
      </c>
      <c r="B224">
        <v>102</v>
      </c>
      <c r="C224">
        <v>1999</v>
      </c>
      <c r="D224">
        <v>11118</v>
      </c>
      <c r="E224" t="s">
        <v>225</v>
      </c>
      <c r="F224" t="s">
        <v>226</v>
      </c>
      <c r="G224">
        <v>19990810</v>
      </c>
      <c r="H224" t="s">
        <v>808</v>
      </c>
      <c r="I224" t="s">
        <v>809</v>
      </c>
      <c r="J224" t="s">
        <v>810</v>
      </c>
      <c r="K224">
        <v>188.84</v>
      </c>
      <c r="L224">
        <v>222172872</v>
      </c>
      <c r="M224">
        <v>20170824</v>
      </c>
      <c r="N224">
        <v>19990810</v>
      </c>
      <c r="O224" t="s">
        <v>16525</v>
      </c>
      <c r="P224" t="s">
        <v>311</v>
      </c>
      <c r="Q224">
        <f>COUNTIF(yuheung_count!B:B, yuheung_list!P224)</f>
        <v>1</v>
      </c>
    </row>
    <row r="225" spans="1:17" x14ac:dyDescent="0.4">
      <c r="A225">
        <v>3050000</v>
      </c>
      <c r="B225">
        <v>102</v>
      </c>
      <c r="C225">
        <v>2000</v>
      </c>
      <c r="D225">
        <v>11478</v>
      </c>
      <c r="E225" t="s">
        <v>225</v>
      </c>
      <c r="F225" t="s">
        <v>226</v>
      </c>
      <c r="G225">
        <v>20000105</v>
      </c>
      <c r="H225" t="s">
        <v>811</v>
      </c>
      <c r="I225" t="s">
        <v>812</v>
      </c>
      <c r="J225" t="s">
        <v>813</v>
      </c>
      <c r="K225">
        <v>75.39</v>
      </c>
      <c r="L225">
        <v>1044940800</v>
      </c>
      <c r="M225">
        <v>20170817</v>
      </c>
      <c r="N225">
        <v>20000105</v>
      </c>
      <c r="O225" t="s">
        <v>16525</v>
      </c>
      <c r="P225" t="s">
        <v>321</v>
      </c>
      <c r="Q225">
        <f>COUNTIF(yuheung_count!B:B, yuheung_list!P225)</f>
        <v>1</v>
      </c>
    </row>
    <row r="226" spans="1:17" x14ac:dyDescent="0.4">
      <c r="A226">
        <v>3050000</v>
      </c>
      <c r="B226">
        <v>102</v>
      </c>
      <c r="C226">
        <v>2000</v>
      </c>
      <c r="D226">
        <v>11555</v>
      </c>
      <c r="E226" t="s">
        <v>225</v>
      </c>
      <c r="F226" t="s">
        <v>226</v>
      </c>
      <c r="G226">
        <v>20000212</v>
      </c>
      <c r="H226" t="s">
        <v>814</v>
      </c>
      <c r="I226" t="s">
        <v>815</v>
      </c>
      <c r="J226" t="s">
        <v>816</v>
      </c>
      <c r="K226">
        <v>96.1</v>
      </c>
      <c r="L226">
        <v>222138803</v>
      </c>
      <c r="M226">
        <v>20051213</v>
      </c>
      <c r="N226">
        <v>20000212</v>
      </c>
      <c r="O226" t="s">
        <v>16525</v>
      </c>
      <c r="P226" t="s">
        <v>311</v>
      </c>
      <c r="Q226">
        <f>COUNTIF(yuheung_count!B:B, yuheung_list!P226)</f>
        <v>1</v>
      </c>
    </row>
    <row r="227" spans="1:17" x14ac:dyDescent="0.4">
      <c r="A227">
        <v>3050000</v>
      </c>
      <c r="B227">
        <v>102</v>
      </c>
      <c r="C227">
        <v>2000</v>
      </c>
      <c r="D227">
        <v>11839</v>
      </c>
      <c r="E227" t="s">
        <v>225</v>
      </c>
      <c r="F227" t="s">
        <v>226</v>
      </c>
      <c r="G227">
        <v>20000603</v>
      </c>
      <c r="H227" t="s">
        <v>817</v>
      </c>
      <c r="I227" t="s">
        <v>818</v>
      </c>
      <c r="J227" t="s">
        <v>819</v>
      </c>
      <c r="K227">
        <v>69.48</v>
      </c>
      <c r="L227">
        <v>222499122</v>
      </c>
      <c r="M227">
        <v>20170810</v>
      </c>
      <c r="N227">
        <v>20000603</v>
      </c>
      <c r="O227" t="s">
        <v>16525</v>
      </c>
      <c r="P227" t="s">
        <v>311</v>
      </c>
      <c r="Q227">
        <f>COUNTIF(yuheung_count!B:B, yuheung_list!P227)</f>
        <v>1</v>
      </c>
    </row>
    <row r="228" spans="1:17" x14ac:dyDescent="0.4">
      <c r="A228">
        <v>3050000</v>
      </c>
      <c r="B228">
        <v>102</v>
      </c>
      <c r="C228">
        <v>2000</v>
      </c>
      <c r="D228">
        <v>11840</v>
      </c>
      <c r="E228" t="s">
        <v>225</v>
      </c>
      <c r="F228" t="s">
        <v>226</v>
      </c>
      <c r="G228">
        <v>20000605</v>
      </c>
      <c r="H228" t="s">
        <v>820</v>
      </c>
      <c r="I228" t="s">
        <v>821</v>
      </c>
      <c r="J228" t="s">
        <v>822</v>
      </c>
      <c r="K228">
        <v>94.42</v>
      </c>
      <c r="L228">
        <v>222125906</v>
      </c>
      <c r="M228">
        <v>20161017</v>
      </c>
      <c r="N228">
        <v>20000605</v>
      </c>
      <c r="O228" t="s">
        <v>16525</v>
      </c>
      <c r="P228" t="s">
        <v>311</v>
      </c>
      <c r="Q228">
        <f>COUNTIF(yuheung_count!B:B, yuheung_list!P228)</f>
        <v>1</v>
      </c>
    </row>
    <row r="229" spans="1:17" x14ac:dyDescent="0.4">
      <c r="A229">
        <v>3050000</v>
      </c>
      <c r="B229">
        <v>102</v>
      </c>
      <c r="C229">
        <v>2000</v>
      </c>
      <c r="D229">
        <v>11848</v>
      </c>
      <c r="E229" t="s">
        <v>225</v>
      </c>
      <c r="F229" t="s">
        <v>823</v>
      </c>
      <c r="G229">
        <v>20000608</v>
      </c>
      <c r="H229" t="s">
        <v>824</v>
      </c>
      <c r="I229" t="s">
        <v>825</v>
      </c>
      <c r="J229" t="s">
        <v>826</v>
      </c>
      <c r="K229">
        <v>1037.55</v>
      </c>
      <c r="L229">
        <v>222171178</v>
      </c>
      <c r="M229">
        <v>20050305</v>
      </c>
      <c r="N229">
        <v>20000608</v>
      </c>
      <c r="O229" t="s">
        <v>16525</v>
      </c>
      <c r="P229" t="s">
        <v>311</v>
      </c>
      <c r="Q229">
        <f>COUNTIF(yuheung_count!B:B, yuheung_list!P229)</f>
        <v>1</v>
      </c>
    </row>
    <row r="230" spans="1:17" x14ac:dyDescent="0.4">
      <c r="A230">
        <v>3050000</v>
      </c>
      <c r="B230">
        <v>102</v>
      </c>
      <c r="C230">
        <v>2000</v>
      </c>
      <c r="D230">
        <v>11983</v>
      </c>
      <c r="E230" t="s">
        <v>225</v>
      </c>
      <c r="F230" t="s">
        <v>226</v>
      </c>
      <c r="G230">
        <v>20000725</v>
      </c>
      <c r="H230" t="s">
        <v>827</v>
      </c>
      <c r="I230" t="s">
        <v>828</v>
      </c>
      <c r="J230" t="s">
        <v>829</v>
      </c>
      <c r="K230">
        <v>94.36</v>
      </c>
      <c r="L230" t="s">
        <v>830</v>
      </c>
      <c r="M230">
        <v>20100610</v>
      </c>
      <c r="N230">
        <v>20000725</v>
      </c>
      <c r="O230" t="s">
        <v>16525</v>
      </c>
      <c r="P230" t="s">
        <v>450</v>
      </c>
      <c r="Q230">
        <f>COUNTIF(yuheung_count!B:B, yuheung_list!P230)</f>
        <v>1</v>
      </c>
    </row>
    <row r="231" spans="1:17" x14ac:dyDescent="0.4">
      <c r="A231">
        <v>3050000</v>
      </c>
      <c r="B231">
        <v>102</v>
      </c>
      <c r="C231">
        <v>2000</v>
      </c>
      <c r="D231">
        <v>12117</v>
      </c>
      <c r="E231" t="s">
        <v>225</v>
      </c>
      <c r="F231" t="s">
        <v>226</v>
      </c>
      <c r="G231">
        <v>20000922</v>
      </c>
      <c r="H231" t="s">
        <v>831</v>
      </c>
      <c r="I231" t="s">
        <v>832</v>
      </c>
      <c r="J231" t="s">
        <v>833</v>
      </c>
      <c r="K231">
        <v>510.2</v>
      </c>
      <c r="L231">
        <v>222441961</v>
      </c>
      <c r="M231">
        <v>20170915</v>
      </c>
      <c r="N231">
        <v>20000922</v>
      </c>
      <c r="O231" t="s">
        <v>16525</v>
      </c>
      <c r="P231" t="s">
        <v>311</v>
      </c>
      <c r="Q231">
        <f>COUNTIF(yuheung_count!B:B, yuheung_list!P231)</f>
        <v>1</v>
      </c>
    </row>
    <row r="232" spans="1:17" x14ac:dyDescent="0.4">
      <c r="A232">
        <v>3050000</v>
      </c>
      <c r="B232">
        <v>102</v>
      </c>
      <c r="C232">
        <v>2000</v>
      </c>
      <c r="D232">
        <v>12283</v>
      </c>
      <c r="E232" t="s">
        <v>225</v>
      </c>
      <c r="F232" t="s">
        <v>226</v>
      </c>
      <c r="G232">
        <v>20001116</v>
      </c>
      <c r="H232" t="s">
        <v>834</v>
      </c>
      <c r="I232" t="s">
        <v>835</v>
      </c>
      <c r="J232" t="s">
        <v>836</v>
      </c>
      <c r="K232" t="s">
        <v>23</v>
      </c>
      <c r="L232">
        <v>233948799</v>
      </c>
      <c r="M232">
        <v>20160823</v>
      </c>
      <c r="N232">
        <v>20001116</v>
      </c>
      <c r="O232" t="s">
        <v>16525</v>
      </c>
      <c r="P232" t="s">
        <v>311</v>
      </c>
      <c r="Q232">
        <f>COUNTIF(yuheung_count!B:B, yuheung_list!P232)</f>
        <v>1</v>
      </c>
    </row>
    <row r="233" spans="1:17" x14ac:dyDescent="0.4">
      <c r="A233">
        <v>3050000</v>
      </c>
      <c r="B233">
        <v>102</v>
      </c>
      <c r="C233">
        <v>2000</v>
      </c>
      <c r="D233">
        <v>12297</v>
      </c>
      <c r="E233" t="s">
        <v>225</v>
      </c>
      <c r="F233" t="s">
        <v>226</v>
      </c>
      <c r="G233">
        <v>20001121</v>
      </c>
      <c r="H233" t="s">
        <v>837</v>
      </c>
      <c r="I233" t="s">
        <v>838</v>
      </c>
      <c r="J233" t="s">
        <v>839</v>
      </c>
      <c r="K233">
        <v>338.64</v>
      </c>
      <c r="L233" t="s">
        <v>840</v>
      </c>
      <c r="M233">
        <v>20140211</v>
      </c>
      <c r="N233">
        <v>20001121</v>
      </c>
      <c r="O233" t="s">
        <v>16525</v>
      </c>
      <c r="P233" t="s">
        <v>321</v>
      </c>
      <c r="Q233">
        <f>COUNTIF(yuheung_count!B:B, yuheung_list!P233)</f>
        <v>1</v>
      </c>
    </row>
    <row r="234" spans="1:17" x14ac:dyDescent="0.4">
      <c r="A234">
        <v>3050000</v>
      </c>
      <c r="B234">
        <v>102</v>
      </c>
      <c r="C234">
        <v>2000</v>
      </c>
      <c r="D234">
        <v>12300</v>
      </c>
      <c r="E234" t="s">
        <v>225</v>
      </c>
      <c r="F234" t="s">
        <v>226</v>
      </c>
      <c r="G234">
        <v>20001123</v>
      </c>
      <c r="H234" t="s">
        <v>841</v>
      </c>
      <c r="I234" t="s">
        <v>842</v>
      </c>
      <c r="J234" t="s">
        <v>843</v>
      </c>
      <c r="K234">
        <v>90.96</v>
      </c>
      <c r="L234" t="s">
        <v>844</v>
      </c>
      <c r="M234">
        <v>20161115</v>
      </c>
      <c r="N234">
        <v>20001123</v>
      </c>
      <c r="O234" t="s">
        <v>16525</v>
      </c>
      <c r="P234" t="s">
        <v>311</v>
      </c>
      <c r="Q234">
        <f>COUNTIF(yuheung_count!B:B, yuheung_list!P234)</f>
        <v>1</v>
      </c>
    </row>
    <row r="235" spans="1:17" x14ac:dyDescent="0.4">
      <c r="A235">
        <v>3050000</v>
      </c>
      <c r="B235">
        <v>102</v>
      </c>
      <c r="C235">
        <v>2000</v>
      </c>
      <c r="D235">
        <v>12395</v>
      </c>
      <c r="E235" t="s">
        <v>225</v>
      </c>
      <c r="F235" t="s">
        <v>226</v>
      </c>
      <c r="G235">
        <v>20001230</v>
      </c>
      <c r="H235" t="s">
        <v>845</v>
      </c>
      <c r="I235" t="s">
        <v>846</v>
      </c>
      <c r="J235" t="s">
        <v>475</v>
      </c>
      <c r="K235" t="s">
        <v>23</v>
      </c>
      <c r="L235" t="s">
        <v>847</v>
      </c>
      <c r="M235">
        <v>20100519</v>
      </c>
      <c r="N235">
        <v>20001230</v>
      </c>
      <c r="O235" t="s">
        <v>16525</v>
      </c>
      <c r="P235" t="s">
        <v>337</v>
      </c>
      <c r="Q235">
        <f>COUNTIF(yuheung_count!B:B, yuheung_list!P235)</f>
        <v>1</v>
      </c>
    </row>
    <row r="236" spans="1:17" x14ac:dyDescent="0.4">
      <c r="A236">
        <v>3050000</v>
      </c>
      <c r="B236">
        <v>102</v>
      </c>
      <c r="C236">
        <v>2001</v>
      </c>
      <c r="D236">
        <v>12568</v>
      </c>
      <c r="E236" t="s">
        <v>225</v>
      </c>
      <c r="F236" t="s">
        <v>226</v>
      </c>
      <c r="G236">
        <v>20010324</v>
      </c>
      <c r="H236" t="s">
        <v>848</v>
      </c>
      <c r="I236" t="s">
        <v>849</v>
      </c>
      <c r="J236" t="s">
        <v>850</v>
      </c>
      <c r="K236">
        <v>88.99</v>
      </c>
      <c r="L236" t="s">
        <v>851</v>
      </c>
      <c r="M236">
        <v>20060818</v>
      </c>
      <c r="N236">
        <v>20010326</v>
      </c>
      <c r="O236" t="s">
        <v>16525</v>
      </c>
      <c r="P236" t="s">
        <v>450</v>
      </c>
      <c r="Q236">
        <f>COUNTIF(yuheung_count!B:B, yuheung_list!P236)</f>
        <v>1</v>
      </c>
    </row>
    <row r="237" spans="1:17" x14ac:dyDescent="0.4">
      <c r="A237">
        <v>3050000</v>
      </c>
      <c r="B237">
        <v>102</v>
      </c>
      <c r="C237">
        <v>2001</v>
      </c>
      <c r="D237">
        <v>12667</v>
      </c>
      <c r="E237" t="s">
        <v>225</v>
      </c>
      <c r="F237" t="s">
        <v>226</v>
      </c>
      <c r="G237">
        <v>20010430</v>
      </c>
      <c r="H237" t="s">
        <v>852</v>
      </c>
      <c r="I237" t="s">
        <v>853</v>
      </c>
      <c r="J237" t="s">
        <v>854</v>
      </c>
      <c r="K237" t="s">
        <v>23</v>
      </c>
      <c r="L237">
        <v>222142926</v>
      </c>
      <c r="M237">
        <v>20090408</v>
      </c>
      <c r="N237">
        <v>20010430</v>
      </c>
      <c r="O237" t="s">
        <v>16525</v>
      </c>
      <c r="P237" t="s">
        <v>316</v>
      </c>
      <c r="Q237">
        <f>COUNTIF(yuheung_count!B:B, yuheung_list!P237)</f>
        <v>1</v>
      </c>
    </row>
    <row r="238" spans="1:17" x14ac:dyDescent="0.4">
      <c r="A238">
        <v>3050000</v>
      </c>
      <c r="B238">
        <v>102</v>
      </c>
      <c r="C238">
        <v>2001</v>
      </c>
      <c r="D238">
        <v>12669</v>
      </c>
      <c r="E238" t="s">
        <v>225</v>
      </c>
      <c r="F238" t="s">
        <v>226</v>
      </c>
      <c r="G238">
        <v>20010430</v>
      </c>
      <c r="H238" t="s">
        <v>855</v>
      </c>
      <c r="I238" t="s">
        <v>856</v>
      </c>
      <c r="J238" t="s">
        <v>857</v>
      </c>
      <c r="K238" t="s">
        <v>23</v>
      </c>
      <c r="L238">
        <v>222424131</v>
      </c>
      <c r="M238">
        <v>20160808</v>
      </c>
      <c r="N238">
        <v>20010430</v>
      </c>
      <c r="O238" t="s">
        <v>16525</v>
      </c>
      <c r="P238" t="s">
        <v>311</v>
      </c>
      <c r="Q238">
        <f>COUNTIF(yuheung_count!B:B, yuheung_list!P238)</f>
        <v>1</v>
      </c>
    </row>
    <row r="239" spans="1:17" x14ac:dyDescent="0.4">
      <c r="A239">
        <v>3050000</v>
      </c>
      <c r="B239">
        <v>102</v>
      </c>
      <c r="C239">
        <v>2001</v>
      </c>
      <c r="D239">
        <v>12820</v>
      </c>
      <c r="E239" t="s">
        <v>225</v>
      </c>
      <c r="F239" t="s">
        <v>251</v>
      </c>
      <c r="G239">
        <v>20010622</v>
      </c>
      <c r="H239" t="s">
        <v>858</v>
      </c>
      <c r="I239" t="s">
        <v>859</v>
      </c>
      <c r="J239" t="s">
        <v>860</v>
      </c>
      <c r="K239" t="s">
        <v>23</v>
      </c>
      <c r="L239">
        <v>222429475</v>
      </c>
      <c r="M239">
        <v>20110908</v>
      </c>
      <c r="N239">
        <v>20010622</v>
      </c>
      <c r="O239" t="s">
        <v>16525</v>
      </c>
      <c r="P239" t="s">
        <v>311</v>
      </c>
      <c r="Q239">
        <f>COUNTIF(yuheung_count!B:B, yuheung_list!P239)</f>
        <v>1</v>
      </c>
    </row>
    <row r="240" spans="1:17" x14ac:dyDescent="0.4">
      <c r="A240">
        <v>3050000</v>
      </c>
      <c r="B240">
        <v>102</v>
      </c>
      <c r="C240">
        <v>2001</v>
      </c>
      <c r="D240">
        <v>12821</v>
      </c>
      <c r="E240" t="s">
        <v>225</v>
      </c>
      <c r="F240" t="s">
        <v>226</v>
      </c>
      <c r="G240">
        <v>20010622</v>
      </c>
      <c r="H240" t="s">
        <v>861</v>
      </c>
      <c r="I240" t="s">
        <v>862</v>
      </c>
      <c r="J240" t="s">
        <v>863</v>
      </c>
      <c r="K240" t="s">
        <v>23</v>
      </c>
      <c r="L240">
        <v>222492789</v>
      </c>
      <c r="M240">
        <v>20170124</v>
      </c>
      <c r="N240">
        <v>20010622</v>
      </c>
      <c r="O240" t="s">
        <v>16525</v>
      </c>
      <c r="P240" t="s">
        <v>311</v>
      </c>
      <c r="Q240">
        <f>COUNTIF(yuheung_count!B:B, yuheung_list!P240)</f>
        <v>1</v>
      </c>
    </row>
    <row r="241" spans="1:17" x14ac:dyDescent="0.4">
      <c r="A241">
        <v>3050000</v>
      </c>
      <c r="B241">
        <v>102</v>
      </c>
      <c r="C241">
        <v>2001</v>
      </c>
      <c r="D241">
        <v>12913</v>
      </c>
      <c r="E241" t="s">
        <v>225</v>
      </c>
      <c r="F241" t="s">
        <v>226</v>
      </c>
      <c r="G241">
        <v>20010728</v>
      </c>
      <c r="H241" t="s">
        <v>864</v>
      </c>
      <c r="I241" t="s">
        <v>865</v>
      </c>
      <c r="J241" t="s">
        <v>866</v>
      </c>
      <c r="K241" t="s">
        <v>23</v>
      </c>
      <c r="L241">
        <v>222420071</v>
      </c>
      <c r="M241">
        <v>20101231</v>
      </c>
      <c r="N241">
        <v>20010728</v>
      </c>
      <c r="O241" t="s">
        <v>16525</v>
      </c>
      <c r="P241" t="s">
        <v>311</v>
      </c>
      <c r="Q241">
        <f>COUNTIF(yuheung_count!B:B, yuheung_list!P241)</f>
        <v>1</v>
      </c>
    </row>
    <row r="242" spans="1:17" x14ac:dyDescent="0.4">
      <c r="A242">
        <v>3050000</v>
      </c>
      <c r="B242">
        <v>102</v>
      </c>
      <c r="C242">
        <v>2001</v>
      </c>
      <c r="D242">
        <v>13063</v>
      </c>
      <c r="E242" t="s">
        <v>225</v>
      </c>
      <c r="F242" t="s">
        <v>717</v>
      </c>
      <c r="G242">
        <v>20010928</v>
      </c>
      <c r="H242" t="s">
        <v>867</v>
      </c>
      <c r="I242" t="s">
        <v>868</v>
      </c>
      <c r="J242" t="s">
        <v>869</v>
      </c>
      <c r="K242" t="s">
        <v>23</v>
      </c>
      <c r="L242" t="s">
        <v>870</v>
      </c>
      <c r="M242">
        <v>20091201</v>
      </c>
      <c r="N242">
        <v>20010928</v>
      </c>
      <c r="O242" t="s">
        <v>16525</v>
      </c>
      <c r="P242" t="s">
        <v>332</v>
      </c>
      <c r="Q242">
        <f>COUNTIF(yuheung_count!B:B, yuheung_list!P242)</f>
        <v>1</v>
      </c>
    </row>
    <row r="243" spans="1:17" x14ac:dyDescent="0.4">
      <c r="A243">
        <v>3050000</v>
      </c>
      <c r="B243">
        <v>102</v>
      </c>
      <c r="C243">
        <v>2001</v>
      </c>
      <c r="D243">
        <v>13066</v>
      </c>
      <c r="E243" t="s">
        <v>225</v>
      </c>
      <c r="F243" t="s">
        <v>226</v>
      </c>
      <c r="G243">
        <v>20011129</v>
      </c>
      <c r="H243" t="s">
        <v>871</v>
      </c>
      <c r="I243" t="s">
        <v>872</v>
      </c>
      <c r="J243" t="s">
        <v>873</v>
      </c>
      <c r="K243">
        <v>73.44</v>
      </c>
      <c r="L243">
        <v>222449696</v>
      </c>
      <c r="M243">
        <v>20151214</v>
      </c>
      <c r="N243">
        <v>20011129</v>
      </c>
      <c r="O243" t="s">
        <v>16525</v>
      </c>
      <c r="P243" t="s">
        <v>316</v>
      </c>
      <c r="Q243">
        <f>COUNTIF(yuheung_count!B:B, yuheung_list!P243)</f>
        <v>1</v>
      </c>
    </row>
    <row r="244" spans="1:17" x14ac:dyDescent="0.4">
      <c r="A244">
        <v>3050000</v>
      </c>
      <c r="B244">
        <v>102</v>
      </c>
      <c r="C244">
        <v>2001</v>
      </c>
      <c r="D244">
        <v>13067</v>
      </c>
      <c r="E244" t="s">
        <v>225</v>
      </c>
      <c r="F244" t="s">
        <v>226</v>
      </c>
      <c r="G244">
        <v>20011130</v>
      </c>
      <c r="H244" t="s">
        <v>874</v>
      </c>
      <c r="I244" t="s">
        <v>875</v>
      </c>
      <c r="J244" t="s">
        <v>876</v>
      </c>
      <c r="K244">
        <v>98</v>
      </c>
      <c r="L244">
        <v>1088601016</v>
      </c>
      <c r="M244">
        <v>20170516</v>
      </c>
      <c r="N244">
        <v>20011130</v>
      </c>
      <c r="O244" t="s">
        <v>16525</v>
      </c>
      <c r="P244" t="s">
        <v>332</v>
      </c>
      <c r="Q244">
        <f>COUNTIF(yuheung_count!B:B, yuheung_list!P244)</f>
        <v>1</v>
      </c>
    </row>
    <row r="245" spans="1:17" x14ac:dyDescent="0.4">
      <c r="A245">
        <v>3050000</v>
      </c>
      <c r="B245">
        <v>102</v>
      </c>
      <c r="C245">
        <v>2003</v>
      </c>
      <c r="D245">
        <v>1</v>
      </c>
      <c r="E245" t="s">
        <v>225</v>
      </c>
      <c r="F245" t="s">
        <v>226</v>
      </c>
      <c r="G245">
        <v>20030106</v>
      </c>
      <c r="H245" t="s">
        <v>877</v>
      </c>
      <c r="I245" t="s">
        <v>878</v>
      </c>
      <c r="J245" t="s">
        <v>598</v>
      </c>
      <c r="K245">
        <v>89.6</v>
      </c>
      <c r="L245">
        <v>222121060</v>
      </c>
      <c r="M245">
        <v>20111005</v>
      </c>
      <c r="N245">
        <v>20030106</v>
      </c>
      <c r="O245" t="s">
        <v>16525</v>
      </c>
      <c r="P245" t="s">
        <v>316</v>
      </c>
      <c r="Q245">
        <f>COUNTIF(yuheung_count!B:B, yuheung_list!P245)</f>
        <v>1</v>
      </c>
    </row>
    <row r="246" spans="1:17" x14ac:dyDescent="0.4">
      <c r="A246">
        <v>3050000</v>
      </c>
      <c r="B246">
        <v>102</v>
      </c>
      <c r="C246">
        <v>2004</v>
      </c>
      <c r="D246">
        <v>3</v>
      </c>
      <c r="E246" t="s">
        <v>225</v>
      </c>
      <c r="F246" t="s">
        <v>226</v>
      </c>
      <c r="G246">
        <v>20041214</v>
      </c>
      <c r="H246" t="s">
        <v>879</v>
      </c>
      <c r="I246" t="s">
        <v>880</v>
      </c>
      <c r="J246" t="s">
        <v>881</v>
      </c>
      <c r="K246">
        <v>520.05999999999995</v>
      </c>
      <c r="L246">
        <v>222472077</v>
      </c>
      <c r="M246">
        <v>20130429</v>
      </c>
      <c r="N246">
        <v>20041214</v>
      </c>
      <c r="O246" t="s">
        <v>16525</v>
      </c>
      <c r="P246" t="s">
        <v>311</v>
      </c>
      <c r="Q246">
        <f>COUNTIF(yuheung_count!B:B, yuheung_list!P246)</f>
        <v>1</v>
      </c>
    </row>
    <row r="247" spans="1:17" x14ac:dyDescent="0.4">
      <c r="A247">
        <v>3050000</v>
      </c>
      <c r="B247">
        <v>102</v>
      </c>
      <c r="C247">
        <v>2007</v>
      </c>
      <c r="D247">
        <v>1</v>
      </c>
      <c r="E247" t="s">
        <v>225</v>
      </c>
      <c r="F247" t="s">
        <v>226</v>
      </c>
      <c r="G247">
        <v>20070206</v>
      </c>
      <c r="H247" t="s">
        <v>882</v>
      </c>
      <c r="I247" t="s">
        <v>883</v>
      </c>
      <c r="J247" t="s">
        <v>884</v>
      </c>
      <c r="K247">
        <v>192.89</v>
      </c>
      <c r="L247">
        <v>222476982</v>
      </c>
      <c r="M247">
        <v>20151211</v>
      </c>
      <c r="N247">
        <v>20070206</v>
      </c>
      <c r="O247" t="s">
        <v>16525</v>
      </c>
      <c r="P247" t="s">
        <v>311</v>
      </c>
      <c r="Q247">
        <f>COUNTIF(yuheung_count!B:B, yuheung_list!P247)</f>
        <v>1</v>
      </c>
    </row>
    <row r="248" spans="1:17" x14ac:dyDescent="0.4">
      <c r="A248">
        <v>3050000</v>
      </c>
      <c r="B248">
        <v>102</v>
      </c>
      <c r="C248">
        <v>2007</v>
      </c>
      <c r="D248">
        <v>2</v>
      </c>
      <c r="E248" t="s">
        <v>225</v>
      </c>
      <c r="F248" t="s">
        <v>226</v>
      </c>
      <c r="G248">
        <v>20070710</v>
      </c>
      <c r="H248" t="s">
        <v>885</v>
      </c>
      <c r="I248" t="s">
        <v>886</v>
      </c>
      <c r="J248" t="s">
        <v>887</v>
      </c>
      <c r="K248">
        <v>632.89</v>
      </c>
      <c r="L248">
        <v>222441155</v>
      </c>
      <c r="M248">
        <v>20170302</v>
      </c>
      <c r="N248">
        <v>20070710</v>
      </c>
      <c r="O248" t="s">
        <v>16525</v>
      </c>
      <c r="P248" t="s">
        <v>311</v>
      </c>
      <c r="Q248">
        <f>COUNTIF(yuheung_count!B:B, yuheung_list!P248)</f>
        <v>1</v>
      </c>
    </row>
    <row r="249" spans="1:17" x14ac:dyDescent="0.4">
      <c r="A249">
        <v>3050000</v>
      </c>
      <c r="B249">
        <v>102</v>
      </c>
      <c r="C249">
        <v>2007</v>
      </c>
      <c r="D249">
        <v>4</v>
      </c>
      <c r="E249" t="s">
        <v>225</v>
      </c>
      <c r="F249" t="s">
        <v>226</v>
      </c>
      <c r="G249">
        <v>20071212</v>
      </c>
      <c r="H249" t="s">
        <v>888</v>
      </c>
      <c r="I249" t="s">
        <v>889</v>
      </c>
      <c r="J249" t="s">
        <v>890</v>
      </c>
      <c r="K249">
        <v>96.09</v>
      </c>
      <c r="L249">
        <v>222127626</v>
      </c>
      <c r="M249">
        <v>20160429</v>
      </c>
      <c r="N249">
        <v>20071212</v>
      </c>
      <c r="O249" t="s">
        <v>16525</v>
      </c>
      <c r="P249" t="s">
        <v>316</v>
      </c>
      <c r="Q249">
        <f>COUNTIF(yuheung_count!B:B, yuheung_list!P249)</f>
        <v>1</v>
      </c>
    </row>
    <row r="250" spans="1:17" x14ac:dyDescent="0.4">
      <c r="A250">
        <v>3050000</v>
      </c>
      <c r="B250">
        <v>102</v>
      </c>
      <c r="C250">
        <v>2008</v>
      </c>
      <c r="D250">
        <v>2</v>
      </c>
      <c r="E250" t="s">
        <v>225</v>
      </c>
      <c r="F250" t="s">
        <v>226</v>
      </c>
      <c r="G250">
        <v>20080826</v>
      </c>
      <c r="H250" t="s">
        <v>891</v>
      </c>
      <c r="I250" t="s">
        <v>625</v>
      </c>
      <c r="J250" t="s">
        <v>626</v>
      </c>
      <c r="K250">
        <v>235.76</v>
      </c>
      <c r="L250">
        <v>222150705</v>
      </c>
      <c r="M250">
        <v>20161006</v>
      </c>
      <c r="N250">
        <v>20080826</v>
      </c>
      <c r="O250" t="s">
        <v>16525</v>
      </c>
      <c r="P250" t="s">
        <v>311</v>
      </c>
      <c r="Q250">
        <f>COUNTIF(yuheung_count!B:B, yuheung_list!P250)</f>
        <v>1</v>
      </c>
    </row>
    <row r="251" spans="1:17" x14ac:dyDescent="0.4">
      <c r="A251">
        <v>3050000</v>
      </c>
      <c r="B251">
        <v>102</v>
      </c>
      <c r="C251">
        <v>2009</v>
      </c>
      <c r="D251">
        <v>1</v>
      </c>
      <c r="E251" t="s">
        <v>225</v>
      </c>
      <c r="F251" t="s">
        <v>226</v>
      </c>
      <c r="G251">
        <v>20090106</v>
      </c>
      <c r="H251" t="s">
        <v>892</v>
      </c>
      <c r="I251" t="s">
        <v>708</v>
      </c>
      <c r="J251" t="s">
        <v>893</v>
      </c>
      <c r="K251" t="s">
        <v>23</v>
      </c>
      <c r="L251" t="s">
        <v>894</v>
      </c>
      <c r="M251">
        <v>20140530</v>
      </c>
      <c r="N251">
        <v>20090106</v>
      </c>
      <c r="O251" t="s">
        <v>16525</v>
      </c>
      <c r="P251" t="s">
        <v>311</v>
      </c>
      <c r="Q251">
        <f>COUNTIF(yuheung_count!B:B, yuheung_list!P251)</f>
        <v>1</v>
      </c>
    </row>
    <row r="252" spans="1:17" x14ac:dyDescent="0.4">
      <c r="A252">
        <v>3050000</v>
      </c>
      <c r="B252">
        <v>102</v>
      </c>
      <c r="C252">
        <v>2009</v>
      </c>
      <c r="D252">
        <v>2</v>
      </c>
      <c r="E252" t="s">
        <v>225</v>
      </c>
      <c r="F252" t="s">
        <v>226</v>
      </c>
      <c r="G252">
        <v>20091014</v>
      </c>
      <c r="H252" t="s">
        <v>895</v>
      </c>
      <c r="I252" t="s">
        <v>636</v>
      </c>
      <c r="J252" t="s">
        <v>637</v>
      </c>
      <c r="K252" t="s">
        <v>23</v>
      </c>
      <c r="L252" t="s">
        <v>23</v>
      </c>
      <c r="M252">
        <v>20110712</v>
      </c>
      <c r="N252">
        <v>20091014</v>
      </c>
      <c r="O252" t="s">
        <v>16525</v>
      </c>
      <c r="P252" t="s">
        <v>311</v>
      </c>
      <c r="Q252">
        <f>COUNTIF(yuheung_count!B:B, yuheung_list!P252)</f>
        <v>1</v>
      </c>
    </row>
    <row r="253" spans="1:17" x14ac:dyDescent="0.4">
      <c r="A253">
        <v>3050000</v>
      </c>
      <c r="B253">
        <v>102</v>
      </c>
      <c r="C253">
        <v>2009</v>
      </c>
      <c r="D253">
        <v>3</v>
      </c>
      <c r="E253" t="s">
        <v>225</v>
      </c>
      <c r="F253" t="s">
        <v>251</v>
      </c>
      <c r="G253">
        <v>20091127</v>
      </c>
      <c r="H253" t="s">
        <v>896</v>
      </c>
      <c r="I253" t="s">
        <v>795</v>
      </c>
      <c r="J253" t="s">
        <v>897</v>
      </c>
      <c r="K253" t="s">
        <v>23</v>
      </c>
      <c r="L253" t="s">
        <v>898</v>
      </c>
      <c r="M253">
        <v>20131014</v>
      </c>
      <c r="N253">
        <v>20091127</v>
      </c>
      <c r="O253" t="s">
        <v>16525</v>
      </c>
      <c r="P253" t="s">
        <v>316</v>
      </c>
      <c r="Q253">
        <f>COUNTIF(yuheung_count!B:B, yuheung_list!P253)</f>
        <v>1</v>
      </c>
    </row>
    <row r="254" spans="1:17" x14ac:dyDescent="0.4">
      <c r="A254">
        <v>3050000</v>
      </c>
      <c r="B254">
        <v>102</v>
      </c>
      <c r="C254">
        <v>2010</v>
      </c>
      <c r="D254">
        <v>1</v>
      </c>
      <c r="E254" t="s">
        <v>225</v>
      </c>
      <c r="F254" t="s">
        <v>226</v>
      </c>
      <c r="G254">
        <v>20100406</v>
      </c>
      <c r="H254" t="s">
        <v>899</v>
      </c>
      <c r="I254" t="s">
        <v>900</v>
      </c>
      <c r="J254" t="s">
        <v>901</v>
      </c>
      <c r="K254">
        <v>320.01</v>
      </c>
      <c r="L254" t="s">
        <v>902</v>
      </c>
      <c r="M254">
        <v>20141110</v>
      </c>
      <c r="N254">
        <v>20100406</v>
      </c>
      <c r="O254" t="s">
        <v>16525</v>
      </c>
      <c r="P254" t="s">
        <v>311</v>
      </c>
      <c r="Q254">
        <f>COUNTIF(yuheung_count!B:B, yuheung_list!P254)</f>
        <v>1</v>
      </c>
    </row>
    <row r="255" spans="1:17" x14ac:dyDescent="0.4">
      <c r="A255">
        <v>3050000</v>
      </c>
      <c r="B255">
        <v>102</v>
      </c>
      <c r="C255">
        <v>2010</v>
      </c>
      <c r="D255">
        <v>2</v>
      </c>
      <c r="E255" t="s">
        <v>225</v>
      </c>
      <c r="F255" t="s">
        <v>226</v>
      </c>
      <c r="G255">
        <v>20100514</v>
      </c>
      <c r="H255" t="s">
        <v>903</v>
      </c>
      <c r="I255" t="s">
        <v>904</v>
      </c>
      <c r="J255" t="s">
        <v>905</v>
      </c>
      <c r="K255">
        <v>691.11</v>
      </c>
      <c r="L255" t="s">
        <v>906</v>
      </c>
      <c r="M255">
        <v>20170220</v>
      </c>
      <c r="N255">
        <v>20100514</v>
      </c>
      <c r="O255" t="s">
        <v>16525</v>
      </c>
      <c r="P255" t="s">
        <v>311</v>
      </c>
      <c r="Q255">
        <f>COUNTIF(yuheung_count!B:B, yuheung_list!P255)</f>
        <v>1</v>
      </c>
    </row>
    <row r="256" spans="1:17" x14ac:dyDescent="0.4">
      <c r="A256">
        <v>3050000</v>
      </c>
      <c r="B256">
        <v>102</v>
      </c>
      <c r="C256">
        <v>2010</v>
      </c>
      <c r="D256">
        <v>3</v>
      </c>
      <c r="E256" t="s">
        <v>225</v>
      </c>
      <c r="F256" t="s">
        <v>226</v>
      </c>
      <c r="G256">
        <v>20100708</v>
      </c>
      <c r="H256" t="s">
        <v>907</v>
      </c>
      <c r="I256" t="s">
        <v>908</v>
      </c>
      <c r="J256" t="s">
        <v>909</v>
      </c>
      <c r="K256">
        <v>410.78</v>
      </c>
      <c r="L256">
        <v>22177779</v>
      </c>
      <c r="M256">
        <v>20171016</v>
      </c>
      <c r="N256">
        <v>20100708</v>
      </c>
      <c r="O256" t="s">
        <v>16525</v>
      </c>
      <c r="P256" t="s">
        <v>311</v>
      </c>
      <c r="Q256">
        <f>COUNTIF(yuheung_count!B:B, yuheung_list!P256)</f>
        <v>1</v>
      </c>
    </row>
    <row r="257" spans="1:17" x14ac:dyDescent="0.4">
      <c r="A257">
        <v>3050000</v>
      </c>
      <c r="B257">
        <v>102</v>
      </c>
      <c r="C257">
        <v>2010</v>
      </c>
      <c r="D257">
        <v>6</v>
      </c>
      <c r="E257" t="s">
        <v>225</v>
      </c>
      <c r="F257" t="s">
        <v>226</v>
      </c>
      <c r="G257">
        <v>20101221</v>
      </c>
      <c r="H257" t="s">
        <v>910</v>
      </c>
      <c r="I257" t="s">
        <v>911</v>
      </c>
      <c r="J257" t="s">
        <v>912</v>
      </c>
      <c r="K257" t="s">
        <v>23</v>
      </c>
      <c r="L257" t="s">
        <v>913</v>
      </c>
      <c r="M257">
        <v>20170628</v>
      </c>
      <c r="N257">
        <v>20101221</v>
      </c>
      <c r="O257" t="s">
        <v>16525</v>
      </c>
      <c r="P257" t="s">
        <v>311</v>
      </c>
      <c r="Q257">
        <f>COUNTIF(yuheung_count!B:B, yuheung_list!P257)</f>
        <v>1</v>
      </c>
    </row>
    <row r="258" spans="1:17" x14ac:dyDescent="0.4">
      <c r="A258">
        <v>3050000</v>
      </c>
      <c r="B258">
        <v>102</v>
      </c>
      <c r="C258">
        <v>2011</v>
      </c>
      <c r="D258">
        <v>2</v>
      </c>
      <c r="E258" t="s">
        <v>225</v>
      </c>
      <c r="F258" t="s">
        <v>226</v>
      </c>
      <c r="G258">
        <v>20110722</v>
      </c>
      <c r="H258" t="s">
        <v>914</v>
      </c>
      <c r="I258" t="s">
        <v>915</v>
      </c>
      <c r="J258" t="s">
        <v>916</v>
      </c>
      <c r="K258" t="s">
        <v>23</v>
      </c>
      <c r="L258">
        <v>233946011</v>
      </c>
      <c r="M258">
        <v>20130228</v>
      </c>
      <c r="N258">
        <v>20110722</v>
      </c>
      <c r="O258" t="s">
        <v>16525</v>
      </c>
      <c r="P258" t="s">
        <v>311</v>
      </c>
      <c r="Q258">
        <f>COUNTIF(yuheung_count!B:B, yuheung_list!P258)</f>
        <v>1</v>
      </c>
    </row>
    <row r="259" spans="1:17" x14ac:dyDescent="0.4">
      <c r="A259">
        <v>3050000</v>
      </c>
      <c r="B259">
        <v>102</v>
      </c>
      <c r="C259">
        <v>2012</v>
      </c>
      <c r="D259">
        <v>1</v>
      </c>
      <c r="E259" t="s">
        <v>225</v>
      </c>
      <c r="F259" t="s">
        <v>226</v>
      </c>
      <c r="G259">
        <v>20120321</v>
      </c>
      <c r="H259" t="s">
        <v>917</v>
      </c>
      <c r="I259" t="s">
        <v>918</v>
      </c>
      <c r="J259" t="s">
        <v>919</v>
      </c>
      <c r="K259" t="s">
        <v>23</v>
      </c>
      <c r="L259">
        <v>1049323036</v>
      </c>
      <c r="M259">
        <v>20120530</v>
      </c>
      <c r="N259">
        <v>20120321</v>
      </c>
      <c r="O259" t="s">
        <v>16525</v>
      </c>
      <c r="P259" t="s">
        <v>311</v>
      </c>
      <c r="Q259">
        <f>COUNTIF(yuheung_count!B:B, yuheung_list!P259)</f>
        <v>1</v>
      </c>
    </row>
    <row r="260" spans="1:17" x14ac:dyDescent="0.4">
      <c r="A260">
        <v>3050000</v>
      </c>
      <c r="B260">
        <v>102</v>
      </c>
      <c r="C260">
        <v>2012</v>
      </c>
      <c r="D260">
        <v>2</v>
      </c>
      <c r="E260" t="s">
        <v>225</v>
      </c>
      <c r="F260" t="s">
        <v>226</v>
      </c>
      <c r="G260">
        <v>20120426</v>
      </c>
      <c r="H260" t="s">
        <v>920</v>
      </c>
      <c r="I260" t="s">
        <v>921</v>
      </c>
      <c r="J260" t="s">
        <v>922</v>
      </c>
      <c r="K260" t="s">
        <v>23</v>
      </c>
      <c r="L260">
        <v>1074228989</v>
      </c>
      <c r="M260">
        <v>20140407</v>
      </c>
      <c r="N260">
        <v>20120425</v>
      </c>
      <c r="O260" t="s">
        <v>16525</v>
      </c>
      <c r="P260" t="s">
        <v>311</v>
      </c>
      <c r="Q260">
        <f>COUNTIF(yuheung_count!B:B, yuheung_list!P260)</f>
        <v>1</v>
      </c>
    </row>
    <row r="261" spans="1:17" x14ac:dyDescent="0.4">
      <c r="A261">
        <v>3050000</v>
      </c>
      <c r="B261">
        <v>102</v>
      </c>
      <c r="C261">
        <v>2012</v>
      </c>
      <c r="D261">
        <v>3</v>
      </c>
      <c r="E261" t="s">
        <v>225</v>
      </c>
      <c r="F261" t="s">
        <v>289</v>
      </c>
      <c r="G261">
        <v>20121005</v>
      </c>
      <c r="H261" t="s">
        <v>923</v>
      </c>
      <c r="I261" t="s">
        <v>611</v>
      </c>
      <c r="J261" t="s">
        <v>612</v>
      </c>
      <c r="K261" t="s">
        <v>23</v>
      </c>
      <c r="L261">
        <v>1044697458</v>
      </c>
      <c r="M261">
        <v>20121005</v>
      </c>
      <c r="N261">
        <v>20121005</v>
      </c>
      <c r="O261" t="s">
        <v>16525</v>
      </c>
      <c r="P261" t="s">
        <v>332</v>
      </c>
      <c r="Q261">
        <f>COUNTIF(yuheung_count!B:B, yuheung_list!P261)</f>
        <v>1</v>
      </c>
    </row>
    <row r="262" spans="1:17" x14ac:dyDescent="0.4">
      <c r="A262">
        <v>3050000</v>
      </c>
      <c r="B262">
        <v>102</v>
      </c>
      <c r="C262">
        <v>2014</v>
      </c>
      <c r="D262">
        <v>1</v>
      </c>
      <c r="E262" t="s">
        <v>225</v>
      </c>
      <c r="F262" t="s">
        <v>226</v>
      </c>
      <c r="G262">
        <v>20141103</v>
      </c>
      <c r="H262" t="s">
        <v>924</v>
      </c>
      <c r="I262" t="s">
        <v>925</v>
      </c>
      <c r="J262" t="s">
        <v>926</v>
      </c>
      <c r="K262" t="s">
        <v>23</v>
      </c>
      <c r="L262" t="s">
        <v>927</v>
      </c>
      <c r="M262">
        <v>20141103</v>
      </c>
      <c r="N262">
        <v>20141103</v>
      </c>
      <c r="O262" t="s">
        <v>16525</v>
      </c>
      <c r="P262" t="s">
        <v>311</v>
      </c>
      <c r="Q262">
        <f>COUNTIF(yuheung_count!B:B, yuheung_list!P262)</f>
        <v>1</v>
      </c>
    </row>
    <row r="263" spans="1:17" x14ac:dyDescent="0.4">
      <c r="A263">
        <v>3050000</v>
      </c>
      <c r="B263">
        <v>102</v>
      </c>
      <c r="C263">
        <v>2014</v>
      </c>
      <c r="D263">
        <v>2</v>
      </c>
      <c r="E263" t="s">
        <v>225</v>
      </c>
      <c r="F263" t="s">
        <v>226</v>
      </c>
      <c r="G263">
        <v>20141113</v>
      </c>
      <c r="H263" t="s">
        <v>928</v>
      </c>
      <c r="I263" t="s">
        <v>929</v>
      </c>
      <c r="J263" t="s">
        <v>762</v>
      </c>
      <c r="K263" t="s">
        <v>23</v>
      </c>
      <c r="L263" t="s">
        <v>930</v>
      </c>
      <c r="M263">
        <v>20141113</v>
      </c>
      <c r="N263">
        <v>20141113</v>
      </c>
      <c r="O263" t="s">
        <v>16525</v>
      </c>
      <c r="P263" t="s">
        <v>311</v>
      </c>
      <c r="Q263">
        <f>COUNTIF(yuheung_count!B:B, yuheung_list!P263)</f>
        <v>1</v>
      </c>
    </row>
    <row r="264" spans="1:17" x14ac:dyDescent="0.4">
      <c r="A264">
        <v>3050000</v>
      </c>
      <c r="B264">
        <v>102</v>
      </c>
      <c r="C264">
        <v>2015</v>
      </c>
      <c r="D264">
        <v>1</v>
      </c>
      <c r="E264" t="s">
        <v>225</v>
      </c>
      <c r="F264" t="s">
        <v>226</v>
      </c>
      <c r="G264">
        <v>20150526</v>
      </c>
      <c r="H264" t="s">
        <v>931</v>
      </c>
      <c r="I264" t="s">
        <v>932</v>
      </c>
      <c r="J264" t="s">
        <v>933</v>
      </c>
      <c r="K264" t="s">
        <v>23</v>
      </c>
      <c r="L264" t="s">
        <v>927</v>
      </c>
      <c r="M264">
        <v>20150526</v>
      </c>
      <c r="N264">
        <v>20150526</v>
      </c>
      <c r="O264" t="s">
        <v>16525</v>
      </c>
      <c r="P264" t="s">
        <v>311</v>
      </c>
      <c r="Q264">
        <f>COUNTIF(yuheung_count!B:B, yuheung_list!P264)</f>
        <v>1</v>
      </c>
    </row>
    <row r="265" spans="1:17" x14ac:dyDescent="0.4">
      <c r="A265">
        <v>3050000</v>
      </c>
      <c r="B265">
        <v>102</v>
      </c>
      <c r="C265">
        <v>2016</v>
      </c>
      <c r="D265">
        <v>1</v>
      </c>
      <c r="E265" t="s">
        <v>225</v>
      </c>
      <c r="F265" t="s">
        <v>226</v>
      </c>
      <c r="G265">
        <v>20160513</v>
      </c>
      <c r="H265" t="s">
        <v>934</v>
      </c>
      <c r="I265" t="s">
        <v>935</v>
      </c>
      <c r="J265" t="s">
        <v>936</v>
      </c>
      <c r="K265" t="s">
        <v>23</v>
      </c>
      <c r="L265" t="s">
        <v>937</v>
      </c>
      <c r="M265">
        <v>20160513</v>
      </c>
      <c r="N265">
        <v>20160513</v>
      </c>
      <c r="O265" t="s">
        <v>16525</v>
      </c>
      <c r="P265" t="s">
        <v>311</v>
      </c>
      <c r="Q265">
        <f>COUNTIF(yuheung_count!B:B, yuheung_list!P265)</f>
        <v>1</v>
      </c>
    </row>
    <row r="266" spans="1:17" x14ac:dyDescent="0.4">
      <c r="A266">
        <v>3050000</v>
      </c>
      <c r="B266">
        <v>102</v>
      </c>
      <c r="C266">
        <v>2016</v>
      </c>
      <c r="D266">
        <v>2</v>
      </c>
      <c r="E266" t="s">
        <v>225</v>
      </c>
      <c r="F266" t="s">
        <v>226</v>
      </c>
      <c r="G266">
        <v>20160719</v>
      </c>
      <c r="H266" t="s">
        <v>938</v>
      </c>
      <c r="I266" t="s">
        <v>939</v>
      </c>
      <c r="J266" t="s">
        <v>940</v>
      </c>
      <c r="K266" t="s">
        <v>23</v>
      </c>
      <c r="L266" t="s">
        <v>941</v>
      </c>
      <c r="M266">
        <v>20160719</v>
      </c>
      <c r="N266">
        <v>20160719</v>
      </c>
      <c r="O266" t="s">
        <v>16525</v>
      </c>
      <c r="P266" t="s">
        <v>361</v>
      </c>
      <c r="Q266">
        <f>COUNTIF(yuheung_count!B:B, yuheung_list!P266)</f>
        <v>1</v>
      </c>
    </row>
    <row r="267" spans="1:17" x14ac:dyDescent="0.4">
      <c r="A267">
        <v>3050000</v>
      </c>
      <c r="B267">
        <v>102</v>
      </c>
      <c r="C267">
        <v>2017</v>
      </c>
      <c r="D267">
        <v>1</v>
      </c>
      <c r="E267" t="s">
        <v>225</v>
      </c>
      <c r="F267" t="s">
        <v>226</v>
      </c>
      <c r="G267">
        <v>20170511</v>
      </c>
      <c r="H267" t="s">
        <v>942</v>
      </c>
      <c r="I267" t="s">
        <v>943</v>
      </c>
      <c r="J267" t="s">
        <v>23</v>
      </c>
      <c r="K267" t="s">
        <v>23</v>
      </c>
      <c r="L267" t="s">
        <v>944</v>
      </c>
      <c r="M267">
        <v>20170511</v>
      </c>
      <c r="N267">
        <v>20170511</v>
      </c>
      <c r="O267" t="s">
        <v>16554</v>
      </c>
      <c r="P267" t="s">
        <v>311</v>
      </c>
      <c r="Q267">
        <f>COUNTIF(yuheung_count!B:B, yuheung_list!P267)</f>
        <v>1</v>
      </c>
    </row>
    <row r="268" spans="1:17" x14ac:dyDescent="0.4">
      <c r="A268">
        <v>3050000</v>
      </c>
      <c r="B268">
        <v>102</v>
      </c>
      <c r="C268">
        <v>2017</v>
      </c>
      <c r="D268">
        <v>2</v>
      </c>
      <c r="E268" t="s">
        <v>225</v>
      </c>
      <c r="F268" t="s">
        <v>226</v>
      </c>
      <c r="G268">
        <v>20170831</v>
      </c>
      <c r="H268" t="s">
        <v>945</v>
      </c>
      <c r="I268" t="s">
        <v>946</v>
      </c>
      <c r="J268" t="s">
        <v>23</v>
      </c>
      <c r="K268" t="s">
        <v>23</v>
      </c>
      <c r="L268" t="s">
        <v>947</v>
      </c>
      <c r="M268">
        <v>20170831</v>
      </c>
      <c r="N268">
        <v>20170831</v>
      </c>
      <c r="O268" t="s">
        <v>16554</v>
      </c>
      <c r="P268" t="s">
        <v>311</v>
      </c>
      <c r="Q268">
        <f>COUNTIF(yuheung_count!B:B, yuheung_list!P268)</f>
        <v>1</v>
      </c>
    </row>
    <row r="269" spans="1:17" x14ac:dyDescent="0.4">
      <c r="A269">
        <v>3190000</v>
      </c>
      <c r="B269">
        <v>103</v>
      </c>
      <c r="C269">
        <v>1993</v>
      </c>
      <c r="D269">
        <v>1807</v>
      </c>
      <c r="E269" t="s">
        <v>14</v>
      </c>
      <c r="F269" t="s">
        <v>14</v>
      </c>
      <c r="G269">
        <v>19931229</v>
      </c>
      <c r="H269" t="s">
        <v>948</v>
      </c>
      <c r="I269" t="s">
        <v>949</v>
      </c>
      <c r="J269" t="s">
        <v>950</v>
      </c>
      <c r="K269">
        <v>62.65</v>
      </c>
      <c r="L269" t="s">
        <v>951</v>
      </c>
      <c r="M269">
        <v>20170828</v>
      </c>
      <c r="N269">
        <v>19931229</v>
      </c>
      <c r="O269" t="s">
        <v>16539</v>
      </c>
      <c r="P269" t="s">
        <v>952</v>
      </c>
      <c r="Q269">
        <f>COUNTIF(yuheung_count!B:B, yuheung_list!P269)</f>
        <v>1</v>
      </c>
    </row>
    <row r="270" spans="1:17" x14ac:dyDescent="0.4">
      <c r="A270">
        <v>3190000</v>
      </c>
      <c r="B270">
        <v>103</v>
      </c>
      <c r="C270">
        <v>1993</v>
      </c>
      <c r="D270">
        <v>1819</v>
      </c>
      <c r="E270" t="s">
        <v>14</v>
      </c>
      <c r="F270" t="s">
        <v>14</v>
      </c>
      <c r="G270">
        <v>19931201</v>
      </c>
      <c r="H270" t="s">
        <v>953</v>
      </c>
      <c r="I270" t="s">
        <v>954</v>
      </c>
      <c r="J270" t="s">
        <v>955</v>
      </c>
      <c r="K270">
        <v>104.39</v>
      </c>
      <c r="L270">
        <v>208163766</v>
      </c>
      <c r="M270">
        <v>19931201</v>
      </c>
      <c r="N270">
        <v>19931201</v>
      </c>
      <c r="O270" t="s">
        <v>16539</v>
      </c>
      <c r="P270" t="s">
        <v>956</v>
      </c>
      <c r="Q270">
        <f>COUNTIF(yuheung_count!B:B, yuheung_list!P270)</f>
        <v>1</v>
      </c>
    </row>
    <row r="271" spans="1:17" x14ac:dyDescent="0.4">
      <c r="A271">
        <v>3190000</v>
      </c>
      <c r="B271">
        <v>103</v>
      </c>
      <c r="C271">
        <v>1993</v>
      </c>
      <c r="D271">
        <v>1820</v>
      </c>
      <c r="E271" t="s">
        <v>14</v>
      </c>
      <c r="F271" t="s">
        <v>14</v>
      </c>
      <c r="G271">
        <v>19931207</v>
      </c>
      <c r="H271" t="s">
        <v>957</v>
      </c>
      <c r="I271" t="s">
        <v>958</v>
      </c>
      <c r="J271" t="s">
        <v>959</v>
      </c>
      <c r="K271" t="s">
        <v>23</v>
      </c>
      <c r="L271">
        <v>208133388</v>
      </c>
      <c r="M271">
        <v>20170411</v>
      </c>
      <c r="N271">
        <v>20010515</v>
      </c>
      <c r="O271" t="s">
        <v>16539</v>
      </c>
      <c r="P271" t="s">
        <v>952</v>
      </c>
      <c r="Q271">
        <f>COUNTIF(yuheung_count!B:B, yuheung_list!P271)</f>
        <v>1</v>
      </c>
    </row>
    <row r="272" spans="1:17" x14ac:dyDescent="0.4">
      <c r="A272">
        <v>3190000</v>
      </c>
      <c r="B272">
        <v>103</v>
      </c>
      <c r="C272">
        <v>1993</v>
      </c>
      <c r="D272">
        <v>1821</v>
      </c>
      <c r="E272" t="s">
        <v>14</v>
      </c>
      <c r="F272" t="s">
        <v>14</v>
      </c>
      <c r="G272">
        <v>19931108</v>
      </c>
      <c r="H272" t="s">
        <v>960</v>
      </c>
      <c r="I272" t="s">
        <v>961</v>
      </c>
      <c r="J272" t="s">
        <v>962</v>
      </c>
      <c r="K272" t="s">
        <v>23</v>
      </c>
      <c r="L272">
        <v>208132169</v>
      </c>
      <c r="M272">
        <v>20110321</v>
      </c>
      <c r="N272">
        <v>19931108</v>
      </c>
      <c r="O272" t="s">
        <v>16539</v>
      </c>
      <c r="P272" t="s">
        <v>963</v>
      </c>
      <c r="Q272">
        <f>COUNTIF(yuheung_count!B:B, yuheung_list!P272)</f>
        <v>1</v>
      </c>
    </row>
    <row r="273" spans="1:17" x14ac:dyDescent="0.4">
      <c r="A273">
        <v>3190000</v>
      </c>
      <c r="B273">
        <v>103</v>
      </c>
      <c r="C273">
        <v>1993</v>
      </c>
      <c r="D273">
        <v>1828</v>
      </c>
      <c r="E273" t="s">
        <v>14</v>
      </c>
      <c r="F273" t="s">
        <v>14</v>
      </c>
      <c r="G273">
        <v>19931120</v>
      </c>
      <c r="H273" t="s">
        <v>964</v>
      </c>
      <c r="I273" t="s">
        <v>965</v>
      </c>
      <c r="J273" t="s">
        <v>966</v>
      </c>
      <c r="K273">
        <v>90.44</v>
      </c>
      <c r="L273" t="s">
        <v>967</v>
      </c>
      <c r="M273">
        <v>20071126</v>
      </c>
      <c r="N273">
        <v>19931120</v>
      </c>
      <c r="O273" t="s">
        <v>16539</v>
      </c>
      <c r="P273" t="s">
        <v>952</v>
      </c>
      <c r="Q273">
        <f>COUNTIF(yuheung_count!B:B, yuheung_list!P273)</f>
        <v>1</v>
      </c>
    </row>
    <row r="274" spans="1:17" x14ac:dyDescent="0.4">
      <c r="A274">
        <v>3190000</v>
      </c>
      <c r="B274">
        <v>103</v>
      </c>
      <c r="C274">
        <v>1993</v>
      </c>
      <c r="D274">
        <v>1836</v>
      </c>
      <c r="E274" t="s">
        <v>14</v>
      </c>
      <c r="F274" t="s">
        <v>14</v>
      </c>
      <c r="G274">
        <v>19931002</v>
      </c>
      <c r="H274" t="s">
        <v>968</v>
      </c>
      <c r="I274" t="s">
        <v>969</v>
      </c>
      <c r="J274" t="s">
        <v>970</v>
      </c>
      <c r="K274" t="s">
        <v>23</v>
      </c>
      <c r="L274" t="s">
        <v>971</v>
      </c>
      <c r="M274">
        <v>20170601</v>
      </c>
      <c r="N274">
        <v>20010913</v>
      </c>
      <c r="O274" t="s">
        <v>16539</v>
      </c>
      <c r="P274" t="s">
        <v>972</v>
      </c>
      <c r="Q274">
        <f>COUNTIF(yuheung_count!B:B, yuheung_list!P274)</f>
        <v>1</v>
      </c>
    </row>
    <row r="275" spans="1:17" x14ac:dyDescent="0.4">
      <c r="A275">
        <v>3190000</v>
      </c>
      <c r="B275">
        <v>103</v>
      </c>
      <c r="C275">
        <v>1993</v>
      </c>
      <c r="D275">
        <v>1837</v>
      </c>
      <c r="E275" t="s">
        <v>14</v>
      </c>
      <c r="F275" t="s">
        <v>14</v>
      </c>
      <c r="G275">
        <v>19931002</v>
      </c>
      <c r="H275" t="s">
        <v>973</v>
      </c>
      <c r="I275" t="s">
        <v>974</v>
      </c>
      <c r="J275" t="s">
        <v>975</v>
      </c>
      <c r="K275">
        <v>116.77</v>
      </c>
      <c r="L275" t="s">
        <v>976</v>
      </c>
      <c r="M275">
        <v>20060425</v>
      </c>
      <c r="N275">
        <v>20010705</v>
      </c>
      <c r="O275" t="s">
        <v>16539</v>
      </c>
      <c r="P275" t="s">
        <v>972</v>
      </c>
      <c r="Q275">
        <f>COUNTIF(yuheung_count!B:B, yuheung_list!P275)</f>
        <v>1</v>
      </c>
    </row>
    <row r="276" spans="1:17" x14ac:dyDescent="0.4">
      <c r="A276">
        <v>3190000</v>
      </c>
      <c r="B276">
        <v>103</v>
      </c>
      <c r="C276">
        <v>1994</v>
      </c>
      <c r="D276">
        <v>768</v>
      </c>
      <c r="E276" t="s">
        <v>14</v>
      </c>
      <c r="F276" t="s">
        <v>14</v>
      </c>
      <c r="G276">
        <v>19941019</v>
      </c>
      <c r="H276" t="s">
        <v>977</v>
      </c>
      <c r="I276" t="s">
        <v>978</v>
      </c>
      <c r="J276" t="s">
        <v>979</v>
      </c>
      <c r="K276">
        <v>107.39</v>
      </c>
      <c r="L276" t="s">
        <v>980</v>
      </c>
      <c r="M276">
        <v>20140930</v>
      </c>
      <c r="N276">
        <v>19941019</v>
      </c>
      <c r="O276" t="s">
        <v>16539</v>
      </c>
      <c r="P276" t="s">
        <v>963</v>
      </c>
      <c r="Q276">
        <f>COUNTIF(yuheung_count!B:B, yuheung_list!P276)</f>
        <v>1</v>
      </c>
    </row>
    <row r="277" spans="1:17" x14ac:dyDescent="0.4">
      <c r="A277">
        <v>3190000</v>
      </c>
      <c r="B277">
        <v>103</v>
      </c>
      <c r="C277">
        <v>1994</v>
      </c>
      <c r="D277">
        <v>1778</v>
      </c>
      <c r="E277" t="s">
        <v>14</v>
      </c>
      <c r="F277" t="s">
        <v>14</v>
      </c>
      <c r="G277">
        <v>19941220</v>
      </c>
      <c r="H277" t="s">
        <v>981</v>
      </c>
      <c r="I277" t="s">
        <v>982</v>
      </c>
      <c r="J277" t="s">
        <v>983</v>
      </c>
      <c r="K277">
        <v>77.430000000000007</v>
      </c>
      <c r="L277" t="s">
        <v>23</v>
      </c>
      <c r="M277">
        <v>20150915</v>
      </c>
      <c r="N277">
        <v>19941220</v>
      </c>
      <c r="O277" t="s">
        <v>16539</v>
      </c>
      <c r="P277" t="s">
        <v>984</v>
      </c>
      <c r="Q277">
        <f>COUNTIF(yuheung_count!B:B, yuheung_list!P277)</f>
        <v>1</v>
      </c>
    </row>
    <row r="278" spans="1:17" x14ac:dyDescent="0.4">
      <c r="A278">
        <v>3190000</v>
      </c>
      <c r="B278">
        <v>103</v>
      </c>
      <c r="C278">
        <v>1994</v>
      </c>
      <c r="D278">
        <v>1787</v>
      </c>
      <c r="E278" t="s">
        <v>14</v>
      </c>
      <c r="F278" t="s">
        <v>14</v>
      </c>
      <c r="G278">
        <v>19940404</v>
      </c>
      <c r="H278" t="s">
        <v>985</v>
      </c>
      <c r="I278" t="s">
        <v>986</v>
      </c>
      <c r="J278" t="s">
        <v>987</v>
      </c>
      <c r="K278">
        <v>76.28</v>
      </c>
      <c r="L278">
        <v>208217880</v>
      </c>
      <c r="M278">
        <v>20170602</v>
      </c>
      <c r="N278">
        <v>20010926</v>
      </c>
      <c r="O278" t="s">
        <v>16539</v>
      </c>
      <c r="P278" t="s">
        <v>988</v>
      </c>
      <c r="Q278">
        <f>COUNTIF(yuheung_count!B:B, yuheung_list!P278)</f>
        <v>1</v>
      </c>
    </row>
    <row r="279" spans="1:17" x14ac:dyDescent="0.4">
      <c r="A279">
        <v>3190000</v>
      </c>
      <c r="B279">
        <v>103</v>
      </c>
      <c r="C279">
        <v>1994</v>
      </c>
      <c r="D279">
        <v>1799</v>
      </c>
      <c r="E279" t="s">
        <v>14</v>
      </c>
      <c r="F279" t="s">
        <v>14</v>
      </c>
      <c r="G279">
        <v>19940901</v>
      </c>
      <c r="H279" t="s">
        <v>989</v>
      </c>
      <c r="I279" t="s">
        <v>990</v>
      </c>
      <c r="J279" t="s">
        <v>991</v>
      </c>
      <c r="K279">
        <v>128.13999999999999</v>
      </c>
      <c r="L279" t="s">
        <v>992</v>
      </c>
      <c r="M279">
        <v>20160608</v>
      </c>
      <c r="N279">
        <v>19940901</v>
      </c>
      <c r="O279" t="s">
        <v>16539</v>
      </c>
      <c r="P279" t="s">
        <v>972</v>
      </c>
      <c r="Q279">
        <f>COUNTIF(yuheung_count!B:B, yuheung_list!P279)</f>
        <v>1</v>
      </c>
    </row>
    <row r="280" spans="1:17" x14ac:dyDescent="0.4">
      <c r="A280">
        <v>3190000</v>
      </c>
      <c r="B280">
        <v>103</v>
      </c>
      <c r="C280">
        <v>1994</v>
      </c>
      <c r="D280">
        <v>1800</v>
      </c>
      <c r="E280" t="s">
        <v>14</v>
      </c>
      <c r="F280" t="s">
        <v>14</v>
      </c>
      <c r="G280">
        <v>19941013</v>
      </c>
      <c r="H280" t="s">
        <v>29</v>
      </c>
      <c r="I280" t="s">
        <v>993</v>
      </c>
      <c r="J280" t="s">
        <v>994</v>
      </c>
      <c r="K280">
        <v>138.11000000000001</v>
      </c>
      <c r="L280">
        <v>208255159</v>
      </c>
      <c r="M280">
        <v>20010807</v>
      </c>
      <c r="N280">
        <v>20010807</v>
      </c>
      <c r="O280" t="s">
        <v>16539</v>
      </c>
      <c r="P280" t="s">
        <v>956</v>
      </c>
      <c r="Q280">
        <f>COUNTIF(yuheung_count!B:B, yuheung_list!P280)</f>
        <v>1</v>
      </c>
    </row>
    <row r="281" spans="1:17" x14ac:dyDescent="0.4">
      <c r="A281">
        <v>3190000</v>
      </c>
      <c r="B281">
        <v>103</v>
      </c>
      <c r="C281">
        <v>1994</v>
      </c>
      <c r="D281">
        <v>1811</v>
      </c>
      <c r="E281" t="s">
        <v>14</v>
      </c>
      <c r="F281" t="s">
        <v>14</v>
      </c>
      <c r="G281">
        <v>19940219</v>
      </c>
      <c r="H281" t="s">
        <v>995</v>
      </c>
      <c r="I281" t="s">
        <v>996</v>
      </c>
      <c r="J281" t="s">
        <v>997</v>
      </c>
      <c r="K281">
        <v>126.16</v>
      </c>
      <c r="L281" t="s">
        <v>998</v>
      </c>
      <c r="M281">
        <v>20030820</v>
      </c>
      <c r="N281">
        <v>19940219</v>
      </c>
      <c r="O281" t="s">
        <v>16539</v>
      </c>
      <c r="P281" t="s">
        <v>999</v>
      </c>
      <c r="Q281">
        <f>COUNTIF(yuheung_count!B:B, yuheung_list!P281)</f>
        <v>1</v>
      </c>
    </row>
    <row r="282" spans="1:17" x14ac:dyDescent="0.4">
      <c r="A282">
        <v>3190000</v>
      </c>
      <c r="B282">
        <v>103</v>
      </c>
      <c r="C282">
        <v>1995</v>
      </c>
      <c r="D282">
        <v>752</v>
      </c>
      <c r="E282" t="s">
        <v>14</v>
      </c>
      <c r="F282" t="s">
        <v>14</v>
      </c>
      <c r="G282">
        <v>19950411</v>
      </c>
      <c r="H282" t="s">
        <v>1000</v>
      </c>
      <c r="I282" t="s">
        <v>1001</v>
      </c>
      <c r="J282" t="s">
        <v>1002</v>
      </c>
      <c r="K282" t="s">
        <v>23</v>
      </c>
      <c r="L282">
        <v>208170837</v>
      </c>
      <c r="M282">
        <v>20131224</v>
      </c>
      <c r="N282">
        <v>20010913</v>
      </c>
      <c r="O282" t="s">
        <v>16539</v>
      </c>
      <c r="P282" t="s">
        <v>956</v>
      </c>
      <c r="Q282">
        <f>COUNTIF(yuheung_count!B:B, yuheung_list!P282)</f>
        <v>1</v>
      </c>
    </row>
    <row r="283" spans="1:17" x14ac:dyDescent="0.4">
      <c r="A283">
        <v>3190000</v>
      </c>
      <c r="B283">
        <v>103</v>
      </c>
      <c r="C283">
        <v>1995</v>
      </c>
      <c r="D283">
        <v>1738</v>
      </c>
      <c r="E283" t="s">
        <v>14</v>
      </c>
      <c r="F283" t="s">
        <v>14</v>
      </c>
      <c r="G283">
        <v>19950912</v>
      </c>
      <c r="H283" t="s">
        <v>1003</v>
      </c>
      <c r="I283" t="s">
        <v>1004</v>
      </c>
      <c r="J283" t="s">
        <v>1005</v>
      </c>
      <c r="K283">
        <v>144.13</v>
      </c>
      <c r="L283">
        <v>205846836</v>
      </c>
      <c r="M283">
        <v>20091127</v>
      </c>
      <c r="N283">
        <v>20010913</v>
      </c>
      <c r="O283" t="s">
        <v>16539</v>
      </c>
      <c r="P283" t="s">
        <v>999</v>
      </c>
      <c r="Q283">
        <f>COUNTIF(yuheung_count!B:B, yuheung_list!P283)</f>
        <v>1</v>
      </c>
    </row>
    <row r="284" spans="1:17" x14ac:dyDescent="0.4">
      <c r="A284">
        <v>3190000</v>
      </c>
      <c r="B284">
        <v>103</v>
      </c>
      <c r="C284">
        <v>1995</v>
      </c>
      <c r="D284">
        <v>1739</v>
      </c>
      <c r="E284" t="s">
        <v>14</v>
      </c>
      <c r="F284" t="s">
        <v>14</v>
      </c>
      <c r="G284">
        <v>19950930</v>
      </c>
      <c r="H284" t="s">
        <v>1006</v>
      </c>
      <c r="I284" t="s">
        <v>1007</v>
      </c>
      <c r="J284" t="s">
        <v>1008</v>
      </c>
      <c r="K284">
        <v>81.7</v>
      </c>
      <c r="L284" t="s">
        <v>1009</v>
      </c>
      <c r="M284">
        <v>20170124</v>
      </c>
      <c r="N284">
        <v>19950930</v>
      </c>
      <c r="O284" t="s">
        <v>16539</v>
      </c>
      <c r="P284" t="s">
        <v>988</v>
      </c>
      <c r="Q284">
        <f>COUNTIF(yuheung_count!B:B, yuheung_list!P284)</f>
        <v>1</v>
      </c>
    </row>
    <row r="285" spans="1:17" x14ac:dyDescent="0.4">
      <c r="A285">
        <v>3190000</v>
      </c>
      <c r="B285">
        <v>103</v>
      </c>
      <c r="C285">
        <v>1995</v>
      </c>
      <c r="D285">
        <v>1742</v>
      </c>
      <c r="E285" t="s">
        <v>14</v>
      </c>
      <c r="F285" t="s">
        <v>14</v>
      </c>
      <c r="G285">
        <v>19951016</v>
      </c>
      <c r="H285" t="s">
        <v>1010</v>
      </c>
      <c r="I285" t="s">
        <v>1011</v>
      </c>
      <c r="J285" t="s">
        <v>1012</v>
      </c>
      <c r="K285">
        <v>62</v>
      </c>
      <c r="L285" t="s">
        <v>1013</v>
      </c>
      <c r="M285">
        <v>20160422</v>
      </c>
      <c r="N285">
        <v>19981019</v>
      </c>
      <c r="O285" t="s">
        <v>16539</v>
      </c>
      <c r="P285" t="s">
        <v>999</v>
      </c>
      <c r="Q285">
        <f>COUNTIF(yuheung_count!B:B, yuheung_list!P285)</f>
        <v>1</v>
      </c>
    </row>
    <row r="286" spans="1:17" x14ac:dyDescent="0.4">
      <c r="A286">
        <v>3190000</v>
      </c>
      <c r="B286">
        <v>103</v>
      </c>
      <c r="C286">
        <v>1995</v>
      </c>
      <c r="D286">
        <v>1746</v>
      </c>
      <c r="E286" t="s">
        <v>14</v>
      </c>
      <c r="F286" t="s">
        <v>14</v>
      </c>
      <c r="G286">
        <v>19951206</v>
      </c>
      <c r="H286" t="s">
        <v>1014</v>
      </c>
      <c r="I286" t="s">
        <v>1015</v>
      </c>
      <c r="J286" t="s">
        <v>1016</v>
      </c>
      <c r="K286">
        <v>62.16</v>
      </c>
      <c r="L286" t="s">
        <v>1017</v>
      </c>
      <c r="M286">
        <v>20090917</v>
      </c>
      <c r="N286">
        <v>19951207</v>
      </c>
      <c r="O286" t="s">
        <v>16539</v>
      </c>
      <c r="P286" t="s">
        <v>952</v>
      </c>
      <c r="Q286">
        <f>COUNTIF(yuheung_count!B:B, yuheung_list!P286)</f>
        <v>1</v>
      </c>
    </row>
    <row r="287" spans="1:17" x14ac:dyDescent="0.4">
      <c r="A287">
        <v>3190000</v>
      </c>
      <c r="B287">
        <v>103</v>
      </c>
      <c r="C287">
        <v>1995</v>
      </c>
      <c r="D287">
        <v>1747</v>
      </c>
      <c r="E287" t="s">
        <v>14</v>
      </c>
      <c r="F287" t="s">
        <v>14</v>
      </c>
      <c r="G287">
        <v>19951220</v>
      </c>
      <c r="H287" t="s">
        <v>1018</v>
      </c>
      <c r="I287" t="s">
        <v>1019</v>
      </c>
      <c r="J287" t="s">
        <v>1020</v>
      </c>
      <c r="K287">
        <v>140.47999999999999</v>
      </c>
      <c r="L287" t="s">
        <v>1021</v>
      </c>
      <c r="M287">
        <v>20060306</v>
      </c>
      <c r="N287">
        <v>19951220</v>
      </c>
      <c r="O287" t="s">
        <v>16539</v>
      </c>
      <c r="P287" t="s">
        <v>956</v>
      </c>
      <c r="Q287">
        <f>COUNTIF(yuheung_count!B:B, yuheung_list!P287)</f>
        <v>1</v>
      </c>
    </row>
    <row r="288" spans="1:17" x14ac:dyDescent="0.4">
      <c r="A288">
        <v>3190000</v>
      </c>
      <c r="B288">
        <v>103</v>
      </c>
      <c r="C288">
        <v>1995</v>
      </c>
      <c r="D288">
        <v>1758</v>
      </c>
      <c r="E288" t="s">
        <v>14</v>
      </c>
      <c r="F288" t="s">
        <v>14</v>
      </c>
      <c r="G288">
        <v>19950322</v>
      </c>
      <c r="H288" t="s">
        <v>1022</v>
      </c>
      <c r="I288" t="s">
        <v>1023</v>
      </c>
      <c r="J288" t="s">
        <v>1024</v>
      </c>
      <c r="K288">
        <v>96.5</v>
      </c>
      <c r="L288">
        <v>205956235</v>
      </c>
      <c r="M288">
        <v>20160519</v>
      </c>
      <c r="N288">
        <v>20010901</v>
      </c>
      <c r="O288" t="s">
        <v>16539</v>
      </c>
      <c r="P288" t="s">
        <v>999</v>
      </c>
      <c r="Q288">
        <f>COUNTIF(yuheung_count!B:B, yuheung_list!P288)</f>
        <v>1</v>
      </c>
    </row>
    <row r="289" spans="1:17" x14ac:dyDescent="0.4">
      <c r="A289">
        <v>3190000</v>
      </c>
      <c r="B289">
        <v>103</v>
      </c>
      <c r="C289">
        <v>1995</v>
      </c>
      <c r="D289">
        <v>1759</v>
      </c>
      <c r="E289" t="s">
        <v>14</v>
      </c>
      <c r="F289" t="s">
        <v>14</v>
      </c>
      <c r="G289">
        <v>19950325</v>
      </c>
      <c r="H289" t="s">
        <v>1025</v>
      </c>
      <c r="I289" t="s">
        <v>1026</v>
      </c>
      <c r="J289" t="s">
        <v>1027</v>
      </c>
      <c r="K289">
        <v>86.36</v>
      </c>
      <c r="L289" t="s">
        <v>1028</v>
      </c>
      <c r="M289">
        <v>20120321</v>
      </c>
      <c r="N289">
        <v>19950325</v>
      </c>
      <c r="O289" t="s">
        <v>16539</v>
      </c>
      <c r="P289" t="s">
        <v>956</v>
      </c>
      <c r="Q289">
        <f>COUNTIF(yuheung_count!B:B, yuheung_list!P289)</f>
        <v>1</v>
      </c>
    </row>
    <row r="290" spans="1:17" x14ac:dyDescent="0.4">
      <c r="A290">
        <v>3190000</v>
      </c>
      <c r="B290">
        <v>103</v>
      </c>
      <c r="C290">
        <v>1995</v>
      </c>
      <c r="D290">
        <v>1760</v>
      </c>
      <c r="E290" t="s">
        <v>14</v>
      </c>
      <c r="F290" t="s">
        <v>14</v>
      </c>
      <c r="G290">
        <v>19950328</v>
      </c>
      <c r="H290" t="s">
        <v>1029</v>
      </c>
      <c r="I290" t="s">
        <v>1030</v>
      </c>
      <c r="J290" t="s">
        <v>1031</v>
      </c>
      <c r="K290">
        <v>109.08</v>
      </c>
      <c r="L290" t="s">
        <v>1032</v>
      </c>
      <c r="M290">
        <v>20090813</v>
      </c>
      <c r="N290">
        <v>19950328</v>
      </c>
      <c r="O290" t="s">
        <v>16539</v>
      </c>
      <c r="P290" t="s">
        <v>972</v>
      </c>
      <c r="Q290">
        <f>COUNTIF(yuheung_count!B:B, yuheung_list!P290)</f>
        <v>1</v>
      </c>
    </row>
    <row r="291" spans="1:17" x14ac:dyDescent="0.4">
      <c r="A291">
        <v>3190000</v>
      </c>
      <c r="B291">
        <v>103</v>
      </c>
      <c r="C291">
        <v>1995</v>
      </c>
      <c r="D291">
        <v>1762</v>
      </c>
      <c r="E291" t="s">
        <v>14</v>
      </c>
      <c r="F291" t="s">
        <v>14</v>
      </c>
      <c r="G291">
        <v>19950407</v>
      </c>
      <c r="H291" t="s">
        <v>1033</v>
      </c>
      <c r="I291" t="s">
        <v>1034</v>
      </c>
      <c r="J291" t="s">
        <v>1035</v>
      </c>
      <c r="K291">
        <v>79.209999999999994</v>
      </c>
      <c r="L291" t="s">
        <v>1036</v>
      </c>
      <c r="M291">
        <v>20141020</v>
      </c>
      <c r="N291">
        <v>19950407</v>
      </c>
      <c r="O291" t="s">
        <v>16539</v>
      </c>
      <c r="P291" t="s">
        <v>972</v>
      </c>
      <c r="Q291">
        <f>COUNTIF(yuheung_count!B:B, yuheung_list!P291)</f>
        <v>1</v>
      </c>
    </row>
    <row r="292" spans="1:17" x14ac:dyDescent="0.4">
      <c r="A292">
        <v>3190000</v>
      </c>
      <c r="B292">
        <v>103</v>
      </c>
      <c r="C292">
        <v>1995</v>
      </c>
      <c r="D292">
        <v>1766</v>
      </c>
      <c r="E292" t="s">
        <v>14</v>
      </c>
      <c r="F292" t="s">
        <v>14</v>
      </c>
      <c r="G292">
        <v>19950610</v>
      </c>
      <c r="H292" t="s">
        <v>1037</v>
      </c>
      <c r="I292" t="s">
        <v>1038</v>
      </c>
      <c r="J292" t="s">
        <v>1039</v>
      </c>
      <c r="K292">
        <v>94.19</v>
      </c>
      <c r="L292" t="s">
        <v>1040</v>
      </c>
      <c r="M292">
        <v>20140207</v>
      </c>
      <c r="N292">
        <v>19980204</v>
      </c>
      <c r="O292" t="s">
        <v>16539</v>
      </c>
      <c r="P292" t="s">
        <v>999</v>
      </c>
      <c r="Q292">
        <f>COUNTIF(yuheung_count!B:B, yuheung_list!P292)</f>
        <v>1</v>
      </c>
    </row>
    <row r="293" spans="1:17" x14ac:dyDescent="0.4">
      <c r="A293">
        <v>3190000</v>
      </c>
      <c r="B293">
        <v>103</v>
      </c>
      <c r="C293">
        <v>1995</v>
      </c>
      <c r="D293">
        <v>1784</v>
      </c>
      <c r="E293" t="s">
        <v>14</v>
      </c>
      <c r="F293" t="s">
        <v>14</v>
      </c>
      <c r="G293">
        <v>19950315</v>
      </c>
      <c r="H293" t="s">
        <v>1041</v>
      </c>
      <c r="I293" t="s">
        <v>1042</v>
      </c>
      <c r="J293" t="s">
        <v>1043</v>
      </c>
      <c r="K293">
        <v>95.99</v>
      </c>
      <c r="L293" t="s">
        <v>1044</v>
      </c>
      <c r="M293">
        <v>20150326</v>
      </c>
      <c r="N293">
        <v>19950315</v>
      </c>
      <c r="O293" t="s">
        <v>16539</v>
      </c>
      <c r="P293" t="s">
        <v>988</v>
      </c>
      <c r="Q293">
        <f>COUNTIF(yuheung_count!B:B, yuheung_list!P293)</f>
        <v>1</v>
      </c>
    </row>
    <row r="294" spans="1:17" x14ac:dyDescent="0.4">
      <c r="A294">
        <v>3190000</v>
      </c>
      <c r="B294">
        <v>103</v>
      </c>
      <c r="C294">
        <v>1996</v>
      </c>
      <c r="D294">
        <v>1720</v>
      </c>
      <c r="E294" t="s">
        <v>14</v>
      </c>
      <c r="F294" t="s">
        <v>14</v>
      </c>
      <c r="G294">
        <v>19960503</v>
      </c>
      <c r="H294" t="s">
        <v>1045</v>
      </c>
      <c r="I294" t="s">
        <v>1046</v>
      </c>
      <c r="J294" t="s">
        <v>1047</v>
      </c>
      <c r="K294">
        <v>79.14</v>
      </c>
      <c r="L294" t="s">
        <v>23</v>
      </c>
      <c r="M294">
        <v>20160708</v>
      </c>
      <c r="N294">
        <v>20010816</v>
      </c>
      <c r="O294" t="s">
        <v>16539</v>
      </c>
      <c r="P294" t="s">
        <v>956</v>
      </c>
      <c r="Q294">
        <f>COUNTIF(yuheung_count!B:B, yuheung_list!P294)</f>
        <v>1</v>
      </c>
    </row>
    <row r="295" spans="1:17" x14ac:dyDescent="0.4">
      <c r="A295">
        <v>3190000</v>
      </c>
      <c r="B295">
        <v>103</v>
      </c>
      <c r="C295">
        <v>1996</v>
      </c>
      <c r="D295">
        <v>1727</v>
      </c>
      <c r="E295" t="s">
        <v>14</v>
      </c>
      <c r="F295" t="s">
        <v>14</v>
      </c>
      <c r="G295">
        <v>19960828</v>
      </c>
      <c r="H295" t="s">
        <v>820</v>
      </c>
      <c r="I295" t="s">
        <v>1048</v>
      </c>
      <c r="J295" t="s">
        <v>1049</v>
      </c>
      <c r="K295">
        <v>134.16</v>
      </c>
      <c r="L295" t="s">
        <v>1050</v>
      </c>
      <c r="M295">
        <v>20160318</v>
      </c>
      <c r="N295">
        <v>19960828</v>
      </c>
      <c r="O295" t="s">
        <v>16539</v>
      </c>
      <c r="P295" t="s">
        <v>956</v>
      </c>
      <c r="Q295">
        <f>COUNTIF(yuheung_count!B:B, yuheung_list!P295)</f>
        <v>1</v>
      </c>
    </row>
    <row r="296" spans="1:17" x14ac:dyDescent="0.4">
      <c r="A296">
        <v>3190000</v>
      </c>
      <c r="B296">
        <v>103</v>
      </c>
      <c r="C296">
        <v>1996</v>
      </c>
      <c r="D296">
        <v>1730</v>
      </c>
      <c r="E296" t="s">
        <v>14</v>
      </c>
      <c r="F296" t="s">
        <v>14</v>
      </c>
      <c r="G296">
        <v>19961104</v>
      </c>
      <c r="H296" t="s">
        <v>1051</v>
      </c>
      <c r="I296" t="s">
        <v>1052</v>
      </c>
      <c r="J296" t="s">
        <v>1053</v>
      </c>
      <c r="K296">
        <v>76.41</v>
      </c>
      <c r="L296">
        <v>234742423</v>
      </c>
      <c r="M296">
        <v>20061016</v>
      </c>
      <c r="N296">
        <v>19961104</v>
      </c>
      <c r="O296" t="s">
        <v>16539</v>
      </c>
      <c r="P296" t="s">
        <v>999</v>
      </c>
      <c r="Q296">
        <f>COUNTIF(yuheung_count!B:B, yuheung_list!P296)</f>
        <v>1</v>
      </c>
    </row>
    <row r="297" spans="1:17" x14ac:dyDescent="0.4">
      <c r="A297">
        <v>3190000</v>
      </c>
      <c r="B297">
        <v>103</v>
      </c>
      <c r="C297">
        <v>1996</v>
      </c>
      <c r="D297">
        <v>1751</v>
      </c>
      <c r="E297" t="s">
        <v>14</v>
      </c>
      <c r="F297" t="s">
        <v>14</v>
      </c>
      <c r="G297">
        <v>19960207</v>
      </c>
      <c r="H297" t="s">
        <v>1054</v>
      </c>
      <c r="I297" t="s">
        <v>1055</v>
      </c>
      <c r="J297" t="s">
        <v>1056</v>
      </c>
      <c r="K297" t="s">
        <v>23</v>
      </c>
      <c r="L297" t="s">
        <v>1057</v>
      </c>
      <c r="M297">
        <v>20170615</v>
      </c>
      <c r="N297">
        <v>20010518</v>
      </c>
      <c r="O297" t="s">
        <v>16539</v>
      </c>
      <c r="P297" t="s">
        <v>956</v>
      </c>
      <c r="Q297">
        <f>COUNTIF(yuheung_count!B:B, yuheung_list!P297)</f>
        <v>1</v>
      </c>
    </row>
    <row r="298" spans="1:17" x14ac:dyDescent="0.4">
      <c r="A298">
        <v>3190000</v>
      </c>
      <c r="B298">
        <v>103</v>
      </c>
      <c r="C298">
        <v>1997</v>
      </c>
      <c r="D298">
        <v>740</v>
      </c>
      <c r="E298" t="s">
        <v>14</v>
      </c>
      <c r="F298" t="s">
        <v>14</v>
      </c>
      <c r="G298">
        <v>19970310</v>
      </c>
      <c r="H298" t="s">
        <v>1058</v>
      </c>
      <c r="I298" t="s">
        <v>1059</v>
      </c>
      <c r="J298" t="s">
        <v>1060</v>
      </c>
      <c r="K298">
        <v>41.18</v>
      </c>
      <c r="L298" t="s">
        <v>1061</v>
      </c>
      <c r="M298">
        <v>20170209</v>
      </c>
      <c r="N298">
        <v>19970310</v>
      </c>
      <c r="O298" t="s">
        <v>16539</v>
      </c>
      <c r="P298" t="s">
        <v>963</v>
      </c>
      <c r="Q298">
        <f>COUNTIF(yuheung_count!B:B, yuheung_list!P298)</f>
        <v>1</v>
      </c>
    </row>
    <row r="299" spans="1:17" x14ac:dyDescent="0.4">
      <c r="A299">
        <v>3190000</v>
      </c>
      <c r="B299">
        <v>103</v>
      </c>
      <c r="C299">
        <v>1997</v>
      </c>
      <c r="D299">
        <v>1705</v>
      </c>
      <c r="E299" t="s">
        <v>14</v>
      </c>
      <c r="F299" t="s">
        <v>14</v>
      </c>
      <c r="G299">
        <v>19970513</v>
      </c>
      <c r="H299" t="s">
        <v>1062</v>
      </c>
      <c r="I299" t="s">
        <v>1063</v>
      </c>
      <c r="J299" t="s">
        <v>1064</v>
      </c>
      <c r="K299">
        <v>110.05</v>
      </c>
      <c r="L299" t="s">
        <v>1065</v>
      </c>
      <c r="M299">
        <v>20131115</v>
      </c>
      <c r="N299">
        <v>19970513</v>
      </c>
      <c r="O299" t="s">
        <v>16539</v>
      </c>
      <c r="P299" t="s">
        <v>988</v>
      </c>
      <c r="Q299">
        <f>COUNTIF(yuheung_count!B:B, yuheung_list!P299)</f>
        <v>1</v>
      </c>
    </row>
    <row r="300" spans="1:17" x14ac:dyDescent="0.4">
      <c r="A300">
        <v>3190000</v>
      </c>
      <c r="B300">
        <v>103</v>
      </c>
      <c r="C300">
        <v>1997</v>
      </c>
      <c r="D300">
        <v>1716</v>
      </c>
      <c r="E300" t="s">
        <v>14</v>
      </c>
      <c r="F300" t="s">
        <v>14</v>
      </c>
      <c r="G300">
        <v>19971204</v>
      </c>
      <c r="H300" t="s">
        <v>1066</v>
      </c>
      <c r="I300" t="s">
        <v>1067</v>
      </c>
      <c r="J300" t="s">
        <v>1068</v>
      </c>
      <c r="K300">
        <v>111.39</v>
      </c>
      <c r="L300" t="s">
        <v>1069</v>
      </c>
      <c r="M300">
        <v>20121004</v>
      </c>
      <c r="N300">
        <v>19971204</v>
      </c>
      <c r="O300" t="s">
        <v>16539</v>
      </c>
      <c r="P300" t="s">
        <v>956</v>
      </c>
      <c r="Q300">
        <f>COUNTIF(yuheung_count!B:B, yuheung_list!P300)</f>
        <v>1</v>
      </c>
    </row>
    <row r="301" spans="1:17" x14ac:dyDescent="0.4">
      <c r="A301">
        <v>3190000</v>
      </c>
      <c r="B301">
        <v>103</v>
      </c>
      <c r="C301">
        <v>1999</v>
      </c>
      <c r="D301">
        <v>1683</v>
      </c>
      <c r="E301" t="s">
        <v>14</v>
      </c>
      <c r="F301" t="s">
        <v>14</v>
      </c>
      <c r="G301">
        <v>19991016</v>
      </c>
      <c r="H301" t="s">
        <v>1070</v>
      </c>
      <c r="I301" t="s">
        <v>1071</v>
      </c>
      <c r="J301" t="s">
        <v>1072</v>
      </c>
      <c r="K301">
        <v>75.39</v>
      </c>
      <c r="L301">
        <v>205238538</v>
      </c>
      <c r="M301">
        <v>20150903</v>
      </c>
      <c r="N301">
        <v>20010823</v>
      </c>
      <c r="O301" t="s">
        <v>16539</v>
      </c>
      <c r="P301" t="s">
        <v>999</v>
      </c>
      <c r="Q301">
        <f>COUNTIF(yuheung_count!B:B, yuheung_list!P301)</f>
        <v>1</v>
      </c>
    </row>
    <row r="302" spans="1:17" x14ac:dyDescent="0.4">
      <c r="A302">
        <v>3190000</v>
      </c>
      <c r="B302">
        <v>103</v>
      </c>
      <c r="C302">
        <v>1999</v>
      </c>
      <c r="D302">
        <v>1723</v>
      </c>
      <c r="E302" t="s">
        <v>14</v>
      </c>
      <c r="F302" t="s">
        <v>14</v>
      </c>
      <c r="G302">
        <v>19991012</v>
      </c>
      <c r="H302" t="s">
        <v>1073</v>
      </c>
      <c r="I302" t="s">
        <v>1074</v>
      </c>
      <c r="J302" t="s">
        <v>1075</v>
      </c>
      <c r="K302">
        <v>96.86</v>
      </c>
      <c r="L302" t="s">
        <v>1076</v>
      </c>
      <c r="M302">
        <v>20160930</v>
      </c>
      <c r="N302">
        <v>19960809</v>
      </c>
      <c r="O302" t="s">
        <v>16539</v>
      </c>
      <c r="P302" t="s">
        <v>972</v>
      </c>
      <c r="Q302">
        <f>COUNTIF(yuheung_count!B:B, yuheung_list!P302)</f>
        <v>1</v>
      </c>
    </row>
    <row r="303" spans="1:17" x14ac:dyDescent="0.4">
      <c r="A303">
        <v>3190000</v>
      </c>
      <c r="B303">
        <v>103</v>
      </c>
      <c r="C303">
        <v>1999</v>
      </c>
      <c r="D303">
        <v>1728</v>
      </c>
      <c r="E303" t="s">
        <v>14</v>
      </c>
      <c r="F303" t="s">
        <v>14</v>
      </c>
      <c r="G303">
        <v>19991016</v>
      </c>
      <c r="H303" t="s">
        <v>1077</v>
      </c>
      <c r="I303" t="s">
        <v>1078</v>
      </c>
      <c r="J303" t="s">
        <v>1079</v>
      </c>
      <c r="K303">
        <v>52.26</v>
      </c>
      <c r="L303" t="s">
        <v>1080</v>
      </c>
      <c r="M303">
        <v>20020104</v>
      </c>
      <c r="N303">
        <v>19960912</v>
      </c>
      <c r="O303" t="s">
        <v>16539</v>
      </c>
      <c r="P303" t="s">
        <v>999</v>
      </c>
      <c r="Q303">
        <f>COUNTIF(yuheung_count!B:B, yuheung_list!P303)</f>
        <v>1</v>
      </c>
    </row>
    <row r="304" spans="1:17" x14ac:dyDescent="0.4">
      <c r="A304">
        <v>3190000</v>
      </c>
      <c r="B304">
        <v>103</v>
      </c>
      <c r="C304">
        <v>2001</v>
      </c>
      <c r="D304">
        <v>8200</v>
      </c>
      <c r="E304" t="s">
        <v>14</v>
      </c>
      <c r="F304" t="s">
        <v>14</v>
      </c>
      <c r="G304">
        <v>20010523</v>
      </c>
      <c r="H304" t="s">
        <v>1081</v>
      </c>
      <c r="I304" t="s">
        <v>1082</v>
      </c>
      <c r="J304" t="s">
        <v>1083</v>
      </c>
      <c r="K304" t="s">
        <v>23</v>
      </c>
      <c r="L304">
        <v>208318233</v>
      </c>
      <c r="M304">
        <v>20161219</v>
      </c>
      <c r="N304">
        <v>20010523</v>
      </c>
      <c r="O304" t="s">
        <v>16539</v>
      </c>
      <c r="P304" t="s">
        <v>988</v>
      </c>
      <c r="Q304">
        <f>COUNTIF(yuheung_count!B:B, yuheung_list!P304)</f>
        <v>1</v>
      </c>
    </row>
    <row r="305" spans="1:17" x14ac:dyDescent="0.4">
      <c r="A305">
        <v>3190000</v>
      </c>
      <c r="B305">
        <v>103</v>
      </c>
      <c r="C305">
        <v>2002</v>
      </c>
      <c r="D305">
        <v>3</v>
      </c>
      <c r="E305" t="s">
        <v>14</v>
      </c>
      <c r="F305" t="s">
        <v>14</v>
      </c>
      <c r="G305">
        <v>20020626</v>
      </c>
      <c r="H305" t="s">
        <v>1084</v>
      </c>
      <c r="I305" t="s">
        <v>1085</v>
      </c>
      <c r="J305" t="s">
        <v>1086</v>
      </c>
      <c r="K305" t="s">
        <v>23</v>
      </c>
      <c r="L305" t="s">
        <v>1087</v>
      </c>
      <c r="M305">
        <v>20131121</v>
      </c>
      <c r="N305">
        <v>20020626</v>
      </c>
      <c r="O305" t="s">
        <v>16539</v>
      </c>
      <c r="P305" t="s">
        <v>956</v>
      </c>
      <c r="Q305">
        <f>COUNTIF(yuheung_count!B:B, yuheung_list!P305)</f>
        <v>1</v>
      </c>
    </row>
    <row r="306" spans="1:17" x14ac:dyDescent="0.4">
      <c r="A306">
        <v>3190000</v>
      </c>
      <c r="B306">
        <v>103</v>
      </c>
      <c r="C306">
        <v>2002</v>
      </c>
      <c r="D306">
        <v>4</v>
      </c>
      <c r="E306" t="s">
        <v>14</v>
      </c>
      <c r="F306" t="s">
        <v>14</v>
      </c>
      <c r="G306">
        <v>20021108</v>
      </c>
      <c r="H306" t="s">
        <v>1088</v>
      </c>
      <c r="I306" t="s">
        <v>1089</v>
      </c>
      <c r="J306" t="s">
        <v>1090</v>
      </c>
      <c r="K306" t="s">
        <v>23</v>
      </c>
      <c r="L306" t="s">
        <v>1091</v>
      </c>
      <c r="M306">
        <v>20090323</v>
      </c>
      <c r="N306">
        <v>20021108</v>
      </c>
      <c r="O306" t="s">
        <v>16539</v>
      </c>
      <c r="P306" t="s">
        <v>963</v>
      </c>
      <c r="Q306">
        <f>COUNTIF(yuheung_count!B:B, yuheung_list!P306)</f>
        <v>1</v>
      </c>
    </row>
    <row r="307" spans="1:17" x14ac:dyDescent="0.4">
      <c r="A307">
        <v>3190000</v>
      </c>
      <c r="B307">
        <v>103</v>
      </c>
      <c r="C307">
        <v>2002</v>
      </c>
      <c r="D307">
        <v>5</v>
      </c>
      <c r="E307" t="s">
        <v>14</v>
      </c>
      <c r="F307" t="s">
        <v>14</v>
      </c>
      <c r="G307">
        <v>20021112</v>
      </c>
      <c r="H307" t="s">
        <v>1092</v>
      </c>
      <c r="I307" t="s">
        <v>1093</v>
      </c>
      <c r="J307" t="s">
        <v>1094</v>
      </c>
      <c r="K307" t="s">
        <v>23</v>
      </c>
      <c r="L307" t="s">
        <v>1095</v>
      </c>
      <c r="M307">
        <v>20150323</v>
      </c>
      <c r="N307">
        <v>20021112</v>
      </c>
      <c r="O307" t="s">
        <v>16539</v>
      </c>
      <c r="P307" t="s">
        <v>999</v>
      </c>
      <c r="Q307">
        <f>COUNTIF(yuheung_count!B:B, yuheung_list!P307)</f>
        <v>1</v>
      </c>
    </row>
    <row r="308" spans="1:17" x14ac:dyDescent="0.4">
      <c r="A308">
        <v>3190000</v>
      </c>
      <c r="B308">
        <v>103</v>
      </c>
      <c r="C308">
        <v>2005</v>
      </c>
      <c r="D308">
        <v>1</v>
      </c>
      <c r="E308" t="s">
        <v>14</v>
      </c>
      <c r="F308" t="s">
        <v>14</v>
      </c>
      <c r="G308">
        <v>20050712</v>
      </c>
      <c r="H308" t="s">
        <v>1096</v>
      </c>
      <c r="I308" t="s">
        <v>1097</v>
      </c>
      <c r="J308" t="s">
        <v>1098</v>
      </c>
      <c r="K308">
        <v>77.98</v>
      </c>
      <c r="L308" t="s">
        <v>1099</v>
      </c>
      <c r="M308">
        <v>20110311</v>
      </c>
      <c r="N308">
        <v>20050712</v>
      </c>
      <c r="O308" t="s">
        <v>16539</v>
      </c>
      <c r="P308" t="s">
        <v>999</v>
      </c>
      <c r="Q308">
        <f>COUNTIF(yuheung_count!B:B, yuheung_list!P308)</f>
        <v>1</v>
      </c>
    </row>
    <row r="309" spans="1:17" x14ac:dyDescent="0.4">
      <c r="A309">
        <v>3190000</v>
      </c>
      <c r="B309">
        <v>103</v>
      </c>
      <c r="C309">
        <v>2005</v>
      </c>
      <c r="D309">
        <v>2</v>
      </c>
      <c r="E309" t="s">
        <v>14</v>
      </c>
      <c r="F309" t="s">
        <v>14</v>
      </c>
      <c r="G309">
        <v>20051216</v>
      </c>
      <c r="H309" t="s">
        <v>1100</v>
      </c>
      <c r="I309" t="s">
        <v>1101</v>
      </c>
      <c r="J309" t="s">
        <v>1102</v>
      </c>
      <c r="K309">
        <v>123.5</v>
      </c>
      <c r="L309" t="s">
        <v>1103</v>
      </c>
      <c r="M309">
        <v>20130117</v>
      </c>
      <c r="N309">
        <v>20051216</v>
      </c>
      <c r="O309" t="s">
        <v>16539</v>
      </c>
      <c r="P309" t="s">
        <v>972</v>
      </c>
      <c r="Q309">
        <f>COUNTIF(yuheung_count!B:B, yuheung_list!P309)</f>
        <v>1</v>
      </c>
    </row>
    <row r="310" spans="1:17" x14ac:dyDescent="0.4">
      <c r="A310">
        <v>3190000</v>
      </c>
      <c r="B310">
        <v>103</v>
      </c>
      <c r="C310">
        <v>2006</v>
      </c>
      <c r="D310">
        <v>2</v>
      </c>
      <c r="E310" t="s">
        <v>14</v>
      </c>
      <c r="F310" t="s">
        <v>14</v>
      </c>
      <c r="G310">
        <v>20061205</v>
      </c>
      <c r="H310" t="s">
        <v>1104</v>
      </c>
      <c r="I310" t="s">
        <v>1105</v>
      </c>
      <c r="J310" t="s">
        <v>1106</v>
      </c>
      <c r="K310">
        <v>132.55000000000001</v>
      </c>
      <c r="L310" t="s">
        <v>1107</v>
      </c>
      <c r="M310">
        <v>20090424</v>
      </c>
      <c r="N310">
        <v>20061205</v>
      </c>
      <c r="O310" t="s">
        <v>16539</v>
      </c>
      <c r="P310" t="s">
        <v>1108</v>
      </c>
      <c r="Q310">
        <f>COUNTIF(yuheung_count!B:B, yuheung_list!P310)</f>
        <v>1</v>
      </c>
    </row>
    <row r="311" spans="1:17" x14ac:dyDescent="0.4">
      <c r="A311">
        <v>3190000</v>
      </c>
      <c r="B311">
        <v>103</v>
      </c>
      <c r="C311">
        <v>2009</v>
      </c>
      <c r="D311">
        <v>1</v>
      </c>
      <c r="E311" t="s">
        <v>14</v>
      </c>
      <c r="F311" t="s">
        <v>14</v>
      </c>
      <c r="G311">
        <v>20090114</v>
      </c>
      <c r="H311" t="s">
        <v>1109</v>
      </c>
      <c r="I311" t="s">
        <v>1110</v>
      </c>
      <c r="J311" t="s">
        <v>1111</v>
      </c>
      <c r="K311">
        <v>123.62</v>
      </c>
      <c r="L311" t="s">
        <v>23</v>
      </c>
      <c r="M311">
        <v>20120329</v>
      </c>
      <c r="N311">
        <v>19931014</v>
      </c>
      <c r="O311" t="s">
        <v>16539</v>
      </c>
      <c r="P311" t="s">
        <v>956</v>
      </c>
      <c r="Q311">
        <f>COUNTIF(yuheung_count!B:B, yuheung_list!P311)</f>
        <v>1</v>
      </c>
    </row>
    <row r="312" spans="1:17" x14ac:dyDescent="0.4">
      <c r="A312">
        <v>3190000</v>
      </c>
      <c r="B312">
        <v>103</v>
      </c>
      <c r="C312">
        <v>2010</v>
      </c>
      <c r="D312">
        <v>1</v>
      </c>
      <c r="E312" t="s">
        <v>14</v>
      </c>
      <c r="F312" t="s">
        <v>14</v>
      </c>
      <c r="G312">
        <v>20100617</v>
      </c>
      <c r="H312" t="s">
        <v>1112</v>
      </c>
      <c r="I312" t="s">
        <v>1113</v>
      </c>
      <c r="J312" t="s">
        <v>1114</v>
      </c>
      <c r="K312" t="s">
        <v>23</v>
      </c>
      <c r="L312">
        <v>1031855135</v>
      </c>
      <c r="M312">
        <v>20170802</v>
      </c>
      <c r="N312">
        <v>20100617</v>
      </c>
      <c r="O312" t="s">
        <v>16539</v>
      </c>
      <c r="P312" t="s">
        <v>999</v>
      </c>
      <c r="Q312">
        <f>COUNTIF(yuheung_count!B:B, yuheung_list!P312)</f>
        <v>1</v>
      </c>
    </row>
    <row r="313" spans="1:17" x14ac:dyDescent="0.4">
      <c r="A313">
        <v>3190000</v>
      </c>
      <c r="B313">
        <v>103</v>
      </c>
      <c r="C313">
        <v>2010</v>
      </c>
      <c r="D313">
        <v>2</v>
      </c>
      <c r="E313" t="s">
        <v>14</v>
      </c>
      <c r="F313" t="s">
        <v>14</v>
      </c>
      <c r="G313">
        <v>20100909</v>
      </c>
      <c r="H313" t="s">
        <v>1115</v>
      </c>
      <c r="I313" t="s">
        <v>1116</v>
      </c>
      <c r="J313" t="s">
        <v>1117</v>
      </c>
      <c r="K313" t="s">
        <v>23</v>
      </c>
      <c r="L313" t="s">
        <v>1118</v>
      </c>
      <c r="M313">
        <v>20100909</v>
      </c>
      <c r="N313">
        <v>20100909</v>
      </c>
      <c r="O313" t="s">
        <v>16539</v>
      </c>
      <c r="P313" t="s">
        <v>999</v>
      </c>
      <c r="Q313">
        <f>COUNTIF(yuheung_count!B:B, yuheung_list!P313)</f>
        <v>1</v>
      </c>
    </row>
    <row r="314" spans="1:17" x14ac:dyDescent="0.4">
      <c r="A314">
        <v>3190000</v>
      </c>
      <c r="B314">
        <v>103</v>
      </c>
      <c r="C314">
        <v>2010</v>
      </c>
      <c r="D314">
        <v>3</v>
      </c>
      <c r="E314" t="s">
        <v>14</v>
      </c>
      <c r="F314" t="s">
        <v>14</v>
      </c>
      <c r="G314">
        <v>20101124</v>
      </c>
      <c r="H314" t="s">
        <v>1119</v>
      </c>
      <c r="I314" t="s">
        <v>1120</v>
      </c>
      <c r="J314" t="s">
        <v>1121</v>
      </c>
      <c r="K314" t="s">
        <v>23</v>
      </c>
      <c r="L314" t="s">
        <v>1122</v>
      </c>
      <c r="M314">
        <v>20101124</v>
      </c>
      <c r="N314">
        <v>20101124</v>
      </c>
      <c r="O314" t="s">
        <v>16539</v>
      </c>
      <c r="P314" t="s">
        <v>999</v>
      </c>
      <c r="Q314">
        <f>COUNTIF(yuheung_count!B:B, yuheung_list!P314)</f>
        <v>1</v>
      </c>
    </row>
    <row r="315" spans="1:17" x14ac:dyDescent="0.4">
      <c r="A315">
        <v>3190000</v>
      </c>
      <c r="B315">
        <v>103</v>
      </c>
      <c r="C315">
        <v>2011</v>
      </c>
      <c r="D315">
        <v>1</v>
      </c>
      <c r="E315" t="s">
        <v>14</v>
      </c>
      <c r="F315" t="s">
        <v>14</v>
      </c>
      <c r="G315">
        <v>20110509</v>
      </c>
      <c r="H315" t="s">
        <v>1123</v>
      </c>
      <c r="I315" t="s">
        <v>1124</v>
      </c>
      <c r="J315" t="s">
        <v>1125</v>
      </c>
      <c r="K315" t="s">
        <v>23</v>
      </c>
      <c r="L315" t="s">
        <v>1126</v>
      </c>
      <c r="M315">
        <v>20170105</v>
      </c>
      <c r="N315">
        <v>20110509</v>
      </c>
      <c r="O315" t="s">
        <v>16539</v>
      </c>
      <c r="P315" t="s">
        <v>999</v>
      </c>
      <c r="Q315">
        <f>COUNTIF(yuheung_count!B:B, yuheung_list!P315)</f>
        <v>1</v>
      </c>
    </row>
    <row r="316" spans="1:17" x14ac:dyDescent="0.4">
      <c r="A316">
        <v>3190000</v>
      </c>
      <c r="B316">
        <v>103</v>
      </c>
      <c r="C316">
        <v>2012</v>
      </c>
      <c r="D316">
        <v>1</v>
      </c>
      <c r="E316" t="s">
        <v>14</v>
      </c>
      <c r="F316" t="s">
        <v>14</v>
      </c>
      <c r="G316">
        <v>20120726</v>
      </c>
      <c r="H316" t="s">
        <v>1127</v>
      </c>
      <c r="I316" t="s">
        <v>1128</v>
      </c>
      <c r="J316" t="s">
        <v>1129</v>
      </c>
      <c r="K316">
        <v>119.8</v>
      </c>
      <c r="L316" t="s">
        <v>1130</v>
      </c>
      <c r="M316">
        <v>20120725</v>
      </c>
      <c r="N316">
        <v>20120725</v>
      </c>
      <c r="O316" t="s">
        <v>16539</v>
      </c>
      <c r="P316" t="s">
        <v>999</v>
      </c>
      <c r="Q316">
        <f>COUNTIF(yuheung_count!B:B, yuheung_list!P316)</f>
        <v>1</v>
      </c>
    </row>
    <row r="317" spans="1:17" x14ac:dyDescent="0.4">
      <c r="A317">
        <v>3190000</v>
      </c>
      <c r="B317">
        <v>103</v>
      </c>
      <c r="C317">
        <v>2016</v>
      </c>
      <c r="D317">
        <v>1</v>
      </c>
      <c r="E317" t="s">
        <v>14</v>
      </c>
      <c r="F317" t="s">
        <v>14</v>
      </c>
      <c r="G317">
        <v>20160311</v>
      </c>
      <c r="H317" t="s">
        <v>1131</v>
      </c>
      <c r="I317" t="s">
        <v>1132</v>
      </c>
      <c r="J317" t="s">
        <v>1133</v>
      </c>
      <c r="K317" t="s">
        <v>23</v>
      </c>
      <c r="L317" t="s">
        <v>23</v>
      </c>
      <c r="M317">
        <v>20160311</v>
      </c>
      <c r="N317">
        <v>20160311</v>
      </c>
      <c r="O317" t="s">
        <v>16539</v>
      </c>
      <c r="P317" t="s">
        <v>972</v>
      </c>
      <c r="Q317">
        <f>COUNTIF(yuheung_count!B:B, yuheung_list!P317)</f>
        <v>1</v>
      </c>
    </row>
    <row r="318" spans="1:17" x14ac:dyDescent="0.4">
      <c r="A318">
        <v>3190000</v>
      </c>
      <c r="B318">
        <v>102</v>
      </c>
      <c r="C318">
        <v>1973</v>
      </c>
      <c r="D318">
        <v>1869</v>
      </c>
      <c r="E318" t="s">
        <v>225</v>
      </c>
      <c r="F318" t="s">
        <v>713</v>
      </c>
      <c r="G318">
        <v>19730731</v>
      </c>
      <c r="H318" t="s">
        <v>1134</v>
      </c>
      <c r="I318" t="s">
        <v>1135</v>
      </c>
      <c r="J318" t="s">
        <v>1136</v>
      </c>
      <c r="K318" t="s">
        <v>23</v>
      </c>
      <c r="L318">
        <v>208141802</v>
      </c>
      <c r="M318">
        <v>20170427</v>
      </c>
      <c r="N318">
        <v>20010731</v>
      </c>
      <c r="O318" t="s">
        <v>16539</v>
      </c>
      <c r="P318" t="s">
        <v>956</v>
      </c>
      <c r="Q318">
        <f>COUNTIF(yuheung_count!B:B, yuheung_list!P318)</f>
        <v>1</v>
      </c>
    </row>
    <row r="319" spans="1:17" x14ac:dyDescent="0.4">
      <c r="A319">
        <v>3190000</v>
      </c>
      <c r="B319">
        <v>102</v>
      </c>
      <c r="C319">
        <v>1973</v>
      </c>
      <c r="D319">
        <v>1901</v>
      </c>
      <c r="E319" t="s">
        <v>225</v>
      </c>
      <c r="F319" t="s">
        <v>226</v>
      </c>
      <c r="G319">
        <v>19731120</v>
      </c>
      <c r="H319" t="s">
        <v>1137</v>
      </c>
      <c r="I319" t="s">
        <v>1138</v>
      </c>
      <c r="J319" t="s">
        <v>1139</v>
      </c>
      <c r="K319">
        <v>94.76</v>
      </c>
      <c r="L319" t="s">
        <v>1140</v>
      </c>
      <c r="M319">
        <v>20170208</v>
      </c>
      <c r="N319">
        <v>19940118</v>
      </c>
      <c r="O319" t="s">
        <v>16539</v>
      </c>
      <c r="P319" t="s">
        <v>963</v>
      </c>
      <c r="Q319">
        <f>COUNTIF(yuheung_count!B:B, yuheung_list!P319)</f>
        <v>1</v>
      </c>
    </row>
    <row r="320" spans="1:17" x14ac:dyDescent="0.4">
      <c r="A320">
        <v>3190000</v>
      </c>
      <c r="B320">
        <v>102</v>
      </c>
      <c r="C320">
        <v>1975</v>
      </c>
      <c r="D320">
        <v>1855</v>
      </c>
      <c r="E320" t="s">
        <v>225</v>
      </c>
      <c r="F320" t="s">
        <v>226</v>
      </c>
      <c r="G320">
        <v>19750614</v>
      </c>
      <c r="H320" t="s">
        <v>1141</v>
      </c>
      <c r="I320" t="s">
        <v>1142</v>
      </c>
      <c r="J320" t="s">
        <v>1143</v>
      </c>
      <c r="K320" t="s">
        <v>23</v>
      </c>
      <c r="L320">
        <v>205219520</v>
      </c>
      <c r="M320">
        <v>20140828</v>
      </c>
      <c r="N320">
        <v>20010817</v>
      </c>
      <c r="O320" t="s">
        <v>16539</v>
      </c>
      <c r="P320" t="s">
        <v>999</v>
      </c>
      <c r="Q320">
        <f>COUNTIF(yuheung_count!B:B, yuheung_list!P320)</f>
        <v>1</v>
      </c>
    </row>
    <row r="321" spans="1:17" x14ac:dyDescent="0.4">
      <c r="A321">
        <v>3190000</v>
      </c>
      <c r="B321">
        <v>102</v>
      </c>
      <c r="C321">
        <v>1978</v>
      </c>
      <c r="D321">
        <v>1868</v>
      </c>
      <c r="E321" t="s">
        <v>225</v>
      </c>
      <c r="F321" t="s">
        <v>713</v>
      </c>
      <c r="G321">
        <v>19780526</v>
      </c>
      <c r="H321" t="s">
        <v>1144</v>
      </c>
      <c r="I321" t="s">
        <v>1145</v>
      </c>
      <c r="J321" t="s">
        <v>1146</v>
      </c>
      <c r="K321">
        <v>98</v>
      </c>
      <c r="L321">
        <v>1071074644</v>
      </c>
      <c r="M321">
        <v>19990129</v>
      </c>
      <c r="N321">
        <v>19780526</v>
      </c>
      <c r="O321" t="s">
        <v>16539</v>
      </c>
      <c r="P321" t="s">
        <v>988</v>
      </c>
      <c r="Q321">
        <f>COUNTIF(yuheung_count!B:B, yuheung_list!P321)</f>
        <v>1</v>
      </c>
    </row>
    <row r="322" spans="1:17" x14ac:dyDescent="0.4">
      <c r="A322">
        <v>3190000</v>
      </c>
      <c r="B322">
        <v>102</v>
      </c>
      <c r="C322">
        <v>1980</v>
      </c>
      <c r="D322">
        <v>779</v>
      </c>
      <c r="E322" t="s">
        <v>225</v>
      </c>
      <c r="F322" t="s">
        <v>226</v>
      </c>
      <c r="G322">
        <v>19800204</v>
      </c>
      <c r="H322" t="s">
        <v>1147</v>
      </c>
      <c r="I322" t="s">
        <v>1148</v>
      </c>
      <c r="J322" t="s">
        <v>1149</v>
      </c>
      <c r="K322">
        <v>98.95</v>
      </c>
      <c r="L322">
        <v>208218775</v>
      </c>
      <c r="M322">
        <v>20170728</v>
      </c>
      <c r="N322">
        <v>20010731</v>
      </c>
      <c r="O322" t="s">
        <v>16539</v>
      </c>
      <c r="P322" t="s">
        <v>956</v>
      </c>
      <c r="Q322">
        <f>COUNTIF(yuheung_count!B:B, yuheung_list!P322)</f>
        <v>1</v>
      </c>
    </row>
    <row r="323" spans="1:17" x14ac:dyDescent="0.4">
      <c r="A323">
        <v>3190000</v>
      </c>
      <c r="B323">
        <v>102</v>
      </c>
      <c r="C323">
        <v>1989</v>
      </c>
      <c r="D323">
        <v>1875</v>
      </c>
      <c r="E323" t="s">
        <v>225</v>
      </c>
      <c r="F323" t="s">
        <v>226</v>
      </c>
      <c r="G323">
        <v>19890830</v>
      </c>
      <c r="H323" t="s">
        <v>1150</v>
      </c>
      <c r="I323" t="s">
        <v>1151</v>
      </c>
      <c r="J323" t="s">
        <v>1152</v>
      </c>
      <c r="K323">
        <v>94.62</v>
      </c>
      <c r="L323" t="s">
        <v>1153</v>
      </c>
      <c r="M323">
        <v>20150423</v>
      </c>
      <c r="N323">
        <v>19960430</v>
      </c>
      <c r="O323" t="s">
        <v>16539</v>
      </c>
      <c r="P323" t="s">
        <v>952</v>
      </c>
      <c r="Q323">
        <f>COUNTIF(yuheung_count!B:B, yuheung_list!P323)</f>
        <v>1</v>
      </c>
    </row>
    <row r="324" spans="1:17" x14ac:dyDescent="0.4">
      <c r="A324">
        <v>3190000</v>
      </c>
      <c r="B324">
        <v>102</v>
      </c>
      <c r="C324">
        <v>1993</v>
      </c>
      <c r="D324">
        <v>1850</v>
      </c>
      <c r="E324" t="s">
        <v>225</v>
      </c>
      <c r="F324" t="s">
        <v>226</v>
      </c>
      <c r="G324">
        <v>19931216</v>
      </c>
      <c r="H324" t="s">
        <v>1154</v>
      </c>
      <c r="I324" t="s">
        <v>1155</v>
      </c>
      <c r="J324" t="s">
        <v>1156</v>
      </c>
      <c r="K324">
        <v>95.13</v>
      </c>
      <c r="L324" t="s">
        <v>1157</v>
      </c>
      <c r="M324">
        <v>20121231</v>
      </c>
      <c r="N324">
        <v>19931216</v>
      </c>
      <c r="O324" t="s">
        <v>16539</v>
      </c>
      <c r="P324" t="s">
        <v>963</v>
      </c>
      <c r="Q324">
        <f>COUNTIF(yuheung_count!B:B, yuheung_list!P324)</f>
        <v>1</v>
      </c>
    </row>
    <row r="325" spans="1:17" x14ac:dyDescent="0.4">
      <c r="A325">
        <v>3190000</v>
      </c>
      <c r="B325">
        <v>102</v>
      </c>
      <c r="C325">
        <v>1993</v>
      </c>
      <c r="D325">
        <v>1881</v>
      </c>
      <c r="E325" t="s">
        <v>225</v>
      </c>
      <c r="F325" t="s">
        <v>226</v>
      </c>
      <c r="G325">
        <v>19930915</v>
      </c>
      <c r="H325" t="s">
        <v>1158</v>
      </c>
      <c r="I325" t="s">
        <v>1159</v>
      </c>
      <c r="J325" t="s">
        <v>1160</v>
      </c>
      <c r="K325">
        <v>96.5</v>
      </c>
      <c r="L325">
        <v>234827627</v>
      </c>
      <c r="M325">
        <v>20131030</v>
      </c>
      <c r="N325">
        <v>20010921</v>
      </c>
      <c r="O325" t="s">
        <v>16539</v>
      </c>
      <c r="P325" t="s">
        <v>999</v>
      </c>
      <c r="Q325">
        <f>COUNTIF(yuheung_count!B:B, yuheung_list!P325)</f>
        <v>1</v>
      </c>
    </row>
    <row r="326" spans="1:17" x14ac:dyDescent="0.4">
      <c r="A326">
        <v>3190000</v>
      </c>
      <c r="B326">
        <v>102</v>
      </c>
      <c r="C326">
        <v>1994</v>
      </c>
      <c r="D326">
        <v>1854</v>
      </c>
      <c r="E326" t="s">
        <v>225</v>
      </c>
      <c r="F326" t="s">
        <v>226</v>
      </c>
      <c r="G326">
        <v>19940422</v>
      </c>
      <c r="H326" t="s">
        <v>1084</v>
      </c>
      <c r="I326" t="s">
        <v>1161</v>
      </c>
      <c r="J326" t="s">
        <v>1162</v>
      </c>
      <c r="K326" t="s">
        <v>23</v>
      </c>
      <c r="L326">
        <v>208177647</v>
      </c>
      <c r="M326">
        <v>20120807</v>
      </c>
      <c r="N326">
        <v>20010630</v>
      </c>
      <c r="O326" t="s">
        <v>16539</v>
      </c>
      <c r="P326" t="s">
        <v>956</v>
      </c>
      <c r="Q326">
        <f>COUNTIF(yuheung_count!B:B, yuheung_list!P326)</f>
        <v>1</v>
      </c>
    </row>
    <row r="327" spans="1:17" x14ac:dyDescent="0.4">
      <c r="A327">
        <v>3190000</v>
      </c>
      <c r="B327">
        <v>102</v>
      </c>
      <c r="C327">
        <v>1994</v>
      </c>
      <c r="D327">
        <v>1857</v>
      </c>
      <c r="E327" t="s">
        <v>225</v>
      </c>
      <c r="F327" t="s">
        <v>226</v>
      </c>
      <c r="G327">
        <v>19940613</v>
      </c>
      <c r="H327" t="s">
        <v>1141</v>
      </c>
      <c r="I327" t="s">
        <v>1163</v>
      </c>
      <c r="J327" t="s">
        <v>1164</v>
      </c>
      <c r="K327">
        <v>81.14</v>
      </c>
      <c r="L327" t="s">
        <v>1165</v>
      </c>
      <c r="M327">
        <v>20161013</v>
      </c>
      <c r="N327">
        <v>20010724</v>
      </c>
      <c r="O327" t="s">
        <v>16539</v>
      </c>
      <c r="P327" t="s">
        <v>988</v>
      </c>
      <c r="Q327">
        <f>COUNTIF(yuheung_count!B:B, yuheung_list!P327)</f>
        <v>1</v>
      </c>
    </row>
    <row r="328" spans="1:17" x14ac:dyDescent="0.4">
      <c r="A328">
        <v>3190000</v>
      </c>
      <c r="B328">
        <v>102</v>
      </c>
      <c r="C328">
        <v>1994</v>
      </c>
      <c r="D328">
        <v>1861</v>
      </c>
      <c r="E328" t="s">
        <v>225</v>
      </c>
      <c r="F328" t="s">
        <v>226</v>
      </c>
      <c r="G328">
        <v>19940627</v>
      </c>
      <c r="H328" t="s">
        <v>1166</v>
      </c>
      <c r="I328" t="s">
        <v>1167</v>
      </c>
      <c r="J328" t="s">
        <v>1168</v>
      </c>
      <c r="K328">
        <v>96.98</v>
      </c>
      <c r="L328">
        <v>234733804</v>
      </c>
      <c r="M328">
        <v>20160830</v>
      </c>
      <c r="N328">
        <v>20010813</v>
      </c>
      <c r="O328" t="s">
        <v>16539</v>
      </c>
      <c r="P328" t="s">
        <v>999</v>
      </c>
      <c r="Q328">
        <f>COUNTIF(yuheung_count!B:B, yuheung_list!P328)</f>
        <v>1</v>
      </c>
    </row>
    <row r="329" spans="1:17" x14ac:dyDescent="0.4">
      <c r="A329">
        <v>3190000</v>
      </c>
      <c r="B329">
        <v>102</v>
      </c>
      <c r="C329">
        <v>1994</v>
      </c>
      <c r="D329">
        <v>1865</v>
      </c>
      <c r="E329" t="s">
        <v>225</v>
      </c>
      <c r="F329" t="s">
        <v>713</v>
      </c>
      <c r="G329">
        <v>19940506</v>
      </c>
      <c r="H329" t="s">
        <v>1169</v>
      </c>
      <c r="I329" t="s">
        <v>1170</v>
      </c>
      <c r="J329" t="s">
        <v>1171</v>
      </c>
      <c r="K329">
        <v>77.58</v>
      </c>
      <c r="L329" t="s">
        <v>1172</v>
      </c>
      <c r="M329">
        <v>20170209</v>
      </c>
      <c r="N329">
        <v>19860217</v>
      </c>
      <c r="O329" t="s">
        <v>16539</v>
      </c>
      <c r="P329" t="s">
        <v>999</v>
      </c>
      <c r="Q329">
        <f>COUNTIF(yuheung_count!B:B, yuheung_list!P329)</f>
        <v>1</v>
      </c>
    </row>
    <row r="330" spans="1:17" x14ac:dyDescent="0.4">
      <c r="A330">
        <v>3190000</v>
      </c>
      <c r="B330">
        <v>102</v>
      </c>
      <c r="C330">
        <v>1994</v>
      </c>
      <c r="D330">
        <v>1866</v>
      </c>
      <c r="E330" t="s">
        <v>225</v>
      </c>
      <c r="F330" t="s">
        <v>713</v>
      </c>
      <c r="G330">
        <v>19940516</v>
      </c>
      <c r="H330" t="s">
        <v>1173</v>
      </c>
      <c r="I330" t="s">
        <v>1174</v>
      </c>
      <c r="J330" t="s">
        <v>1175</v>
      </c>
      <c r="K330" t="s">
        <v>23</v>
      </c>
      <c r="L330" t="s">
        <v>1176</v>
      </c>
      <c r="M330">
        <v>20020110</v>
      </c>
      <c r="N330">
        <v>19911216</v>
      </c>
      <c r="O330" t="s">
        <v>16539</v>
      </c>
      <c r="P330" t="s">
        <v>988</v>
      </c>
      <c r="Q330">
        <f>COUNTIF(yuheung_count!B:B, yuheung_list!P330)</f>
        <v>1</v>
      </c>
    </row>
    <row r="331" spans="1:17" x14ac:dyDescent="0.4">
      <c r="A331">
        <v>3190000</v>
      </c>
      <c r="B331">
        <v>102</v>
      </c>
      <c r="C331">
        <v>1994</v>
      </c>
      <c r="D331">
        <v>1870</v>
      </c>
      <c r="E331" t="s">
        <v>225</v>
      </c>
      <c r="F331" t="s">
        <v>713</v>
      </c>
      <c r="G331">
        <v>19940628</v>
      </c>
      <c r="H331" t="s">
        <v>1177</v>
      </c>
      <c r="I331" t="s">
        <v>1178</v>
      </c>
      <c r="J331" t="s">
        <v>1179</v>
      </c>
      <c r="K331">
        <v>97.4</v>
      </c>
      <c r="L331" t="s">
        <v>1180</v>
      </c>
      <c r="M331">
        <v>20170809</v>
      </c>
      <c r="N331">
        <v>19940628</v>
      </c>
      <c r="O331" t="s">
        <v>16539</v>
      </c>
      <c r="P331" t="s">
        <v>999</v>
      </c>
      <c r="Q331">
        <f>COUNTIF(yuheung_count!B:B, yuheung_list!P331)</f>
        <v>1</v>
      </c>
    </row>
    <row r="332" spans="1:17" x14ac:dyDescent="0.4">
      <c r="A332">
        <v>3190000</v>
      </c>
      <c r="B332">
        <v>102</v>
      </c>
      <c r="C332">
        <v>1994</v>
      </c>
      <c r="D332">
        <v>1874</v>
      </c>
      <c r="E332" t="s">
        <v>225</v>
      </c>
      <c r="F332" t="s">
        <v>226</v>
      </c>
      <c r="G332">
        <v>19940603</v>
      </c>
      <c r="H332" t="s">
        <v>1181</v>
      </c>
      <c r="I332" t="s">
        <v>1182</v>
      </c>
      <c r="J332" t="s">
        <v>1183</v>
      </c>
      <c r="K332">
        <v>88.88</v>
      </c>
      <c r="L332">
        <v>208154016</v>
      </c>
      <c r="M332">
        <v>20081021</v>
      </c>
      <c r="N332">
        <v>19940603</v>
      </c>
      <c r="O332" t="s">
        <v>16539</v>
      </c>
      <c r="P332" t="s">
        <v>956</v>
      </c>
      <c r="Q332">
        <f>COUNTIF(yuheung_count!B:B, yuheung_list!P332)</f>
        <v>1</v>
      </c>
    </row>
    <row r="333" spans="1:17" x14ac:dyDescent="0.4">
      <c r="A333">
        <v>3190000</v>
      </c>
      <c r="B333">
        <v>102</v>
      </c>
      <c r="C333">
        <v>1994</v>
      </c>
      <c r="D333">
        <v>1879</v>
      </c>
      <c r="E333" t="s">
        <v>225</v>
      </c>
      <c r="F333" t="s">
        <v>713</v>
      </c>
      <c r="G333">
        <v>19940718</v>
      </c>
      <c r="H333" t="s">
        <v>1184</v>
      </c>
      <c r="I333" t="s">
        <v>1185</v>
      </c>
      <c r="J333" t="s">
        <v>1186</v>
      </c>
      <c r="K333">
        <v>154.27000000000001</v>
      </c>
      <c r="L333" t="s">
        <v>1187</v>
      </c>
      <c r="M333">
        <v>19950207</v>
      </c>
      <c r="N333">
        <v>19940718</v>
      </c>
      <c r="O333" t="s">
        <v>16539</v>
      </c>
      <c r="P333" t="s">
        <v>988</v>
      </c>
      <c r="Q333">
        <f>COUNTIF(yuheung_count!B:B, yuheung_list!P333)</f>
        <v>1</v>
      </c>
    </row>
    <row r="334" spans="1:17" x14ac:dyDescent="0.4">
      <c r="A334">
        <v>3190000</v>
      </c>
      <c r="B334">
        <v>102</v>
      </c>
      <c r="C334">
        <v>1994</v>
      </c>
      <c r="D334">
        <v>1882</v>
      </c>
      <c r="E334" t="s">
        <v>225</v>
      </c>
      <c r="F334" t="s">
        <v>226</v>
      </c>
      <c r="G334">
        <v>19940416</v>
      </c>
      <c r="H334" t="s">
        <v>1188</v>
      </c>
      <c r="I334" t="s">
        <v>1038</v>
      </c>
      <c r="J334" t="s">
        <v>1189</v>
      </c>
      <c r="K334" t="s">
        <v>23</v>
      </c>
      <c r="L334" t="s">
        <v>1190</v>
      </c>
      <c r="M334">
        <v>20140207</v>
      </c>
      <c r="N334">
        <v>19940416</v>
      </c>
      <c r="O334" t="s">
        <v>16539</v>
      </c>
      <c r="P334" t="s">
        <v>999</v>
      </c>
      <c r="Q334">
        <f>COUNTIF(yuheung_count!B:B, yuheung_list!P334)</f>
        <v>1</v>
      </c>
    </row>
    <row r="335" spans="1:17" x14ac:dyDescent="0.4">
      <c r="A335">
        <v>3190000</v>
      </c>
      <c r="B335">
        <v>102</v>
      </c>
      <c r="C335">
        <v>1994</v>
      </c>
      <c r="D335">
        <v>1897</v>
      </c>
      <c r="E335" t="s">
        <v>225</v>
      </c>
      <c r="F335" t="s">
        <v>226</v>
      </c>
      <c r="G335">
        <v>19940507</v>
      </c>
      <c r="H335" t="s">
        <v>1191</v>
      </c>
      <c r="I335" t="s">
        <v>1192</v>
      </c>
      <c r="J335" t="s">
        <v>1193</v>
      </c>
      <c r="K335" t="s">
        <v>23</v>
      </c>
      <c r="L335" t="s">
        <v>1194</v>
      </c>
      <c r="M335">
        <v>20160615</v>
      </c>
      <c r="N335">
        <v>19890830</v>
      </c>
      <c r="O335" t="s">
        <v>16539</v>
      </c>
      <c r="P335" t="s">
        <v>956</v>
      </c>
      <c r="Q335">
        <f>COUNTIF(yuheung_count!B:B, yuheung_list!P335)</f>
        <v>1</v>
      </c>
    </row>
    <row r="336" spans="1:17" x14ac:dyDescent="0.4">
      <c r="A336">
        <v>3190000</v>
      </c>
      <c r="B336">
        <v>102</v>
      </c>
      <c r="C336">
        <v>1999</v>
      </c>
      <c r="D336">
        <v>1853</v>
      </c>
      <c r="E336" t="s">
        <v>225</v>
      </c>
      <c r="F336" t="s">
        <v>226</v>
      </c>
      <c r="G336">
        <v>19991016</v>
      </c>
      <c r="H336" t="s">
        <v>1195</v>
      </c>
      <c r="I336" t="s">
        <v>1196</v>
      </c>
      <c r="J336" t="s">
        <v>1197</v>
      </c>
      <c r="K336">
        <v>93.45</v>
      </c>
      <c r="L336" t="s">
        <v>1198</v>
      </c>
      <c r="M336">
        <v>20170628</v>
      </c>
      <c r="N336">
        <v>19940222</v>
      </c>
      <c r="O336" t="s">
        <v>16539</v>
      </c>
      <c r="P336" t="s">
        <v>956</v>
      </c>
      <c r="Q336">
        <f>COUNTIF(yuheung_count!B:B, yuheung_list!P336)</f>
        <v>1</v>
      </c>
    </row>
    <row r="337" spans="1:17" x14ac:dyDescent="0.4">
      <c r="A337">
        <v>3190000</v>
      </c>
      <c r="B337">
        <v>102</v>
      </c>
      <c r="C337">
        <v>1999</v>
      </c>
      <c r="D337">
        <v>7215</v>
      </c>
      <c r="E337" t="s">
        <v>225</v>
      </c>
      <c r="F337" t="s">
        <v>226</v>
      </c>
      <c r="G337">
        <v>19990603</v>
      </c>
      <c r="H337">
        <v>2040</v>
      </c>
      <c r="I337" t="s">
        <v>1199</v>
      </c>
      <c r="J337" t="s">
        <v>1200</v>
      </c>
      <c r="K337">
        <v>93.5</v>
      </c>
      <c r="L337">
        <v>205915691</v>
      </c>
      <c r="M337">
        <v>20150630</v>
      </c>
      <c r="N337">
        <v>19990603</v>
      </c>
      <c r="O337" t="s">
        <v>16539</v>
      </c>
      <c r="P337" t="s">
        <v>999</v>
      </c>
      <c r="Q337">
        <f>COUNTIF(yuheung_count!B:B, yuheung_list!P337)</f>
        <v>1</v>
      </c>
    </row>
    <row r="338" spans="1:17" x14ac:dyDescent="0.4">
      <c r="A338">
        <v>3190000</v>
      </c>
      <c r="B338">
        <v>102</v>
      </c>
      <c r="C338">
        <v>1999</v>
      </c>
      <c r="D338">
        <v>7216</v>
      </c>
      <c r="E338" t="s">
        <v>225</v>
      </c>
      <c r="F338" t="s">
        <v>1201</v>
      </c>
      <c r="G338">
        <v>19990604</v>
      </c>
      <c r="H338" t="s">
        <v>551</v>
      </c>
      <c r="I338" t="s">
        <v>1202</v>
      </c>
      <c r="J338" t="s">
        <v>1203</v>
      </c>
      <c r="K338">
        <v>93.33</v>
      </c>
      <c r="L338" t="s">
        <v>1204</v>
      </c>
      <c r="M338">
        <v>20150320</v>
      </c>
      <c r="N338">
        <v>19990604</v>
      </c>
      <c r="O338" t="s">
        <v>16539</v>
      </c>
      <c r="P338" t="s">
        <v>963</v>
      </c>
      <c r="Q338">
        <f>COUNTIF(yuheung_count!B:B, yuheung_list!P338)</f>
        <v>1</v>
      </c>
    </row>
    <row r="339" spans="1:17" x14ac:dyDescent="0.4">
      <c r="A339">
        <v>3190000</v>
      </c>
      <c r="B339">
        <v>102</v>
      </c>
      <c r="C339">
        <v>1999</v>
      </c>
      <c r="D339">
        <v>7311</v>
      </c>
      <c r="E339" t="s">
        <v>225</v>
      </c>
      <c r="F339" t="s">
        <v>226</v>
      </c>
      <c r="G339">
        <v>19990813</v>
      </c>
      <c r="H339" t="s">
        <v>1205</v>
      </c>
      <c r="I339" t="s">
        <v>1206</v>
      </c>
      <c r="J339" t="s">
        <v>1207</v>
      </c>
      <c r="K339">
        <v>96.75</v>
      </c>
      <c r="L339">
        <v>234775433</v>
      </c>
      <c r="M339">
        <v>20151113</v>
      </c>
      <c r="N339">
        <v>20010702</v>
      </c>
      <c r="O339" t="s">
        <v>16539</v>
      </c>
      <c r="P339" t="s">
        <v>999</v>
      </c>
      <c r="Q339">
        <f>COUNTIF(yuheung_count!B:B, yuheung_list!P339)</f>
        <v>1</v>
      </c>
    </row>
    <row r="340" spans="1:17" x14ac:dyDescent="0.4">
      <c r="A340">
        <v>3190000</v>
      </c>
      <c r="B340">
        <v>102</v>
      </c>
      <c r="C340">
        <v>1999</v>
      </c>
      <c r="D340">
        <v>7424</v>
      </c>
      <c r="E340" t="s">
        <v>225</v>
      </c>
      <c r="F340" t="s">
        <v>226</v>
      </c>
      <c r="G340">
        <v>19991030</v>
      </c>
      <c r="H340" t="s">
        <v>1208</v>
      </c>
      <c r="I340" t="s">
        <v>1209</v>
      </c>
      <c r="J340" t="s">
        <v>1210</v>
      </c>
      <c r="K340">
        <v>41.12</v>
      </c>
      <c r="L340" t="s">
        <v>23</v>
      </c>
      <c r="M340">
        <v>20160517</v>
      </c>
      <c r="N340">
        <v>20010912</v>
      </c>
      <c r="O340" t="s">
        <v>16539</v>
      </c>
      <c r="P340" t="s">
        <v>963</v>
      </c>
      <c r="Q340">
        <f>COUNTIF(yuheung_count!B:B, yuheung_list!P340)</f>
        <v>1</v>
      </c>
    </row>
    <row r="341" spans="1:17" x14ac:dyDescent="0.4">
      <c r="A341">
        <v>3190000</v>
      </c>
      <c r="B341">
        <v>102</v>
      </c>
      <c r="C341">
        <v>1999</v>
      </c>
      <c r="D341">
        <v>7453</v>
      </c>
      <c r="E341" t="s">
        <v>225</v>
      </c>
      <c r="F341" t="s">
        <v>226</v>
      </c>
      <c r="G341">
        <v>19991113</v>
      </c>
      <c r="H341" t="s">
        <v>1211</v>
      </c>
      <c r="I341" t="s">
        <v>1212</v>
      </c>
      <c r="J341" t="s">
        <v>1213</v>
      </c>
      <c r="K341">
        <v>206.55</v>
      </c>
      <c r="L341" t="s">
        <v>1214</v>
      </c>
      <c r="M341">
        <v>20170215</v>
      </c>
      <c r="N341">
        <v>20010705</v>
      </c>
      <c r="O341" t="s">
        <v>16539</v>
      </c>
      <c r="P341" t="s">
        <v>999</v>
      </c>
      <c r="Q341">
        <f>COUNTIF(yuheung_count!B:B, yuheung_list!P341)</f>
        <v>1</v>
      </c>
    </row>
    <row r="342" spans="1:17" x14ac:dyDescent="0.4">
      <c r="A342">
        <v>3190000</v>
      </c>
      <c r="B342">
        <v>102</v>
      </c>
      <c r="C342">
        <v>1999</v>
      </c>
      <c r="D342">
        <v>7492</v>
      </c>
      <c r="E342" t="s">
        <v>225</v>
      </c>
      <c r="F342" t="s">
        <v>226</v>
      </c>
      <c r="G342">
        <v>19991125</v>
      </c>
      <c r="H342" t="s">
        <v>1215</v>
      </c>
      <c r="I342" t="s">
        <v>1216</v>
      </c>
      <c r="J342" t="s">
        <v>1217</v>
      </c>
      <c r="K342">
        <v>59.21</v>
      </c>
      <c r="L342" t="s">
        <v>1218</v>
      </c>
      <c r="M342">
        <v>20140918</v>
      </c>
      <c r="N342">
        <v>19991125</v>
      </c>
      <c r="O342" t="s">
        <v>16539</v>
      </c>
      <c r="P342" t="s">
        <v>963</v>
      </c>
      <c r="Q342">
        <f>COUNTIF(yuheung_count!B:B, yuheung_list!P342)</f>
        <v>1</v>
      </c>
    </row>
    <row r="343" spans="1:17" x14ac:dyDescent="0.4">
      <c r="A343">
        <v>3190000</v>
      </c>
      <c r="B343">
        <v>102</v>
      </c>
      <c r="C343">
        <v>1999</v>
      </c>
      <c r="D343">
        <v>7519</v>
      </c>
      <c r="E343" t="s">
        <v>225</v>
      </c>
      <c r="F343" t="s">
        <v>226</v>
      </c>
      <c r="G343">
        <v>19991214</v>
      </c>
      <c r="H343" t="s">
        <v>1219</v>
      </c>
      <c r="I343" t="s">
        <v>1220</v>
      </c>
      <c r="J343" t="s">
        <v>1221</v>
      </c>
      <c r="K343">
        <v>45.46</v>
      </c>
      <c r="L343" t="s">
        <v>1222</v>
      </c>
      <c r="M343">
        <v>20160720</v>
      </c>
      <c r="N343">
        <v>19991214</v>
      </c>
      <c r="O343" t="s">
        <v>16539</v>
      </c>
      <c r="P343" t="s">
        <v>999</v>
      </c>
      <c r="Q343">
        <f>COUNTIF(yuheung_count!B:B, yuheung_list!P343)</f>
        <v>1</v>
      </c>
    </row>
    <row r="344" spans="1:17" x14ac:dyDescent="0.4">
      <c r="A344">
        <v>3190000</v>
      </c>
      <c r="B344">
        <v>102</v>
      </c>
      <c r="C344">
        <v>1999</v>
      </c>
      <c r="D344">
        <v>7539</v>
      </c>
      <c r="E344" t="s">
        <v>225</v>
      </c>
      <c r="F344" t="s">
        <v>226</v>
      </c>
      <c r="G344">
        <v>19991224</v>
      </c>
      <c r="H344" t="s">
        <v>861</v>
      </c>
      <c r="I344" t="s">
        <v>1223</v>
      </c>
      <c r="J344" t="s">
        <v>1224</v>
      </c>
      <c r="K344">
        <v>39.6</v>
      </c>
      <c r="L344" t="s">
        <v>1225</v>
      </c>
      <c r="M344">
        <v>20140213</v>
      </c>
      <c r="N344">
        <v>19991224</v>
      </c>
      <c r="O344" t="s">
        <v>16539</v>
      </c>
      <c r="P344" t="s">
        <v>999</v>
      </c>
      <c r="Q344">
        <f>COUNTIF(yuheung_count!B:B, yuheung_list!P344)</f>
        <v>1</v>
      </c>
    </row>
    <row r="345" spans="1:17" x14ac:dyDescent="0.4">
      <c r="A345">
        <v>3190000</v>
      </c>
      <c r="B345">
        <v>102</v>
      </c>
      <c r="C345">
        <v>2000</v>
      </c>
      <c r="D345">
        <v>7611</v>
      </c>
      <c r="E345" t="s">
        <v>225</v>
      </c>
      <c r="F345" t="s">
        <v>226</v>
      </c>
      <c r="G345">
        <v>20000310</v>
      </c>
      <c r="H345" t="s">
        <v>1226</v>
      </c>
      <c r="I345" t="s">
        <v>1227</v>
      </c>
      <c r="J345" t="s">
        <v>1228</v>
      </c>
      <c r="K345">
        <v>60.9</v>
      </c>
      <c r="L345">
        <v>234810549</v>
      </c>
      <c r="M345">
        <v>20170810</v>
      </c>
      <c r="N345">
        <v>20000310</v>
      </c>
      <c r="O345" t="s">
        <v>16539</v>
      </c>
      <c r="P345" t="s">
        <v>999</v>
      </c>
      <c r="Q345">
        <f>COUNTIF(yuheung_count!B:B, yuheung_list!P345)</f>
        <v>1</v>
      </c>
    </row>
    <row r="346" spans="1:17" x14ac:dyDescent="0.4">
      <c r="A346">
        <v>3190000</v>
      </c>
      <c r="B346">
        <v>102</v>
      </c>
      <c r="C346">
        <v>2000</v>
      </c>
      <c r="D346">
        <v>7620</v>
      </c>
      <c r="E346" t="s">
        <v>225</v>
      </c>
      <c r="F346" t="s">
        <v>226</v>
      </c>
      <c r="G346">
        <v>20000316</v>
      </c>
      <c r="H346" t="s">
        <v>1229</v>
      </c>
      <c r="I346" t="s">
        <v>1230</v>
      </c>
      <c r="J346" t="s">
        <v>1231</v>
      </c>
      <c r="K346">
        <v>90.1</v>
      </c>
      <c r="L346" t="s">
        <v>1232</v>
      </c>
      <c r="M346">
        <v>20140311</v>
      </c>
      <c r="N346">
        <v>20000316</v>
      </c>
      <c r="O346" t="s">
        <v>16539</v>
      </c>
      <c r="P346" t="s">
        <v>999</v>
      </c>
      <c r="Q346">
        <f>COUNTIF(yuheung_count!B:B, yuheung_list!P346)</f>
        <v>1</v>
      </c>
    </row>
    <row r="347" spans="1:17" x14ac:dyDescent="0.4">
      <c r="A347">
        <v>3190000</v>
      </c>
      <c r="B347">
        <v>102</v>
      </c>
      <c r="C347">
        <v>2000</v>
      </c>
      <c r="D347">
        <v>7625</v>
      </c>
      <c r="E347" t="s">
        <v>225</v>
      </c>
      <c r="F347" t="s">
        <v>226</v>
      </c>
      <c r="G347">
        <v>20000318</v>
      </c>
      <c r="H347" t="s">
        <v>1233</v>
      </c>
      <c r="I347" t="s">
        <v>1234</v>
      </c>
      <c r="J347" t="s">
        <v>1235</v>
      </c>
      <c r="K347" t="s">
        <v>23</v>
      </c>
      <c r="L347">
        <v>205832002</v>
      </c>
      <c r="M347">
        <v>20161017</v>
      </c>
      <c r="N347">
        <v>20010913</v>
      </c>
      <c r="O347" t="s">
        <v>16539</v>
      </c>
      <c r="P347" t="s">
        <v>999</v>
      </c>
      <c r="Q347">
        <f>COUNTIF(yuheung_count!B:B, yuheung_list!P347)</f>
        <v>1</v>
      </c>
    </row>
    <row r="348" spans="1:17" x14ac:dyDescent="0.4">
      <c r="A348">
        <v>3190000</v>
      </c>
      <c r="B348">
        <v>102</v>
      </c>
      <c r="C348">
        <v>2000</v>
      </c>
      <c r="D348">
        <v>7632</v>
      </c>
      <c r="E348" t="s">
        <v>225</v>
      </c>
      <c r="F348" t="s">
        <v>226</v>
      </c>
      <c r="G348">
        <v>20000322</v>
      </c>
      <c r="H348" t="s">
        <v>1236</v>
      </c>
      <c r="I348" t="s">
        <v>1237</v>
      </c>
      <c r="J348" t="s">
        <v>1238</v>
      </c>
      <c r="K348">
        <v>60.31</v>
      </c>
      <c r="L348" t="s">
        <v>1239</v>
      </c>
      <c r="M348">
        <v>20100513</v>
      </c>
      <c r="N348">
        <v>20000322</v>
      </c>
      <c r="O348" t="s">
        <v>16539</v>
      </c>
      <c r="P348" t="s">
        <v>999</v>
      </c>
      <c r="Q348">
        <f>COUNTIF(yuheung_count!B:B, yuheung_list!P348)</f>
        <v>1</v>
      </c>
    </row>
    <row r="349" spans="1:17" x14ac:dyDescent="0.4">
      <c r="A349">
        <v>3190000</v>
      </c>
      <c r="B349">
        <v>102</v>
      </c>
      <c r="C349">
        <v>2000</v>
      </c>
      <c r="D349">
        <v>7634</v>
      </c>
      <c r="E349" t="s">
        <v>225</v>
      </c>
      <c r="F349" t="s">
        <v>226</v>
      </c>
      <c r="G349">
        <v>20000322</v>
      </c>
      <c r="H349" t="s">
        <v>1240</v>
      </c>
      <c r="I349" t="s">
        <v>1241</v>
      </c>
      <c r="J349" t="s">
        <v>1242</v>
      </c>
      <c r="K349">
        <v>49.45</v>
      </c>
      <c r="L349" t="s">
        <v>1243</v>
      </c>
      <c r="M349">
        <v>20101108</v>
      </c>
      <c r="N349">
        <v>20000322</v>
      </c>
      <c r="O349" t="s">
        <v>16539</v>
      </c>
      <c r="P349" t="s">
        <v>999</v>
      </c>
      <c r="Q349">
        <f>COUNTIF(yuheung_count!B:B, yuheung_list!P349)</f>
        <v>1</v>
      </c>
    </row>
    <row r="350" spans="1:17" x14ac:dyDescent="0.4">
      <c r="A350">
        <v>3190000</v>
      </c>
      <c r="B350">
        <v>102</v>
      </c>
      <c r="C350">
        <v>2000</v>
      </c>
      <c r="D350">
        <v>7635</v>
      </c>
      <c r="E350" t="s">
        <v>225</v>
      </c>
      <c r="F350" t="s">
        <v>226</v>
      </c>
      <c r="G350">
        <v>20000322</v>
      </c>
      <c r="H350" t="s">
        <v>1244</v>
      </c>
      <c r="I350" t="s">
        <v>1245</v>
      </c>
      <c r="J350" t="s">
        <v>1246</v>
      </c>
      <c r="K350">
        <v>66.7</v>
      </c>
      <c r="L350" t="s">
        <v>1247</v>
      </c>
      <c r="M350">
        <v>20031112</v>
      </c>
      <c r="N350">
        <v>20000322</v>
      </c>
      <c r="O350" t="s">
        <v>16539</v>
      </c>
      <c r="P350" t="s">
        <v>963</v>
      </c>
      <c r="Q350">
        <f>COUNTIF(yuheung_count!B:B, yuheung_list!P350)</f>
        <v>1</v>
      </c>
    </row>
    <row r="351" spans="1:17" x14ac:dyDescent="0.4">
      <c r="A351">
        <v>3190000</v>
      </c>
      <c r="B351">
        <v>102</v>
      </c>
      <c r="C351">
        <v>2000</v>
      </c>
      <c r="D351">
        <v>7644</v>
      </c>
      <c r="E351" t="s">
        <v>225</v>
      </c>
      <c r="F351" t="s">
        <v>226</v>
      </c>
      <c r="G351">
        <v>20000328</v>
      </c>
      <c r="H351" t="s">
        <v>668</v>
      </c>
      <c r="I351" t="s">
        <v>1248</v>
      </c>
      <c r="J351" t="s">
        <v>1249</v>
      </c>
      <c r="K351">
        <v>52.11</v>
      </c>
      <c r="L351" t="s">
        <v>1250</v>
      </c>
      <c r="M351">
        <v>20131025</v>
      </c>
      <c r="N351">
        <v>20000328</v>
      </c>
      <c r="O351" t="s">
        <v>16539</v>
      </c>
      <c r="P351" t="s">
        <v>999</v>
      </c>
      <c r="Q351">
        <f>COUNTIF(yuheung_count!B:B, yuheung_list!P351)</f>
        <v>1</v>
      </c>
    </row>
    <row r="352" spans="1:17" x14ac:dyDescent="0.4">
      <c r="A352">
        <v>3190000</v>
      </c>
      <c r="B352">
        <v>102</v>
      </c>
      <c r="C352">
        <v>2000</v>
      </c>
      <c r="D352">
        <v>7694</v>
      </c>
      <c r="E352" t="s">
        <v>225</v>
      </c>
      <c r="F352" t="s">
        <v>226</v>
      </c>
      <c r="G352">
        <v>20000501</v>
      </c>
      <c r="H352" t="s">
        <v>1251</v>
      </c>
      <c r="I352" t="s">
        <v>1252</v>
      </c>
      <c r="J352" t="s">
        <v>1253</v>
      </c>
      <c r="K352">
        <v>66.48</v>
      </c>
      <c r="L352" t="s">
        <v>1254</v>
      </c>
      <c r="M352">
        <v>20130927</v>
      </c>
      <c r="N352">
        <v>20000501</v>
      </c>
      <c r="O352" t="s">
        <v>16539</v>
      </c>
      <c r="P352" t="s">
        <v>999</v>
      </c>
      <c r="Q352">
        <f>COUNTIF(yuheung_count!B:B, yuheung_list!P352)</f>
        <v>1</v>
      </c>
    </row>
    <row r="353" spans="1:17" x14ac:dyDescent="0.4">
      <c r="A353">
        <v>3190000</v>
      </c>
      <c r="B353">
        <v>102</v>
      </c>
      <c r="C353">
        <v>2000</v>
      </c>
      <c r="D353">
        <v>7776</v>
      </c>
      <c r="E353" t="s">
        <v>225</v>
      </c>
      <c r="F353" t="s">
        <v>226</v>
      </c>
      <c r="G353">
        <v>20000624</v>
      </c>
      <c r="H353" t="s">
        <v>143</v>
      </c>
      <c r="I353" t="s">
        <v>1255</v>
      </c>
      <c r="J353" t="s">
        <v>1256</v>
      </c>
      <c r="K353">
        <v>77.819999999999993</v>
      </c>
      <c r="L353" t="s">
        <v>1257</v>
      </c>
      <c r="M353">
        <v>20070705</v>
      </c>
      <c r="N353">
        <v>20000624</v>
      </c>
      <c r="O353" t="s">
        <v>16539</v>
      </c>
      <c r="P353" t="s">
        <v>999</v>
      </c>
      <c r="Q353">
        <f>COUNTIF(yuheung_count!B:B, yuheung_list!P353)</f>
        <v>1</v>
      </c>
    </row>
    <row r="354" spans="1:17" x14ac:dyDescent="0.4">
      <c r="A354">
        <v>3190000</v>
      </c>
      <c r="B354">
        <v>102</v>
      </c>
      <c r="C354">
        <v>2000</v>
      </c>
      <c r="D354">
        <v>7837</v>
      </c>
      <c r="E354" t="s">
        <v>225</v>
      </c>
      <c r="F354" t="s">
        <v>226</v>
      </c>
      <c r="G354">
        <v>20000727</v>
      </c>
      <c r="H354" t="s">
        <v>1258</v>
      </c>
      <c r="I354" t="s">
        <v>1259</v>
      </c>
      <c r="J354" t="s">
        <v>1260</v>
      </c>
      <c r="K354">
        <v>88.79</v>
      </c>
      <c r="L354" t="s">
        <v>1261</v>
      </c>
      <c r="M354">
        <v>20160329</v>
      </c>
      <c r="N354">
        <v>20010705</v>
      </c>
      <c r="O354" t="s">
        <v>16539</v>
      </c>
      <c r="P354" t="s">
        <v>972</v>
      </c>
      <c r="Q354">
        <f>COUNTIF(yuheung_count!B:B, yuheung_list!P354)</f>
        <v>1</v>
      </c>
    </row>
    <row r="355" spans="1:17" x14ac:dyDescent="0.4">
      <c r="A355">
        <v>3190000</v>
      </c>
      <c r="B355">
        <v>102</v>
      </c>
      <c r="C355">
        <v>2000</v>
      </c>
      <c r="D355">
        <v>7863</v>
      </c>
      <c r="E355" t="s">
        <v>225</v>
      </c>
      <c r="F355" t="s">
        <v>226</v>
      </c>
      <c r="G355">
        <v>20000822</v>
      </c>
      <c r="H355" t="s">
        <v>133</v>
      </c>
      <c r="I355" t="s">
        <v>1262</v>
      </c>
      <c r="J355" t="s">
        <v>1263</v>
      </c>
      <c r="K355">
        <v>92.22</v>
      </c>
      <c r="L355">
        <v>208129640</v>
      </c>
      <c r="M355">
        <v>20040720</v>
      </c>
      <c r="N355">
        <v>20000822</v>
      </c>
      <c r="O355" t="s">
        <v>16539</v>
      </c>
      <c r="P355" t="s">
        <v>963</v>
      </c>
      <c r="Q355">
        <f>COUNTIF(yuheung_count!B:B, yuheung_list!P355)</f>
        <v>1</v>
      </c>
    </row>
    <row r="356" spans="1:17" x14ac:dyDescent="0.4">
      <c r="A356">
        <v>3190000</v>
      </c>
      <c r="B356">
        <v>102</v>
      </c>
      <c r="C356">
        <v>2000</v>
      </c>
      <c r="D356">
        <v>8020</v>
      </c>
      <c r="E356" t="s">
        <v>225</v>
      </c>
      <c r="F356" t="s">
        <v>226</v>
      </c>
      <c r="G356">
        <v>20001222</v>
      </c>
      <c r="H356" t="s">
        <v>1264</v>
      </c>
      <c r="I356" t="s">
        <v>1265</v>
      </c>
      <c r="J356" t="s">
        <v>1266</v>
      </c>
      <c r="K356">
        <v>62.91</v>
      </c>
      <c r="L356" t="s">
        <v>1267</v>
      </c>
      <c r="M356">
        <v>20130110</v>
      </c>
      <c r="N356">
        <v>20010703</v>
      </c>
      <c r="O356" t="s">
        <v>16539</v>
      </c>
      <c r="P356" t="s">
        <v>963</v>
      </c>
      <c r="Q356">
        <f>COUNTIF(yuheung_count!B:B, yuheung_list!P356)</f>
        <v>1</v>
      </c>
    </row>
    <row r="357" spans="1:17" x14ac:dyDescent="0.4">
      <c r="A357">
        <v>3190000</v>
      </c>
      <c r="B357">
        <v>102</v>
      </c>
      <c r="C357">
        <v>2001</v>
      </c>
      <c r="D357">
        <v>8187</v>
      </c>
      <c r="E357" t="s">
        <v>225</v>
      </c>
      <c r="F357" t="s">
        <v>226</v>
      </c>
      <c r="G357">
        <v>20010516</v>
      </c>
      <c r="H357" t="s">
        <v>1268</v>
      </c>
      <c r="I357" t="s">
        <v>1269</v>
      </c>
      <c r="J357" t="s">
        <v>1270</v>
      </c>
      <c r="K357">
        <v>98.1</v>
      </c>
      <c r="L357" t="s">
        <v>1271</v>
      </c>
      <c r="M357">
        <v>20161216</v>
      </c>
      <c r="N357">
        <v>20010625</v>
      </c>
      <c r="O357" t="s">
        <v>16539</v>
      </c>
      <c r="P357" t="s">
        <v>999</v>
      </c>
      <c r="Q357">
        <f>COUNTIF(yuheung_count!B:B, yuheung_list!P357)</f>
        <v>1</v>
      </c>
    </row>
    <row r="358" spans="1:17" x14ac:dyDescent="0.4">
      <c r="A358">
        <v>3190000</v>
      </c>
      <c r="B358">
        <v>102</v>
      </c>
      <c r="C358">
        <v>2001</v>
      </c>
      <c r="D358">
        <v>8243</v>
      </c>
      <c r="E358" t="s">
        <v>225</v>
      </c>
      <c r="F358" t="s">
        <v>226</v>
      </c>
      <c r="G358">
        <v>20010615</v>
      </c>
      <c r="H358" t="s">
        <v>1272</v>
      </c>
      <c r="I358" t="s">
        <v>1273</v>
      </c>
      <c r="J358" t="s">
        <v>1274</v>
      </c>
      <c r="K358" t="s">
        <v>23</v>
      </c>
      <c r="L358" t="s">
        <v>23</v>
      </c>
      <c r="M358">
        <v>20151124</v>
      </c>
      <c r="N358">
        <v>20010615</v>
      </c>
      <c r="O358" t="s">
        <v>16539</v>
      </c>
      <c r="P358" t="s">
        <v>963</v>
      </c>
      <c r="Q358">
        <f>COUNTIF(yuheung_count!B:B, yuheung_list!P358)</f>
        <v>1</v>
      </c>
    </row>
    <row r="359" spans="1:17" x14ac:dyDescent="0.4">
      <c r="A359">
        <v>3190000</v>
      </c>
      <c r="B359">
        <v>102</v>
      </c>
      <c r="C359">
        <v>2001</v>
      </c>
      <c r="D359">
        <v>8245</v>
      </c>
      <c r="E359" t="s">
        <v>225</v>
      </c>
      <c r="F359" t="s">
        <v>226</v>
      </c>
      <c r="G359">
        <v>20011019</v>
      </c>
      <c r="H359" t="s">
        <v>1275</v>
      </c>
      <c r="I359" t="s">
        <v>1276</v>
      </c>
      <c r="J359" t="s">
        <v>1277</v>
      </c>
      <c r="K359" t="s">
        <v>23</v>
      </c>
      <c r="L359">
        <v>34781747</v>
      </c>
      <c r="M359">
        <v>20090803</v>
      </c>
      <c r="N359">
        <v>20011019</v>
      </c>
      <c r="O359" t="s">
        <v>16539</v>
      </c>
      <c r="P359" t="s">
        <v>999</v>
      </c>
      <c r="Q359">
        <f>COUNTIF(yuheung_count!B:B, yuheung_list!P359)</f>
        <v>1</v>
      </c>
    </row>
    <row r="360" spans="1:17" x14ac:dyDescent="0.4">
      <c r="A360">
        <v>3190000</v>
      </c>
      <c r="B360">
        <v>102</v>
      </c>
      <c r="C360">
        <v>2001</v>
      </c>
      <c r="D360">
        <v>8248</v>
      </c>
      <c r="E360" t="s">
        <v>225</v>
      </c>
      <c r="F360" t="s">
        <v>226</v>
      </c>
      <c r="G360">
        <v>20011212</v>
      </c>
      <c r="H360" t="s">
        <v>1278</v>
      </c>
      <c r="I360" t="s">
        <v>1279</v>
      </c>
      <c r="J360" t="s">
        <v>1280</v>
      </c>
      <c r="K360" t="s">
        <v>23</v>
      </c>
      <c r="L360">
        <v>4974097</v>
      </c>
      <c r="M360">
        <v>20150601</v>
      </c>
      <c r="N360">
        <v>20011212</v>
      </c>
      <c r="O360" t="s">
        <v>16539</v>
      </c>
      <c r="P360" t="s">
        <v>999</v>
      </c>
      <c r="Q360">
        <f>COUNTIF(yuheung_count!B:B, yuheung_list!P360)</f>
        <v>1</v>
      </c>
    </row>
    <row r="361" spans="1:17" x14ac:dyDescent="0.4">
      <c r="A361">
        <v>3190000</v>
      </c>
      <c r="B361">
        <v>102</v>
      </c>
      <c r="C361">
        <v>2002</v>
      </c>
      <c r="D361">
        <v>2</v>
      </c>
      <c r="E361" t="s">
        <v>225</v>
      </c>
      <c r="F361" t="s">
        <v>226</v>
      </c>
      <c r="G361">
        <v>20020412</v>
      </c>
      <c r="H361" t="s">
        <v>1281</v>
      </c>
      <c r="I361" t="s">
        <v>1282</v>
      </c>
      <c r="J361" t="s">
        <v>1283</v>
      </c>
      <c r="K361" t="s">
        <v>23</v>
      </c>
      <c r="L361" t="s">
        <v>1284</v>
      </c>
      <c r="M361">
        <v>20170821</v>
      </c>
      <c r="N361">
        <v>20020412</v>
      </c>
      <c r="O361" t="s">
        <v>16539</v>
      </c>
      <c r="P361" t="s">
        <v>956</v>
      </c>
      <c r="Q361">
        <f>COUNTIF(yuheung_count!B:B, yuheung_list!P361)</f>
        <v>1</v>
      </c>
    </row>
    <row r="362" spans="1:17" x14ac:dyDescent="0.4">
      <c r="A362">
        <v>3190000</v>
      </c>
      <c r="B362">
        <v>102</v>
      </c>
      <c r="C362">
        <v>2002</v>
      </c>
      <c r="D362">
        <v>3</v>
      </c>
      <c r="E362" t="s">
        <v>225</v>
      </c>
      <c r="F362" t="s">
        <v>713</v>
      </c>
      <c r="G362">
        <v>20020419</v>
      </c>
      <c r="H362" t="s">
        <v>1285</v>
      </c>
      <c r="I362" t="s">
        <v>1286</v>
      </c>
      <c r="J362" t="s">
        <v>1287</v>
      </c>
      <c r="K362" t="s">
        <v>23</v>
      </c>
      <c r="L362">
        <v>5229669</v>
      </c>
      <c r="M362">
        <v>20020419</v>
      </c>
      <c r="N362">
        <v>20020419</v>
      </c>
      <c r="O362" t="s">
        <v>16539</v>
      </c>
      <c r="P362" t="s">
        <v>999</v>
      </c>
      <c r="Q362">
        <f>COUNTIF(yuheung_count!B:B, yuheung_list!P362)</f>
        <v>1</v>
      </c>
    </row>
    <row r="363" spans="1:17" x14ac:dyDescent="0.4">
      <c r="A363">
        <v>3190000</v>
      </c>
      <c r="B363">
        <v>102</v>
      </c>
      <c r="C363">
        <v>2002</v>
      </c>
      <c r="D363">
        <v>4</v>
      </c>
      <c r="E363" t="s">
        <v>225</v>
      </c>
      <c r="F363" t="s">
        <v>226</v>
      </c>
      <c r="G363">
        <v>20020605</v>
      </c>
      <c r="H363" t="s">
        <v>1288</v>
      </c>
      <c r="I363" t="s">
        <v>1289</v>
      </c>
      <c r="J363" t="s">
        <v>1290</v>
      </c>
      <c r="K363" t="s">
        <v>23</v>
      </c>
      <c r="L363" t="s">
        <v>1291</v>
      </c>
      <c r="M363">
        <v>20151013</v>
      </c>
      <c r="N363">
        <v>20020605</v>
      </c>
      <c r="O363" t="s">
        <v>16539</v>
      </c>
      <c r="P363" t="s">
        <v>963</v>
      </c>
      <c r="Q363">
        <f>COUNTIF(yuheung_count!B:B, yuheung_list!P363)</f>
        <v>1</v>
      </c>
    </row>
    <row r="364" spans="1:17" x14ac:dyDescent="0.4">
      <c r="A364">
        <v>3190000</v>
      </c>
      <c r="B364">
        <v>102</v>
      </c>
      <c r="C364">
        <v>2002</v>
      </c>
      <c r="D364">
        <v>5</v>
      </c>
      <c r="E364" t="s">
        <v>225</v>
      </c>
      <c r="F364" t="s">
        <v>226</v>
      </c>
      <c r="G364">
        <v>20020621</v>
      </c>
      <c r="H364" t="s">
        <v>46</v>
      </c>
      <c r="I364" t="s">
        <v>1292</v>
      </c>
      <c r="J364" t="s">
        <v>1293</v>
      </c>
      <c r="K364" t="s">
        <v>23</v>
      </c>
      <c r="L364">
        <v>234768293</v>
      </c>
      <c r="M364">
        <v>20170912</v>
      </c>
      <c r="N364">
        <v>20020621</v>
      </c>
      <c r="O364" t="s">
        <v>16539</v>
      </c>
      <c r="P364" t="s">
        <v>999</v>
      </c>
      <c r="Q364">
        <f>COUNTIF(yuheung_count!B:B, yuheung_list!P364)</f>
        <v>1</v>
      </c>
    </row>
    <row r="365" spans="1:17" x14ac:dyDescent="0.4">
      <c r="A365">
        <v>3190000</v>
      </c>
      <c r="B365">
        <v>102</v>
      </c>
      <c r="C365">
        <v>2010</v>
      </c>
      <c r="D365">
        <v>1</v>
      </c>
      <c r="E365" t="s">
        <v>225</v>
      </c>
      <c r="F365" t="s">
        <v>226</v>
      </c>
      <c r="G365">
        <v>20100618</v>
      </c>
      <c r="H365" t="s">
        <v>1294</v>
      </c>
      <c r="I365" t="s">
        <v>1295</v>
      </c>
      <c r="J365" t="s">
        <v>1296</v>
      </c>
      <c r="K365" t="s">
        <v>23</v>
      </c>
      <c r="L365" t="s">
        <v>1297</v>
      </c>
      <c r="M365">
        <v>20100618</v>
      </c>
      <c r="N365">
        <v>20100618</v>
      </c>
      <c r="O365" t="s">
        <v>16539</v>
      </c>
      <c r="P365" t="s">
        <v>963</v>
      </c>
      <c r="Q365">
        <f>COUNTIF(yuheung_count!B:B, yuheung_list!P365)</f>
        <v>1</v>
      </c>
    </row>
    <row r="366" spans="1:17" x14ac:dyDescent="0.4">
      <c r="A366">
        <v>3190000</v>
      </c>
      <c r="B366">
        <v>102</v>
      </c>
      <c r="C366">
        <v>2017</v>
      </c>
      <c r="D366">
        <v>1</v>
      </c>
      <c r="E366" t="s">
        <v>225</v>
      </c>
      <c r="F366" t="s">
        <v>301</v>
      </c>
      <c r="G366">
        <v>20170804</v>
      </c>
      <c r="H366" t="s">
        <v>1298</v>
      </c>
      <c r="I366" t="s">
        <v>1299</v>
      </c>
      <c r="J366" t="s">
        <v>1300</v>
      </c>
      <c r="K366">
        <v>183.99</v>
      </c>
      <c r="L366" t="s">
        <v>1301</v>
      </c>
      <c r="M366">
        <v>20170804</v>
      </c>
      <c r="N366">
        <v>20170804</v>
      </c>
      <c r="O366" t="s">
        <v>16539</v>
      </c>
      <c r="P366" t="s">
        <v>999</v>
      </c>
      <c r="Q366">
        <f>COUNTIF(yuheung_count!B:B, yuheung_list!P366)</f>
        <v>1</v>
      </c>
    </row>
    <row r="367" spans="1:17" x14ac:dyDescent="0.4">
      <c r="A367">
        <v>3110000</v>
      </c>
      <c r="B367">
        <v>103</v>
      </c>
      <c r="C367">
        <v>1993</v>
      </c>
      <c r="D367">
        <v>4290</v>
      </c>
      <c r="E367" t="s">
        <v>14</v>
      </c>
      <c r="F367" t="s">
        <v>14</v>
      </c>
      <c r="G367">
        <v>19930911</v>
      </c>
      <c r="H367" t="s">
        <v>1302</v>
      </c>
      <c r="I367" t="s">
        <v>1303</v>
      </c>
      <c r="J367" t="s">
        <v>1304</v>
      </c>
      <c r="K367">
        <v>77.16</v>
      </c>
      <c r="L367" t="s">
        <v>1305</v>
      </c>
      <c r="M367">
        <v>20140609</v>
      </c>
      <c r="N367">
        <v>19930911</v>
      </c>
      <c r="O367" t="s">
        <v>16531</v>
      </c>
      <c r="P367" t="s">
        <v>1306</v>
      </c>
      <c r="Q367">
        <f>COUNTIF(yuheung_count!B:B, yuheung_list!P367)</f>
        <v>1</v>
      </c>
    </row>
    <row r="368" spans="1:17" x14ac:dyDescent="0.4">
      <c r="A368">
        <v>3110000</v>
      </c>
      <c r="B368">
        <v>103</v>
      </c>
      <c r="C368">
        <v>1993</v>
      </c>
      <c r="D368">
        <v>4293</v>
      </c>
      <c r="E368" t="s">
        <v>14</v>
      </c>
      <c r="F368" t="s">
        <v>14</v>
      </c>
      <c r="G368">
        <v>19930924</v>
      </c>
      <c r="H368" t="s">
        <v>1307</v>
      </c>
      <c r="I368" t="s">
        <v>23</v>
      </c>
      <c r="J368" t="s">
        <v>1308</v>
      </c>
      <c r="K368">
        <v>137.79</v>
      </c>
      <c r="L368" t="s">
        <v>1309</v>
      </c>
      <c r="M368">
        <v>20080911</v>
      </c>
      <c r="N368">
        <v>19930924</v>
      </c>
      <c r="O368" t="s">
        <v>16531</v>
      </c>
      <c r="P368" t="s">
        <v>1310</v>
      </c>
      <c r="Q368">
        <f>COUNTIF(yuheung_count!B:B, yuheung_list!P368)</f>
        <v>1</v>
      </c>
    </row>
    <row r="369" spans="1:17" x14ac:dyDescent="0.4">
      <c r="A369">
        <v>3110000</v>
      </c>
      <c r="B369">
        <v>103</v>
      </c>
      <c r="C369">
        <v>1993</v>
      </c>
      <c r="D369">
        <v>4297</v>
      </c>
      <c r="E369" t="s">
        <v>14</v>
      </c>
      <c r="F369" t="s">
        <v>14</v>
      </c>
      <c r="G369">
        <v>19931009</v>
      </c>
      <c r="H369" t="s">
        <v>1311</v>
      </c>
      <c r="I369" t="s">
        <v>1312</v>
      </c>
      <c r="J369" t="s">
        <v>1313</v>
      </c>
      <c r="K369">
        <v>88.77</v>
      </c>
      <c r="L369">
        <v>203548804</v>
      </c>
      <c r="M369">
        <v>20140619</v>
      </c>
      <c r="N369">
        <v>20130419</v>
      </c>
      <c r="O369" t="s">
        <v>16531</v>
      </c>
      <c r="P369" t="s">
        <v>1310</v>
      </c>
      <c r="Q369">
        <f>COUNTIF(yuheung_count!B:B, yuheung_list!P369)</f>
        <v>1</v>
      </c>
    </row>
    <row r="370" spans="1:17" x14ac:dyDescent="0.4">
      <c r="A370">
        <v>3110000</v>
      </c>
      <c r="B370">
        <v>103</v>
      </c>
      <c r="C370">
        <v>1993</v>
      </c>
      <c r="D370">
        <v>4300</v>
      </c>
      <c r="E370" t="s">
        <v>14</v>
      </c>
      <c r="F370" t="s">
        <v>14</v>
      </c>
      <c r="G370">
        <v>19931013</v>
      </c>
      <c r="H370" t="s">
        <v>1314</v>
      </c>
      <c r="I370" t="s">
        <v>1315</v>
      </c>
      <c r="J370" t="s">
        <v>1316</v>
      </c>
      <c r="K370">
        <v>31.34</v>
      </c>
      <c r="L370" t="s">
        <v>1317</v>
      </c>
      <c r="M370">
        <v>19990621</v>
      </c>
      <c r="N370">
        <v>19931013</v>
      </c>
      <c r="O370" t="s">
        <v>16531</v>
      </c>
      <c r="P370" t="s">
        <v>1318</v>
      </c>
      <c r="Q370">
        <f>COUNTIF(yuheung_count!B:B, yuheung_list!P370)</f>
        <v>1</v>
      </c>
    </row>
    <row r="371" spans="1:17" x14ac:dyDescent="0.4">
      <c r="A371">
        <v>3110000</v>
      </c>
      <c r="B371">
        <v>103</v>
      </c>
      <c r="C371">
        <v>1993</v>
      </c>
      <c r="D371">
        <v>4302</v>
      </c>
      <c r="E371" t="s">
        <v>14</v>
      </c>
      <c r="F371" t="s">
        <v>14</v>
      </c>
      <c r="G371">
        <v>19930913</v>
      </c>
      <c r="H371" t="s">
        <v>1319</v>
      </c>
      <c r="I371" t="s">
        <v>1320</v>
      </c>
      <c r="J371" t="s">
        <v>1321</v>
      </c>
      <c r="K371">
        <v>87.96</v>
      </c>
      <c r="L371">
        <v>203828642</v>
      </c>
      <c r="M371">
        <v>20111026</v>
      </c>
      <c r="N371">
        <v>19930913</v>
      </c>
      <c r="O371" t="s">
        <v>16531</v>
      </c>
      <c r="P371" t="s">
        <v>1306</v>
      </c>
      <c r="Q371">
        <f>COUNTIF(yuheung_count!B:B, yuheung_list!P371)</f>
        <v>1</v>
      </c>
    </row>
    <row r="372" spans="1:17" x14ac:dyDescent="0.4">
      <c r="A372">
        <v>3110000</v>
      </c>
      <c r="B372">
        <v>103</v>
      </c>
      <c r="C372">
        <v>1993</v>
      </c>
      <c r="D372">
        <v>4311</v>
      </c>
      <c r="E372" t="s">
        <v>14</v>
      </c>
      <c r="F372" t="s">
        <v>14</v>
      </c>
      <c r="G372">
        <v>19931108</v>
      </c>
      <c r="H372" t="s">
        <v>1322</v>
      </c>
      <c r="I372" t="s">
        <v>1323</v>
      </c>
      <c r="J372" t="s">
        <v>1324</v>
      </c>
      <c r="K372">
        <v>102.04</v>
      </c>
      <c r="L372" t="s">
        <v>1325</v>
      </c>
      <c r="M372">
        <v>20141001</v>
      </c>
      <c r="N372">
        <v>19931108</v>
      </c>
      <c r="O372" t="s">
        <v>16531</v>
      </c>
      <c r="P372" t="s">
        <v>1326</v>
      </c>
      <c r="Q372">
        <f>COUNTIF(yuheung_count!B:B, yuheung_list!P372)</f>
        <v>1</v>
      </c>
    </row>
    <row r="373" spans="1:17" x14ac:dyDescent="0.4">
      <c r="A373">
        <v>3110000</v>
      </c>
      <c r="B373">
        <v>103</v>
      </c>
      <c r="C373">
        <v>1993</v>
      </c>
      <c r="D373">
        <v>4314</v>
      </c>
      <c r="E373" t="s">
        <v>14</v>
      </c>
      <c r="F373" t="s">
        <v>14</v>
      </c>
      <c r="G373">
        <v>19930916</v>
      </c>
      <c r="H373" t="s">
        <v>1327</v>
      </c>
      <c r="I373" t="s">
        <v>1328</v>
      </c>
      <c r="J373" t="s">
        <v>1329</v>
      </c>
      <c r="K373">
        <v>139.65</v>
      </c>
      <c r="L373">
        <v>203560185</v>
      </c>
      <c r="M373">
        <v>20141204</v>
      </c>
      <c r="N373">
        <v>19930916</v>
      </c>
      <c r="O373" t="s">
        <v>16531</v>
      </c>
      <c r="P373" t="s">
        <v>1330</v>
      </c>
      <c r="Q373">
        <f>COUNTIF(yuheung_count!B:B, yuheung_list!P373)</f>
        <v>1</v>
      </c>
    </row>
    <row r="374" spans="1:17" x14ac:dyDescent="0.4">
      <c r="A374">
        <v>3110000</v>
      </c>
      <c r="B374">
        <v>103</v>
      </c>
      <c r="C374">
        <v>1993</v>
      </c>
      <c r="D374">
        <v>4316</v>
      </c>
      <c r="E374" t="s">
        <v>14</v>
      </c>
      <c r="F374" t="s">
        <v>14</v>
      </c>
      <c r="G374">
        <v>19930920</v>
      </c>
      <c r="H374" t="s">
        <v>1331</v>
      </c>
      <c r="I374" t="s">
        <v>1332</v>
      </c>
      <c r="J374" t="s">
        <v>1333</v>
      </c>
      <c r="K374">
        <v>90.04</v>
      </c>
      <c r="L374">
        <v>203868918</v>
      </c>
      <c r="M374">
        <v>20161212</v>
      </c>
      <c r="N374">
        <v>19930920</v>
      </c>
      <c r="O374" t="s">
        <v>16531</v>
      </c>
      <c r="P374" t="s">
        <v>1334</v>
      </c>
      <c r="Q374">
        <f>COUNTIF(yuheung_count!B:B, yuheung_list!P374)</f>
        <v>1</v>
      </c>
    </row>
    <row r="375" spans="1:17" x14ac:dyDescent="0.4">
      <c r="A375">
        <v>3110000</v>
      </c>
      <c r="B375">
        <v>103</v>
      </c>
      <c r="C375">
        <v>1993</v>
      </c>
      <c r="D375">
        <v>4318</v>
      </c>
      <c r="E375" t="s">
        <v>14</v>
      </c>
      <c r="F375" t="s">
        <v>14</v>
      </c>
      <c r="G375">
        <v>19930923</v>
      </c>
      <c r="H375" t="s">
        <v>1335</v>
      </c>
      <c r="I375" t="s">
        <v>1336</v>
      </c>
      <c r="J375" t="s">
        <v>1337</v>
      </c>
      <c r="K375">
        <v>93.85</v>
      </c>
      <c r="L375" t="s">
        <v>1338</v>
      </c>
      <c r="M375">
        <v>20150824</v>
      </c>
      <c r="N375">
        <v>19990518</v>
      </c>
      <c r="O375" t="s">
        <v>16531</v>
      </c>
      <c r="P375" t="s">
        <v>1310</v>
      </c>
      <c r="Q375">
        <f>COUNTIF(yuheung_count!B:B, yuheung_list!P375)</f>
        <v>1</v>
      </c>
    </row>
    <row r="376" spans="1:17" x14ac:dyDescent="0.4">
      <c r="A376">
        <v>3110000</v>
      </c>
      <c r="B376">
        <v>103</v>
      </c>
      <c r="C376">
        <v>1993</v>
      </c>
      <c r="D376">
        <v>4325</v>
      </c>
      <c r="E376" t="s">
        <v>14</v>
      </c>
      <c r="F376" t="s">
        <v>14</v>
      </c>
      <c r="G376">
        <v>19931015</v>
      </c>
      <c r="H376" t="s">
        <v>1339</v>
      </c>
      <c r="I376" t="s">
        <v>1340</v>
      </c>
      <c r="J376" t="s">
        <v>1341</v>
      </c>
      <c r="K376">
        <v>79.89</v>
      </c>
      <c r="L376">
        <v>1071475258</v>
      </c>
      <c r="M376">
        <v>20170102</v>
      </c>
      <c r="N376">
        <v>19931015</v>
      </c>
      <c r="O376" t="s">
        <v>16531</v>
      </c>
      <c r="P376" t="s">
        <v>1306</v>
      </c>
      <c r="Q376">
        <f>COUNTIF(yuheung_count!B:B, yuheung_list!P376)</f>
        <v>1</v>
      </c>
    </row>
    <row r="377" spans="1:17" x14ac:dyDescent="0.4">
      <c r="A377">
        <v>3110000</v>
      </c>
      <c r="B377">
        <v>103</v>
      </c>
      <c r="C377">
        <v>1993</v>
      </c>
      <c r="D377">
        <v>4326</v>
      </c>
      <c r="E377" t="s">
        <v>14</v>
      </c>
      <c r="F377" t="s">
        <v>14</v>
      </c>
      <c r="G377">
        <v>19931020</v>
      </c>
      <c r="H377" t="s">
        <v>1342</v>
      </c>
      <c r="I377" t="s">
        <v>1343</v>
      </c>
      <c r="J377" t="s">
        <v>1344</v>
      </c>
      <c r="K377">
        <v>94.91</v>
      </c>
      <c r="L377" t="s">
        <v>1345</v>
      </c>
      <c r="M377">
        <v>20170906</v>
      </c>
      <c r="N377">
        <v>19931020</v>
      </c>
      <c r="O377" t="s">
        <v>16531</v>
      </c>
      <c r="P377" t="s">
        <v>1310</v>
      </c>
      <c r="Q377">
        <f>COUNTIF(yuheung_count!B:B, yuheung_list!P377)</f>
        <v>1</v>
      </c>
    </row>
    <row r="378" spans="1:17" x14ac:dyDescent="0.4">
      <c r="A378">
        <v>3110000</v>
      </c>
      <c r="B378">
        <v>103</v>
      </c>
      <c r="C378">
        <v>1993</v>
      </c>
      <c r="D378">
        <v>4328</v>
      </c>
      <c r="E378" t="s">
        <v>14</v>
      </c>
      <c r="F378" t="s">
        <v>14</v>
      </c>
      <c r="G378">
        <v>19931026</v>
      </c>
      <c r="H378" t="s">
        <v>1346</v>
      </c>
      <c r="I378" t="s">
        <v>1347</v>
      </c>
      <c r="J378" t="s">
        <v>1348</v>
      </c>
      <c r="K378">
        <v>104.46</v>
      </c>
      <c r="L378" t="s">
        <v>1349</v>
      </c>
      <c r="M378">
        <v>20161028</v>
      </c>
      <c r="N378">
        <v>19931026</v>
      </c>
      <c r="O378" t="s">
        <v>16531</v>
      </c>
      <c r="P378" t="s">
        <v>1310</v>
      </c>
      <c r="Q378">
        <f>COUNTIF(yuheung_count!B:B, yuheung_list!P378)</f>
        <v>1</v>
      </c>
    </row>
    <row r="379" spans="1:17" x14ac:dyDescent="0.4">
      <c r="A379">
        <v>3110000</v>
      </c>
      <c r="B379">
        <v>103</v>
      </c>
      <c r="C379">
        <v>1993</v>
      </c>
      <c r="D379">
        <v>4329</v>
      </c>
      <c r="E379" t="s">
        <v>14</v>
      </c>
      <c r="F379" t="s">
        <v>14</v>
      </c>
      <c r="G379">
        <v>19931027</v>
      </c>
      <c r="H379" t="s">
        <v>1350</v>
      </c>
      <c r="I379" t="s">
        <v>1351</v>
      </c>
      <c r="J379" t="s">
        <v>1352</v>
      </c>
      <c r="K379">
        <v>54.08</v>
      </c>
      <c r="L379" t="s">
        <v>1353</v>
      </c>
      <c r="M379">
        <v>20160923</v>
      </c>
      <c r="N379">
        <v>19931027</v>
      </c>
      <c r="O379" t="s">
        <v>16531</v>
      </c>
      <c r="P379" t="s">
        <v>1334</v>
      </c>
      <c r="Q379">
        <f>COUNTIF(yuheung_count!B:B, yuheung_list!P379)</f>
        <v>1</v>
      </c>
    </row>
    <row r="380" spans="1:17" x14ac:dyDescent="0.4">
      <c r="A380">
        <v>3110000</v>
      </c>
      <c r="B380">
        <v>103</v>
      </c>
      <c r="C380">
        <v>1993</v>
      </c>
      <c r="D380">
        <v>4331</v>
      </c>
      <c r="E380" t="s">
        <v>14</v>
      </c>
      <c r="F380" t="s">
        <v>14</v>
      </c>
      <c r="G380">
        <v>19931027</v>
      </c>
      <c r="H380" t="s">
        <v>1354</v>
      </c>
      <c r="I380" t="s">
        <v>1355</v>
      </c>
      <c r="J380" t="s">
        <v>1356</v>
      </c>
      <c r="K380">
        <v>79.3</v>
      </c>
      <c r="L380" t="s">
        <v>1357</v>
      </c>
      <c r="M380">
        <v>20110721</v>
      </c>
      <c r="N380">
        <v>19931027</v>
      </c>
      <c r="O380" t="s">
        <v>16531</v>
      </c>
      <c r="P380" t="s">
        <v>1358</v>
      </c>
      <c r="Q380">
        <f>COUNTIF(yuheung_count!B:B, yuheung_list!P380)</f>
        <v>1</v>
      </c>
    </row>
    <row r="381" spans="1:17" x14ac:dyDescent="0.4">
      <c r="A381">
        <v>3110000</v>
      </c>
      <c r="B381">
        <v>103</v>
      </c>
      <c r="C381">
        <v>1993</v>
      </c>
      <c r="D381">
        <v>4336</v>
      </c>
      <c r="E381" t="s">
        <v>14</v>
      </c>
      <c r="F381" t="s">
        <v>14</v>
      </c>
      <c r="G381">
        <v>19931117</v>
      </c>
      <c r="H381" t="s">
        <v>1359</v>
      </c>
      <c r="I381" t="s">
        <v>1360</v>
      </c>
      <c r="J381" t="s">
        <v>1361</v>
      </c>
      <c r="K381">
        <v>67.3</v>
      </c>
      <c r="L381" t="s">
        <v>1362</v>
      </c>
      <c r="M381">
        <v>20020902</v>
      </c>
      <c r="N381">
        <v>19931117</v>
      </c>
      <c r="O381" t="s">
        <v>16531</v>
      </c>
      <c r="P381" t="s">
        <v>1334</v>
      </c>
      <c r="Q381">
        <f>COUNTIF(yuheung_count!B:B, yuheung_list!P381)</f>
        <v>1</v>
      </c>
    </row>
    <row r="382" spans="1:17" x14ac:dyDescent="0.4">
      <c r="A382">
        <v>3110000</v>
      </c>
      <c r="B382">
        <v>103</v>
      </c>
      <c r="C382">
        <v>1993</v>
      </c>
      <c r="D382">
        <v>4340</v>
      </c>
      <c r="E382" t="s">
        <v>14</v>
      </c>
      <c r="F382" t="s">
        <v>14</v>
      </c>
      <c r="G382">
        <v>19931202</v>
      </c>
      <c r="H382" t="s">
        <v>1363</v>
      </c>
      <c r="I382" t="s">
        <v>1364</v>
      </c>
      <c r="J382" t="s">
        <v>1365</v>
      </c>
      <c r="K382">
        <v>68.89</v>
      </c>
      <c r="L382" t="s">
        <v>1366</v>
      </c>
      <c r="M382">
        <v>20160317</v>
      </c>
      <c r="N382">
        <v>19931202</v>
      </c>
      <c r="O382" t="s">
        <v>16531</v>
      </c>
      <c r="P382" t="s">
        <v>1334</v>
      </c>
      <c r="Q382">
        <f>COUNTIF(yuheung_count!B:B, yuheung_list!P382)</f>
        <v>1</v>
      </c>
    </row>
    <row r="383" spans="1:17" x14ac:dyDescent="0.4">
      <c r="A383">
        <v>3110000</v>
      </c>
      <c r="B383">
        <v>103</v>
      </c>
      <c r="C383">
        <v>1993</v>
      </c>
      <c r="D383">
        <v>4343</v>
      </c>
      <c r="E383" t="s">
        <v>14</v>
      </c>
      <c r="F383" t="s">
        <v>14</v>
      </c>
      <c r="G383">
        <v>19931106</v>
      </c>
      <c r="H383" t="s">
        <v>1367</v>
      </c>
      <c r="I383" t="s">
        <v>1368</v>
      </c>
      <c r="J383" t="s">
        <v>1369</v>
      </c>
      <c r="K383">
        <v>115.56</v>
      </c>
      <c r="L383" t="s">
        <v>1370</v>
      </c>
      <c r="M383">
        <v>20160802</v>
      </c>
      <c r="N383">
        <v>19931106</v>
      </c>
      <c r="O383" t="s">
        <v>16531</v>
      </c>
      <c r="P383" t="s">
        <v>1371</v>
      </c>
      <c r="Q383">
        <f>COUNTIF(yuheung_count!B:B, yuheung_list!P383)</f>
        <v>1</v>
      </c>
    </row>
    <row r="384" spans="1:17" x14ac:dyDescent="0.4">
      <c r="A384">
        <v>3110000</v>
      </c>
      <c r="B384">
        <v>103</v>
      </c>
      <c r="C384">
        <v>1993</v>
      </c>
      <c r="D384">
        <v>4346</v>
      </c>
      <c r="E384" t="s">
        <v>14</v>
      </c>
      <c r="F384" t="s">
        <v>14</v>
      </c>
      <c r="G384">
        <v>19931222</v>
      </c>
      <c r="H384" t="s">
        <v>1372</v>
      </c>
      <c r="I384" t="s">
        <v>1373</v>
      </c>
      <c r="J384" t="s">
        <v>1374</v>
      </c>
      <c r="K384">
        <v>65.25</v>
      </c>
      <c r="L384" t="s">
        <v>1375</v>
      </c>
      <c r="M384">
        <v>20070730</v>
      </c>
      <c r="N384">
        <v>19990916</v>
      </c>
      <c r="O384" t="s">
        <v>16531</v>
      </c>
      <c r="P384" t="s">
        <v>1330</v>
      </c>
      <c r="Q384">
        <f>COUNTIF(yuheung_count!B:B, yuheung_list!P384)</f>
        <v>1</v>
      </c>
    </row>
    <row r="385" spans="1:17" x14ac:dyDescent="0.4">
      <c r="A385">
        <v>3110000</v>
      </c>
      <c r="B385">
        <v>103</v>
      </c>
      <c r="C385">
        <v>1993</v>
      </c>
      <c r="D385">
        <v>4350</v>
      </c>
      <c r="E385" t="s">
        <v>14</v>
      </c>
      <c r="F385" t="s">
        <v>14</v>
      </c>
      <c r="G385">
        <v>19931230</v>
      </c>
      <c r="H385" t="s">
        <v>165</v>
      </c>
      <c r="I385" t="s">
        <v>1376</v>
      </c>
      <c r="J385" t="s">
        <v>1377</v>
      </c>
      <c r="K385">
        <v>106.7</v>
      </c>
      <c r="L385">
        <v>203727343</v>
      </c>
      <c r="M385">
        <v>19960104</v>
      </c>
      <c r="N385">
        <v>19931230</v>
      </c>
      <c r="O385" t="s">
        <v>16531</v>
      </c>
      <c r="P385" t="s">
        <v>1358</v>
      </c>
      <c r="Q385">
        <f>COUNTIF(yuheung_count!B:B, yuheung_list!P385)</f>
        <v>1</v>
      </c>
    </row>
    <row r="386" spans="1:17" x14ac:dyDescent="0.4">
      <c r="A386">
        <v>3110000</v>
      </c>
      <c r="B386">
        <v>103</v>
      </c>
      <c r="C386">
        <v>1993</v>
      </c>
      <c r="D386">
        <v>4353</v>
      </c>
      <c r="E386" t="s">
        <v>14</v>
      </c>
      <c r="F386" t="s">
        <v>14</v>
      </c>
      <c r="G386">
        <v>19931230</v>
      </c>
      <c r="H386" t="s">
        <v>1378</v>
      </c>
      <c r="I386" t="s">
        <v>1379</v>
      </c>
      <c r="J386" t="s">
        <v>1380</v>
      </c>
      <c r="K386">
        <v>148.09</v>
      </c>
      <c r="L386" t="s">
        <v>1381</v>
      </c>
      <c r="M386">
        <v>19931230</v>
      </c>
      <c r="N386">
        <v>19931230</v>
      </c>
      <c r="O386" t="s">
        <v>16531</v>
      </c>
      <c r="P386" t="s">
        <v>1334</v>
      </c>
      <c r="Q386">
        <f>COUNTIF(yuheung_count!B:B, yuheung_list!P386)</f>
        <v>1</v>
      </c>
    </row>
    <row r="387" spans="1:17" x14ac:dyDescent="0.4">
      <c r="A387">
        <v>3110000</v>
      </c>
      <c r="B387">
        <v>103</v>
      </c>
      <c r="C387">
        <v>1993</v>
      </c>
      <c r="D387">
        <v>4354</v>
      </c>
      <c r="E387" t="s">
        <v>14</v>
      </c>
      <c r="F387" t="s">
        <v>14</v>
      </c>
      <c r="G387">
        <v>19931230</v>
      </c>
      <c r="H387" t="s">
        <v>89</v>
      </c>
      <c r="I387" t="s">
        <v>1382</v>
      </c>
      <c r="J387" t="s">
        <v>1383</v>
      </c>
      <c r="K387">
        <v>133</v>
      </c>
      <c r="L387" t="s">
        <v>1384</v>
      </c>
      <c r="M387">
        <v>20080826</v>
      </c>
      <c r="N387">
        <v>19931230</v>
      </c>
      <c r="O387" t="s">
        <v>16531</v>
      </c>
      <c r="P387" t="s">
        <v>1358</v>
      </c>
      <c r="Q387">
        <f>COUNTIF(yuheung_count!B:B, yuheung_list!P387)</f>
        <v>1</v>
      </c>
    </row>
    <row r="388" spans="1:17" x14ac:dyDescent="0.4">
      <c r="A388">
        <v>3110000</v>
      </c>
      <c r="B388">
        <v>103</v>
      </c>
      <c r="C388">
        <v>1993</v>
      </c>
      <c r="D388">
        <v>4355</v>
      </c>
      <c r="E388" t="s">
        <v>14</v>
      </c>
      <c r="F388" t="s">
        <v>14</v>
      </c>
      <c r="G388">
        <v>19931230</v>
      </c>
      <c r="H388" t="s">
        <v>1385</v>
      </c>
      <c r="I388" t="s">
        <v>1386</v>
      </c>
      <c r="J388" t="s">
        <v>1387</v>
      </c>
      <c r="K388">
        <v>72.03</v>
      </c>
      <c r="L388" t="s">
        <v>1388</v>
      </c>
      <c r="M388">
        <v>20170209</v>
      </c>
      <c r="N388">
        <v>20010816</v>
      </c>
      <c r="O388" t="s">
        <v>16531</v>
      </c>
      <c r="P388" t="s">
        <v>1330</v>
      </c>
      <c r="Q388">
        <f>COUNTIF(yuheung_count!B:B, yuheung_list!P388)</f>
        <v>1</v>
      </c>
    </row>
    <row r="389" spans="1:17" x14ac:dyDescent="0.4">
      <c r="A389">
        <v>3110000</v>
      </c>
      <c r="B389">
        <v>103</v>
      </c>
      <c r="C389">
        <v>1993</v>
      </c>
      <c r="D389">
        <v>4357</v>
      </c>
      <c r="E389" t="s">
        <v>14</v>
      </c>
      <c r="F389" t="s">
        <v>14</v>
      </c>
      <c r="G389">
        <v>19931230</v>
      </c>
      <c r="H389" t="s">
        <v>1109</v>
      </c>
      <c r="I389" t="s">
        <v>1389</v>
      </c>
      <c r="J389" t="s">
        <v>1390</v>
      </c>
      <c r="K389">
        <v>118.91</v>
      </c>
      <c r="L389" t="s">
        <v>1391</v>
      </c>
      <c r="M389">
        <v>20121024</v>
      </c>
      <c r="N389">
        <v>20010516</v>
      </c>
      <c r="O389" t="s">
        <v>16531</v>
      </c>
      <c r="P389" t="s">
        <v>1310</v>
      </c>
      <c r="Q389">
        <f>COUNTIF(yuheung_count!B:B, yuheung_list!P389)</f>
        <v>1</v>
      </c>
    </row>
    <row r="390" spans="1:17" x14ac:dyDescent="0.4">
      <c r="A390">
        <v>3110000</v>
      </c>
      <c r="B390">
        <v>103</v>
      </c>
      <c r="C390">
        <v>1993</v>
      </c>
      <c r="D390">
        <v>7336</v>
      </c>
      <c r="E390" t="s">
        <v>14</v>
      </c>
      <c r="F390" t="s">
        <v>14</v>
      </c>
      <c r="G390">
        <v>19931125</v>
      </c>
      <c r="H390" t="s">
        <v>1392</v>
      </c>
      <c r="I390" t="s">
        <v>1393</v>
      </c>
      <c r="J390" t="s">
        <v>1394</v>
      </c>
      <c r="K390">
        <v>149.1</v>
      </c>
      <c r="L390" t="s">
        <v>1395</v>
      </c>
      <c r="M390">
        <v>20071112</v>
      </c>
      <c r="N390">
        <v>19931125</v>
      </c>
      <c r="O390" t="s">
        <v>16531</v>
      </c>
      <c r="P390" t="s">
        <v>1310</v>
      </c>
      <c r="Q390">
        <f>COUNTIF(yuheung_count!B:B, yuheung_list!P390)</f>
        <v>1</v>
      </c>
    </row>
    <row r="391" spans="1:17" x14ac:dyDescent="0.4">
      <c r="A391">
        <v>3110000</v>
      </c>
      <c r="B391">
        <v>103</v>
      </c>
      <c r="C391">
        <v>1994</v>
      </c>
      <c r="D391">
        <v>4332</v>
      </c>
      <c r="E391" t="s">
        <v>14</v>
      </c>
      <c r="F391" t="s">
        <v>14</v>
      </c>
      <c r="G391">
        <v>19941105</v>
      </c>
      <c r="H391" t="s">
        <v>1396</v>
      </c>
      <c r="I391" t="s">
        <v>1397</v>
      </c>
      <c r="J391" t="s">
        <v>1398</v>
      </c>
      <c r="K391" t="s">
        <v>23</v>
      </c>
      <c r="L391" t="s">
        <v>1399</v>
      </c>
      <c r="M391">
        <v>20141031</v>
      </c>
      <c r="N391">
        <v>19981117</v>
      </c>
      <c r="O391" t="s">
        <v>16531</v>
      </c>
      <c r="P391" t="s">
        <v>1334</v>
      </c>
      <c r="Q391">
        <f>COUNTIF(yuheung_count!B:B, yuheung_list!P391)</f>
        <v>1</v>
      </c>
    </row>
    <row r="392" spans="1:17" x14ac:dyDescent="0.4">
      <c r="A392">
        <v>3110000</v>
      </c>
      <c r="B392">
        <v>103</v>
      </c>
      <c r="C392">
        <v>1994</v>
      </c>
      <c r="D392">
        <v>4358</v>
      </c>
      <c r="E392" t="s">
        <v>14</v>
      </c>
      <c r="F392" t="s">
        <v>14</v>
      </c>
      <c r="G392">
        <v>19940104</v>
      </c>
      <c r="H392" t="s">
        <v>1400</v>
      </c>
      <c r="I392" t="s">
        <v>1401</v>
      </c>
      <c r="J392" t="s">
        <v>1402</v>
      </c>
      <c r="K392">
        <v>88.02</v>
      </c>
      <c r="L392">
        <v>203030322</v>
      </c>
      <c r="M392">
        <v>20150914</v>
      </c>
      <c r="N392">
        <v>19940104</v>
      </c>
      <c r="O392" t="s">
        <v>16531</v>
      </c>
      <c r="P392" t="s">
        <v>1310</v>
      </c>
      <c r="Q392">
        <f>COUNTIF(yuheung_count!B:B, yuheung_list!P392)</f>
        <v>1</v>
      </c>
    </row>
    <row r="393" spans="1:17" x14ac:dyDescent="0.4">
      <c r="A393">
        <v>3110000</v>
      </c>
      <c r="B393">
        <v>103</v>
      </c>
      <c r="C393">
        <v>1994</v>
      </c>
      <c r="D393">
        <v>4363</v>
      </c>
      <c r="E393" t="s">
        <v>14</v>
      </c>
      <c r="F393" t="s">
        <v>14</v>
      </c>
      <c r="G393">
        <v>19940131</v>
      </c>
      <c r="H393" t="s">
        <v>1403</v>
      </c>
      <c r="I393" t="s">
        <v>1404</v>
      </c>
      <c r="J393" t="s">
        <v>1405</v>
      </c>
      <c r="K393">
        <v>78.66</v>
      </c>
      <c r="L393" t="s">
        <v>1406</v>
      </c>
      <c r="M393">
        <v>20090122</v>
      </c>
      <c r="N393">
        <v>19940131</v>
      </c>
      <c r="O393" t="s">
        <v>16531</v>
      </c>
      <c r="P393" t="s">
        <v>1334</v>
      </c>
      <c r="Q393">
        <f>COUNTIF(yuheung_count!B:B, yuheung_list!P393)</f>
        <v>1</v>
      </c>
    </row>
    <row r="394" spans="1:17" x14ac:dyDescent="0.4">
      <c r="A394">
        <v>3110000</v>
      </c>
      <c r="B394">
        <v>103</v>
      </c>
      <c r="C394">
        <v>1994</v>
      </c>
      <c r="D394">
        <v>4374</v>
      </c>
      <c r="E394" t="s">
        <v>14</v>
      </c>
      <c r="F394" t="s">
        <v>14</v>
      </c>
      <c r="G394">
        <v>19940305</v>
      </c>
      <c r="H394" t="s">
        <v>1407</v>
      </c>
      <c r="I394" t="s">
        <v>1408</v>
      </c>
      <c r="J394" t="s">
        <v>1409</v>
      </c>
      <c r="K394">
        <v>76.22</v>
      </c>
      <c r="L394" t="s">
        <v>1410</v>
      </c>
      <c r="M394">
        <v>20140612</v>
      </c>
      <c r="N394">
        <v>19990907</v>
      </c>
      <c r="O394" t="s">
        <v>16531</v>
      </c>
      <c r="P394" t="s">
        <v>1326</v>
      </c>
      <c r="Q394">
        <f>COUNTIF(yuheung_count!B:B, yuheung_list!P394)</f>
        <v>1</v>
      </c>
    </row>
    <row r="395" spans="1:17" x14ac:dyDescent="0.4">
      <c r="A395">
        <v>3110000</v>
      </c>
      <c r="B395">
        <v>103</v>
      </c>
      <c r="C395">
        <v>1994</v>
      </c>
      <c r="D395">
        <v>4375</v>
      </c>
      <c r="E395" t="s">
        <v>14</v>
      </c>
      <c r="F395" t="s">
        <v>14</v>
      </c>
      <c r="G395">
        <v>19940307</v>
      </c>
      <c r="H395" t="s">
        <v>551</v>
      </c>
      <c r="I395" t="s">
        <v>1411</v>
      </c>
      <c r="J395" t="s">
        <v>1412</v>
      </c>
      <c r="K395" t="s">
        <v>23</v>
      </c>
      <c r="L395">
        <v>203071550</v>
      </c>
      <c r="M395">
        <v>20060602</v>
      </c>
      <c r="N395">
        <v>19940307</v>
      </c>
      <c r="O395" t="s">
        <v>16531</v>
      </c>
      <c r="P395" t="s">
        <v>1358</v>
      </c>
      <c r="Q395">
        <f>COUNTIF(yuheung_count!B:B, yuheung_list!P395)</f>
        <v>1</v>
      </c>
    </row>
    <row r="396" spans="1:17" x14ac:dyDescent="0.4">
      <c r="A396">
        <v>3110000</v>
      </c>
      <c r="B396">
        <v>103</v>
      </c>
      <c r="C396">
        <v>1994</v>
      </c>
      <c r="D396">
        <v>4377</v>
      </c>
      <c r="E396" t="s">
        <v>14</v>
      </c>
      <c r="F396" t="s">
        <v>14</v>
      </c>
      <c r="G396">
        <v>19940309</v>
      </c>
      <c r="H396" t="s">
        <v>1413</v>
      </c>
      <c r="I396" t="s">
        <v>1414</v>
      </c>
      <c r="J396" t="s">
        <v>1415</v>
      </c>
      <c r="K396">
        <v>54.56</v>
      </c>
      <c r="L396" t="s">
        <v>1416</v>
      </c>
      <c r="M396">
        <v>20130801</v>
      </c>
      <c r="N396">
        <v>19990120</v>
      </c>
      <c r="O396" t="s">
        <v>16531</v>
      </c>
      <c r="P396" t="s">
        <v>1326</v>
      </c>
      <c r="Q396">
        <f>COUNTIF(yuheung_count!B:B, yuheung_list!P396)</f>
        <v>1</v>
      </c>
    </row>
    <row r="397" spans="1:17" x14ac:dyDescent="0.4">
      <c r="A397">
        <v>3110000</v>
      </c>
      <c r="B397">
        <v>103</v>
      </c>
      <c r="C397">
        <v>1994</v>
      </c>
      <c r="D397">
        <v>4378</v>
      </c>
      <c r="E397" t="s">
        <v>14</v>
      </c>
      <c r="F397" t="s">
        <v>14</v>
      </c>
      <c r="G397">
        <v>19940131</v>
      </c>
      <c r="H397" t="s">
        <v>1417</v>
      </c>
      <c r="I397" t="s">
        <v>1418</v>
      </c>
      <c r="J397" t="s">
        <v>1419</v>
      </c>
      <c r="K397">
        <v>63.27</v>
      </c>
      <c r="L397">
        <v>231597509</v>
      </c>
      <c r="M397">
        <v>20150407</v>
      </c>
      <c r="N397">
        <v>20010523</v>
      </c>
      <c r="O397" t="s">
        <v>16531</v>
      </c>
      <c r="P397" t="s">
        <v>1310</v>
      </c>
      <c r="Q397">
        <f>COUNTIF(yuheung_count!B:B, yuheung_list!P397)</f>
        <v>1</v>
      </c>
    </row>
    <row r="398" spans="1:17" x14ac:dyDescent="0.4">
      <c r="A398">
        <v>3110000</v>
      </c>
      <c r="B398">
        <v>103</v>
      </c>
      <c r="C398">
        <v>1994</v>
      </c>
      <c r="D398">
        <v>4386</v>
      </c>
      <c r="E398" t="s">
        <v>14</v>
      </c>
      <c r="F398" t="s">
        <v>14</v>
      </c>
      <c r="G398">
        <v>19940418</v>
      </c>
      <c r="H398" t="s">
        <v>1420</v>
      </c>
      <c r="I398" t="s">
        <v>1421</v>
      </c>
      <c r="J398" t="s">
        <v>1422</v>
      </c>
      <c r="K398" t="s">
        <v>23</v>
      </c>
      <c r="L398" t="s">
        <v>1423</v>
      </c>
      <c r="M398">
        <v>20170314</v>
      </c>
      <c r="N398">
        <v>19940418</v>
      </c>
      <c r="O398" t="s">
        <v>16531</v>
      </c>
      <c r="P398" t="s">
        <v>1371</v>
      </c>
      <c r="Q398">
        <f>COUNTIF(yuheung_count!B:B, yuheung_list!P398)</f>
        <v>1</v>
      </c>
    </row>
    <row r="399" spans="1:17" x14ac:dyDescent="0.4">
      <c r="A399">
        <v>3110000</v>
      </c>
      <c r="B399">
        <v>103</v>
      </c>
      <c r="C399">
        <v>1994</v>
      </c>
      <c r="D399">
        <v>4396</v>
      </c>
      <c r="E399" t="s">
        <v>14</v>
      </c>
      <c r="F399" t="s">
        <v>14</v>
      </c>
      <c r="G399">
        <v>19940621</v>
      </c>
      <c r="H399" t="s">
        <v>1424</v>
      </c>
      <c r="I399" t="s">
        <v>1425</v>
      </c>
      <c r="J399" t="s">
        <v>1426</v>
      </c>
      <c r="K399">
        <v>74.180000000000007</v>
      </c>
      <c r="L399">
        <v>203546333</v>
      </c>
      <c r="M399">
        <v>19940621</v>
      </c>
      <c r="N399">
        <v>19940621</v>
      </c>
      <c r="O399" t="s">
        <v>16531</v>
      </c>
      <c r="P399" t="s">
        <v>1306</v>
      </c>
      <c r="Q399">
        <f>COUNTIF(yuheung_count!B:B, yuheung_list!P399)</f>
        <v>1</v>
      </c>
    </row>
    <row r="400" spans="1:17" x14ac:dyDescent="0.4">
      <c r="A400">
        <v>3110000</v>
      </c>
      <c r="B400">
        <v>103</v>
      </c>
      <c r="C400">
        <v>1994</v>
      </c>
      <c r="D400">
        <v>4398</v>
      </c>
      <c r="E400" t="s">
        <v>14</v>
      </c>
      <c r="F400" t="s">
        <v>14</v>
      </c>
      <c r="G400">
        <v>19940627</v>
      </c>
      <c r="H400" t="s">
        <v>1427</v>
      </c>
      <c r="I400" t="s">
        <v>1428</v>
      </c>
      <c r="J400" t="s">
        <v>1429</v>
      </c>
      <c r="K400">
        <v>78.709999999999994</v>
      </c>
      <c r="L400">
        <v>203876643</v>
      </c>
      <c r="M400">
        <v>20140404</v>
      </c>
      <c r="N400">
        <v>19940627</v>
      </c>
      <c r="O400" t="s">
        <v>16531</v>
      </c>
      <c r="P400" t="s">
        <v>1310</v>
      </c>
      <c r="Q400">
        <f>COUNTIF(yuheung_count!B:B, yuheung_list!P400)</f>
        <v>1</v>
      </c>
    </row>
    <row r="401" spans="1:17" x14ac:dyDescent="0.4">
      <c r="A401">
        <v>3110000</v>
      </c>
      <c r="B401">
        <v>103</v>
      </c>
      <c r="C401">
        <v>1994</v>
      </c>
      <c r="D401">
        <v>4402</v>
      </c>
      <c r="E401" t="s">
        <v>14</v>
      </c>
      <c r="F401" t="s">
        <v>14</v>
      </c>
      <c r="G401">
        <v>19940813</v>
      </c>
      <c r="H401" t="s">
        <v>1430</v>
      </c>
      <c r="I401" t="s">
        <v>1431</v>
      </c>
      <c r="J401" t="s">
        <v>1432</v>
      </c>
      <c r="K401">
        <v>101.15</v>
      </c>
      <c r="L401" t="s">
        <v>1433</v>
      </c>
      <c r="M401">
        <v>20150514</v>
      </c>
      <c r="N401">
        <v>19970428</v>
      </c>
      <c r="O401" t="s">
        <v>16531</v>
      </c>
      <c r="P401" t="s">
        <v>1306</v>
      </c>
      <c r="Q401">
        <f>COUNTIF(yuheung_count!B:B, yuheung_list!P401)</f>
        <v>1</v>
      </c>
    </row>
    <row r="402" spans="1:17" x14ac:dyDescent="0.4">
      <c r="A402">
        <v>3110000</v>
      </c>
      <c r="B402">
        <v>103</v>
      </c>
      <c r="C402">
        <v>1994</v>
      </c>
      <c r="D402">
        <v>4409</v>
      </c>
      <c r="E402" t="s">
        <v>14</v>
      </c>
      <c r="F402" t="s">
        <v>14</v>
      </c>
      <c r="G402">
        <v>19941007</v>
      </c>
      <c r="H402" t="s">
        <v>1434</v>
      </c>
      <c r="I402" t="s">
        <v>1435</v>
      </c>
      <c r="J402" t="s">
        <v>1436</v>
      </c>
      <c r="K402">
        <v>131.97</v>
      </c>
      <c r="L402">
        <v>203095071</v>
      </c>
      <c r="M402">
        <v>20051214</v>
      </c>
      <c r="N402">
        <v>19941007</v>
      </c>
      <c r="O402" t="s">
        <v>16531</v>
      </c>
      <c r="P402" t="s">
        <v>1310</v>
      </c>
      <c r="Q402">
        <f>COUNTIF(yuheung_count!B:B, yuheung_list!P402)</f>
        <v>1</v>
      </c>
    </row>
    <row r="403" spans="1:17" x14ac:dyDescent="0.4">
      <c r="A403">
        <v>3110000</v>
      </c>
      <c r="B403">
        <v>103</v>
      </c>
      <c r="C403">
        <v>1994</v>
      </c>
      <c r="D403">
        <v>4412</v>
      </c>
      <c r="E403" t="s">
        <v>14</v>
      </c>
      <c r="F403" t="s">
        <v>14</v>
      </c>
      <c r="G403">
        <v>19941011</v>
      </c>
      <c r="H403" t="s">
        <v>1437</v>
      </c>
      <c r="I403" t="s">
        <v>1438</v>
      </c>
      <c r="J403" t="s">
        <v>1439</v>
      </c>
      <c r="K403">
        <v>111.4</v>
      </c>
      <c r="L403">
        <v>203827949</v>
      </c>
      <c r="M403">
        <v>20110823</v>
      </c>
      <c r="N403">
        <v>20010323</v>
      </c>
      <c r="O403" t="s">
        <v>16531</v>
      </c>
      <c r="P403" t="s">
        <v>1310</v>
      </c>
      <c r="Q403">
        <f>COUNTIF(yuheung_count!B:B, yuheung_list!P403)</f>
        <v>1</v>
      </c>
    </row>
    <row r="404" spans="1:17" x14ac:dyDescent="0.4">
      <c r="A404">
        <v>3110000</v>
      </c>
      <c r="B404">
        <v>103</v>
      </c>
      <c r="C404">
        <v>1994</v>
      </c>
      <c r="D404">
        <v>4413</v>
      </c>
      <c r="E404" t="s">
        <v>14</v>
      </c>
      <c r="F404" t="s">
        <v>14</v>
      </c>
      <c r="G404">
        <v>19941019</v>
      </c>
      <c r="H404" t="s">
        <v>1440</v>
      </c>
      <c r="I404" t="s">
        <v>1441</v>
      </c>
      <c r="J404" t="s">
        <v>1442</v>
      </c>
      <c r="K404">
        <v>126.32</v>
      </c>
      <c r="L404">
        <v>2</v>
      </c>
      <c r="M404">
        <v>20151116</v>
      </c>
      <c r="N404">
        <v>19941019</v>
      </c>
      <c r="O404" t="s">
        <v>16531</v>
      </c>
      <c r="P404" t="s">
        <v>1310</v>
      </c>
      <c r="Q404">
        <f>COUNTIF(yuheung_count!B:B, yuheung_list!P404)</f>
        <v>1</v>
      </c>
    </row>
    <row r="405" spans="1:17" x14ac:dyDescent="0.4">
      <c r="A405">
        <v>3110000</v>
      </c>
      <c r="B405">
        <v>103</v>
      </c>
      <c r="C405">
        <v>1994</v>
      </c>
      <c r="D405">
        <v>4416</v>
      </c>
      <c r="E405" t="s">
        <v>14</v>
      </c>
      <c r="F405" t="s">
        <v>14</v>
      </c>
      <c r="G405">
        <v>19941027</v>
      </c>
      <c r="H405" t="s">
        <v>1443</v>
      </c>
      <c r="I405" t="s">
        <v>1444</v>
      </c>
      <c r="J405" t="s">
        <v>1445</v>
      </c>
      <c r="K405">
        <v>84.08</v>
      </c>
      <c r="L405" t="s">
        <v>1446</v>
      </c>
      <c r="M405">
        <v>20131210</v>
      </c>
      <c r="N405">
        <v>20010618</v>
      </c>
      <c r="O405" t="s">
        <v>16531</v>
      </c>
      <c r="P405" t="s">
        <v>1310</v>
      </c>
      <c r="Q405">
        <f>COUNTIF(yuheung_count!B:B, yuheung_list!P405)</f>
        <v>1</v>
      </c>
    </row>
    <row r="406" spans="1:17" x14ac:dyDescent="0.4">
      <c r="A406">
        <v>3110000</v>
      </c>
      <c r="B406">
        <v>103</v>
      </c>
      <c r="C406">
        <v>1994</v>
      </c>
      <c r="D406">
        <v>4417</v>
      </c>
      <c r="E406" t="s">
        <v>14</v>
      </c>
      <c r="F406" t="s">
        <v>14</v>
      </c>
      <c r="G406">
        <v>19940521</v>
      </c>
      <c r="H406" t="s">
        <v>1447</v>
      </c>
      <c r="I406" t="s">
        <v>1448</v>
      </c>
      <c r="J406" t="s">
        <v>1449</v>
      </c>
      <c r="K406">
        <v>146.37</v>
      </c>
      <c r="L406" t="s">
        <v>1450</v>
      </c>
      <c r="M406">
        <v>20160115</v>
      </c>
      <c r="N406">
        <v>19940521</v>
      </c>
      <c r="O406" t="s">
        <v>16531</v>
      </c>
      <c r="P406" t="s">
        <v>1326</v>
      </c>
      <c r="Q406">
        <f>COUNTIF(yuheung_count!B:B, yuheung_list!P406)</f>
        <v>1</v>
      </c>
    </row>
    <row r="407" spans="1:17" x14ac:dyDescent="0.4">
      <c r="A407">
        <v>3110000</v>
      </c>
      <c r="B407">
        <v>103</v>
      </c>
      <c r="C407">
        <v>1994</v>
      </c>
      <c r="D407">
        <v>4445</v>
      </c>
      <c r="E407" t="s">
        <v>14</v>
      </c>
      <c r="F407" t="s">
        <v>14</v>
      </c>
      <c r="G407">
        <v>19941125</v>
      </c>
      <c r="H407" t="s">
        <v>1451</v>
      </c>
      <c r="I407" t="s">
        <v>1452</v>
      </c>
      <c r="J407" t="s">
        <v>1453</v>
      </c>
      <c r="K407">
        <v>144.19999999999999</v>
      </c>
      <c r="L407" t="s">
        <v>1454</v>
      </c>
      <c r="M407">
        <v>20150902</v>
      </c>
      <c r="N407">
        <v>19941125</v>
      </c>
      <c r="O407" t="s">
        <v>16531</v>
      </c>
      <c r="P407" t="s">
        <v>1310</v>
      </c>
      <c r="Q407">
        <f>COUNTIF(yuheung_count!B:B, yuheung_list!P407)</f>
        <v>1</v>
      </c>
    </row>
    <row r="408" spans="1:17" x14ac:dyDescent="0.4">
      <c r="A408">
        <v>3110000</v>
      </c>
      <c r="B408">
        <v>103</v>
      </c>
      <c r="C408">
        <v>1994</v>
      </c>
      <c r="D408">
        <v>4446</v>
      </c>
      <c r="E408" t="s">
        <v>14</v>
      </c>
      <c r="F408" t="s">
        <v>14</v>
      </c>
      <c r="G408">
        <v>19941128</v>
      </c>
      <c r="H408" t="s">
        <v>1455</v>
      </c>
      <c r="I408" t="s">
        <v>1456</v>
      </c>
      <c r="J408" t="s">
        <v>1457</v>
      </c>
      <c r="K408">
        <v>141.72</v>
      </c>
      <c r="L408">
        <v>2</v>
      </c>
      <c r="M408">
        <v>20021116</v>
      </c>
      <c r="N408">
        <v>19990426</v>
      </c>
      <c r="O408" t="s">
        <v>16531</v>
      </c>
      <c r="P408" t="s">
        <v>1310</v>
      </c>
      <c r="Q408">
        <f>COUNTIF(yuheung_count!B:B, yuheung_list!P408)</f>
        <v>1</v>
      </c>
    </row>
    <row r="409" spans="1:17" x14ac:dyDescent="0.4">
      <c r="A409">
        <v>3110000</v>
      </c>
      <c r="B409">
        <v>103</v>
      </c>
      <c r="C409">
        <v>1994</v>
      </c>
      <c r="D409">
        <v>6839</v>
      </c>
      <c r="E409" t="s">
        <v>14</v>
      </c>
      <c r="F409" t="s">
        <v>14</v>
      </c>
      <c r="G409">
        <v>19940108</v>
      </c>
      <c r="H409" t="s">
        <v>85</v>
      </c>
      <c r="I409" t="s">
        <v>1458</v>
      </c>
      <c r="J409" t="s">
        <v>1459</v>
      </c>
      <c r="K409">
        <v>101.19</v>
      </c>
      <c r="L409" t="s">
        <v>1460</v>
      </c>
      <c r="M409">
        <v>20170125</v>
      </c>
      <c r="N409">
        <v>19940108</v>
      </c>
      <c r="O409" t="s">
        <v>16531</v>
      </c>
      <c r="P409" t="s">
        <v>1334</v>
      </c>
      <c r="Q409">
        <f>COUNTIF(yuheung_count!B:B, yuheung_list!P409)</f>
        <v>1</v>
      </c>
    </row>
    <row r="410" spans="1:17" x14ac:dyDescent="0.4">
      <c r="A410">
        <v>3110000</v>
      </c>
      <c r="B410">
        <v>103</v>
      </c>
      <c r="C410">
        <v>1994</v>
      </c>
      <c r="D410">
        <v>6954</v>
      </c>
      <c r="E410" t="s">
        <v>14</v>
      </c>
      <c r="F410" t="s">
        <v>14</v>
      </c>
      <c r="G410">
        <v>19941228</v>
      </c>
      <c r="H410" t="s">
        <v>1461</v>
      </c>
      <c r="I410" t="s">
        <v>1462</v>
      </c>
      <c r="J410" t="s">
        <v>1463</v>
      </c>
      <c r="K410">
        <v>113.93</v>
      </c>
      <c r="L410" t="s">
        <v>1464</v>
      </c>
      <c r="M410">
        <v>20130521</v>
      </c>
      <c r="N410">
        <v>20010829</v>
      </c>
      <c r="O410" t="s">
        <v>16531</v>
      </c>
      <c r="P410" t="s">
        <v>1310</v>
      </c>
      <c r="Q410">
        <f>COUNTIF(yuheung_count!B:B, yuheung_list!P410)</f>
        <v>1</v>
      </c>
    </row>
    <row r="411" spans="1:17" x14ac:dyDescent="0.4">
      <c r="A411">
        <v>3110000</v>
      </c>
      <c r="B411">
        <v>103</v>
      </c>
      <c r="C411">
        <v>1995</v>
      </c>
      <c r="D411">
        <v>4423</v>
      </c>
      <c r="E411" t="s">
        <v>14</v>
      </c>
      <c r="F411" t="s">
        <v>14</v>
      </c>
      <c r="G411">
        <v>19950209</v>
      </c>
      <c r="H411" t="s">
        <v>1073</v>
      </c>
      <c r="I411" t="s">
        <v>1465</v>
      </c>
      <c r="J411" t="s">
        <v>1466</v>
      </c>
      <c r="K411">
        <v>34.68</v>
      </c>
      <c r="L411" t="s">
        <v>1467</v>
      </c>
      <c r="M411">
        <v>20070309</v>
      </c>
      <c r="N411">
        <v>19950209</v>
      </c>
      <c r="O411" t="s">
        <v>16531</v>
      </c>
      <c r="P411" t="s">
        <v>1334</v>
      </c>
      <c r="Q411">
        <f>COUNTIF(yuheung_count!B:B, yuheung_list!P411)</f>
        <v>1</v>
      </c>
    </row>
    <row r="412" spans="1:17" x14ac:dyDescent="0.4">
      <c r="A412">
        <v>3110000</v>
      </c>
      <c r="B412">
        <v>103</v>
      </c>
      <c r="C412">
        <v>1995</v>
      </c>
      <c r="D412">
        <v>4428</v>
      </c>
      <c r="E412" t="s">
        <v>14</v>
      </c>
      <c r="F412" t="s">
        <v>14</v>
      </c>
      <c r="G412">
        <v>19950227</v>
      </c>
      <c r="H412" t="s">
        <v>1468</v>
      </c>
      <c r="I412" t="s">
        <v>1469</v>
      </c>
      <c r="J412" t="s">
        <v>1470</v>
      </c>
      <c r="K412">
        <v>88.15</v>
      </c>
      <c r="L412">
        <v>203863977</v>
      </c>
      <c r="M412">
        <v>20170328</v>
      </c>
      <c r="N412">
        <v>19950227</v>
      </c>
      <c r="O412" t="s">
        <v>16531</v>
      </c>
      <c r="P412" t="s">
        <v>1326</v>
      </c>
      <c r="Q412">
        <f>COUNTIF(yuheung_count!B:B, yuheung_list!P412)</f>
        <v>1</v>
      </c>
    </row>
    <row r="413" spans="1:17" x14ac:dyDescent="0.4">
      <c r="A413">
        <v>3110000</v>
      </c>
      <c r="B413">
        <v>103</v>
      </c>
      <c r="C413">
        <v>1995</v>
      </c>
      <c r="D413">
        <v>4441</v>
      </c>
      <c r="E413" t="s">
        <v>14</v>
      </c>
      <c r="F413" t="s">
        <v>14</v>
      </c>
      <c r="G413">
        <v>19950518</v>
      </c>
      <c r="H413" t="s">
        <v>1471</v>
      </c>
      <c r="I413" t="s">
        <v>1472</v>
      </c>
      <c r="J413" t="s">
        <v>1473</v>
      </c>
      <c r="K413">
        <v>126.39</v>
      </c>
      <c r="L413" t="s">
        <v>1474</v>
      </c>
      <c r="M413">
        <v>20090720</v>
      </c>
      <c r="N413">
        <v>20010622</v>
      </c>
      <c r="O413" t="s">
        <v>16531</v>
      </c>
      <c r="P413" t="s">
        <v>1310</v>
      </c>
      <c r="Q413">
        <f>COUNTIF(yuheung_count!B:B, yuheung_list!P413)</f>
        <v>1</v>
      </c>
    </row>
    <row r="414" spans="1:17" x14ac:dyDescent="0.4">
      <c r="A414">
        <v>3110000</v>
      </c>
      <c r="B414">
        <v>103</v>
      </c>
      <c r="C414">
        <v>1995</v>
      </c>
      <c r="D414">
        <v>4451</v>
      </c>
      <c r="E414" t="s">
        <v>14</v>
      </c>
      <c r="F414" t="s">
        <v>14</v>
      </c>
      <c r="G414">
        <v>19950111</v>
      </c>
      <c r="H414" t="s">
        <v>1475</v>
      </c>
      <c r="I414" t="s">
        <v>1476</v>
      </c>
      <c r="J414" t="s">
        <v>1477</v>
      </c>
      <c r="K414">
        <v>76.09</v>
      </c>
      <c r="L414" t="s">
        <v>1478</v>
      </c>
      <c r="M414">
        <v>20021203</v>
      </c>
      <c r="N414">
        <v>19950111</v>
      </c>
      <c r="O414" t="s">
        <v>16531</v>
      </c>
      <c r="P414" t="s">
        <v>1334</v>
      </c>
      <c r="Q414">
        <f>COUNTIF(yuheung_count!B:B, yuheung_list!P414)</f>
        <v>1</v>
      </c>
    </row>
    <row r="415" spans="1:17" x14ac:dyDescent="0.4">
      <c r="A415">
        <v>3110000</v>
      </c>
      <c r="B415">
        <v>103</v>
      </c>
      <c r="C415">
        <v>1995</v>
      </c>
      <c r="D415">
        <v>4452</v>
      </c>
      <c r="E415" t="s">
        <v>14</v>
      </c>
      <c r="F415" t="s">
        <v>14</v>
      </c>
      <c r="G415">
        <v>19951011</v>
      </c>
      <c r="H415" t="s">
        <v>1479</v>
      </c>
      <c r="I415" t="s">
        <v>1480</v>
      </c>
      <c r="J415" t="s">
        <v>1481</v>
      </c>
      <c r="K415">
        <v>78.569999999999993</v>
      </c>
      <c r="L415" t="s">
        <v>1482</v>
      </c>
      <c r="M415">
        <v>20170515</v>
      </c>
      <c r="N415">
        <v>19951011</v>
      </c>
      <c r="O415" t="s">
        <v>16531</v>
      </c>
      <c r="P415" t="s">
        <v>1310</v>
      </c>
      <c r="Q415">
        <f>COUNTIF(yuheung_count!B:B, yuheung_list!P415)</f>
        <v>1</v>
      </c>
    </row>
    <row r="416" spans="1:17" x14ac:dyDescent="0.4">
      <c r="A416">
        <v>3110000</v>
      </c>
      <c r="B416">
        <v>103</v>
      </c>
      <c r="C416">
        <v>1995</v>
      </c>
      <c r="D416">
        <v>4456</v>
      </c>
      <c r="E416" t="s">
        <v>14</v>
      </c>
      <c r="F416" t="s">
        <v>14</v>
      </c>
      <c r="G416">
        <v>19950323</v>
      </c>
      <c r="H416" t="s">
        <v>1483</v>
      </c>
      <c r="I416" t="s">
        <v>1484</v>
      </c>
      <c r="J416" t="s">
        <v>1485</v>
      </c>
      <c r="K416">
        <v>67.2</v>
      </c>
      <c r="L416">
        <v>2</v>
      </c>
      <c r="M416">
        <v>20110627</v>
      </c>
      <c r="N416">
        <v>20010924</v>
      </c>
      <c r="O416" t="s">
        <v>16531</v>
      </c>
      <c r="P416" t="s">
        <v>1326</v>
      </c>
      <c r="Q416">
        <f>COUNTIF(yuheung_count!B:B, yuheung_list!P416)</f>
        <v>1</v>
      </c>
    </row>
    <row r="417" spans="1:17" x14ac:dyDescent="0.4">
      <c r="A417">
        <v>3110000</v>
      </c>
      <c r="B417">
        <v>103</v>
      </c>
      <c r="C417">
        <v>1995</v>
      </c>
      <c r="D417">
        <v>4460</v>
      </c>
      <c r="E417" t="s">
        <v>14</v>
      </c>
      <c r="F417" t="s">
        <v>14</v>
      </c>
      <c r="G417">
        <v>19950411</v>
      </c>
      <c r="H417" t="s">
        <v>1486</v>
      </c>
      <c r="I417" t="s">
        <v>1487</v>
      </c>
      <c r="J417" t="s">
        <v>1488</v>
      </c>
      <c r="K417">
        <v>84.42</v>
      </c>
      <c r="L417" t="s">
        <v>1489</v>
      </c>
      <c r="M417">
        <v>20100714</v>
      </c>
      <c r="N417">
        <v>19950411</v>
      </c>
      <c r="O417" t="s">
        <v>16531</v>
      </c>
      <c r="P417" t="s">
        <v>1371</v>
      </c>
      <c r="Q417">
        <f>COUNTIF(yuheung_count!B:B, yuheung_list!P417)</f>
        <v>1</v>
      </c>
    </row>
    <row r="418" spans="1:17" x14ac:dyDescent="0.4">
      <c r="A418">
        <v>3110000</v>
      </c>
      <c r="B418">
        <v>103</v>
      </c>
      <c r="C418">
        <v>1995</v>
      </c>
      <c r="D418">
        <v>4462</v>
      </c>
      <c r="E418" t="s">
        <v>14</v>
      </c>
      <c r="F418" t="s">
        <v>14</v>
      </c>
      <c r="G418">
        <v>19950417</v>
      </c>
      <c r="H418" t="s">
        <v>1490</v>
      </c>
      <c r="I418" t="s">
        <v>1491</v>
      </c>
      <c r="J418" t="s">
        <v>1492</v>
      </c>
      <c r="K418">
        <v>142.43</v>
      </c>
      <c r="L418" t="s">
        <v>1493</v>
      </c>
      <c r="M418">
        <v>20170814</v>
      </c>
      <c r="N418">
        <v>19950417</v>
      </c>
      <c r="O418" t="s">
        <v>16531</v>
      </c>
      <c r="P418" t="s">
        <v>1310</v>
      </c>
      <c r="Q418">
        <f>COUNTIF(yuheung_count!B:B, yuheung_list!P418)</f>
        <v>1</v>
      </c>
    </row>
    <row r="419" spans="1:17" x14ac:dyDescent="0.4">
      <c r="A419">
        <v>3110000</v>
      </c>
      <c r="B419">
        <v>103</v>
      </c>
      <c r="C419">
        <v>1995</v>
      </c>
      <c r="D419">
        <v>4470</v>
      </c>
      <c r="E419" t="s">
        <v>14</v>
      </c>
      <c r="F419" t="s">
        <v>14</v>
      </c>
      <c r="G419">
        <v>19950531</v>
      </c>
      <c r="H419" t="s">
        <v>1494</v>
      </c>
      <c r="I419" t="s">
        <v>1495</v>
      </c>
      <c r="J419" t="s">
        <v>1496</v>
      </c>
      <c r="K419">
        <v>128.91999999999999</v>
      </c>
      <c r="L419" t="s">
        <v>1497</v>
      </c>
      <c r="M419">
        <v>20111006</v>
      </c>
      <c r="N419">
        <v>19950531</v>
      </c>
      <c r="O419" t="s">
        <v>16531</v>
      </c>
      <c r="P419" t="s">
        <v>1371</v>
      </c>
      <c r="Q419">
        <f>COUNTIF(yuheung_count!B:B, yuheung_list!P419)</f>
        <v>1</v>
      </c>
    </row>
    <row r="420" spans="1:17" x14ac:dyDescent="0.4">
      <c r="A420">
        <v>3110000</v>
      </c>
      <c r="B420">
        <v>103</v>
      </c>
      <c r="C420">
        <v>1995</v>
      </c>
      <c r="D420">
        <v>4471</v>
      </c>
      <c r="E420" t="s">
        <v>14</v>
      </c>
      <c r="F420" t="s">
        <v>14</v>
      </c>
      <c r="G420">
        <v>19950607</v>
      </c>
      <c r="H420" t="s">
        <v>1498</v>
      </c>
      <c r="I420" t="s">
        <v>1499</v>
      </c>
      <c r="J420" t="s">
        <v>1500</v>
      </c>
      <c r="K420">
        <v>55.95</v>
      </c>
      <c r="L420">
        <v>2</v>
      </c>
      <c r="M420">
        <v>20150414</v>
      </c>
      <c r="N420">
        <v>19950607</v>
      </c>
      <c r="O420" t="s">
        <v>16531</v>
      </c>
      <c r="P420" t="s">
        <v>1371</v>
      </c>
      <c r="Q420">
        <f>COUNTIF(yuheung_count!B:B, yuheung_list!P420)</f>
        <v>1</v>
      </c>
    </row>
    <row r="421" spans="1:17" x14ac:dyDescent="0.4">
      <c r="A421">
        <v>3110000</v>
      </c>
      <c r="B421">
        <v>103</v>
      </c>
      <c r="C421">
        <v>1995</v>
      </c>
      <c r="D421">
        <v>4472</v>
      </c>
      <c r="E421" t="s">
        <v>14</v>
      </c>
      <c r="F421" t="s">
        <v>14</v>
      </c>
      <c r="G421">
        <v>19950616</v>
      </c>
      <c r="H421" t="s">
        <v>1501</v>
      </c>
      <c r="I421" t="s">
        <v>1502</v>
      </c>
      <c r="J421" t="s">
        <v>1503</v>
      </c>
      <c r="K421">
        <v>114.54</v>
      </c>
      <c r="L421" t="s">
        <v>1504</v>
      </c>
      <c r="M421">
        <v>20080515</v>
      </c>
      <c r="N421">
        <v>20010523</v>
      </c>
      <c r="O421" t="s">
        <v>16531</v>
      </c>
      <c r="P421" t="s">
        <v>1310</v>
      </c>
      <c r="Q421">
        <f>COUNTIF(yuheung_count!B:B, yuheung_list!P421)</f>
        <v>1</v>
      </c>
    </row>
    <row r="422" spans="1:17" x14ac:dyDescent="0.4">
      <c r="A422">
        <v>3110000</v>
      </c>
      <c r="B422">
        <v>103</v>
      </c>
      <c r="C422">
        <v>1995</v>
      </c>
      <c r="D422">
        <v>4477</v>
      </c>
      <c r="E422" t="s">
        <v>14</v>
      </c>
      <c r="F422" t="s">
        <v>14</v>
      </c>
      <c r="G422">
        <v>19950818</v>
      </c>
      <c r="H422" t="s">
        <v>1141</v>
      </c>
      <c r="I422" t="s">
        <v>1505</v>
      </c>
      <c r="J422" t="s">
        <v>1506</v>
      </c>
      <c r="K422">
        <v>84.7</v>
      </c>
      <c r="L422" t="s">
        <v>1507</v>
      </c>
      <c r="M422">
        <v>20161117</v>
      </c>
      <c r="N422">
        <v>20010203</v>
      </c>
      <c r="O422" t="s">
        <v>16531</v>
      </c>
      <c r="P422" t="s">
        <v>1326</v>
      </c>
      <c r="Q422">
        <f>COUNTIF(yuheung_count!B:B, yuheung_list!P422)</f>
        <v>1</v>
      </c>
    </row>
    <row r="423" spans="1:17" x14ac:dyDescent="0.4">
      <c r="A423">
        <v>3110000</v>
      </c>
      <c r="B423">
        <v>103</v>
      </c>
      <c r="C423">
        <v>1995</v>
      </c>
      <c r="D423">
        <v>4478</v>
      </c>
      <c r="E423" t="s">
        <v>14</v>
      </c>
      <c r="F423" t="s">
        <v>14</v>
      </c>
      <c r="G423">
        <v>19950915</v>
      </c>
      <c r="H423" t="s">
        <v>1508</v>
      </c>
      <c r="I423" t="s">
        <v>1509</v>
      </c>
      <c r="J423" t="s">
        <v>1510</v>
      </c>
      <c r="K423">
        <v>105.05</v>
      </c>
      <c r="L423">
        <v>1099884199</v>
      </c>
      <c r="M423">
        <v>20091217</v>
      </c>
      <c r="N423">
        <v>19970509</v>
      </c>
      <c r="O423" t="s">
        <v>16531</v>
      </c>
      <c r="P423" t="s">
        <v>1306</v>
      </c>
      <c r="Q423">
        <f>COUNTIF(yuheung_count!B:B, yuheung_list!P423)</f>
        <v>1</v>
      </c>
    </row>
    <row r="424" spans="1:17" x14ac:dyDescent="0.4">
      <c r="A424">
        <v>3110000</v>
      </c>
      <c r="B424">
        <v>103</v>
      </c>
      <c r="C424">
        <v>1995</v>
      </c>
      <c r="D424">
        <v>4482</v>
      </c>
      <c r="E424" t="s">
        <v>14</v>
      </c>
      <c r="F424" t="s">
        <v>14</v>
      </c>
      <c r="G424">
        <v>19951106</v>
      </c>
      <c r="H424" t="s">
        <v>1511</v>
      </c>
      <c r="I424" t="s">
        <v>1512</v>
      </c>
      <c r="J424" t="s">
        <v>1513</v>
      </c>
      <c r="K424">
        <v>96.33</v>
      </c>
      <c r="L424" t="s">
        <v>1514</v>
      </c>
      <c r="M424">
        <v>20130701</v>
      </c>
      <c r="N424">
        <v>20130701</v>
      </c>
      <c r="O424" t="s">
        <v>16531</v>
      </c>
      <c r="P424" t="s">
        <v>1306</v>
      </c>
      <c r="Q424">
        <f>COUNTIF(yuheung_count!B:B, yuheung_list!P424)</f>
        <v>1</v>
      </c>
    </row>
    <row r="425" spans="1:17" x14ac:dyDescent="0.4">
      <c r="A425">
        <v>3110000</v>
      </c>
      <c r="B425">
        <v>103</v>
      </c>
      <c r="C425">
        <v>1995</v>
      </c>
      <c r="D425">
        <v>4486</v>
      </c>
      <c r="E425" t="s">
        <v>14</v>
      </c>
      <c r="F425" t="s">
        <v>14</v>
      </c>
      <c r="G425">
        <v>19951114</v>
      </c>
      <c r="H425" t="s">
        <v>1515</v>
      </c>
      <c r="I425" t="s">
        <v>1516</v>
      </c>
      <c r="J425" t="s">
        <v>1517</v>
      </c>
      <c r="K425">
        <v>118.23</v>
      </c>
      <c r="L425" t="s">
        <v>1518</v>
      </c>
      <c r="M425">
        <v>20160426</v>
      </c>
      <c r="N425">
        <v>19951114</v>
      </c>
      <c r="O425" t="s">
        <v>16531</v>
      </c>
      <c r="P425" t="s">
        <v>1310</v>
      </c>
      <c r="Q425">
        <f>COUNTIF(yuheung_count!B:B, yuheung_list!P425)</f>
        <v>1</v>
      </c>
    </row>
    <row r="426" spans="1:17" x14ac:dyDescent="0.4">
      <c r="A426">
        <v>3110000</v>
      </c>
      <c r="B426">
        <v>103</v>
      </c>
      <c r="C426">
        <v>1995</v>
      </c>
      <c r="D426">
        <v>4489</v>
      </c>
      <c r="E426" t="s">
        <v>14</v>
      </c>
      <c r="F426" t="s">
        <v>14</v>
      </c>
      <c r="G426">
        <v>19951120</v>
      </c>
      <c r="H426" t="s">
        <v>1519</v>
      </c>
      <c r="I426" t="s">
        <v>1520</v>
      </c>
      <c r="J426" t="s">
        <v>1521</v>
      </c>
      <c r="K426">
        <v>77.58</v>
      </c>
      <c r="L426">
        <v>1191319387</v>
      </c>
      <c r="M426">
        <v>20140617</v>
      </c>
      <c r="N426">
        <v>19951120</v>
      </c>
      <c r="O426" t="s">
        <v>16531</v>
      </c>
      <c r="P426" t="s">
        <v>1371</v>
      </c>
      <c r="Q426">
        <f>COUNTIF(yuheung_count!B:B, yuheung_list!P426)</f>
        <v>1</v>
      </c>
    </row>
    <row r="427" spans="1:17" x14ac:dyDescent="0.4">
      <c r="A427">
        <v>3110000</v>
      </c>
      <c r="B427">
        <v>103</v>
      </c>
      <c r="C427">
        <v>1995</v>
      </c>
      <c r="D427">
        <v>4491</v>
      </c>
      <c r="E427" t="s">
        <v>14</v>
      </c>
      <c r="F427" t="s">
        <v>14</v>
      </c>
      <c r="G427">
        <v>19951129</v>
      </c>
      <c r="H427" t="s">
        <v>1522</v>
      </c>
      <c r="I427" t="s">
        <v>1523</v>
      </c>
      <c r="J427" t="s">
        <v>1524</v>
      </c>
      <c r="K427">
        <v>63.26</v>
      </c>
      <c r="L427" t="s">
        <v>1525</v>
      </c>
      <c r="M427">
        <v>20120919</v>
      </c>
      <c r="N427">
        <v>19990521</v>
      </c>
      <c r="O427" t="s">
        <v>16531</v>
      </c>
      <c r="P427" t="s">
        <v>1306</v>
      </c>
      <c r="Q427">
        <f>COUNTIF(yuheung_count!B:B, yuheung_list!P427)</f>
        <v>1</v>
      </c>
    </row>
    <row r="428" spans="1:17" x14ac:dyDescent="0.4">
      <c r="A428">
        <v>3110000</v>
      </c>
      <c r="B428">
        <v>103</v>
      </c>
      <c r="C428">
        <v>1995</v>
      </c>
      <c r="D428">
        <v>4492</v>
      </c>
      <c r="E428" t="s">
        <v>14</v>
      </c>
      <c r="F428" t="s">
        <v>14</v>
      </c>
      <c r="G428">
        <v>19951130</v>
      </c>
      <c r="H428" t="s">
        <v>1526</v>
      </c>
      <c r="I428" t="s">
        <v>1527</v>
      </c>
      <c r="J428" t="s">
        <v>1528</v>
      </c>
      <c r="K428">
        <v>80.709999999999994</v>
      </c>
      <c r="L428" t="s">
        <v>1529</v>
      </c>
      <c r="M428">
        <v>20130816</v>
      </c>
      <c r="N428">
        <v>20130816</v>
      </c>
      <c r="O428" t="s">
        <v>16531</v>
      </c>
      <c r="P428" t="s">
        <v>1334</v>
      </c>
      <c r="Q428">
        <f>COUNTIF(yuheung_count!B:B, yuheung_list!P428)</f>
        <v>1</v>
      </c>
    </row>
    <row r="429" spans="1:17" x14ac:dyDescent="0.4">
      <c r="A429">
        <v>3110000</v>
      </c>
      <c r="B429">
        <v>103</v>
      </c>
      <c r="C429">
        <v>1995</v>
      </c>
      <c r="D429">
        <v>6091</v>
      </c>
      <c r="E429" t="s">
        <v>14</v>
      </c>
      <c r="F429" t="s">
        <v>14</v>
      </c>
      <c r="G429">
        <v>19950705</v>
      </c>
      <c r="H429" t="s">
        <v>1530</v>
      </c>
      <c r="I429" t="s">
        <v>1531</v>
      </c>
      <c r="J429" t="s">
        <v>1532</v>
      </c>
      <c r="K429">
        <v>64.319999999999993</v>
      </c>
      <c r="L429" t="s">
        <v>1533</v>
      </c>
      <c r="M429">
        <v>20150917</v>
      </c>
      <c r="N429">
        <v>19950705</v>
      </c>
      <c r="O429" t="s">
        <v>16531</v>
      </c>
      <c r="P429" t="s">
        <v>1334</v>
      </c>
      <c r="Q429">
        <f>COUNTIF(yuheung_count!B:B, yuheung_list!P429)</f>
        <v>1</v>
      </c>
    </row>
    <row r="430" spans="1:17" x14ac:dyDescent="0.4">
      <c r="A430">
        <v>3110000</v>
      </c>
      <c r="B430">
        <v>103</v>
      </c>
      <c r="C430">
        <v>1995</v>
      </c>
      <c r="D430">
        <v>6092</v>
      </c>
      <c r="E430" t="s">
        <v>14</v>
      </c>
      <c r="F430" t="s">
        <v>14</v>
      </c>
      <c r="G430">
        <v>19951013</v>
      </c>
      <c r="H430" t="s">
        <v>1534</v>
      </c>
      <c r="I430" t="s">
        <v>1535</v>
      </c>
      <c r="J430" t="s">
        <v>1536</v>
      </c>
      <c r="K430">
        <v>96.91</v>
      </c>
      <c r="L430" t="s">
        <v>1537</v>
      </c>
      <c r="M430">
        <v>20170328</v>
      </c>
      <c r="N430">
        <v>19951013</v>
      </c>
      <c r="O430" t="s">
        <v>16531</v>
      </c>
      <c r="P430" t="s">
        <v>1371</v>
      </c>
      <c r="Q430">
        <f>COUNTIF(yuheung_count!B:B, yuheung_list!P430)</f>
        <v>1</v>
      </c>
    </row>
    <row r="431" spans="1:17" x14ac:dyDescent="0.4">
      <c r="A431">
        <v>3110000</v>
      </c>
      <c r="B431">
        <v>103</v>
      </c>
      <c r="C431">
        <v>1996</v>
      </c>
      <c r="D431">
        <v>4466</v>
      </c>
      <c r="E431" t="s">
        <v>14</v>
      </c>
      <c r="F431" t="s">
        <v>14</v>
      </c>
      <c r="G431">
        <v>19960112</v>
      </c>
      <c r="H431" t="s">
        <v>1538</v>
      </c>
      <c r="I431" t="s">
        <v>1539</v>
      </c>
      <c r="J431" t="s">
        <v>1540</v>
      </c>
      <c r="K431">
        <v>61.74</v>
      </c>
      <c r="L431" t="s">
        <v>1541</v>
      </c>
      <c r="M431">
        <v>20170223</v>
      </c>
      <c r="N431">
        <v>20010226</v>
      </c>
      <c r="O431" t="s">
        <v>16531</v>
      </c>
      <c r="P431" t="s">
        <v>1310</v>
      </c>
      <c r="Q431">
        <f>COUNTIF(yuheung_count!B:B, yuheung_list!P431)</f>
        <v>1</v>
      </c>
    </row>
    <row r="432" spans="1:17" x14ac:dyDescent="0.4">
      <c r="A432">
        <v>3110000</v>
      </c>
      <c r="B432">
        <v>103</v>
      </c>
      <c r="C432">
        <v>1996</v>
      </c>
      <c r="D432">
        <v>4497</v>
      </c>
      <c r="E432" t="s">
        <v>14</v>
      </c>
      <c r="F432" t="s">
        <v>14</v>
      </c>
      <c r="G432">
        <v>19960205</v>
      </c>
      <c r="H432" t="s">
        <v>1542</v>
      </c>
      <c r="I432" t="s">
        <v>1543</v>
      </c>
      <c r="J432" t="s">
        <v>1544</v>
      </c>
      <c r="K432">
        <v>95.71</v>
      </c>
      <c r="L432" t="s">
        <v>1545</v>
      </c>
      <c r="M432">
        <v>20160712</v>
      </c>
      <c r="N432">
        <v>20010522</v>
      </c>
      <c r="O432" t="s">
        <v>16531</v>
      </c>
      <c r="P432" t="s">
        <v>1330</v>
      </c>
      <c r="Q432">
        <f>COUNTIF(yuheung_count!B:B, yuheung_list!P432)</f>
        <v>1</v>
      </c>
    </row>
    <row r="433" spans="1:17" x14ac:dyDescent="0.4">
      <c r="A433">
        <v>3110000</v>
      </c>
      <c r="B433">
        <v>103</v>
      </c>
      <c r="C433">
        <v>1996</v>
      </c>
      <c r="D433">
        <v>4503</v>
      </c>
      <c r="E433" t="s">
        <v>14</v>
      </c>
      <c r="F433" t="s">
        <v>14</v>
      </c>
      <c r="G433">
        <v>19960415</v>
      </c>
      <c r="H433" t="s">
        <v>1141</v>
      </c>
      <c r="I433" t="s">
        <v>1546</v>
      </c>
      <c r="J433" t="s">
        <v>1547</v>
      </c>
      <c r="K433">
        <v>98.52</v>
      </c>
      <c r="L433" t="s">
        <v>1548</v>
      </c>
      <c r="M433">
        <v>20170106</v>
      </c>
      <c r="N433">
        <v>19960415</v>
      </c>
      <c r="O433" t="s">
        <v>16531</v>
      </c>
      <c r="P433" t="s">
        <v>1549</v>
      </c>
      <c r="Q433">
        <f>COUNTIF(yuheung_count!B:B, yuheung_list!P433)</f>
        <v>1</v>
      </c>
    </row>
    <row r="434" spans="1:17" x14ac:dyDescent="0.4">
      <c r="A434">
        <v>3110000</v>
      </c>
      <c r="B434">
        <v>103</v>
      </c>
      <c r="C434">
        <v>1996</v>
      </c>
      <c r="D434">
        <v>4504</v>
      </c>
      <c r="E434" t="s">
        <v>14</v>
      </c>
      <c r="F434" t="s">
        <v>14</v>
      </c>
      <c r="G434">
        <v>19960420</v>
      </c>
      <c r="H434" t="s">
        <v>1550</v>
      </c>
      <c r="I434" t="s">
        <v>1551</v>
      </c>
      <c r="J434" t="s">
        <v>1552</v>
      </c>
      <c r="K434">
        <v>78.180000000000007</v>
      </c>
      <c r="L434" t="s">
        <v>1553</v>
      </c>
      <c r="M434">
        <v>19960420</v>
      </c>
      <c r="N434">
        <v>19960420</v>
      </c>
      <c r="O434" t="s">
        <v>16531</v>
      </c>
      <c r="P434" t="s">
        <v>1371</v>
      </c>
      <c r="Q434">
        <f>COUNTIF(yuheung_count!B:B, yuheung_list!P434)</f>
        <v>1</v>
      </c>
    </row>
    <row r="435" spans="1:17" x14ac:dyDescent="0.4">
      <c r="A435">
        <v>3110000</v>
      </c>
      <c r="B435">
        <v>103</v>
      </c>
      <c r="C435">
        <v>1996</v>
      </c>
      <c r="D435">
        <v>4505</v>
      </c>
      <c r="E435" t="s">
        <v>14</v>
      </c>
      <c r="F435" t="s">
        <v>14</v>
      </c>
      <c r="G435">
        <v>19960423</v>
      </c>
      <c r="H435" t="s">
        <v>1554</v>
      </c>
      <c r="I435" t="s">
        <v>1555</v>
      </c>
      <c r="J435" t="s">
        <v>1556</v>
      </c>
      <c r="K435">
        <v>63.77</v>
      </c>
      <c r="L435" t="s">
        <v>1557</v>
      </c>
      <c r="M435">
        <v>20121004</v>
      </c>
      <c r="N435">
        <v>19960423</v>
      </c>
      <c r="O435" t="s">
        <v>16531</v>
      </c>
      <c r="P435" t="s">
        <v>1310</v>
      </c>
      <c r="Q435">
        <f>COUNTIF(yuheung_count!B:B, yuheung_list!P435)</f>
        <v>1</v>
      </c>
    </row>
    <row r="436" spans="1:17" x14ac:dyDescent="0.4">
      <c r="A436">
        <v>3110000</v>
      </c>
      <c r="B436">
        <v>103</v>
      </c>
      <c r="C436">
        <v>1996</v>
      </c>
      <c r="D436">
        <v>4506</v>
      </c>
      <c r="E436" t="s">
        <v>14</v>
      </c>
      <c r="F436" t="s">
        <v>14</v>
      </c>
      <c r="G436">
        <v>19960426</v>
      </c>
      <c r="H436" t="s">
        <v>1339</v>
      </c>
      <c r="I436" t="s">
        <v>1558</v>
      </c>
      <c r="J436" t="s">
        <v>1559</v>
      </c>
      <c r="K436">
        <v>68</v>
      </c>
      <c r="L436" t="s">
        <v>1560</v>
      </c>
      <c r="M436">
        <v>20170925</v>
      </c>
      <c r="N436">
        <v>19960426</v>
      </c>
      <c r="O436" t="s">
        <v>16531</v>
      </c>
      <c r="P436" t="s">
        <v>1371</v>
      </c>
      <c r="Q436">
        <f>COUNTIF(yuheung_count!B:B, yuheung_list!P436)</f>
        <v>1</v>
      </c>
    </row>
    <row r="437" spans="1:17" x14ac:dyDescent="0.4">
      <c r="A437">
        <v>3110000</v>
      </c>
      <c r="B437">
        <v>103</v>
      </c>
      <c r="C437">
        <v>1996</v>
      </c>
      <c r="D437">
        <v>4512</v>
      </c>
      <c r="E437" t="s">
        <v>14</v>
      </c>
      <c r="F437" t="s">
        <v>14</v>
      </c>
      <c r="G437">
        <v>19960605</v>
      </c>
      <c r="H437" t="s">
        <v>1561</v>
      </c>
      <c r="I437" t="s">
        <v>1562</v>
      </c>
      <c r="J437" t="s">
        <v>1563</v>
      </c>
      <c r="K437">
        <v>76.72</v>
      </c>
      <c r="L437" t="s">
        <v>1564</v>
      </c>
      <c r="M437">
        <v>20170525</v>
      </c>
      <c r="N437">
        <v>20010710</v>
      </c>
      <c r="O437" t="s">
        <v>16531</v>
      </c>
      <c r="P437" t="s">
        <v>1310</v>
      </c>
      <c r="Q437">
        <f>COUNTIF(yuheung_count!B:B, yuheung_list!P437)</f>
        <v>1</v>
      </c>
    </row>
    <row r="438" spans="1:17" x14ac:dyDescent="0.4">
      <c r="A438">
        <v>3110000</v>
      </c>
      <c r="B438">
        <v>103</v>
      </c>
      <c r="C438">
        <v>1996</v>
      </c>
      <c r="D438">
        <v>4514</v>
      </c>
      <c r="E438" t="s">
        <v>14</v>
      </c>
      <c r="F438" t="s">
        <v>14</v>
      </c>
      <c r="G438">
        <v>19960709</v>
      </c>
      <c r="H438" t="s">
        <v>1565</v>
      </c>
      <c r="I438" t="s">
        <v>1566</v>
      </c>
      <c r="J438" t="s">
        <v>1567</v>
      </c>
      <c r="K438">
        <v>137.09</v>
      </c>
      <c r="L438" t="s">
        <v>1568</v>
      </c>
      <c r="M438">
        <v>20150319</v>
      </c>
      <c r="N438">
        <v>19960709</v>
      </c>
      <c r="O438" t="s">
        <v>16531</v>
      </c>
      <c r="P438" t="s">
        <v>1330</v>
      </c>
      <c r="Q438">
        <f>COUNTIF(yuheung_count!B:B, yuheung_list!P438)</f>
        <v>1</v>
      </c>
    </row>
    <row r="439" spans="1:17" x14ac:dyDescent="0.4">
      <c r="A439">
        <v>3110000</v>
      </c>
      <c r="B439">
        <v>103</v>
      </c>
      <c r="C439">
        <v>1996</v>
      </c>
      <c r="D439">
        <v>4515</v>
      </c>
      <c r="E439" t="s">
        <v>14</v>
      </c>
      <c r="F439" t="s">
        <v>14</v>
      </c>
      <c r="G439">
        <v>19960719</v>
      </c>
      <c r="H439" t="s">
        <v>1569</v>
      </c>
      <c r="I439" t="s">
        <v>1570</v>
      </c>
      <c r="J439" t="s">
        <v>1571</v>
      </c>
      <c r="K439">
        <v>76.650000000000006</v>
      </c>
      <c r="L439" t="s">
        <v>1572</v>
      </c>
      <c r="M439">
        <v>20141120</v>
      </c>
      <c r="N439">
        <v>19960719</v>
      </c>
      <c r="O439" t="s">
        <v>16531</v>
      </c>
      <c r="P439" t="s">
        <v>1326</v>
      </c>
      <c r="Q439">
        <f>COUNTIF(yuheung_count!B:B, yuheung_list!P439)</f>
        <v>1</v>
      </c>
    </row>
    <row r="440" spans="1:17" x14ac:dyDescent="0.4">
      <c r="A440">
        <v>3110000</v>
      </c>
      <c r="B440">
        <v>103</v>
      </c>
      <c r="C440">
        <v>1996</v>
      </c>
      <c r="D440">
        <v>4518</v>
      </c>
      <c r="E440" t="s">
        <v>14</v>
      </c>
      <c r="F440" t="s">
        <v>14</v>
      </c>
      <c r="G440">
        <v>19960725</v>
      </c>
      <c r="H440" t="s">
        <v>1573</v>
      </c>
      <c r="I440" t="s">
        <v>1574</v>
      </c>
      <c r="J440" t="s">
        <v>1575</v>
      </c>
      <c r="K440">
        <v>70.8</v>
      </c>
      <c r="L440" t="s">
        <v>1576</v>
      </c>
      <c r="M440">
        <v>20140110</v>
      </c>
      <c r="N440">
        <v>19960725</v>
      </c>
      <c r="O440" t="s">
        <v>16531</v>
      </c>
      <c r="P440" t="s">
        <v>1334</v>
      </c>
      <c r="Q440">
        <f>COUNTIF(yuheung_count!B:B, yuheung_list!P440)</f>
        <v>1</v>
      </c>
    </row>
    <row r="441" spans="1:17" x14ac:dyDescent="0.4">
      <c r="A441">
        <v>3110000</v>
      </c>
      <c r="B441">
        <v>103</v>
      </c>
      <c r="C441">
        <v>1996</v>
      </c>
      <c r="D441">
        <v>4523</v>
      </c>
      <c r="E441" t="s">
        <v>14</v>
      </c>
      <c r="F441" t="s">
        <v>14</v>
      </c>
      <c r="G441">
        <v>19960911</v>
      </c>
      <c r="H441" t="s">
        <v>1577</v>
      </c>
      <c r="I441" t="s">
        <v>1578</v>
      </c>
      <c r="J441" t="s">
        <v>1579</v>
      </c>
      <c r="K441">
        <v>100.34</v>
      </c>
      <c r="L441" t="s">
        <v>1580</v>
      </c>
      <c r="M441">
        <v>20011229</v>
      </c>
      <c r="N441">
        <v>19960911</v>
      </c>
      <c r="O441" t="s">
        <v>16531</v>
      </c>
      <c r="P441" t="s">
        <v>1326</v>
      </c>
      <c r="Q441">
        <f>COUNTIF(yuheung_count!B:B, yuheung_list!P441)</f>
        <v>1</v>
      </c>
    </row>
    <row r="442" spans="1:17" x14ac:dyDescent="0.4">
      <c r="A442">
        <v>3110000</v>
      </c>
      <c r="B442">
        <v>103</v>
      </c>
      <c r="C442">
        <v>1996</v>
      </c>
      <c r="D442">
        <v>4525</v>
      </c>
      <c r="E442" t="s">
        <v>14</v>
      </c>
      <c r="F442" t="s">
        <v>14</v>
      </c>
      <c r="G442">
        <v>19960912</v>
      </c>
      <c r="H442" t="s">
        <v>1581</v>
      </c>
      <c r="I442" t="s">
        <v>1582</v>
      </c>
      <c r="J442" t="s">
        <v>1583</v>
      </c>
      <c r="K442" t="s">
        <v>23</v>
      </c>
      <c r="L442" t="s">
        <v>1584</v>
      </c>
      <c r="M442">
        <v>20050519</v>
      </c>
      <c r="N442">
        <v>19960912</v>
      </c>
      <c r="O442" t="s">
        <v>16531</v>
      </c>
      <c r="P442" t="s">
        <v>1334</v>
      </c>
      <c r="Q442">
        <f>COUNTIF(yuheung_count!B:B, yuheung_list!P442)</f>
        <v>1</v>
      </c>
    </row>
    <row r="443" spans="1:17" x14ac:dyDescent="0.4">
      <c r="A443">
        <v>3110000</v>
      </c>
      <c r="B443">
        <v>103</v>
      </c>
      <c r="C443">
        <v>1996</v>
      </c>
      <c r="D443">
        <v>4529</v>
      </c>
      <c r="E443" t="s">
        <v>14</v>
      </c>
      <c r="F443" t="s">
        <v>14</v>
      </c>
      <c r="G443">
        <v>19960131</v>
      </c>
      <c r="H443" t="s">
        <v>1585</v>
      </c>
      <c r="I443" t="s">
        <v>1586</v>
      </c>
      <c r="J443" t="s">
        <v>1587</v>
      </c>
      <c r="K443">
        <v>73.7</v>
      </c>
      <c r="L443" t="s">
        <v>1588</v>
      </c>
      <c r="M443">
        <v>20150424</v>
      </c>
      <c r="N443">
        <v>19960131</v>
      </c>
      <c r="O443" t="s">
        <v>16531</v>
      </c>
      <c r="P443" t="s">
        <v>1330</v>
      </c>
      <c r="Q443">
        <f>COUNTIF(yuheung_count!B:B, yuheung_list!P443)</f>
        <v>1</v>
      </c>
    </row>
    <row r="444" spans="1:17" x14ac:dyDescent="0.4">
      <c r="A444">
        <v>3110000</v>
      </c>
      <c r="B444">
        <v>103</v>
      </c>
      <c r="C444">
        <v>1996</v>
      </c>
      <c r="D444">
        <v>4530</v>
      </c>
      <c r="E444" t="s">
        <v>14</v>
      </c>
      <c r="F444" t="s">
        <v>14</v>
      </c>
      <c r="G444">
        <v>19960205</v>
      </c>
      <c r="H444" t="s">
        <v>1589</v>
      </c>
      <c r="I444" t="s">
        <v>1590</v>
      </c>
      <c r="J444" t="s">
        <v>1591</v>
      </c>
      <c r="K444">
        <v>125.12</v>
      </c>
      <c r="L444" t="s">
        <v>1592</v>
      </c>
      <c r="M444">
        <v>20080108</v>
      </c>
      <c r="N444">
        <v>19960205</v>
      </c>
      <c r="O444" t="s">
        <v>16531</v>
      </c>
      <c r="P444" t="s">
        <v>1334</v>
      </c>
      <c r="Q444">
        <f>COUNTIF(yuheung_count!B:B, yuheung_list!P444)</f>
        <v>1</v>
      </c>
    </row>
    <row r="445" spans="1:17" x14ac:dyDescent="0.4">
      <c r="A445">
        <v>3110000</v>
      </c>
      <c r="B445">
        <v>103</v>
      </c>
      <c r="C445">
        <v>1996</v>
      </c>
      <c r="D445">
        <v>4537</v>
      </c>
      <c r="E445" t="s">
        <v>14</v>
      </c>
      <c r="F445" t="s">
        <v>14</v>
      </c>
      <c r="G445">
        <v>19960620</v>
      </c>
      <c r="H445" t="s">
        <v>1593</v>
      </c>
      <c r="I445" t="s">
        <v>1594</v>
      </c>
      <c r="J445" t="s">
        <v>1595</v>
      </c>
      <c r="K445">
        <v>84.1</v>
      </c>
      <c r="L445">
        <v>2</v>
      </c>
      <c r="M445">
        <v>20110909</v>
      </c>
      <c r="N445">
        <v>19960620</v>
      </c>
      <c r="O445" t="s">
        <v>16531</v>
      </c>
      <c r="P445" t="s">
        <v>1306</v>
      </c>
      <c r="Q445">
        <f>COUNTIF(yuheung_count!B:B, yuheung_list!P445)</f>
        <v>1</v>
      </c>
    </row>
    <row r="446" spans="1:17" x14ac:dyDescent="0.4">
      <c r="A446">
        <v>3110000</v>
      </c>
      <c r="B446">
        <v>103</v>
      </c>
      <c r="C446">
        <v>1996</v>
      </c>
      <c r="D446">
        <v>4558</v>
      </c>
      <c r="E446" t="s">
        <v>14</v>
      </c>
      <c r="F446" t="s">
        <v>14</v>
      </c>
      <c r="G446">
        <v>19961009</v>
      </c>
      <c r="H446" t="s">
        <v>1596</v>
      </c>
      <c r="I446" t="s">
        <v>1597</v>
      </c>
      <c r="J446" t="s">
        <v>1598</v>
      </c>
      <c r="K446">
        <v>90.49</v>
      </c>
      <c r="L446" t="s">
        <v>1599</v>
      </c>
      <c r="M446">
        <v>20131021</v>
      </c>
      <c r="N446">
        <v>20131021</v>
      </c>
      <c r="O446" t="s">
        <v>16531</v>
      </c>
      <c r="P446" t="s">
        <v>1326</v>
      </c>
      <c r="Q446">
        <f>COUNTIF(yuheung_count!B:B, yuheung_list!P446)</f>
        <v>1</v>
      </c>
    </row>
    <row r="447" spans="1:17" x14ac:dyDescent="0.4">
      <c r="A447">
        <v>3110000</v>
      </c>
      <c r="B447">
        <v>103</v>
      </c>
      <c r="C447">
        <v>1996</v>
      </c>
      <c r="D447">
        <v>4559</v>
      </c>
      <c r="E447" t="s">
        <v>14</v>
      </c>
      <c r="F447" t="s">
        <v>14</v>
      </c>
      <c r="G447">
        <v>19961011</v>
      </c>
      <c r="H447" t="s">
        <v>1600</v>
      </c>
      <c r="I447" t="s">
        <v>1601</v>
      </c>
      <c r="J447" t="s">
        <v>1602</v>
      </c>
      <c r="K447">
        <v>68.75</v>
      </c>
      <c r="L447" t="s">
        <v>1603</v>
      </c>
      <c r="M447">
        <v>20150817</v>
      </c>
      <c r="N447">
        <v>20130730</v>
      </c>
      <c r="O447" t="s">
        <v>16531</v>
      </c>
      <c r="P447" t="s">
        <v>1310</v>
      </c>
      <c r="Q447">
        <f>COUNTIF(yuheung_count!B:B, yuheung_list!P447)</f>
        <v>1</v>
      </c>
    </row>
    <row r="448" spans="1:17" x14ac:dyDescent="0.4">
      <c r="A448">
        <v>3110000</v>
      </c>
      <c r="B448">
        <v>103</v>
      </c>
      <c r="C448">
        <v>1996</v>
      </c>
      <c r="D448">
        <v>5909</v>
      </c>
      <c r="E448" t="s">
        <v>14</v>
      </c>
      <c r="F448" t="s">
        <v>14</v>
      </c>
      <c r="G448">
        <v>19960216</v>
      </c>
      <c r="H448" t="s">
        <v>143</v>
      </c>
      <c r="I448" t="s">
        <v>1604</v>
      </c>
      <c r="J448" t="s">
        <v>1605</v>
      </c>
      <c r="K448">
        <v>95.31</v>
      </c>
      <c r="L448" t="s">
        <v>1606</v>
      </c>
      <c r="M448">
        <v>20140410</v>
      </c>
      <c r="N448">
        <v>20010927</v>
      </c>
      <c r="O448" t="s">
        <v>16531</v>
      </c>
      <c r="P448" t="s">
        <v>1326</v>
      </c>
      <c r="Q448">
        <f>COUNTIF(yuheung_count!B:B, yuheung_list!P448)</f>
        <v>1</v>
      </c>
    </row>
    <row r="449" spans="1:17" x14ac:dyDescent="0.4">
      <c r="A449">
        <v>3110000</v>
      </c>
      <c r="B449">
        <v>103</v>
      </c>
      <c r="C449">
        <v>1996</v>
      </c>
      <c r="D449">
        <v>5910</v>
      </c>
      <c r="E449" t="s">
        <v>14</v>
      </c>
      <c r="F449" t="s">
        <v>14</v>
      </c>
      <c r="G449">
        <v>19960319</v>
      </c>
      <c r="H449" t="s">
        <v>1607</v>
      </c>
      <c r="I449" t="s">
        <v>1608</v>
      </c>
      <c r="J449" t="s">
        <v>1609</v>
      </c>
      <c r="K449">
        <v>58.98</v>
      </c>
      <c r="L449" t="s">
        <v>1610</v>
      </c>
      <c r="M449">
        <v>20170630</v>
      </c>
      <c r="N449">
        <v>20010809</v>
      </c>
      <c r="O449" t="s">
        <v>16531</v>
      </c>
      <c r="P449" t="s">
        <v>1330</v>
      </c>
      <c r="Q449">
        <f>COUNTIF(yuheung_count!B:B, yuheung_list!P449)</f>
        <v>1</v>
      </c>
    </row>
    <row r="450" spans="1:17" x14ac:dyDescent="0.4">
      <c r="A450">
        <v>3110000</v>
      </c>
      <c r="B450">
        <v>103</v>
      </c>
      <c r="C450">
        <v>1996</v>
      </c>
      <c r="D450">
        <v>6097</v>
      </c>
      <c r="E450" t="s">
        <v>14</v>
      </c>
      <c r="F450" t="s">
        <v>14</v>
      </c>
      <c r="G450">
        <v>19961211</v>
      </c>
      <c r="H450" t="s">
        <v>1611</v>
      </c>
      <c r="I450" t="s">
        <v>1612</v>
      </c>
      <c r="J450" t="s">
        <v>1613</v>
      </c>
      <c r="K450">
        <v>122.3</v>
      </c>
      <c r="L450" t="s">
        <v>1614</v>
      </c>
      <c r="M450">
        <v>19990709</v>
      </c>
      <c r="N450">
        <v>20010906</v>
      </c>
      <c r="O450" t="s">
        <v>16531</v>
      </c>
      <c r="P450" t="s">
        <v>1310</v>
      </c>
      <c r="Q450">
        <f>COUNTIF(yuheung_count!B:B, yuheung_list!P450)</f>
        <v>1</v>
      </c>
    </row>
    <row r="451" spans="1:17" x14ac:dyDescent="0.4">
      <c r="A451">
        <v>3110000</v>
      </c>
      <c r="B451">
        <v>103</v>
      </c>
      <c r="C451">
        <v>1997</v>
      </c>
      <c r="D451">
        <v>4534</v>
      </c>
      <c r="E451" t="s">
        <v>14</v>
      </c>
      <c r="F451" t="s">
        <v>14</v>
      </c>
      <c r="G451">
        <v>19970103</v>
      </c>
      <c r="H451" t="s">
        <v>1615</v>
      </c>
      <c r="I451" t="s">
        <v>1616</v>
      </c>
      <c r="J451" t="s">
        <v>1617</v>
      </c>
      <c r="K451">
        <v>81.8</v>
      </c>
      <c r="L451" t="s">
        <v>1618</v>
      </c>
      <c r="M451">
        <v>20101101</v>
      </c>
      <c r="N451">
        <v>19970103</v>
      </c>
      <c r="O451" t="s">
        <v>16531</v>
      </c>
      <c r="P451" t="s">
        <v>1310</v>
      </c>
      <c r="Q451">
        <f>COUNTIF(yuheung_count!B:B, yuheung_list!P451)</f>
        <v>1</v>
      </c>
    </row>
    <row r="452" spans="1:17" x14ac:dyDescent="0.4">
      <c r="A452">
        <v>3110000</v>
      </c>
      <c r="B452">
        <v>103</v>
      </c>
      <c r="C452">
        <v>1997</v>
      </c>
      <c r="D452">
        <v>4535</v>
      </c>
      <c r="E452" t="s">
        <v>14</v>
      </c>
      <c r="F452" t="s">
        <v>14</v>
      </c>
      <c r="G452">
        <v>19970108</v>
      </c>
      <c r="H452" t="s">
        <v>1619</v>
      </c>
      <c r="I452" t="s">
        <v>1620</v>
      </c>
      <c r="J452" t="s">
        <v>1621</v>
      </c>
      <c r="K452">
        <v>144.66</v>
      </c>
      <c r="L452" t="s">
        <v>1622</v>
      </c>
      <c r="M452">
        <v>20151102</v>
      </c>
      <c r="N452">
        <v>19970108</v>
      </c>
      <c r="O452" t="s">
        <v>16531</v>
      </c>
      <c r="P452" t="s">
        <v>1371</v>
      </c>
      <c r="Q452">
        <f>COUNTIF(yuheung_count!B:B, yuheung_list!P452)</f>
        <v>1</v>
      </c>
    </row>
    <row r="453" spans="1:17" x14ac:dyDescent="0.4">
      <c r="A453">
        <v>3110000</v>
      </c>
      <c r="B453">
        <v>103</v>
      </c>
      <c r="C453">
        <v>1997</v>
      </c>
      <c r="D453">
        <v>4536</v>
      </c>
      <c r="E453" t="s">
        <v>14</v>
      </c>
      <c r="F453" t="s">
        <v>14</v>
      </c>
      <c r="G453">
        <v>19970118</v>
      </c>
      <c r="H453" t="s">
        <v>1623</v>
      </c>
      <c r="I453" t="s">
        <v>1624</v>
      </c>
      <c r="J453" t="s">
        <v>1625</v>
      </c>
      <c r="K453">
        <v>95.14</v>
      </c>
      <c r="L453" t="s">
        <v>1626</v>
      </c>
      <c r="M453">
        <v>20110906</v>
      </c>
      <c r="N453">
        <v>19970118</v>
      </c>
      <c r="O453" t="s">
        <v>16531</v>
      </c>
      <c r="P453" t="s">
        <v>1326</v>
      </c>
      <c r="Q453">
        <f>COUNTIF(yuheung_count!B:B, yuheung_list!P453)</f>
        <v>1</v>
      </c>
    </row>
    <row r="454" spans="1:17" x14ac:dyDescent="0.4">
      <c r="A454">
        <v>3110000</v>
      </c>
      <c r="B454">
        <v>103</v>
      </c>
      <c r="C454">
        <v>1997</v>
      </c>
      <c r="D454">
        <v>4546</v>
      </c>
      <c r="E454" t="s">
        <v>14</v>
      </c>
      <c r="F454" t="s">
        <v>14</v>
      </c>
      <c r="G454">
        <v>19970605</v>
      </c>
      <c r="H454" t="s">
        <v>1627</v>
      </c>
      <c r="I454" t="s">
        <v>1628</v>
      </c>
      <c r="J454" t="s">
        <v>1629</v>
      </c>
      <c r="K454">
        <v>88.36</v>
      </c>
      <c r="L454" t="s">
        <v>1630</v>
      </c>
      <c r="M454">
        <v>20140925</v>
      </c>
      <c r="N454">
        <v>20010718</v>
      </c>
      <c r="O454" t="s">
        <v>16531</v>
      </c>
      <c r="P454" t="s">
        <v>1330</v>
      </c>
      <c r="Q454">
        <f>COUNTIF(yuheung_count!B:B, yuheung_list!P454)</f>
        <v>1</v>
      </c>
    </row>
    <row r="455" spans="1:17" x14ac:dyDescent="0.4">
      <c r="A455">
        <v>3110000</v>
      </c>
      <c r="B455">
        <v>103</v>
      </c>
      <c r="C455">
        <v>1997</v>
      </c>
      <c r="D455">
        <v>4554</v>
      </c>
      <c r="E455" t="s">
        <v>14</v>
      </c>
      <c r="F455" t="s">
        <v>14</v>
      </c>
      <c r="G455">
        <v>19970811</v>
      </c>
      <c r="H455" t="s">
        <v>1631</v>
      </c>
      <c r="I455" t="s">
        <v>1632</v>
      </c>
      <c r="J455" t="s">
        <v>1633</v>
      </c>
      <c r="K455">
        <v>50.42</v>
      </c>
      <c r="L455" t="s">
        <v>1634</v>
      </c>
      <c r="M455">
        <v>20150330</v>
      </c>
      <c r="N455">
        <v>19970811</v>
      </c>
      <c r="O455" t="s">
        <v>16531</v>
      </c>
      <c r="P455" t="s">
        <v>1306</v>
      </c>
      <c r="Q455">
        <f>COUNTIF(yuheung_count!B:B, yuheung_list!P455)</f>
        <v>1</v>
      </c>
    </row>
    <row r="456" spans="1:17" x14ac:dyDescent="0.4">
      <c r="A456">
        <v>3110000</v>
      </c>
      <c r="B456">
        <v>103</v>
      </c>
      <c r="C456">
        <v>1997</v>
      </c>
      <c r="D456">
        <v>4573</v>
      </c>
      <c r="E456" t="s">
        <v>14</v>
      </c>
      <c r="F456" t="s">
        <v>14</v>
      </c>
      <c r="G456">
        <v>19970422</v>
      </c>
      <c r="H456" t="s">
        <v>1635</v>
      </c>
      <c r="I456" t="s">
        <v>1636</v>
      </c>
      <c r="J456" t="s">
        <v>1637</v>
      </c>
      <c r="K456" t="s">
        <v>23</v>
      </c>
      <c r="L456" t="s">
        <v>1638</v>
      </c>
      <c r="M456">
        <v>20151012</v>
      </c>
      <c r="N456">
        <v>19970422</v>
      </c>
      <c r="O456" t="s">
        <v>16531</v>
      </c>
      <c r="P456" t="s">
        <v>1306</v>
      </c>
      <c r="Q456">
        <f>COUNTIF(yuheung_count!B:B, yuheung_list!P456)</f>
        <v>1</v>
      </c>
    </row>
    <row r="457" spans="1:17" x14ac:dyDescent="0.4">
      <c r="A457">
        <v>3110000</v>
      </c>
      <c r="B457">
        <v>103</v>
      </c>
      <c r="C457">
        <v>1997</v>
      </c>
      <c r="D457">
        <v>4575</v>
      </c>
      <c r="E457" t="s">
        <v>14</v>
      </c>
      <c r="F457" t="s">
        <v>14</v>
      </c>
      <c r="G457">
        <v>19970521</v>
      </c>
      <c r="H457" t="s">
        <v>1639</v>
      </c>
      <c r="I457" t="s">
        <v>1640</v>
      </c>
      <c r="J457" t="s">
        <v>1641</v>
      </c>
      <c r="K457">
        <v>64.739999999999995</v>
      </c>
      <c r="L457" t="s">
        <v>1642</v>
      </c>
      <c r="M457">
        <v>20170206</v>
      </c>
      <c r="N457">
        <v>20131030</v>
      </c>
      <c r="O457" t="s">
        <v>16531</v>
      </c>
      <c r="P457" t="s">
        <v>1310</v>
      </c>
      <c r="Q457">
        <f>COUNTIF(yuheung_count!B:B, yuheung_list!P457)</f>
        <v>1</v>
      </c>
    </row>
    <row r="458" spans="1:17" x14ac:dyDescent="0.4">
      <c r="A458">
        <v>3110000</v>
      </c>
      <c r="B458">
        <v>103</v>
      </c>
      <c r="C458">
        <v>1997</v>
      </c>
      <c r="D458">
        <v>4577</v>
      </c>
      <c r="E458" t="s">
        <v>14</v>
      </c>
      <c r="F458" t="s">
        <v>14</v>
      </c>
      <c r="G458">
        <v>19970523</v>
      </c>
      <c r="H458" t="s">
        <v>1643</v>
      </c>
      <c r="I458" t="s">
        <v>1644</v>
      </c>
      <c r="J458" t="s">
        <v>1645</v>
      </c>
      <c r="K458" t="s">
        <v>23</v>
      </c>
      <c r="L458" t="s">
        <v>1646</v>
      </c>
      <c r="M458">
        <v>20130624</v>
      </c>
      <c r="N458">
        <v>19970523</v>
      </c>
      <c r="O458" t="s">
        <v>16531</v>
      </c>
      <c r="P458" t="s">
        <v>1647</v>
      </c>
      <c r="Q458">
        <f>COUNTIF(yuheung_count!B:B, yuheung_list!P458)</f>
        <v>2</v>
      </c>
    </row>
    <row r="459" spans="1:17" x14ac:dyDescent="0.4">
      <c r="A459">
        <v>3110000</v>
      </c>
      <c r="B459">
        <v>103</v>
      </c>
      <c r="C459">
        <v>1997</v>
      </c>
      <c r="D459">
        <v>4585</v>
      </c>
      <c r="E459" t="s">
        <v>14</v>
      </c>
      <c r="F459" t="s">
        <v>14</v>
      </c>
      <c r="G459">
        <v>19971013</v>
      </c>
      <c r="H459" t="s">
        <v>165</v>
      </c>
      <c r="I459" t="s">
        <v>1648</v>
      </c>
      <c r="J459" t="s">
        <v>1649</v>
      </c>
      <c r="K459">
        <v>147.02000000000001</v>
      </c>
      <c r="L459">
        <v>1067116696</v>
      </c>
      <c r="M459">
        <v>20110607</v>
      </c>
      <c r="N459">
        <v>19971013</v>
      </c>
      <c r="O459" t="s">
        <v>16531</v>
      </c>
      <c r="P459" t="s">
        <v>1371</v>
      </c>
      <c r="Q459">
        <f>COUNTIF(yuheung_count!B:B, yuheung_list!P459)</f>
        <v>1</v>
      </c>
    </row>
    <row r="460" spans="1:17" x14ac:dyDescent="0.4">
      <c r="A460">
        <v>3110000</v>
      </c>
      <c r="B460">
        <v>103</v>
      </c>
      <c r="C460">
        <v>1997</v>
      </c>
      <c r="D460">
        <v>4587</v>
      </c>
      <c r="E460" t="s">
        <v>14</v>
      </c>
      <c r="F460" t="s">
        <v>14</v>
      </c>
      <c r="G460">
        <v>19971028</v>
      </c>
      <c r="H460" t="s">
        <v>1455</v>
      </c>
      <c r="I460" t="s">
        <v>1650</v>
      </c>
      <c r="J460" t="s">
        <v>1651</v>
      </c>
      <c r="K460">
        <v>69.16</v>
      </c>
      <c r="L460" t="s">
        <v>1652</v>
      </c>
      <c r="M460">
        <v>20051228</v>
      </c>
      <c r="N460">
        <v>19971028</v>
      </c>
      <c r="O460" t="s">
        <v>16531</v>
      </c>
      <c r="P460" t="s">
        <v>1358</v>
      </c>
      <c r="Q460">
        <f>COUNTIF(yuheung_count!B:B, yuheung_list!P460)</f>
        <v>1</v>
      </c>
    </row>
    <row r="461" spans="1:17" x14ac:dyDescent="0.4">
      <c r="A461">
        <v>3110000</v>
      </c>
      <c r="B461">
        <v>103</v>
      </c>
      <c r="C461">
        <v>1997</v>
      </c>
      <c r="D461">
        <v>4588</v>
      </c>
      <c r="E461" t="s">
        <v>14</v>
      </c>
      <c r="F461" t="s">
        <v>14</v>
      </c>
      <c r="G461">
        <v>19971113</v>
      </c>
      <c r="H461" t="s">
        <v>1653</v>
      </c>
      <c r="I461" t="s">
        <v>1654</v>
      </c>
      <c r="J461" t="s">
        <v>1655</v>
      </c>
      <c r="K461">
        <v>81.59</v>
      </c>
      <c r="L461" t="s">
        <v>1656</v>
      </c>
      <c r="M461">
        <v>20100416</v>
      </c>
      <c r="N461">
        <v>20010317</v>
      </c>
      <c r="O461" t="s">
        <v>16531</v>
      </c>
      <c r="P461" t="s">
        <v>1306</v>
      </c>
      <c r="Q461">
        <f>COUNTIF(yuheung_count!B:B, yuheung_list!P461)</f>
        <v>1</v>
      </c>
    </row>
    <row r="462" spans="1:17" x14ac:dyDescent="0.4">
      <c r="A462">
        <v>3110000</v>
      </c>
      <c r="B462">
        <v>103</v>
      </c>
      <c r="C462">
        <v>1997</v>
      </c>
      <c r="D462">
        <v>4590</v>
      </c>
      <c r="E462" t="s">
        <v>14</v>
      </c>
      <c r="F462" t="s">
        <v>14</v>
      </c>
      <c r="G462">
        <v>19971201</v>
      </c>
      <c r="H462" t="s">
        <v>1657</v>
      </c>
      <c r="I462" t="s">
        <v>1658</v>
      </c>
      <c r="J462" t="s">
        <v>1659</v>
      </c>
      <c r="K462">
        <v>78.02</v>
      </c>
      <c r="L462" t="s">
        <v>1660</v>
      </c>
      <c r="M462">
        <v>20160502</v>
      </c>
      <c r="N462">
        <v>20010317</v>
      </c>
      <c r="O462" t="s">
        <v>16531</v>
      </c>
      <c r="P462" t="s">
        <v>1306</v>
      </c>
      <c r="Q462">
        <f>COUNTIF(yuheung_count!B:B, yuheung_list!P462)</f>
        <v>1</v>
      </c>
    </row>
    <row r="463" spans="1:17" x14ac:dyDescent="0.4">
      <c r="A463">
        <v>3110000</v>
      </c>
      <c r="B463">
        <v>103</v>
      </c>
      <c r="C463">
        <v>1997</v>
      </c>
      <c r="D463">
        <v>4591</v>
      </c>
      <c r="E463" t="s">
        <v>14</v>
      </c>
      <c r="F463" t="s">
        <v>14</v>
      </c>
      <c r="G463">
        <v>19971204</v>
      </c>
      <c r="H463" t="s">
        <v>1661</v>
      </c>
      <c r="I463" t="s">
        <v>1662</v>
      </c>
      <c r="J463" t="s">
        <v>1663</v>
      </c>
      <c r="K463">
        <v>66.010000000000005</v>
      </c>
      <c r="L463" t="s">
        <v>1664</v>
      </c>
      <c r="M463">
        <v>20130325</v>
      </c>
      <c r="N463">
        <v>19971204</v>
      </c>
      <c r="O463" t="s">
        <v>16531</v>
      </c>
      <c r="P463" t="s">
        <v>1306</v>
      </c>
      <c r="Q463">
        <f>COUNTIF(yuheung_count!B:B, yuheung_list!P463)</f>
        <v>1</v>
      </c>
    </row>
    <row r="464" spans="1:17" x14ac:dyDescent="0.4">
      <c r="A464">
        <v>3110000</v>
      </c>
      <c r="B464">
        <v>103</v>
      </c>
      <c r="C464">
        <v>1997</v>
      </c>
      <c r="D464">
        <v>4592</v>
      </c>
      <c r="E464" t="s">
        <v>14</v>
      </c>
      <c r="F464" t="s">
        <v>14</v>
      </c>
      <c r="G464">
        <v>19971212</v>
      </c>
      <c r="H464" t="s">
        <v>1665</v>
      </c>
      <c r="I464" t="s">
        <v>1666</v>
      </c>
      <c r="J464" t="s">
        <v>1667</v>
      </c>
      <c r="K464">
        <v>84.24</v>
      </c>
      <c r="L464" t="s">
        <v>1668</v>
      </c>
      <c r="M464">
        <v>20160929</v>
      </c>
      <c r="N464">
        <v>20010521</v>
      </c>
      <c r="O464" t="s">
        <v>16531</v>
      </c>
      <c r="P464" t="s">
        <v>1310</v>
      </c>
      <c r="Q464">
        <f>COUNTIF(yuheung_count!B:B, yuheung_list!P464)</f>
        <v>1</v>
      </c>
    </row>
    <row r="465" spans="1:17" x14ac:dyDescent="0.4">
      <c r="A465">
        <v>3110000</v>
      </c>
      <c r="B465">
        <v>103</v>
      </c>
      <c r="C465">
        <v>1997</v>
      </c>
      <c r="D465">
        <v>4593</v>
      </c>
      <c r="E465" t="s">
        <v>14</v>
      </c>
      <c r="F465" t="s">
        <v>14</v>
      </c>
      <c r="G465">
        <v>19971226</v>
      </c>
      <c r="H465" t="s">
        <v>1669</v>
      </c>
      <c r="I465" t="s">
        <v>1670</v>
      </c>
      <c r="J465" t="s">
        <v>1671</v>
      </c>
      <c r="K465">
        <v>81.84</v>
      </c>
      <c r="L465" t="s">
        <v>1672</v>
      </c>
      <c r="M465">
        <v>20111031</v>
      </c>
      <c r="N465">
        <v>19971226</v>
      </c>
      <c r="O465" t="s">
        <v>16531</v>
      </c>
      <c r="P465" t="s">
        <v>1371</v>
      </c>
      <c r="Q465">
        <f>COUNTIF(yuheung_count!B:B, yuheung_list!P465)</f>
        <v>1</v>
      </c>
    </row>
    <row r="466" spans="1:17" x14ac:dyDescent="0.4">
      <c r="A466">
        <v>3110000</v>
      </c>
      <c r="B466">
        <v>103</v>
      </c>
      <c r="C466">
        <v>1997</v>
      </c>
      <c r="D466">
        <v>6428</v>
      </c>
      <c r="E466" t="s">
        <v>14</v>
      </c>
      <c r="F466" t="s">
        <v>14</v>
      </c>
      <c r="G466">
        <v>19970823</v>
      </c>
      <c r="H466" t="s">
        <v>1519</v>
      </c>
      <c r="I466" t="s">
        <v>1673</v>
      </c>
      <c r="J466" t="s">
        <v>1674</v>
      </c>
      <c r="K466" t="s">
        <v>23</v>
      </c>
      <c r="L466" t="s">
        <v>1675</v>
      </c>
      <c r="M466">
        <v>20151005</v>
      </c>
      <c r="N466">
        <v>19970823</v>
      </c>
      <c r="O466" t="s">
        <v>16531</v>
      </c>
      <c r="P466" t="s">
        <v>1310</v>
      </c>
      <c r="Q466">
        <f>COUNTIF(yuheung_count!B:B, yuheung_list!P466)</f>
        <v>1</v>
      </c>
    </row>
    <row r="467" spans="1:17" x14ac:dyDescent="0.4">
      <c r="A467">
        <v>3110000</v>
      </c>
      <c r="B467">
        <v>103</v>
      </c>
      <c r="C467">
        <v>1997</v>
      </c>
      <c r="D467">
        <v>6669</v>
      </c>
      <c r="E467" t="s">
        <v>14</v>
      </c>
      <c r="F467" t="s">
        <v>14</v>
      </c>
      <c r="G467">
        <v>19970714</v>
      </c>
      <c r="H467" t="s">
        <v>1585</v>
      </c>
      <c r="I467" t="s">
        <v>1676</v>
      </c>
      <c r="J467" t="s">
        <v>1677</v>
      </c>
      <c r="K467">
        <v>51.66</v>
      </c>
      <c r="L467" t="s">
        <v>1678</v>
      </c>
      <c r="M467">
        <v>20170425</v>
      </c>
      <c r="N467">
        <v>19970714</v>
      </c>
      <c r="O467" t="s">
        <v>16531</v>
      </c>
      <c r="P467" t="s">
        <v>1306</v>
      </c>
      <c r="Q467">
        <f>COUNTIF(yuheung_count!B:B, yuheung_list!P467)</f>
        <v>1</v>
      </c>
    </row>
    <row r="468" spans="1:17" x14ac:dyDescent="0.4">
      <c r="A468">
        <v>3110000</v>
      </c>
      <c r="B468">
        <v>103</v>
      </c>
      <c r="C468">
        <v>1997</v>
      </c>
      <c r="D468">
        <v>6725</v>
      </c>
      <c r="E468" t="s">
        <v>14</v>
      </c>
      <c r="F468" t="s">
        <v>14</v>
      </c>
      <c r="G468">
        <v>19970116</v>
      </c>
      <c r="H468">
        <v>7080</v>
      </c>
      <c r="I468" t="s">
        <v>1679</v>
      </c>
      <c r="J468" t="s">
        <v>1680</v>
      </c>
      <c r="K468">
        <v>88.97</v>
      </c>
      <c r="L468">
        <v>1093339275</v>
      </c>
      <c r="M468">
        <v>20160411</v>
      </c>
      <c r="N468">
        <v>19990928</v>
      </c>
      <c r="O468" t="s">
        <v>16531</v>
      </c>
      <c r="P468" t="s">
        <v>1310</v>
      </c>
      <c r="Q468">
        <f>COUNTIF(yuheung_count!B:B, yuheung_list!P468)</f>
        <v>1</v>
      </c>
    </row>
    <row r="469" spans="1:17" x14ac:dyDescent="0.4">
      <c r="A469">
        <v>3110000</v>
      </c>
      <c r="B469">
        <v>103</v>
      </c>
      <c r="C469">
        <v>1997</v>
      </c>
      <c r="D469">
        <v>6773</v>
      </c>
      <c r="E469" t="s">
        <v>14</v>
      </c>
      <c r="F469" t="s">
        <v>14</v>
      </c>
      <c r="G469">
        <v>19971031</v>
      </c>
      <c r="H469" t="s">
        <v>1681</v>
      </c>
      <c r="I469" t="s">
        <v>1682</v>
      </c>
      <c r="J469" t="s">
        <v>1683</v>
      </c>
      <c r="K469">
        <v>84.45</v>
      </c>
      <c r="L469" t="s">
        <v>1684</v>
      </c>
      <c r="M469">
        <v>20130912</v>
      </c>
      <c r="N469">
        <v>19971031</v>
      </c>
      <c r="O469" t="s">
        <v>16531</v>
      </c>
      <c r="P469" t="s">
        <v>1334</v>
      </c>
      <c r="Q469">
        <f>COUNTIF(yuheung_count!B:B, yuheung_list!P469)</f>
        <v>1</v>
      </c>
    </row>
    <row r="470" spans="1:17" x14ac:dyDescent="0.4">
      <c r="A470">
        <v>3110000</v>
      </c>
      <c r="B470">
        <v>103</v>
      </c>
      <c r="C470">
        <v>1997</v>
      </c>
      <c r="D470">
        <v>7229</v>
      </c>
      <c r="E470" t="s">
        <v>14</v>
      </c>
      <c r="F470" t="s">
        <v>14</v>
      </c>
      <c r="G470">
        <v>19971004</v>
      </c>
      <c r="H470" t="s">
        <v>1596</v>
      </c>
      <c r="I470" t="s">
        <v>1685</v>
      </c>
      <c r="J470" t="s">
        <v>1686</v>
      </c>
      <c r="K470">
        <v>53.38</v>
      </c>
      <c r="L470" t="s">
        <v>1687</v>
      </c>
      <c r="M470">
        <v>20080228</v>
      </c>
      <c r="N470">
        <v>19971004</v>
      </c>
      <c r="O470" t="s">
        <v>16531</v>
      </c>
      <c r="P470" t="s">
        <v>1334</v>
      </c>
      <c r="Q470">
        <f>COUNTIF(yuheung_count!B:B, yuheung_list!P470)</f>
        <v>1</v>
      </c>
    </row>
    <row r="471" spans="1:17" x14ac:dyDescent="0.4">
      <c r="A471">
        <v>3110000</v>
      </c>
      <c r="B471">
        <v>103</v>
      </c>
      <c r="C471">
        <v>1998</v>
      </c>
      <c r="D471">
        <v>4571</v>
      </c>
      <c r="E471" t="s">
        <v>14</v>
      </c>
      <c r="F471" t="s">
        <v>14</v>
      </c>
      <c r="G471">
        <v>19980718</v>
      </c>
      <c r="H471" t="s">
        <v>1688</v>
      </c>
      <c r="I471" t="s">
        <v>1689</v>
      </c>
      <c r="J471" t="s">
        <v>1690</v>
      </c>
      <c r="K471">
        <v>137.88999999999999</v>
      </c>
      <c r="L471" t="s">
        <v>1691</v>
      </c>
      <c r="M471">
        <v>20091203</v>
      </c>
      <c r="N471">
        <v>19980718</v>
      </c>
      <c r="O471" t="s">
        <v>16531</v>
      </c>
      <c r="P471" t="s">
        <v>1334</v>
      </c>
      <c r="Q471">
        <f>COUNTIF(yuheung_count!B:B, yuheung_list!P471)</f>
        <v>1</v>
      </c>
    </row>
    <row r="472" spans="1:17" x14ac:dyDescent="0.4">
      <c r="A472">
        <v>3110000</v>
      </c>
      <c r="B472">
        <v>103</v>
      </c>
      <c r="C472">
        <v>1998</v>
      </c>
      <c r="D472">
        <v>4595</v>
      </c>
      <c r="E472" t="s">
        <v>14</v>
      </c>
      <c r="F472" t="s">
        <v>14</v>
      </c>
      <c r="G472">
        <v>19980116</v>
      </c>
      <c r="H472" t="s">
        <v>1692</v>
      </c>
      <c r="I472" t="s">
        <v>1693</v>
      </c>
      <c r="J472" t="s">
        <v>1694</v>
      </c>
      <c r="K472">
        <v>69.239999999999995</v>
      </c>
      <c r="L472" t="s">
        <v>1695</v>
      </c>
      <c r="M472">
        <v>20001121</v>
      </c>
      <c r="N472">
        <v>19990612</v>
      </c>
      <c r="O472" t="s">
        <v>16531</v>
      </c>
      <c r="P472" t="s">
        <v>1310</v>
      </c>
      <c r="Q472">
        <f>COUNTIF(yuheung_count!B:B, yuheung_list!P472)</f>
        <v>1</v>
      </c>
    </row>
    <row r="473" spans="1:17" x14ac:dyDescent="0.4">
      <c r="A473">
        <v>3110000</v>
      </c>
      <c r="B473">
        <v>103</v>
      </c>
      <c r="C473">
        <v>1999</v>
      </c>
      <c r="D473">
        <v>6305</v>
      </c>
      <c r="E473" t="s">
        <v>14</v>
      </c>
      <c r="F473" t="s">
        <v>14</v>
      </c>
      <c r="G473">
        <v>19990524</v>
      </c>
      <c r="H473" t="s">
        <v>1696</v>
      </c>
      <c r="I473" t="s">
        <v>1697</v>
      </c>
      <c r="J473" t="s">
        <v>1698</v>
      </c>
      <c r="K473">
        <v>73.39</v>
      </c>
      <c r="L473" t="s">
        <v>1699</v>
      </c>
      <c r="M473">
        <v>20121122</v>
      </c>
      <c r="N473">
        <v>19990524</v>
      </c>
      <c r="O473" t="s">
        <v>16531</v>
      </c>
      <c r="P473" t="s">
        <v>1310</v>
      </c>
      <c r="Q473">
        <f>COUNTIF(yuheung_count!B:B, yuheung_list!P473)</f>
        <v>1</v>
      </c>
    </row>
    <row r="474" spans="1:17" x14ac:dyDescent="0.4">
      <c r="A474">
        <v>3110000</v>
      </c>
      <c r="B474">
        <v>103</v>
      </c>
      <c r="C474">
        <v>1999</v>
      </c>
      <c r="D474">
        <v>6411</v>
      </c>
      <c r="E474" t="s">
        <v>14</v>
      </c>
      <c r="F474" t="s">
        <v>14</v>
      </c>
      <c r="G474">
        <v>19990624</v>
      </c>
      <c r="H474" t="s">
        <v>1700</v>
      </c>
      <c r="I474" t="s">
        <v>23</v>
      </c>
      <c r="J474" t="s">
        <v>1701</v>
      </c>
      <c r="K474">
        <v>96.77</v>
      </c>
      <c r="L474" t="s">
        <v>1702</v>
      </c>
      <c r="M474">
        <v>20051014</v>
      </c>
      <c r="N474">
        <v>19990624</v>
      </c>
      <c r="O474" t="s">
        <v>16531</v>
      </c>
      <c r="P474" t="s">
        <v>1358</v>
      </c>
      <c r="Q474">
        <f>COUNTIF(yuheung_count!B:B, yuheung_list!P474)</f>
        <v>1</v>
      </c>
    </row>
    <row r="475" spans="1:17" x14ac:dyDescent="0.4">
      <c r="A475">
        <v>3110000</v>
      </c>
      <c r="B475">
        <v>103</v>
      </c>
      <c r="C475">
        <v>1999</v>
      </c>
      <c r="D475">
        <v>6736</v>
      </c>
      <c r="E475" t="s">
        <v>14</v>
      </c>
      <c r="F475" t="s">
        <v>14</v>
      </c>
      <c r="G475">
        <v>19991113</v>
      </c>
      <c r="H475" t="s">
        <v>1703</v>
      </c>
      <c r="I475" t="s">
        <v>1704</v>
      </c>
      <c r="J475" t="s">
        <v>1705</v>
      </c>
      <c r="K475">
        <v>90.25</v>
      </c>
      <c r="L475" t="s">
        <v>1706</v>
      </c>
      <c r="M475">
        <v>20170313</v>
      </c>
      <c r="N475">
        <v>19991113</v>
      </c>
      <c r="O475" t="s">
        <v>16531</v>
      </c>
      <c r="P475" t="s">
        <v>1371</v>
      </c>
      <c r="Q475">
        <f>COUNTIF(yuheung_count!B:B, yuheung_list!P475)</f>
        <v>1</v>
      </c>
    </row>
    <row r="476" spans="1:17" x14ac:dyDescent="0.4">
      <c r="A476">
        <v>3110000</v>
      </c>
      <c r="B476">
        <v>103</v>
      </c>
      <c r="C476">
        <v>2000</v>
      </c>
      <c r="D476">
        <v>7283</v>
      </c>
      <c r="E476" t="s">
        <v>14</v>
      </c>
      <c r="F476" t="s">
        <v>14</v>
      </c>
      <c r="G476">
        <v>20000602</v>
      </c>
      <c r="H476" t="s">
        <v>1707</v>
      </c>
      <c r="I476" t="s">
        <v>1708</v>
      </c>
      <c r="J476" t="s">
        <v>1709</v>
      </c>
      <c r="K476">
        <v>141.84</v>
      </c>
      <c r="L476" t="s">
        <v>1710</v>
      </c>
      <c r="M476">
        <v>20170615</v>
      </c>
      <c r="N476">
        <v>20010710</v>
      </c>
      <c r="O476" t="s">
        <v>16531</v>
      </c>
      <c r="P476" t="s">
        <v>1647</v>
      </c>
      <c r="Q476">
        <f>COUNTIF(yuheung_count!B:B, yuheung_list!P476)</f>
        <v>2</v>
      </c>
    </row>
    <row r="477" spans="1:17" x14ac:dyDescent="0.4">
      <c r="A477">
        <v>3110000</v>
      </c>
      <c r="B477">
        <v>103</v>
      </c>
      <c r="C477">
        <v>2000</v>
      </c>
      <c r="D477">
        <v>7313</v>
      </c>
      <c r="E477" t="s">
        <v>14</v>
      </c>
      <c r="F477" t="s">
        <v>14</v>
      </c>
      <c r="G477">
        <v>20000616</v>
      </c>
      <c r="H477" t="s">
        <v>1711</v>
      </c>
      <c r="I477" t="s">
        <v>1712</v>
      </c>
      <c r="J477" t="s">
        <v>1713</v>
      </c>
      <c r="K477">
        <v>105.03</v>
      </c>
      <c r="L477" t="s">
        <v>1714</v>
      </c>
      <c r="M477">
        <v>20170728</v>
      </c>
      <c r="N477">
        <v>20000616</v>
      </c>
      <c r="O477" t="s">
        <v>16531</v>
      </c>
      <c r="P477" t="s">
        <v>1310</v>
      </c>
      <c r="Q477">
        <f>COUNTIF(yuheung_count!B:B, yuheung_list!P477)</f>
        <v>1</v>
      </c>
    </row>
    <row r="478" spans="1:17" x14ac:dyDescent="0.4">
      <c r="A478">
        <v>3110000</v>
      </c>
      <c r="B478">
        <v>103</v>
      </c>
      <c r="C478">
        <v>2006</v>
      </c>
      <c r="D478">
        <v>2</v>
      </c>
      <c r="E478" t="s">
        <v>14</v>
      </c>
      <c r="F478" t="s">
        <v>14</v>
      </c>
      <c r="G478">
        <v>20060913</v>
      </c>
      <c r="H478" t="s">
        <v>1715</v>
      </c>
      <c r="I478" t="s">
        <v>1716</v>
      </c>
      <c r="J478" t="s">
        <v>1717</v>
      </c>
      <c r="K478">
        <v>71.12</v>
      </c>
      <c r="L478">
        <v>1062222075</v>
      </c>
      <c r="M478">
        <v>20151005</v>
      </c>
      <c r="N478">
        <v>20060913</v>
      </c>
      <c r="O478" t="s">
        <v>16531</v>
      </c>
      <c r="P478" t="s">
        <v>1306</v>
      </c>
      <c r="Q478">
        <f>COUNTIF(yuheung_count!B:B, yuheung_list!P478)</f>
        <v>1</v>
      </c>
    </row>
    <row r="479" spans="1:17" x14ac:dyDescent="0.4">
      <c r="A479">
        <v>3110000</v>
      </c>
      <c r="B479">
        <v>103</v>
      </c>
      <c r="C479">
        <v>2006</v>
      </c>
      <c r="D479">
        <v>3</v>
      </c>
      <c r="E479" t="s">
        <v>14</v>
      </c>
      <c r="F479" t="s">
        <v>14</v>
      </c>
      <c r="G479">
        <v>20061214</v>
      </c>
      <c r="H479" t="s">
        <v>1718</v>
      </c>
      <c r="I479" t="s">
        <v>1719</v>
      </c>
      <c r="J479" t="s">
        <v>1720</v>
      </c>
      <c r="K479" t="s">
        <v>23</v>
      </c>
      <c r="L479" t="s">
        <v>1721</v>
      </c>
      <c r="M479">
        <v>20090930</v>
      </c>
      <c r="N479">
        <v>20061214</v>
      </c>
      <c r="O479" t="s">
        <v>16531</v>
      </c>
      <c r="P479" t="s">
        <v>1334</v>
      </c>
      <c r="Q479">
        <f>COUNTIF(yuheung_count!B:B, yuheung_list!P479)</f>
        <v>1</v>
      </c>
    </row>
    <row r="480" spans="1:17" x14ac:dyDescent="0.4">
      <c r="A480">
        <v>3110000</v>
      </c>
      <c r="B480">
        <v>103</v>
      </c>
      <c r="C480">
        <v>2007</v>
      </c>
      <c r="D480">
        <v>2</v>
      </c>
      <c r="E480" t="s">
        <v>14</v>
      </c>
      <c r="F480" t="s">
        <v>14</v>
      </c>
      <c r="G480">
        <v>20071001</v>
      </c>
      <c r="H480" t="s">
        <v>1593</v>
      </c>
      <c r="I480" t="s">
        <v>1722</v>
      </c>
      <c r="J480" t="s">
        <v>1723</v>
      </c>
      <c r="K480">
        <v>140.07</v>
      </c>
      <c r="L480" t="s">
        <v>1724</v>
      </c>
      <c r="M480">
        <v>20120611</v>
      </c>
      <c r="N480">
        <v>20071001</v>
      </c>
      <c r="O480" t="s">
        <v>16531</v>
      </c>
      <c r="P480" t="s">
        <v>1310</v>
      </c>
      <c r="Q480">
        <f>COUNTIF(yuheung_count!B:B, yuheung_list!P480)</f>
        <v>1</v>
      </c>
    </row>
    <row r="481" spans="1:17" x14ac:dyDescent="0.4">
      <c r="A481">
        <v>3110000</v>
      </c>
      <c r="B481">
        <v>103</v>
      </c>
      <c r="C481">
        <v>2008</v>
      </c>
      <c r="D481">
        <v>3</v>
      </c>
      <c r="E481" t="s">
        <v>14</v>
      </c>
      <c r="F481" t="s">
        <v>14</v>
      </c>
      <c r="G481">
        <v>20080521</v>
      </c>
      <c r="H481" t="s">
        <v>1725</v>
      </c>
      <c r="I481" t="s">
        <v>1726</v>
      </c>
      <c r="J481" t="s">
        <v>1727</v>
      </c>
      <c r="K481" t="s">
        <v>23</v>
      </c>
      <c r="L481">
        <v>1064734444</v>
      </c>
      <c r="M481">
        <v>20150602</v>
      </c>
      <c r="N481">
        <v>20080521</v>
      </c>
      <c r="O481" t="s">
        <v>16531</v>
      </c>
      <c r="P481" t="s">
        <v>1306</v>
      </c>
      <c r="Q481">
        <f>COUNTIF(yuheung_count!B:B, yuheung_list!P481)</f>
        <v>1</v>
      </c>
    </row>
    <row r="482" spans="1:17" x14ac:dyDescent="0.4">
      <c r="A482">
        <v>3110000</v>
      </c>
      <c r="B482">
        <v>103</v>
      </c>
      <c r="C482">
        <v>2008</v>
      </c>
      <c r="D482">
        <v>7</v>
      </c>
      <c r="E482" t="s">
        <v>14</v>
      </c>
      <c r="F482" t="s">
        <v>14</v>
      </c>
      <c r="G482">
        <v>20081212</v>
      </c>
      <c r="H482" t="s">
        <v>1728</v>
      </c>
      <c r="I482" t="s">
        <v>1729</v>
      </c>
      <c r="J482" t="s">
        <v>1730</v>
      </c>
      <c r="K482">
        <v>120.66</v>
      </c>
      <c r="L482" t="s">
        <v>1731</v>
      </c>
      <c r="M482">
        <v>20140912</v>
      </c>
      <c r="N482">
        <v>20081212</v>
      </c>
      <c r="O482" t="s">
        <v>16531</v>
      </c>
      <c r="P482" t="s">
        <v>1306</v>
      </c>
      <c r="Q482">
        <f>COUNTIF(yuheung_count!B:B, yuheung_list!P482)</f>
        <v>1</v>
      </c>
    </row>
    <row r="483" spans="1:17" x14ac:dyDescent="0.4">
      <c r="A483">
        <v>3110000</v>
      </c>
      <c r="B483">
        <v>103</v>
      </c>
      <c r="C483">
        <v>2009</v>
      </c>
      <c r="D483">
        <v>1</v>
      </c>
      <c r="E483" t="s">
        <v>14</v>
      </c>
      <c r="F483" t="s">
        <v>14</v>
      </c>
      <c r="G483">
        <v>20090204</v>
      </c>
      <c r="H483" t="s">
        <v>1732</v>
      </c>
      <c r="I483" t="s">
        <v>1733</v>
      </c>
      <c r="J483" t="s">
        <v>1734</v>
      </c>
      <c r="K483" t="s">
        <v>23</v>
      </c>
      <c r="L483" t="s">
        <v>1735</v>
      </c>
      <c r="M483">
        <v>20160316</v>
      </c>
      <c r="N483">
        <v>20090204</v>
      </c>
      <c r="O483" t="s">
        <v>16531</v>
      </c>
      <c r="P483" t="s">
        <v>1334</v>
      </c>
      <c r="Q483">
        <f>COUNTIF(yuheung_count!B:B, yuheung_list!P483)</f>
        <v>1</v>
      </c>
    </row>
    <row r="484" spans="1:17" x14ac:dyDescent="0.4">
      <c r="A484">
        <v>3110000</v>
      </c>
      <c r="B484">
        <v>103</v>
      </c>
      <c r="C484">
        <v>2009</v>
      </c>
      <c r="D484">
        <v>4</v>
      </c>
      <c r="E484" t="s">
        <v>14</v>
      </c>
      <c r="F484" t="s">
        <v>14</v>
      </c>
      <c r="G484">
        <v>20090702</v>
      </c>
      <c r="H484" t="s">
        <v>1736</v>
      </c>
      <c r="I484" t="s">
        <v>1737</v>
      </c>
      <c r="J484" t="s">
        <v>1738</v>
      </c>
      <c r="K484" t="s">
        <v>23</v>
      </c>
      <c r="L484" t="s">
        <v>1739</v>
      </c>
      <c r="M484">
        <v>20160728</v>
      </c>
      <c r="N484">
        <v>20090702</v>
      </c>
      <c r="O484" t="s">
        <v>16531</v>
      </c>
      <c r="P484" t="s">
        <v>1306</v>
      </c>
      <c r="Q484">
        <f>COUNTIF(yuheung_count!B:B, yuheung_list!P484)</f>
        <v>1</v>
      </c>
    </row>
    <row r="485" spans="1:17" x14ac:dyDescent="0.4">
      <c r="A485">
        <v>3110000</v>
      </c>
      <c r="B485">
        <v>103</v>
      </c>
      <c r="C485">
        <v>2009</v>
      </c>
      <c r="D485">
        <v>5</v>
      </c>
      <c r="E485" t="s">
        <v>14</v>
      </c>
      <c r="F485" t="s">
        <v>14</v>
      </c>
      <c r="G485">
        <v>20091007</v>
      </c>
      <c r="H485" t="s">
        <v>1740</v>
      </c>
      <c r="I485" t="s">
        <v>1741</v>
      </c>
      <c r="J485" t="s">
        <v>1742</v>
      </c>
      <c r="K485" t="s">
        <v>23</v>
      </c>
      <c r="L485" t="s">
        <v>1743</v>
      </c>
      <c r="M485">
        <v>20100204</v>
      </c>
      <c r="N485">
        <v>20091007</v>
      </c>
      <c r="O485" t="s">
        <v>16531</v>
      </c>
      <c r="P485" t="s">
        <v>1371</v>
      </c>
      <c r="Q485">
        <f>COUNTIF(yuheung_count!B:B, yuheung_list!P485)</f>
        <v>1</v>
      </c>
    </row>
    <row r="486" spans="1:17" x14ac:dyDescent="0.4">
      <c r="A486">
        <v>3110000</v>
      </c>
      <c r="B486">
        <v>103</v>
      </c>
      <c r="C486">
        <v>2010</v>
      </c>
      <c r="D486">
        <v>2</v>
      </c>
      <c r="E486" t="s">
        <v>14</v>
      </c>
      <c r="F486" t="s">
        <v>14</v>
      </c>
      <c r="G486">
        <v>20100423</v>
      </c>
      <c r="H486" t="s">
        <v>1744</v>
      </c>
      <c r="I486" t="s">
        <v>1745</v>
      </c>
      <c r="J486" t="s">
        <v>1746</v>
      </c>
      <c r="K486" t="s">
        <v>23</v>
      </c>
      <c r="L486" t="s">
        <v>1747</v>
      </c>
      <c r="M486">
        <v>20110622</v>
      </c>
      <c r="N486">
        <v>20100423</v>
      </c>
      <c r="O486" t="s">
        <v>16531</v>
      </c>
      <c r="P486" t="s">
        <v>1326</v>
      </c>
      <c r="Q486">
        <f>COUNTIF(yuheung_count!B:B, yuheung_list!P486)</f>
        <v>1</v>
      </c>
    </row>
    <row r="487" spans="1:17" x14ac:dyDescent="0.4">
      <c r="A487">
        <v>3110000</v>
      </c>
      <c r="B487">
        <v>103</v>
      </c>
      <c r="C487">
        <v>2010</v>
      </c>
      <c r="D487">
        <v>3</v>
      </c>
      <c r="E487" t="s">
        <v>14</v>
      </c>
      <c r="F487" t="s">
        <v>14</v>
      </c>
      <c r="G487">
        <v>20100916</v>
      </c>
      <c r="H487" t="s">
        <v>1748</v>
      </c>
      <c r="I487" t="s">
        <v>1749</v>
      </c>
      <c r="J487" t="s">
        <v>1750</v>
      </c>
      <c r="K487" t="s">
        <v>23</v>
      </c>
      <c r="L487">
        <v>1085378440</v>
      </c>
      <c r="M487">
        <v>20160601</v>
      </c>
      <c r="N487">
        <v>20131010</v>
      </c>
      <c r="O487" t="s">
        <v>16531</v>
      </c>
      <c r="P487" t="s">
        <v>1306</v>
      </c>
      <c r="Q487">
        <f>COUNTIF(yuheung_count!B:B, yuheung_list!P487)</f>
        <v>1</v>
      </c>
    </row>
    <row r="488" spans="1:17" x14ac:dyDescent="0.4">
      <c r="A488">
        <v>3110000</v>
      </c>
      <c r="B488">
        <v>103</v>
      </c>
      <c r="C488">
        <v>2010</v>
      </c>
      <c r="D488">
        <v>4</v>
      </c>
      <c r="E488" t="s">
        <v>14</v>
      </c>
      <c r="F488" t="s">
        <v>14</v>
      </c>
      <c r="G488">
        <v>20100927</v>
      </c>
      <c r="H488" t="s">
        <v>1751</v>
      </c>
      <c r="I488" t="s">
        <v>1752</v>
      </c>
      <c r="J488" t="s">
        <v>1753</v>
      </c>
      <c r="K488">
        <v>137</v>
      </c>
      <c r="L488" t="s">
        <v>1754</v>
      </c>
      <c r="M488">
        <v>20100927</v>
      </c>
      <c r="N488">
        <v>20100927</v>
      </c>
      <c r="O488" t="s">
        <v>16531</v>
      </c>
      <c r="P488" t="s">
        <v>1306</v>
      </c>
      <c r="Q488">
        <f>COUNTIF(yuheung_count!B:B, yuheung_list!P488)</f>
        <v>1</v>
      </c>
    </row>
    <row r="489" spans="1:17" x14ac:dyDescent="0.4">
      <c r="A489">
        <v>3110000</v>
      </c>
      <c r="B489">
        <v>103</v>
      </c>
      <c r="C489">
        <v>2010</v>
      </c>
      <c r="D489">
        <v>5</v>
      </c>
      <c r="E489" t="s">
        <v>14</v>
      </c>
      <c r="F489" t="s">
        <v>14</v>
      </c>
      <c r="G489">
        <v>20100927</v>
      </c>
      <c r="H489" t="s">
        <v>1755</v>
      </c>
      <c r="I489" t="s">
        <v>1752</v>
      </c>
      <c r="J489" t="s">
        <v>1753</v>
      </c>
      <c r="K489" t="s">
        <v>23</v>
      </c>
      <c r="L489" t="s">
        <v>1756</v>
      </c>
      <c r="M489">
        <v>20100927</v>
      </c>
      <c r="N489">
        <v>20100927</v>
      </c>
      <c r="O489" t="s">
        <v>16531</v>
      </c>
      <c r="P489" t="s">
        <v>1306</v>
      </c>
      <c r="Q489">
        <f>COUNTIF(yuheung_count!B:B, yuheung_list!P489)</f>
        <v>1</v>
      </c>
    </row>
    <row r="490" spans="1:17" x14ac:dyDescent="0.4">
      <c r="A490">
        <v>3110000</v>
      </c>
      <c r="B490">
        <v>103</v>
      </c>
      <c r="C490">
        <v>2010</v>
      </c>
      <c r="D490">
        <v>6</v>
      </c>
      <c r="E490" t="s">
        <v>14</v>
      </c>
      <c r="F490" t="s">
        <v>14</v>
      </c>
      <c r="G490">
        <v>20101005</v>
      </c>
      <c r="H490" t="s">
        <v>1757</v>
      </c>
      <c r="I490" t="s">
        <v>1758</v>
      </c>
      <c r="J490" t="s">
        <v>1759</v>
      </c>
      <c r="K490" t="s">
        <v>23</v>
      </c>
      <c r="L490" t="s">
        <v>1760</v>
      </c>
      <c r="M490">
        <v>20101005</v>
      </c>
      <c r="N490">
        <v>20101005</v>
      </c>
      <c r="O490" t="s">
        <v>16531</v>
      </c>
      <c r="P490" t="s">
        <v>1371</v>
      </c>
      <c r="Q490">
        <f>COUNTIF(yuheung_count!B:B, yuheung_list!P490)</f>
        <v>1</v>
      </c>
    </row>
    <row r="491" spans="1:17" x14ac:dyDescent="0.4">
      <c r="A491">
        <v>3110000</v>
      </c>
      <c r="B491">
        <v>103</v>
      </c>
      <c r="C491">
        <v>2010</v>
      </c>
      <c r="D491">
        <v>8</v>
      </c>
      <c r="E491" t="s">
        <v>14</v>
      </c>
      <c r="F491" t="s">
        <v>14</v>
      </c>
      <c r="G491">
        <v>20101129</v>
      </c>
      <c r="H491" t="s">
        <v>1761</v>
      </c>
      <c r="I491" t="s">
        <v>1762</v>
      </c>
      <c r="J491" t="s">
        <v>1763</v>
      </c>
      <c r="K491" t="s">
        <v>23</v>
      </c>
      <c r="L491" t="s">
        <v>1764</v>
      </c>
      <c r="M491">
        <v>20101129</v>
      </c>
      <c r="N491">
        <v>20101129</v>
      </c>
      <c r="O491" t="s">
        <v>16531</v>
      </c>
      <c r="P491" t="s">
        <v>1371</v>
      </c>
      <c r="Q491">
        <f>COUNTIF(yuheung_count!B:B, yuheung_list!P491)</f>
        <v>1</v>
      </c>
    </row>
    <row r="492" spans="1:17" x14ac:dyDescent="0.4">
      <c r="A492">
        <v>3110000</v>
      </c>
      <c r="B492">
        <v>103</v>
      </c>
      <c r="C492">
        <v>2011</v>
      </c>
      <c r="D492">
        <v>1</v>
      </c>
      <c r="E492" t="s">
        <v>14</v>
      </c>
      <c r="F492" t="s">
        <v>14</v>
      </c>
      <c r="G492">
        <v>20110127</v>
      </c>
      <c r="H492" t="s">
        <v>627</v>
      </c>
      <c r="I492" t="s">
        <v>1765</v>
      </c>
      <c r="J492" t="s">
        <v>1766</v>
      </c>
      <c r="K492" t="s">
        <v>23</v>
      </c>
      <c r="L492" t="s">
        <v>1767</v>
      </c>
      <c r="M492">
        <v>20110127</v>
      </c>
      <c r="N492">
        <v>20110127</v>
      </c>
      <c r="O492" t="s">
        <v>16531</v>
      </c>
      <c r="P492" t="s">
        <v>1306</v>
      </c>
      <c r="Q492">
        <f>COUNTIF(yuheung_count!B:B, yuheung_list!P492)</f>
        <v>1</v>
      </c>
    </row>
    <row r="493" spans="1:17" x14ac:dyDescent="0.4">
      <c r="A493">
        <v>3110000</v>
      </c>
      <c r="B493">
        <v>103</v>
      </c>
      <c r="C493">
        <v>2011</v>
      </c>
      <c r="D493">
        <v>4</v>
      </c>
      <c r="E493" t="s">
        <v>14</v>
      </c>
      <c r="F493" t="s">
        <v>14</v>
      </c>
      <c r="G493">
        <v>20110531</v>
      </c>
      <c r="H493" t="s">
        <v>1768</v>
      </c>
      <c r="I493" t="s">
        <v>1769</v>
      </c>
      <c r="J493" t="s">
        <v>1770</v>
      </c>
      <c r="K493" t="s">
        <v>23</v>
      </c>
      <c r="L493" t="s">
        <v>1771</v>
      </c>
      <c r="M493">
        <v>20160219</v>
      </c>
      <c r="N493">
        <v>20110531</v>
      </c>
      <c r="O493" t="s">
        <v>16531</v>
      </c>
      <c r="P493" t="s">
        <v>1371</v>
      </c>
      <c r="Q493">
        <f>COUNTIF(yuheung_count!B:B, yuheung_list!P493)</f>
        <v>1</v>
      </c>
    </row>
    <row r="494" spans="1:17" x14ac:dyDescent="0.4">
      <c r="A494">
        <v>3110000</v>
      </c>
      <c r="B494">
        <v>103</v>
      </c>
      <c r="C494">
        <v>2011</v>
      </c>
      <c r="D494">
        <v>5</v>
      </c>
      <c r="E494" t="s">
        <v>14</v>
      </c>
      <c r="F494" t="s">
        <v>14</v>
      </c>
      <c r="G494">
        <v>20110801</v>
      </c>
      <c r="H494" t="s">
        <v>814</v>
      </c>
      <c r="I494" t="s">
        <v>1772</v>
      </c>
      <c r="J494" t="s">
        <v>1773</v>
      </c>
      <c r="K494" t="s">
        <v>23</v>
      </c>
      <c r="L494" t="s">
        <v>1774</v>
      </c>
      <c r="M494">
        <v>20160303</v>
      </c>
      <c r="N494">
        <v>20131119</v>
      </c>
      <c r="O494" t="s">
        <v>16531</v>
      </c>
      <c r="P494" t="s">
        <v>1310</v>
      </c>
      <c r="Q494">
        <f>COUNTIF(yuheung_count!B:B, yuheung_list!P494)</f>
        <v>1</v>
      </c>
    </row>
    <row r="495" spans="1:17" x14ac:dyDescent="0.4">
      <c r="A495">
        <v>3110000</v>
      </c>
      <c r="B495">
        <v>103</v>
      </c>
      <c r="C495">
        <v>2012</v>
      </c>
      <c r="D495">
        <v>1</v>
      </c>
      <c r="E495" t="s">
        <v>14</v>
      </c>
      <c r="F495" t="s">
        <v>14</v>
      </c>
      <c r="G495">
        <v>20120126</v>
      </c>
      <c r="H495" t="s">
        <v>725</v>
      </c>
      <c r="I495" t="s">
        <v>1775</v>
      </c>
      <c r="J495" t="s">
        <v>1776</v>
      </c>
      <c r="K495" t="s">
        <v>23</v>
      </c>
      <c r="L495" t="s">
        <v>1777</v>
      </c>
      <c r="M495">
        <v>20130306</v>
      </c>
      <c r="N495">
        <v>20120126</v>
      </c>
      <c r="O495" t="s">
        <v>16531</v>
      </c>
      <c r="P495" t="s">
        <v>1334</v>
      </c>
      <c r="Q495">
        <f>COUNTIF(yuheung_count!B:B, yuheung_list!P495)</f>
        <v>1</v>
      </c>
    </row>
    <row r="496" spans="1:17" x14ac:dyDescent="0.4">
      <c r="A496">
        <v>3110000</v>
      </c>
      <c r="B496">
        <v>103</v>
      </c>
      <c r="C496">
        <v>2012</v>
      </c>
      <c r="D496">
        <v>2</v>
      </c>
      <c r="E496" t="s">
        <v>14</v>
      </c>
      <c r="F496" t="s">
        <v>14</v>
      </c>
      <c r="G496">
        <v>20120711</v>
      </c>
      <c r="H496" t="s">
        <v>1778</v>
      </c>
      <c r="I496" t="s">
        <v>1779</v>
      </c>
      <c r="J496" t="s">
        <v>1780</v>
      </c>
      <c r="K496" t="s">
        <v>23</v>
      </c>
      <c r="L496" t="s">
        <v>1781</v>
      </c>
      <c r="M496">
        <v>20151110</v>
      </c>
      <c r="N496">
        <v>20120711</v>
      </c>
      <c r="O496" t="s">
        <v>16531</v>
      </c>
      <c r="P496" t="s">
        <v>1334</v>
      </c>
      <c r="Q496">
        <f>COUNTIF(yuheung_count!B:B, yuheung_list!P496)</f>
        <v>1</v>
      </c>
    </row>
    <row r="497" spans="1:17" x14ac:dyDescent="0.4">
      <c r="A497">
        <v>3110000</v>
      </c>
      <c r="B497">
        <v>103</v>
      </c>
      <c r="C497">
        <v>2013</v>
      </c>
      <c r="D497">
        <v>1</v>
      </c>
      <c r="E497" t="s">
        <v>14</v>
      </c>
      <c r="F497" t="s">
        <v>14</v>
      </c>
      <c r="G497">
        <v>20130514</v>
      </c>
      <c r="H497" t="s">
        <v>1307</v>
      </c>
      <c r="I497" t="s">
        <v>1782</v>
      </c>
      <c r="J497" t="s">
        <v>1783</v>
      </c>
      <c r="K497" t="s">
        <v>23</v>
      </c>
      <c r="L497" t="s">
        <v>1784</v>
      </c>
      <c r="M497">
        <v>20130514</v>
      </c>
      <c r="N497">
        <v>20130514</v>
      </c>
      <c r="O497" t="s">
        <v>16531</v>
      </c>
      <c r="P497" t="s">
        <v>1310</v>
      </c>
      <c r="Q497">
        <f>COUNTIF(yuheung_count!B:B, yuheung_list!P497)</f>
        <v>1</v>
      </c>
    </row>
    <row r="498" spans="1:17" x14ac:dyDescent="0.4">
      <c r="A498">
        <v>3110000</v>
      </c>
      <c r="B498">
        <v>103</v>
      </c>
      <c r="C498">
        <v>2015</v>
      </c>
      <c r="D498">
        <v>1</v>
      </c>
      <c r="E498" t="s">
        <v>14</v>
      </c>
      <c r="F498" t="s">
        <v>14</v>
      </c>
      <c r="G498">
        <v>20150707</v>
      </c>
      <c r="H498" t="s">
        <v>1785</v>
      </c>
      <c r="I498" t="s">
        <v>1786</v>
      </c>
      <c r="J498" t="s">
        <v>1787</v>
      </c>
      <c r="K498" t="s">
        <v>23</v>
      </c>
      <c r="L498">
        <v>1043086170</v>
      </c>
      <c r="M498">
        <v>20150707</v>
      </c>
      <c r="N498">
        <v>20150707</v>
      </c>
      <c r="O498" t="s">
        <v>16531</v>
      </c>
      <c r="P498" t="s">
        <v>1310</v>
      </c>
      <c r="Q498">
        <f>COUNTIF(yuheung_count!B:B, yuheung_list!P498)</f>
        <v>1</v>
      </c>
    </row>
    <row r="499" spans="1:17" x14ac:dyDescent="0.4">
      <c r="A499">
        <v>3110000</v>
      </c>
      <c r="B499">
        <v>103</v>
      </c>
      <c r="C499">
        <v>2015</v>
      </c>
      <c r="D499">
        <v>2</v>
      </c>
      <c r="E499" t="s">
        <v>14</v>
      </c>
      <c r="F499" t="s">
        <v>14</v>
      </c>
      <c r="G499">
        <v>20151228</v>
      </c>
      <c r="H499" t="s">
        <v>1788</v>
      </c>
      <c r="I499" t="s">
        <v>1789</v>
      </c>
      <c r="J499" t="s">
        <v>1790</v>
      </c>
      <c r="K499" t="s">
        <v>23</v>
      </c>
      <c r="L499" t="s">
        <v>1791</v>
      </c>
      <c r="M499">
        <v>20160303</v>
      </c>
      <c r="N499">
        <v>20151228</v>
      </c>
      <c r="O499" t="s">
        <v>16531</v>
      </c>
      <c r="P499" t="s">
        <v>1371</v>
      </c>
      <c r="Q499">
        <f>COUNTIF(yuheung_count!B:B, yuheung_list!P499)</f>
        <v>1</v>
      </c>
    </row>
    <row r="500" spans="1:17" x14ac:dyDescent="0.4">
      <c r="A500">
        <v>3110000</v>
      </c>
      <c r="B500">
        <v>103</v>
      </c>
      <c r="C500">
        <v>2016</v>
      </c>
      <c r="D500">
        <v>1</v>
      </c>
      <c r="E500" t="s">
        <v>14</v>
      </c>
      <c r="F500" t="s">
        <v>14</v>
      </c>
      <c r="G500">
        <v>20160323</v>
      </c>
      <c r="H500" t="s">
        <v>1792</v>
      </c>
      <c r="I500" t="s">
        <v>1793</v>
      </c>
      <c r="J500" t="s">
        <v>1794</v>
      </c>
      <c r="K500" t="s">
        <v>23</v>
      </c>
      <c r="L500" t="s">
        <v>1795</v>
      </c>
      <c r="M500">
        <v>20160323</v>
      </c>
      <c r="N500">
        <v>20160323</v>
      </c>
      <c r="O500" t="s">
        <v>16531</v>
      </c>
      <c r="P500" t="s">
        <v>1306</v>
      </c>
      <c r="Q500">
        <f>COUNTIF(yuheung_count!B:B, yuheung_list!P500)</f>
        <v>1</v>
      </c>
    </row>
    <row r="501" spans="1:17" x14ac:dyDescent="0.4">
      <c r="A501">
        <v>3110000</v>
      </c>
      <c r="B501">
        <v>103</v>
      </c>
      <c r="C501">
        <v>2016</v>
      </c>
      <c r="D501">
        <v>2</v>
      </c>
      <c r="E501" t="s">
        <v>14</v>
      </c>
      <c r="F501" t="s">
        <v>14</v>
      </c>
      <c r="G501">
        <v>20160614</v>
      </c>
      <c r="H501" t="s">
        <v>1796</v>
      </c>
      <c r="I501" t="s">
        <v>1797</v>
      </c>
      <c r="J501" t="s">
        <v>1798</v>
      </c>
      <c r="K501" t="s">
        <v>23</v>
      </c>
      <c r="L501" t="s">
        <v>1799</v>
      </c>
      <c r="M501">
        <v>20170526</v>
      </c>
      <c r="N501">
        <v>20160614</v>
      </c>
      <c r="O501" t="s">
        <v>16531</v>
      </c>
      <c r="P501" t="s">
        <v>1334</v>
      </c>
      <c r="Q501">
        <f>COUNTIF(yuheung_count!B:B, yuheung_list!P501)</f>
        <v>1</v>
      </c>
    </row>
    <row r="502" spans="1:17" x14ac:dyDescent="0.4">
      <c r="A502">
        <v>3110000</v>
      </c>
      <c r="B502">
        <v>103</v>
      </c>
      <c r="C502">
        <v>2016</v>
      </c>
      <c r="D502">
        <v>3</v>
      </c>
      <c r="E502" t="s">
        <v>14</v>
      </c>
      <c r="F502" t="s">
        <v>14</v>
      </c>
      <c r="G502">
        <v>20161020</v>
      </c>
      <c r="H502" t="s">
        <v>1800</v>
      </c>
      <c r="I502" t="s">
        <v>1801</v>
      </c>
      <c r="J502" t="s">
        <v>1802</v>
      </c>
      <c r="K502" t="s">
        <v>23</v>
      </c>
      <c r="L502" t="s">
        <v>1803</v>
      </c>
      <c r="M502">
        <v>20161020</v>
      </c>
      <c r="N502">
        <v>20161020</v>
      </c>
      <c r="O502" t="s">
        <v>16531</v>
      </c>
      <c r="P502" t="s">
        <v>1334</v>
      </c>
      <c r="Q502">
        <f>COUNTIF(yuheung_count!B:B, yuheung_list!P502)</f>
        <v>1</v>
      </c>
    </row>
    <row r="503" spans="1:17" x14ac:dyDescent="0.4">
      <c r="A503">
        <v>3110000</v>
      </c>
      <c r="B503">
        <v>102</v>
      </c>
      <c r="C503">
        <v>1973</v>
      </c>
      <c r="D503">
        <v>4267</v>
      </c>
      <c r="E503" t="s">
        <v>225</v>
      </c>
      <c r="F503" t="s">
        <v>251</v>
      </c>
      <c r="G503">
        <v>19730507</v>
      </c>
      <c r="H503" t="s">
        <v>1804</v>
      </c>
      <c r="I503" t="s">
        <v>1805</v>
      </c>
      <c r="J503" t="s">
        <v>1806</v>
      </c>
      <c r="K503">
        <v>468</v>
      </c>
      <c r="L503">
        <v>203575656</v>
      </c>
      <c r="M503">
        <v>20160302</v>
      </c>
      <c r="N503">
        <v>19730507</v>
      </c>
      <c r="O503" t="s">
        <v>16531</v>
      </c>
      <c r="P503" t="s">
        <v>1371</v>
      </c>
      <c r="Q503">
        <f>COUNTIF(yuheung_count!B:B, yuheung_list!P503)</f>
        <v>1</v>
      </c>
    </row>
    <row r="504" spans="1:17" x14ac:dyDescent="0.4">
      <c r="A504">
        <v>3110000</v>
      </c>
      <c r="B504">
        <v>102</v>
      </c>
      <c r="C504">
        <v>1973</v>
      </c>
      <c r="D504">
        <v>4268</v>
      </c>
      <c r="E504" t="s">
        <v>225</v>
      </c>
      <c r="F504" t="s">
        <v>713</v>
      </c>
      <c r="G504">
        <v>19730407</v>
      </c>
      <c r="H504" t="s">
        <v>1807</v>
      </c>
      <c r="I504" t="s">
        <v>1808</v>
      </c>
      <c r="J504" t="s">
        <v>1809</v>
      </c>
      <c r="K504">
        <v>106.7</v>
      </c>
      <c r="L504" t="s">
        <v>1810</v>
      </c>
      <c r="M504">
        <v>20151223</v>
      </c>
      <c r="N504">
        <v>20010509</v>
      </c>
      <c r="O504" t="s">
        <v>16531</v>
      </c>
      <c r="P504" t="s">
        <v>1306</v>
      </c>
      <c r="Q504">
        <f>COUNTIF(yuheung_count!B:B, yuheung_list!P504)</f>
        <v>1</v>
      </c>
    </row>
    <row r="505" spans="1:17" x14ac:dyDescent="0.4">
      <c r="A505">
        <v>3110000</v>
      </c>
      <c r="B505">
        <v>102</v>
      </c>
      <c r="C505">
        <v>1973</v>
      </c>
      <c r="D505">
        <v>5118</v>
      </c>
      <c r="E505" t="s">
        <v>225</v>
      </c>
      <c r="F505" t="s">
        <v>717</v>
      </c>
      <c r="G505">
        <v>19731207</v>
      </c>
      <c r="H505" t="s">
        <v>1811</v>
      </c>
      <c r="I505" t="s">
        <v>1812</v>
      </c>
      <c r="J505" t="s">
        <v>1813</v>
      </c>
      <c r="K505">
        <v>97.33</v>
      </c>
      <c r="L505" t="s">
        <v>1814</v>
      </c>
      <c r="M505">
        <v>20170516</v>
      </c>
      <c r="N505">
        <v>19731207</v>
      </c>
      <c r="O505" t="s">
        <v>16531</v>
      </c>
      <c r="P505" t="s">
        <v>1310</v>
      </c>
      <c r="Q505">
        <f>COUNTIF(yuheung_count!B:B, yuheung_list!P505)</f>
        <v>1</v>
      </c>
    </row>
    <row r="506" spans="1:17" x14ac:dyDescent="0.4">
      <c r="A506">
        <v>3110000</v>
      </c>
      <c r="B506">
        <v>102</v>
      </c>
      <c r="C506">
        <v>1974</v>
      </c>
      <c r="D506">
        <v>4269</v>
      </c>
      <c r="E506" t="s">
        <v>225</v>
      </c>
      <c r="F506" t="s">
        <v>713</v>
      </c>
      <c r="G506">
        <v>19740214</v>
      </c>
      <c r="H506" t="s">
        <v>1815</v>
      </c>
      <c r="I506" t="s">
        <v>1816</v>
      </c>
      <c r="J506" t="s">
        <v>1817</v>
      </c>
      <c r="K506">
        <v>93.5</v>
      </c>
      <c r="L506" t="s">
        <v>1818</v>
      </c>
      <c r="M506">
        <v>20091105</v>
      </c>
      <c r="N506">
        <v>19990708</v>
      </c>
      <c r="O506" t="s">
        <v>16531</v>
      </c>
      <c r="P506" t="s">
        <v>1326</v>
      </c>
      <c r="Q506">
        <f>COUNTIF(yuheung_count!B:B, yuheung_list!P506)</f>
        <v>1</v>
      </c>
    </row>
    <row r="507" spans="1:17" x14ac:dyDescent="0.4">
      <c r="A507">
        <v>3110000</v>
      </c>
      <c r="B507">
        <v>102</v>
      </c>
      <c r="C507">
        <v>1979</v>
      </c>
      <c r="D507">
        <v>4276</v>
      </c>
      <c r="E507" t="s">
        <v>225</v>
      </c>
      <c r="F507" t="s">
        <v>713</v>
      </c>
      <c r="G507">
        <v>19791006</v>
      </c>
      <c r="H507" t="s">
        <v>1819</v>
      </c>
      <c r="I507" t="s">
        <v>1820</v>
      </c>
      <c r="J507" t="s">
        <v>1821</v>
      </c>
      <c r="K507">
        <v>211.72</v>
      </c>
      <c r="L507" t="s">
        <v>1822</v>
      </c>
      <c r="M507">
        <v>20150302</v>
      </c>
      <c r="N507">
        <v>19791006</v>
      </c>
      <c r="O507" t="s">
        <v>16531</v>
      </c>
      <c r="P507" t="s">
        <v>1334</v>
      </c>
      <c r="Q507">
        <f>COUNTIF(yuheung_count!B:B, yuheung_list!P507)</f>
        <v>1</v>
      </c>
    </row>
    <row r="508" spans="1:17" x14ac:dyDescent="0.4">
      <c r="A508">
        <v>3110000</v>
      </c>
      <c r="B508">
        <v>102</v>
      </c>
      <c r="C508">
        <v>1979</v>
      </c>
      <c r="D508">
        <v>4284</v>
      </c>
      <c r="E508" t="s">
        <v>225</v>
      </c>
      <c r="F508" t="s">
        <v>823</v>
      </c>
      <c r="G508">
        <v>19790914</v>
      </c>
      <c r="H508" t="s">
        <v>1823</v>
      </c>
      <c r="I508" t="s">
        <v>1824</v>
      </c>
      <c r="J508" t="s">
        <v>1825</v>
      </c>
      <c r="K508">
        <v>854.06</v>
      </c>
      <c r="L508" t="s">
        <v>1826</v>
      </c>
      <c r="M508">
        <v>20161214</v>
      </c>
      <c r="N508">
        <v>20131206</v>
      </c>
      <c r="O508" t="s">
        <v>16531</v>
      </c>
      <c r="P508" t="s">
        <v>1306</v>
      </c>
      <c r="Q508">
        <f>COUNTIF(yuheung_count!B:B, yuheung_list!P508)</f>
        <v>1</v>
      </c>
    </row>
    <row r="509" spans="1:17" x14ac:dyDescent="0.4">
      <c r="A509">
        <v>3110000</v>
      </c>
      <c r="B509">
        <v>102</v>
      </c>
      <c r="C509">
        <v>1982</v>
      </c>
      <c r="D509">
        <v>4274</v>
      </c>
      <c r="E509" t="s">
        <v>225</v>
      </c>
      <c r="F509" t="s">
        <v>713</v>
      </c>
      <c r="G509">
        <v>19820410</v>
      </c>
      <c r="H509" t="s">
        <v>1827</v>
      </c>
      <c r="I509" t="s">
        <v>1828</v>
      </c>
      <c r="J509" t="s">
        <v>1829</v>
      </c>
      <c r="K509">
        <v>62.48</v>
      </c>
      <c r="L509" t="s">
        <v>1830</v>
      </c>
      <c r="M509">
        <v>20140424</v>
      </c>
      <c r="N509">
        <v>19820410</v>
      </c>
      <c r="O509" t="s">
        <v>16531</v>
      </c>
      <c r="P509" t="s">
        <v>1334</v>
      </c>
      <c r="Q509">
        <f>COUNTIF(yuheung_count!B:B, yuheung_list!P509)</f>
        <v>1</v>
      </c>
    </row>
    <row r="510" spans="1:17" x14ac:dyDescent="0.4">
      <c r="A510">
        <v>3110000</v>
      </c>
      <c r="B510">
        <v>102</v>
      </c>
      <c r="C510">
        <v>1985</v>
      </c>
      <c r="D510">
        <v>4253</v>
      </c>
      <c r="E510" t="s">
        <v>225</v>
      </c>
      <c r="F510" t="s">
        <v>251</v>
      </c>
      <c r="G510">
        <v>19850814</v>
      </c>
      <c r="H510" t="s">
        <v>1831</v>
      </c>
      <c r="I510" t="s">
        <v>1832</v>
      </c>
      <c r="J510" t="s">
        <v>1833</v>
      </c>
      <c r="K510">
        <v>116.13</v>
      </c>
      <c r="L510" t="s">
        <v>1834</v>
      </c>
      <c r="M510">
        <v>20170721</v>
      </c>
      <c r="N510">
        <v>20010605</v>
      </c>
      <c r="O510" t="s">
        <v>16531</v>
      </c>
      <c r="P510" t="s">
        <v>1371</v>
      </c>
      <c r="Q510">
        <f>COUNTIF(yuheung_count!B:B, yuheung_list!P510)</f>
        <v>1</v>
      </c>
    </row>
    <row r="511" spans="1:17" x14ac:dyDescent="0.4">
      <c r="A511">
        <v>3110000</v>
      </c>
      <c r="B511">
        <v>102</v>
      </c>
      <c r="C511">
        <v>1985</v>
      </c>
      <c r="D511">
        <v>4278</v>
      </c>
      <c r="E511" t="s">
        <v>225</v>
      </c>
      <c r="F511" t="s">
        <v>713</v>
      </c>
      <c r="G511">
        <v>19850829</v>
      </c>
      <c r="H511" t="s">
        <v>1835</v>
      </c>
      <c r="I511" t="s">
        <v>1836</v>
      </c>
      <c r="J511" t="s">
        <v>1837</v>
      </c>
      <c r="K511">
        <v>133.01</v>
      </c>
      <c r="L511">
        <v>2</v>
      </c>
      <c r="M511">
        <v>20041130</v>
      </c>
      <c r="N511">
        <v>19850829</v>
      </c>
      <c r="O511" t="s">
        <v>16531</v>
      </c>
      <c r="P511" t="s">
        <v>1310</v>
      </c>
      <c r="Q511">
        <f>COUNTIF(yuheung_count!B:B, yuheung_list!P511)</f>
        <v>1</v>
      </c>
    </row>
    <row r="512" spans="1:17" x14ac:dyDescent="0.4">
      <c r="A512">
        <v>3110000</v>
      </c>
      <c r="B512">
        <v>102</v>
      </c>
      <c r="C512">
        <v>1985</v>
      </c>
      <c r="D512">
        <v>4281</v>
      </c>
      <c r="E512" t="s">
        <v>225</v>
      </c>
      <c r="F512" t="s">
        <v>226</v>
      </c>
      <c r="G512">
        <v>19850828</v>
      </c>
      <c r="H512" t="s">
        <v>1665</v>
      </c>
      <c r="I512" t="s">
        <v>1838</v>
      </c>
      <c r="J512" t="s">
        <v>1839</v>
      </c>
      <c r="K512">
        <v>97.91</v>
      </c>
      <c r="L512">
        <v>203529993</v>
      </c>
      <c r="M512">
        <v>20110517</v>
      </c>
      <c r="N512">
        <v>19850828</v>
      </c>
      <c r="O512" t="s">
        <v>16531</v>
      </c>
      <c r="P512" t="s">
        <v>1371</v>
      </c>
      <c r="Q512">
        <f>COUNTIF(yuheung_count!B:B, yuheung_list!P512)</f>
        <v>1</v>
      </c>
    </row>
    <row r="513" spans="1:17" x14ac:dyDescent="0.4">
      <c r="A513">
        <v>3110000</v>
      </c>
      <c r="B513">
        <v>102</v>
      </c>
      <c r="C513">
        <v>1985</v>
      </c>
      <c r="D513">
        <v>4282</v>
      </c>
      <c r="E513" t="s">
        <v>225</v>
      </c>
      <c r="F513" t="s">
        <v>226</v>
      </c>
      <c r="G513">
        <v>19850829</v>
      </c>
      <c r="H513" t="s">
        <v>1840</v>
      </c>
      <c r="I513" t="s">
        <v>1841</v>
      </c>
      <c r="J513" t="s">
        <v>1842</v>
      </c>
      <c r="K513">
        <v>101.7</v>
      </c>
      <c r="L513" t="s">
        <v>1843</v>
      </c>
      <c r="M513">
        <v>20170824</v>
      </c>
      <c r="N513">
        <v>19850829</v>
      </c>
      <c r="O513" t="s">
        <v>16531</v>
      </c>
      <c r="P513" t="s">
        <v>1371</v>
      </c>
      <c r="Q513">
        <f>COUNTIF(yuheung_count!B:B, yuheung_list!P513)</f>
        <v>1</v>
      </c>
    </row>
    <row r="514" spans="1:17" x14ac:dyDescent="0.4">
      <c r="A514">
        <v>3110000</v>
      </c>
      <c r="B514">
        <v>102</v>
      </c>
      <c r="C514">
        <v>1985</v>
      </c>
      <c r="D514">
        <v>4283</v>
      </c>
      <c r="E514" t="s">
        <v>225</v>
      </c>
      <c r="F514" t="s">
        <v>713</v>
      </c>
      <c r="G514">
        <v>19850829</v>
      </c>
      <c r="H514" t="s">
        <v>1844</v>
      </c>
      <c r="I514" t="s">
        <v>1845</v>
      </c>
      <c r="J514" t="s">
        <v>1846</v>
      </c>
      <c r="K514" t="s">
        <v>23</v>
      </c>
      <c r="L514" t="s">
        <v>1847</v>
      </c>
      <c r="M514">
        <v>20170703</v>
      </c>
      <c r="N514">
        <v>19960404</v>
      </c>
      <c r="O514" t="s">
        <v>16531</v>
      </c>
      <c r="P514" t="s">
        <v>1371</v>
      </c>
      <c r="Q514">
        <f>COUNTIF(yuheung_count!B:B, yuheung_list!P514)</f>
        <v>1</v>
      </c>
    </row>
    <row r="515" spans="1:17" x14ac:dyDescent="0.4">
      <c r="A515">
        <v>3110000</v>
      </c>
      <c r="B515">
        <v>102</v>
      </c>
      <c r="C515">
        <v>1985</v>
      </c>
      <c r="D515">
        <v>4303</v>
      </c>
      <c r="E515" t="s">
        <v>225</v>
      </c>
      <c r="F515" t="s">
        <v>717</v>
      </c>
      <c r="G515">
        <v>19850828</v>
      </c>
      <c r="H515" t="s">
        <v>1848</v>
      </c>
      <c r="I515" t="s">
        <v>1849</v>
      </c>
      <c r="J515" t="s">
        <v>1850</v>
      </c>
      <c r="K515">
        <v>83.24</v>
      </c>
      <c r="L515" t="s">
        <v>1851</v>
      </c>
      <c r="M515">
        <v>20170105</v>
      </c>
      <c r="N515">
        <v>20130605</v>
      </c>
      <c r="O515" t="s">
        <v>16531</v>
      </c>
      <c r="P515" t="s">
        <v>1371</v>
      </c>
      <c r="Q515">
        <f>COUNTIF(yuheung_count!B:B, yuheung_list!P515)</f>
        <v>1</v>
      </c>
    </row>
    <row r="516" spans="1:17" x14ac:dyDescent="0.4">
      <c r="A516">
        <v>3110000</v>
      </c>
      <c r="B516">
        <v>102</v>
      </c>
      <c r="C516">
        <v>1999</v>
      </c>
      <c r="D516">
        <v>8107</v>
      </c>
      <c r="E516" t="s">
        <v>225</v>
      </c>
      <c r="F516" t="s">
        <v>226</v>
      </c>
      <c r="G516">
        <v>19991210</v>
      </c>
      <c r="H516" t="s">
        <v>1852</v>
      </c>
      <c r="I516" t="s">
        <v>1745</v>
      </c>
      <c r="J516" t="s">
        <v>1746</v>
      </c>
      <c r="K516">
        <v>94.67</v>
      </c>
      <c r="L516" t="s">
        <v>1853</v>
      </c>
      <c r="M516">
        <v>20160922</v>
      </c>
      <c r="N516">
        <v>20010817</v>
      </c>
      <c r="O516" t="s">
        <v>16531</v>
      </c>
      <c r="P516" t="s">
        <v>1326</v>
      </c>
      <c r="Q516">
        <f>COUNTIF(yuheung_count!B:B, yuheung_list!P516)</f>
        <v>1</v>
      </c>
    </row>
    <row r="517" spans="1:17" x14ac:dyDescent="0.4">
      <c r="A517">
        <v>3110000</v>
      </c>
      <c r="B517">
        <v>102</v>
      </c>
      <c r="C517">
        <v>2000</v>
      </c>
      <c r="D517">
        <v>6992</v>
      </c>
      <c r="E517" t="s">
        <v>225</v>
      </c>
      <c r="F517" t="s">
        <v>226</v>
      </c>
      <c r="G517">
        <v>20000308</v>
      </c>
      <c r="H517" t="s">
        <v>1854</v>
      </c>
      <c r="I517" t="s">
        <v>1855</v>
      </c>
      <c r="J517" t="s">
        <v>1856</v>
      </c>
      <c r="K517" t="s">
        <v>23</v>
      </c>
      <c r="L517" t="s">
        <v>1857</v>
      </c>
      <c r="M517">
        <v>20161107</v>
      </c>
      <c r="N517">
        <v>20000308</v>
      </c>
      <c r="O517" t="s">
        <v>16531</v>
      </c>
      <c r="P517" t="s">
        <v>1334</v>
      </c>
      <c r="Q517">
        <f>COUNTIF(yuheung_count!B:B, yuheung_list!P517)</f>
        <v>1</v>
      </c>
    </row>
    <row r="518" spans="1:17" x14ac:dyDescent="0.4">
      <c r="A518">
        <v>3110000</v>
      </c>
      <c r="B518">
        <v>102</v>
      </c>
      <c r="C518">
        <v>2000</v>
      </c>
      <c r="D518">
        <v>6999</v>
      </c>
      <c r="E518" t="s">
        <v>225</v>
      </c>
      <c r="F518" t="s">
        <v>226</v>
      </c>
      <c r="G518">
        <v>20000311</v>
      </c>
      <c r="H518" t="s">
        <v>1858</v>
      </c>
      <c r="I518" t="s">
        <v>1859</v>
      </c>
      <c r="J518" t="s">
        <v>1860</v>
      </c>
      <c r="K518">
        <v>189.37</v>
      </c>
      <c r="L518" t="s">
        <v>1861</v>
      </c>
      <c r="M518">
        <v>20130826</v>
      </c>
      <c r="N518">
        <v>20000311</v>
      </c>
      <c r="O518" t="s">
        <v>16531</v>
      </c>
      <c r="P518" t="s">
        <v>1310</v>
      </c>
      <c r="Q518">
        <f>COUNTIF(yuheung_count!B:B, yuheung_list!P518)</f>
        <v>1</v>
      </c>
    </row>
    <row r="519" spans="1:17" x14ac:dyDescent="0.4">
      <c r="A519">
        <v>3110000</v>
      </c>
      <c r="B519">
        <v>102</v>
      </c>
      <c r="C519">
        <v>2000</v>
      </c>
      <c r="D519">
        <v>7008</v>
      </c>
      <c r="E519" t="s">
        <v>225</v>
      </c>
      <c r="F519" t="s">
        <v>713</v>
      </c>
      <c r="G519">
        <v>20000314</v>
      </c>
      <c r="H519" t="s">
        <v>1862</v>
      </c>
      <c r="I519" t="s">
        <v>1863</v>
      </c>
      <c r="J519" t="s">
        <v>1864</v>
      </c>
      <c r="K519">
        <v>177.4</v>
      </c>
      <c r="L519" t="s">
        <v>1865</v>
      </c>
      <c r="M519">
        <v>20131126</v>
      </c>
      <c r="N519">
        <v>20000314</v>
      </c>
      <c r="O519" t="s">
        <v>16531</v>
      </c>
      <c r="P519" t="s">
        <v>1306</v>
      </c>
      <c r="Q519">
        <f>COUNTIF(yuheung_count!B:B, yuheung_list!P519)</f>
        <v>1</v>
      </c>
    </row>
    <row r="520" spans="1:17" x14ac:dyDescent="0.4">
      <c r="A520">
        <v>3110000</v>
      </c>
      <c r="B520">
        <v>102</v>
      </c>
      <c r="C520">
        <v>2000</v>
      </c>
      <c r="D520">
        <v>7311</v>
      </c>
      <c r="E520" t="s">
        <v>225</v>
      </c>
      <c r="F520" t="s">
        <v>226</v>
      </c>
      <c r="G520">
        <v>20000614</v>
      </c>
      <c r="H520" t="s">
        <v>1278</v>
      </c>
      <c r="I520" t="s">
        <v>1866</v>
      </c>
      <c r="J520" t="s">
        <v>1867</v>
      </c>
      <c r="K520">
        <v>73.819999999999993</v>
      </c>
      <c r="L520">
        <v>2</v>
      </c>
      <c r="M520">
        <v>20110413</v>
      </c>
      <c r="N520">
        <v>20000614</v>
      </c>
      <c r="O520" t="s">
        <v>16531</v>
      </c>
      <c r="P520" t="s">
        <v>1306</v>
      </c>
      <c r="Q520">
        <f>COUNTIF(yuheung_count!B:B, yuheung_list!P520)</f>
        <v>1</v>
      </c>
    </row>
    <row r="521" spans="1:17" x14ac:dyDescent="0.4">
      <c r="A521">
        <v>3110000</v>
      </c>
      <c r="B521">
        <v>102</v>
      </c>
      <c r="C521">
        <v>2000</v>
      </c>
      <c r="D521">
        <v>7438</v>
      </c>
      <c r="E521" t="s">
        <v>225</v>
      </c>
      <c r="F521" t="s">
        <v>226</v>
      </c>
      <c r="G521">
        <v>20000725</v>
      </c>
      <c r="H521" t="s">
        <v>1868</v>
      </c>
      <c r="I521" t="s">
        <v>1869</v>
      </c>
      <c r="J521" t="s">
        <v>1870</v>
      </c>
      <c r="K521">
        <v>97.05</v>
      </c>
      <c r="L521" t="s">
        <v>1871</v>
      </c>
      <c r="M521">
        <v>20151106</v>
      </c>
      <c r="N521">
        <v>20000725</v>
      </c>
      <c r="O521" t="s">
        <v>16531</v>
      </c>
      <c r="P521" t="s">
        <v>1371</v>
      </c>
      <c r="Q521">
        <f>COUNTIF(yuheung_count!B:B, yuheung_list!P521)</f>
        <v>1</v>
      </c>
    </row>
    <row r="522" spans="1:17" x14ac:dyDescent="0.4">
      <c r="A522">
        <v>3110000</v>
      </c>
      <c r="B522">
        <v>102</v>
      </c>
      <c r="C522">
        <v>2000</v>
      </c>
      <c r="D522">
        <v>7439</v>
      </c>
      <c r="E522" t="s">
        <v>225</v>
      </c>
      <c r="F522" t="s">
        <v>717</v>
      </c>
      <c r="G522">
        <v>20000725</v>
      </c>
      <c r="H522" t="s">
        <v>1872</v>
      </c>
      <c r="I522" t="s">
        <v>1873</v>
      </c>
      <c r="J522" t="s">
        <v>1874</v>
      </c>
      <c r="K522">
        <v>95.6</v>
      </c>
      <c r="L522" t="s">
        <v>1875</v>
      </c>
      <c r="M522">
        <v>20150615</v>
      </c>
      <c r="N522">
        <v>20000725</v>
      </c>
      <c r="O522" t="s">
        <v>16531</v>
      </c>
      <c r="P522" t="s">
        <v>1371</v>
      </c>
      <c r="Q522">
        <f>COUNTIF(yuheung_count!B:B, yuheung_list!P522)</f>
        <v>1</v>
      </c>
    </row>
    <row r="523" spans="1:17" x14ac:dyDescent="0.4">
      <c r="A523">
        <v>3110000</v>
      </c>
      <c r="B523">
        <v>102</v>
      </c>
      <c r="C523">
        <v>2000</v>
      </c>
      <c r="D523">
        <v>7549</v>
      </c>
      <c r="E523" t="s">
        <v>225</v>
      </c>
      <c r="F523" t="s">
        <v>226</v>
      </c>
      <c r="G523">
        <v>20000918</v>
      </c>
      <c r="H523" t="s">
        <v>1876</v>
      </c>
      <c r="I523" t="s">
        <v>1877</v>
      </c>
      <c r="J523" t="s">
        <v>1878</v>
      </c>
      <c r="K523">
        <v>72.78</v>
      </c>
      <c r="L523" t="s">
        <v>1879</v>
      </c>
      <c r="M523">
        <v>20090323</v>
      </c>
      <c r="N523">
        <v>20000918</v>
      </c>
      <c r="O523" t="s">
        <v>16531</v>
      </c>
      <c r="P523" t="s">
        <v>1310</v>
      </c>
      <c r="Q523">
        <f>COUNTIF(yuheung_count!B:B, yuheung_list!P523)</f>
        <v>1</v>
      </c>
    </row>
    <row r="524" spans="1:17" x14ac:dyDescent="0.4">
      <c r="A524">
        <v>3110000</v>
      </c>
      <c r="B524">
        <v>102</v>
      </c>
      <c r="C524">
        <v>2000</v>
      </c>
      <c r="D524">
        <v>7566</v>
      </c>
      <c r="E524" t="s">
        <v>225</v>
      </c>
      <c r="F524" t="s">
        <v>226</v>
      </c>
      <c r="G524">
        <v>20000929</v>
      </c>
      <c r="H524" t="s">
        <v>1880</v>
      </c>
      <c r="I524" t="s">
        <v>1881</v>
      </c>
      <c r="J524" t="s">
        <v>1882</v>
      </c>
      <c r="K524">
        <v>77.400000000000006</v>
      </c>
      <c r="L524" t="s">
        <v>1883</v>
      </c>
      <c r="M524">
        <v>20130930</v>
      </c>
      <c r="N524">
        <v>20130930</v>
      </c>
      <c r="O524" t="s">
        <v>16531</v>
      </c>
      <c r="P524" t="s">
        <v>1306</v>
      </c>
      <c r="Q524">
        <f>COUNTIF(yuheung_count!B:B, yuheung_list!P524)</f>
        <v>1</v>
      </c>
    </row>
    <row r="525" spans="1:17" x14ac:dyDescent="0.4">
      <c r="A525">
        <v>3110000</v>
      </c>
      <c r="B525">
        <v>102</v>
      </c>
      <c r="C525">
        <v>2000</v>
      </c>
      <c r="D525">
        <v>7579</v>
      </c>
      <c r="E525" t="s">
        <v>225</v>
      </c>
      <c r="F525" t="s">
        <v>226</v>
      </c>
      <c r="G525">
        <v>20001007</v>
      </c>
      <c r="H525" t="s">
        <v>1884</v>
      </c>
      <c r="I525" t="s">
        <v>1885</v>
      </c>
      <c r="J525" t="s">
        <v>1886</v>
      </c>
      <c r="K525">
        <v>92.02</v>
      </c>
      <c r="L525" t="s">
        <v>1887</v>
      </c>
      <c r="M525">
        <v>20140725</v>
      </c>
      <c r="N525">
        <v>20010919</v>
      </c>
      <c r="O525" t="s">
        <v>16531</v>
      </c>
      <c r="P525" t="s">
        <v>1334</v>
      </c>
      <c r="Q525">
        <f>COUNTIF(yuheung_count!B:B, yuheung_list!P525)</f>
        <v>1</v>
      </c>
    </row>
    <row r="526" spans="1:17" x14ac:dyDescent="0.4">
      <c r="A526">
        <v>3110000</v>
      </c>
      <c r="B526">
        <v>102</v>
      </c>
      <c r="C526">
        <v>2000</v>
      </c>
      <c r="D526">
        <v>7663</v>
      </c>
      <c r="E526" t="s">
        <v>225</v>
      </c>
      <c r="F526" t="s">
        <v>226</v>
      </c>
      <c r="G526">
        <v>20001116</v>
      </c>
      <c r="H526" t="s">
        <v>1888</v>
      </c>
      <c r="I526" t="s">
        <v>1889</v>
      </c>
      <c r="J526" t="s">
        <v>1890</v>
      </c>
      <c r="K526" t="s">
        <v>23</v>
      </c>
      <c r="L526" t="s">
        <v>1891</v>
      </c>
      <c r="M526">
        <v>20170317</v>
      </c>
      <c r="N526">
        <v>20001116</v>
      </c>
      <c r="O526" t="s">
        <v>16531</v>
      </c>
      <c r="P526" t="s">
        <v>1371</v>
      </c>
      <c r="Q526">
        <f>COUNTIF(yuheung_count!B:B, yuheung_list!P526)</f>
        <v>1</v>
      </c>
    </row>
    <row r="527" spans="1:17" x14ac:dyDescent="0.4">
      <c r="A527">
        <v>3110000</v>
      </c>
      <c r="B527">
        <v>102</v>
      </c>
      <c r="C527">
        <v>2001</v>
      </c>
      <c r="D527">
        <v>7801</v>
      </c>
      <c r="E527" t="s">
        <v>225</v>
      </c>
      <c r="F527" t="s">
        <v>226</v>
      </c>
      <c r="G527">
        <v>20010307</v>
      </c>
      <c r="H527" t="s">
        <v>1892</v>
      </c>
      <c r="I527" t="s">
        <v>1893</v>
      </c>
      <c r="J527" t="s">
        <v>1894</v>
      </c>
      <c r="K527" t="s">
        <v>23</v>
      </c>
      <c r="L527" t="s">
        <v>1895</v>
      </c>
      <c r="M527">
        <v>20120120</v>
      </c>
      <c r="N527">
        <v>20010307</v>
      </c>
      <c r="O527" t="s">
        <v>16531</v>
      </c>
      <c r="P527" t="s">
        <v>1371</v>
      </c>
      <c r="Q527">
        <f>COUNTIF(yuheung_count!B:B, yuheung_list!P527)</f>
        <v>1</v>
      </c>
    </row>
    <row r="528" spans="1:17" x14ac:dyDescent="0.4">
      <c r="A528">
        <v>3110000</v>
      </c>
      <c r="B528">
        <v>102</v>
      </c>
      <c r="C528">
        <v>2001</v>
      </c>
      <c r="D528">
        <v>7908</v>
      </c>
      <c r="E528" t="s">
        <v>225</v>
      </c>
      <c r="F528" t="s">
        <v>226</v>
      </c>
      <c r="G528">
        <v>20010510</v>
      </c>
      <c r="H528" t="s">
        <v>1896</v>
      </c>
      <c r="I528" t="s">
        <v>1897</v>
      </c>
      <c r="J528" t="s">
        <v>1898</v>
      </c>
      <c r="K528" t="s">
        <v>23</v>
      </c>
      <c r="L528" t="s">
        <v>1899</v>
      </c>
      <c r="M528">
        <v>20160905</v>
      </c>
      <c r="N528">
        <v>20010510</v>
      </c>
      <c r="O528" t="s">
        <v>16531</v>
      </c>
      <c r="P528" t="s">
        <v>1334</v>
      </c>
      <c r="Q528">
        <f>COUNTIF(yuheung_count!B:B, yuheung_list!P528)</f>
        <v>1</v>
      </c>
    </row>
    <row r="529" spans="1:17" x14ac:dyDescent="0.4">
      <c r="A529">
        <v>3110000</v>
      </c>
      <c r="B529">
        <v>102</v>
      </c>
      <c r="C529">
        <v>2001</v>
      </c>
      <c r="D529">
        <v>7932</v>
      </c>
      <c r="E529" t="s">
        <v>225</v>
      </c>
      <c r="F529" t="s">
        <v>251</v>
      </c>
      <c r="G529">
        <v>20010518</v>
      </c>
      <c r="H529" t="s">
        <v>1900</v>
      </c>
      <c r="I529" t="s">
        <v>1901</v>
      </c>
      <c r="J529" t="s">
        <v>1902</v>
      </c>
      <c r="K529" t="s">
        <v>23</v>
      </c>
      <c r="L529" t="s">
        <v>1903</v>
      </c>
      <c r="M529">
        <v>20150616</v>
      </c>
      <c r="N529">
        <v>20010618</v>
      </c>
      <c r="O529" t="s">
        <v>16531</v>
      </c>
      <c r="P529" t="s">
        <v>1310</v>
      </c>
      <c r="Q529">
        <f>COUNTIF(yuheung_count!B:B, yuheung_list!P529)</f>
        <v>1</v>
      </c>
    </row>
    <row r="530" spans="1:17" x14ac:dyDescent="0.4">
      <c r="A530">
        <v>3110000</v>
      </c>
      <c r="B530">
        <v>102</v>
      </c>
      <c r="C530">
        <v>2001</v>
      </c>
      <c r="D530">
        <v>7997</v>
      </c>
      <c r="E530" t="s">
        <v>225</v>
      </c>
      <c r="F530" t="s">
        <v>251</v>
      </c>
      <c r="G530">
        <v>20010501</v>
      </c>
      <c r="H530" t="s">
        <v>1904</v>
      </c>
      <c r="I530" t="s">
        <v>1905</v>
      </c>
      <c r="J530" t="s">
        <v>1906</v>
      </c>
      <c r="K530" t="s">
        <v>23</v>
      </c>
      <c r="L530" t="s">
        <v>1907</v>
      </c>
      <c r="M530">
        <v>20140602</v>
      </c>
      <c r="N530">
        <v>20010620</v>
      </c>
      <c r="O530" t="s">
        <v>16531</v>
      </c>
      <c r="P530" t="s">
        <v>1371</v>
      </c>
      <c r="Q530">
        <f>COUNTIF(yuheung_count!B:B, yuheung_list!P530)</f>
        <v>1</v>
      </c>
    </row>
    <row r="531" spans="1:17" x14ac:dyDescent="0.4">
      <c r="A531">
        <v>3110000</v>
      </c>
      <c r="B531">
        <v>102</v>
      </c>
      <c r="C531">
        <v>2001</v>
      </c>
      <c r="D531">
        <v>8066</v>
      </c>
      <c r="E531" t="s">
        <v>225</v>
      </c>
      <c r="F531" t="s">
        <v>226</v>
      </c>
      <c r="G531">
        <v>20010724</v>
      </c>
      <c r="H531" t="s">
        <v>1908</v>
      </c>
      <c r="I531" t="s">
        <v>23</v>
      </c>
      <c r="J531" t="s">
        <v>1909</v>
      </c>
      <c r="K531">
        <v>219.38</v>
      </c>
      <c r="L531" t="s">
        <v>1910</v>
      </c>
      <c r="M531">
        <v>20100716</v>
      </c>
      <c r="N531">
        <v>20010724</v>
      </c>
      <c r="O531" t="s">
        <v>16531</v>
      </c>
      <c r="P531" t="s">
        <v>1310</v>
      </c>
      <c r="Q531">
        <f>COUNTIF(yuheung_count!B:B, yuheung_list!P531)</f>
        <v>1</v>
      </c>
    </row>
    <row r="532" spans="1:17" x14ac:dyDescent="0.4">
      <c r="A532">
        <v>3110000</v>
      </c>
      <c r="B532">
        <v>102</v>
      </c>
      <c r="C532">
        <v>2001</v>
      </c>
      <c r="D532">
        <v>8167</v>
      </c>
      <c r="E532" t="s">
        <v>225</v>
      </c>
      <c r="F532" t="s">
        <v>226</v>
      </c>
      <c r="G532">
        <v>20011026</v>
      </c>
      <c r="H532" t="s">
        <v>1911</v>
      </c>
      <c r="I532" t="s">
        <v>1912</v>
      </c>
      <c r="J532" t="s">
        <v>1913</v>
      </c>
      <c r="K532" t="s">
        <v>23</v>
      </c>
      <c r="L532">
        <v>1087575051</v>
      </c>
      <c r="M532">
        <v>20150430</v>
      </c>
      <c r="N532">
        <v>20011026</v>
      </c>
      <c r="O532" t="s">
        <v>16531</v>
      </c>
      <c r="P532" t="s">
        <v>1334</v>
      </c>
      <c r="Q532">
        <f>COUNTIF(yuheung_count!B:B, yuheung_list!P532)</f>
        <v>1</v>
      </c>
    </row>
    <row r="533" spans="1:17" x14ac:dyDescent="0.4">
      <c r="A533">
        <v>3110000</v>
      </c>
      <c r="B533">
        <v>102</v>
      </c>
      <c r="C533">
        <v>2001</v>
      </c>
      <c r="D533">
        <v>8169</v>
      </c>
      <c r="E533" t="s">
        <v>225</v>
      </c>
      <c r="F533" t="s">
        <v>226</v>
      </c>
      <c r="G533">
        <v>20011031</v>
      </c>
      <c r="H533" t="s">
        <v>1914</v>
      </c>
      <c r="I533" t="s">
        <v>1915</v>
      </c>
      <c r="J533" t="s">
        <v>1916</v>
      </c>
      <c r="K533">
        <v>78.709999999999994</v>
      </c>
      <c r="L533" t="s">
        <v>1917</v>
      </c>
      <c r="M533">
        <v>20170601</v>
      </c>
      <c r="N533">
        <v>20011031</v>
      </c>
      <c r="O533" t="s">
        <v>16531</v>
      </c>
      <c r="P533" t="s">
        <v>1310</v>
      </c>
      <c r="Q533">
        <f>COUNTIF(yuheung_count!B:B, yuheung_list!P533)</f>
        <v>1</v>
      </c>
    </row>
    <row r="534" spans="1:17" x14ac:dyDescent="0.4">
      <c r="A534">
        <v>3110000</v>
      </c>
      <c r="B534">
        <v>102</v>
      </c>
      <c r="C534">
        <v>2001</v>
      </c>
      <c r="D534">
        <v>8170</v>
      </c>
      <c r="E534" t="s">
        <v>225</v>
      </c>
      <c r="F534" t="s">
        <v>226</v>
      </c>
      <c r="G534">
        <v>20011108</v>
      </c>
      <c r="H534" t="s">
        <v>1918</v>
      </c>
      <c r="I534" t="s">
        <v>1919</v>
      </c>
      <c r="J534" t="s">
        <v>1920</v>
      </c>
      <c r="K534">
        <v>47.21</v>
      </c>
      <c r="L534" t="s">
        <v>1921</v>
      </c>
      <c r="M534">
        <v>20131104</v>
      </c>
      <c r="N534">
        <v>20011108</v>
      </c>
      <c r="O534" t="s">
        <v>16531</v>
      </c>
      <c r="P534" t="s">
        <v>1310</v>
      </c>
      <c r="Q534">
        <f>COUNTIF(yuheung_count!B:B, yuheung_list!P534)</f>
        <v>1</v>
      </c>
    </row>
    <row r="535" spans="1:17" x14ac:dyDescent="0.4">
      <c r="A535">
        <v>3110000</v>
      </c>
      <c r="B535">
        <v>102</v>
      </c>
      <c r="C535">
        <v>2001</v>
      </c>
      <c r="D535">
        <v>8171</v>
      </c>
      <c r="E535" t="s">
        <v>225</v>
      </c>
      <c r="F535" t="s">
        <v>226</v>
      </c>
      <c r="G535">
        <v>20011127</v>
      </c>
      <c r="H535" t="s">
        <v>1922</v>
      </c>
      <c r="I535" t="s">
        <v>1923</v>
      </c>
      <c r="J535" t="s">
        <v>1924</v>
      </c>
      <c r="K535">
        <v>65.58</v>
      </c>
      <c r="L535" t="s">
        <v>1925</v>
      </c>
      <c r="M535">
        <v>20120523</v>
      </c>
      <c r="N535">
        <v>20011127</v>
      </c>
      <c r="O535" t="s">
        <v>16531</v>
      </c>
      <c r="P535" t="s">
        <v>1306</v>
      </c>
      <c r="Q535">
        <f>COUNTIF(yuheung_count!B:B, yuheung_list!P535)</f>
        <v>1</v>
      </c>
    </row>
    <row r="536" spans="1:17" x14ac:dyDescent="0.4">
      <c r="A536">
        <v>3110000</v>
      </c>
      <c r="B536">
        <v>102</v>
      </c>
      <c r="C536">
        <v>2001</v>
      </c>
      <c r="D536">
        <v>8172</v>
      </c>
      <c r="E536" t="s">
        <v>225</v>
      </c>
      <c r="F536" t="s">
        <v>713</v>
      </c>
      <c r="G536">
        <v>20011211</v>
      </c>
      <c r="H536" t="s">
        <v>1926</v>
      </c>
      <c r="I536" t="s">
        <v>1927</v>
      </c>
      <c r="J536" t="s">
        <v>1928</v>
      </c>
      <c r="K536">
        <v>150.30000000000001</v>
      </c>
      <c r="L536" t="s">
        <v>23</v>
      </c>
      <c r="M536">
        <v>20060908</v>
      </c>
      <c r="N536">
        <v>20011211</v>
      </c>
      <c r="O536" t="s">
        <v>16531</v>
      </c>
      <c r="P536" t="s">
        <v>1334</v>
      </c>
      <c r="Q536">
        <f>COUNTIF(yuheung_count!B:B, yuheung_list!P536)</f>
        <v>1</v>
      </c>
    </row>
    <row r="537" spans="1:17" x14ac:dyDescent="0.4">
      <c r="A537">
        <v>3110000</v>
      </c>
      <c r="B537">
        <v>102</v>
      </c>
      <c r="C537">
        <v>2002</v>
      </c>
      <c r="D537">
        <v>2</v>
      </c>
      <c r="E537" t="s">
        <v>225</v>
      </c>
      <c r="F537" t="s">
        <v>226</v>
      </c>
      <c r="G537">
        <v>20020218</v>
      </c>
      <c r="H537" t="s">
        <v>252</v>
      </c>
      <c r="I537" t="s">
        <v>1929</v>
      </c>
      <c r="J537" t="s">
        <v>1930</v>
      </c>
      <c r="K537">
        <v>129.72999999999999</v>
      </c>
      <c r="L537" t="s">
        <v>1931</v>
      </c>
      <c r="M537">
        <v>20080922</v>
      </c>
      <c r="N537">
        <v>20020218</v>
      </c>
      <c r="O537" t="s">
        <v>16531</v>
      </c>
      <c r="P537" t="s">
        <v>1371</v>
      </c>
      <c r="Q537">
        <f>COUNTIF(yuheung_count!B:B, yuheung_list!P537)</f>
        <v>1</v>
      </c>
    </row>
    <row r="538" spans="1:17" x14ac:dyDescent="0.4">
      <c r="A538">
        <v>3110000</v>
      </c>
      <c r="B538">
        <v>102</v>
      </c>
      <c r="C538">
        <v>2002</v>
      </c>
      <c r="D538">
        <v>3</v>
      </c>
      <c r="E538" t="s">
        <v>225</v>
      </c>
      <c r="F538" t="s">
        <v>226</v>
      </c>
      <c r="G538">
        <v>20020918</v>
      </c>
      <c r="H538" t="s">
        <v>1932</v>
      </c>
      <c r="I538" t="s">
        <v>1933</v>
      </c>
      <c r="J538" t="s">
        <v>1934</v>
      </c>
      <c r="K538">
        <v>78.02</v>
      </c>
      <c r="L538" t="s">
        <v>1935</v>
      </c>
      <c r="M538">
        <v>20050804</v>
      </c>
      <c r="N538">
        <v>20020918</v>
      </c>
      <c r="O538" t="s">
        <v>16531</v>
      </c>
      <c r="P538" t="s">
        <v>1310</v>
      </c>
      <c r="Q538">
        <f>COUNTIF(yuheung_count!B:B, yuheung_list!P538)</f>
        <v>1</v>
      </c>
    </row>
    <row r="539" spans="1:17" x14ac:dyDescent="0.4">
      <c r="A539">
        <v>3110000</v>
      </c>
      <c r="B539">
        <v>102</v>
      </c>
      <c r="C539">
        <v>2002</v>
      </c>
      <c r="D539">
        <v>9</v>
      </c>
      <c r="E539" t="s">
        <v>225</v>
      </c>
      <c r="F539" t="s">
        <v>226</v>
      </c>
      <c r="G539">
        <v>20021218</v>
      </c>
      <c r="H539" t="s">
        <v>1936</v>
      </c>
      <c r="I539" t="s">
        <v>1937</v>
      </c>
      <c r="J539" t="s">
        <v>1938</v>
      </c>
      <c r="K539" t="s">
        <v>23</v>
      </c>
      <c r="L539">
        <v>1093152335</v>
      </c>
      <c r="M539">
        <v>20131209</v>
      </c>
      <c r="N539">
        <v>20021218</v>
      </c>
      <c r="O539" t="s">
        <v>16531</v>
      </c>
      <c r="P539" t="s">
        <v>1371</v>
      </c>
      <c r="Q539">
        <f>COUNTIF(yuheung_count!B:B, yuheung_list!P539)</f>
        <v>1</v>
      </c>
    </row>
    <row r="540" spans="1:17" x14ac:dyDescent="0.4">
      <c r="A540">
        <v>3110000</v>
      </c>
      <c r="B540">
        <v>102</v>
      </c>
      <c r="C540">
        <v>2003</v>
      </c>
      <c r="D540">
        <v>1</v>
      </c>
      <c r="E540" t="s">
        <v>225</v>
      </c>
      <c r="F540" t="s">
        <v>226</v>
      </c>
      <c r="G540">
        <v>20030121</v>
      </c>
      <c r="H540" t="s">
        <v>1939</v>
      </c>
      <c r="I540" t="s">
        <v>1940</v>
      </c>
      <c r="J540" t="s">
        <v>1941</v>
      </c>
      <c r="K540">
        <v>98.63</v>
      </c>
      <c r="L540" t="s">
        <v>23</v>
      </c>
      <c r="M540">
        <v>20131122</v>
      </c>
      <c r="N540">
        <v>20030121</v>
      </c>
      <c r="O540" t="s">
        <v>16531</v>
      </c>
      <c r="P540" t="s">
        <v>1371</v>
      </c>
      <c r="Q540">
        <f>COUNTIF(yuheung_count!B:B, yuheung_list!P540)</f>
        <v>1</v>
      </c>
    </row>
    <row r="541" spans="1:17" x14ac:dyDescent="0.4">
      <c r="A541">
        <v>3110000</v>
      </c>
      <c r="B541">
        <v>102</v>
      </c>
      <c r="C541">
        <v>2003</v>
      </c>
      <c r="D541">
        <v>2</v>
      </c>
      <c r="E541" t="s">
        <v>225</v>
      </c>
      <c r="F541" t="s">
        <v>226</v>
      </c>
      <c r="G541">
        <v>20030509</v>
      </c>
      <c r="H541" t="s">
        <v>1942</v>
      </c>
      <c r="I541" t="s">
        <v>1943</v>
      </c>
      <c r="J541" t="s">
        <v>1944</v>
      </c>
      <c r="K541">
        <v>75.900000000000006</v>
      </c>
      <c r="L541" t="s">
        <v>1945</v>
      </c>
      <c r="M541">
        <v>20170703</v>
      </c>
      <c r="N541">
        <v>20130725</v>
      </c>
      <c r="O541" t="s">
        <v>16531</v>
      </c>
      <c r="P541" t="s">
        <v>1306</v>
      </c>
      <c r="Q541">
        <f>COUNTIF(yuheung_count!B:B, yuheung_list!P541)</f>
        <v>1</v>
      </c>
    </row>
    <row r="542" spans="1:17" x14ac:dyDescent="0.4">
      <c r="A542">
        <v>3110000</v>
      </c>
      <c r="B542">
        <v>102</v>
      </c>
      <c r="C542">
        <v>2004</v>
      </c>
      <c r="D542">
        <v>3</v>
      </c>
      <c r="E542" t="s">
        <v>225</v>
      </c>
      <c r="F542" t="s">
        <v>226</v>
      </c>
      <c r="G542">
        <v>20041217</v>
      </c>
      <c r="H542" t="s">
        <v>1946</v>
      </c>
      <c r="I542" t="s">
        <v>1947</v>
      </c>
      <c r="J542" t="s">
        <v>1948</v>
      </c>
      <c r="K542">
        <v>94.93</v>
      </c>
      <c r="L542" t="s">
        <v>1949</v>
      </c>
      <c r="M542">
        <v>20091118</v>
      </c>
      <c r="N542">
        <v>20041217</v>
      </c>
      <c r="O542" t="s">
        <v>16531</v>
      </c>
      <c r="P542" t="s">
        <v>1310</v>
      </c>
      <c r="Q542">
        <f>COUNTIF(yuheung_count!B:B, yuheung_list!P542)</f>
        <v>1</v>
      </c>
    </row>
    <row r="543" spans="1:17" x14ac:dyDescent="0.4">
      <c r="A543">
        <v>3110000</v>
      </c>
      <c r="B543">
        <v>102</v>
      </c>
      <c r="C543">
        <v>2005</v>
      </c>
      <c r="D543">
        <v>1</v>
      </c>
      <c r="E543" t="s">
        <v>225</v>
      </c>
      <c r="F543" t="s">
        <v>713</v>
      </c>
      <c r="G543">
        <v>20050830</v>
      </c>
      <c r="H543" t="s">
        <v>1950</v>
      </c>
      <c r="I543" t="s">
        <v>1951</v>
      </c>
      <c r="J543" t="s">
        <v>1952</v>
      </c>
      <c r="K543">
        <v>114.17</v>
      </c>
      <c r="L543" t="s">
        <v>1953</v>
      </c>
      <c r="M543">
        <v>20141119</v>
      </c>
      <c r="N543">
        <v>20050830</v>
      </c>
      <c r="O543" t="s">
        <v>16531</v>
      </c>
      <c r="P543" t="s">
        <v>1310</v>
      </c>
      <c r="Q543">
        <f>COUNTIF(yuheung_count!B:B, yuheung_list!P543)</f>
        <v>1</v>
      </c>
    </row>
    <row r="544" spans="1:17" x14ac:dyDescent="0.4">
      <c r="A544">
        <v>3110000</v>
      </c>
      <c r="B544">
        <v>102</v>
      </c>
      <c r="C544">
        <v>2006</v>
      </c>
      <c r="D544">
        <v>1</v>
      </c>
      <c r="E544" t="s">
        <v>225</v>
      </c>
      <c r="F544" t="s">
        <v>226</v>
      </c>
      <c r="G544">
        <v>20061226</v>
      </c>
      <c r="H544" t="s">
        <v>1954</v>
      </c>
      <c r="I544" t="s">
        <v>1955</v>
      </c>
      <c r="J544" t="s">
        <v>1956</v>
      </c>
      <c r="K544">
        <v>98.64</v>
      </c>
      <c r="L544" t="s">
        <v>1925</v>
      </c>
      <c r="M544">
        <v>20160614</v>
      </c>
      <c r="N544">
        <v>20061226</v>
      </c>
      <c r="O544" t="s">
        <v>16531</v>
      </c>
      <c r="P544" t="s">
        <v>1306</v>
      </c>
      <c r="Q544">
        <f>COUNTIF(yuheung_count!B:B, yuheung_list!P544)</f>
        <v>1</v>
      </c>
    </row>
    <row r="545" spans="1:17" x14ac:dyDescent="0.4">
      <c r="A545">
        <v>3110000</v>
      </c>
      <c r="B545">
        <v>102</v>
      </c>
      <c r="C545">
        <v>2007</v>
      </c>
      <c r="D545">
        <v>1</v>
      </c>
      <c r="E545" t="s">
        <v>225</v>
      </c>
      <c r="F545" t="s">
        <v>289</v>
      </c>
      <c r="G545">
        <v>20070115</v>
      </c>
      <c r="H545" t="s">
        <v>1957</v>
      </c>
      <c r="I545" t="s">
        <v>1958</v>
      </c>
      <c r="J545" t="s">
        <v>1959</v>
      </c>
      <c r="K545">
        <v>281.3</v>
      </c>
      <c r="L545" t="s">
        <v>1960</v>
      </c>
      <c r="M545">
        <v>20170207</v>
      </c>
      <c r="N545">
        <v>20070115</v>
      </c>
      <c r="O545" t="s">
        <v>16531</v>
      </c>
      <c r="P545" t="s">
        <v>1306</v>
      </c>
      <c r="Q545">
        <f>COUNTIF(yuheung_count!B:B, yuheung_list!P545)</f>
        <v>1</v>
      </c>
    </row>
    <row r="546" spans="1:17" x14ac:dyDescent="0.4">
      <c r="A546">
        <v>3110000</v>
      </c>
      <c r="B546">
        <v>102</v>
      </c>
      <c r="C546">
        <v>2007</v>
      </c>
      <c r="D546">
        <v>2</v>
      </c>
      <c r="E546" t="s">
        <v>225</v>
      </c>
      <c r="F546" t="s">
        <v>226</v>
      </c>
      <c r="G546">
        <v>20070209</v>
      </c>
      <c r="H546" t="s">
        <v>1961</v>
      </c>
      <c r="I546" t="s">
        <v>1962</v>
      </c>
      <c r="J546" t="s">
        <v>1963</v>
      </c>
      <c r="K546">
        <v>75.06</v>
      </c>
      <c r="L546" t="s">
        <v>1964</v>
      </c>
      <c r="M546">
        <v>20160509</v>
      </c>
      <c r="N546">
        <v>20070209</v>
      </c>
      <c r="O546" t="s">
        <v>16531</v>
      </c>
      <c r="P546" t="s">
        <v>1334</v>
      </c>
      <c r="Q546">
        <f>COUNTIF(yuheung_count!B:B, yuheung_list!P546)</f>
        <v>1</v>
      </c>
    </row>
    <row r="547" spans="1:17" x14ac:dyDescent="0.4">
      <c r="A547">
        <v>3110000</v>
      </c>
      <c r="B547">
        <v>102</v>
      </c>
      <c r="C547">
        <v>2007</v>
      </c>
      <c r="D547">
        <v>3</v>
      </c>
      <c r="E547" t="s">
        <v>225</v>
      </c>
      <c r="F547" t="s">
        <v>226</v>
      </c>
      <c r="G547">
        <v>20071120</v>
      </c>
      <c r="H547" t="s">
        <v>1965</v>
      </c>
      <c r="I547" t="s">
        <v>1966</v>
      </c>
      <c r="J547" t="s">
        <v>1967</v>
      </c>
      <c r="K547" t="s">
        <v>23</v>
      </c>
      <c r="L547" t="s">
        <v>1968</v>
      </c>
      <c r="M547">
        <v>20071120</v>
      </c>
      <c r="N547">
        <v>20071120</v>
      </c>
      <c r="O547" t="s">
        <v>16531</v>
      </c>
      <c r="P547" t="s">
        <v>1334</v>
      </c>
      <c r="Q547">
        <f>COUNTIF(yuheung_count!B:B, yuheung_list!P547)</f>
        <v>1</v>
      </c>
    </row>
    <row r="548" spans="1:17" x14ac:dyDescent="0.4">
      <c r="A548">
        <v>3110000</v>
      </c>
      <c r="B548">
        <v>102</v>
      </c>
      <c r="C548">
        <v>2007</v>
      </c>
      <c r="D548">
        <v>4</v>
      </c>
      <c r="E548" t="s">
        <v>225</v>
      </c>
      <c r="F548" t="s">
        <v>226</v>
      </c>
      <c r="G548">
        <v>20071203</v>
      </c>
      <c r="H548" t="s">
        <v>1969</v>
      </c>
      <c r="I548" t="s">
        <v>1970</v>
      </c>
      <c r="J548" t="s">
        <v>1971</v>
      </c>
      <c r="K548" t="s">
        <v>23</v>
      </c>
      <c r="L548" t="s">
        <v>1972</v>
      </c>
      <c r="M548">
        <v>20151203</v>
      </c>
      <c r="N548">
        <v>20071203</v>
      </c>
      <c r="O548" t="s">
        <v>16531</v>
      </c>
      <c r="P548" t="s">
        <v>1310</v>
      </c>
      <c r="Q548">
        <f>COUNTIF(yuheung_count!B:B, yuheung_list!P548)</f>
        <v>1</v>
      </c>
    </row>
    <row r="549" spans="1:17" x14ac:dyDescent="0.4">
      <c r="A549">
        <v>3110000</v>
      </c>
      <c r="B549">
        <v>102</v>
      </c>
      <c r="C549">
        <v>2008</v>
      </c>
      <c r="D549">
        <v>1</v>
      </c>
      <c r="E549" t="s">
        <v>225</v>
      </c>
      <c r="F549" t="s">
        <v>226</v>
      </c>
      <c r="G549">
        <v>20080307</v>
      </c>
      <c r="H549" t="s">
        <v>1973</v>
      </c>
      <c r="I549" t="s">
        <v>1974</v>
      </c>
      <c r="J549" t="s">
        <v>1975</v>
      </c>
      <c r="K549" t="s">
        <v>23</v>
      </c>
      <c r="L549" t="s">
        <v>1976</v>
      </c>
      <c r="M549">
        <v>20080307</v>
      </c>
      <c r="N549">
        <v>20080307</v>
      </c>
      <c r="O549" t="s">
        <v>16531</v>
      </c>
      <c r="P549" t="s">
        <v>1334</v>
      </c>
      <c r="Q549">
        <f>COUNTIF(yuheung_count!B:B, yuheung_list!P549)</f>
        <v>1</v>
      </c>
    </row>
    <row r="550" spans="1:17" x14ac:dyDescent="0.4">
      <c r="A550">
        <v>3110000</v>
      </c>
      <c r="B550">
        <v>102</v>
      </c>
      <c r="C550">
        <v>2008</v>
      </c>
      <c r="D550">
        <v>2</v>
      </c>
      <c r="E550" t="s">
        <v>225</v>
      </c>
      <c r="F550" t="s">
        <v>226</v>
      </c>
      <c r="G550">
        <v>20080425</v>
      </c>
      <c r="H550" t="s">
        <v>1977</v>
      </c>
      <c r="I550" t="s">
        <v>1978</v>
      </c>
      <c r="J550" t="s">
        <v>1979</v>
      </c>
      <c r="K550" t="s">
        <v>23</v>
      </c>
      <c r="L550" t="s">
        <v>1980</v>
      </c>
      <c r="M550">
        <v>20150917</v>
      </c>
      <c r="N550">
        <v>20080425</v>
      </c>
      <c r="O550" t="s">
        <v>16531</v>
      </c>
      <c r="P550" t="s">
        <v>1310</v>
      </c>
      <c r="Q550">
        <f>COUNTIF(yuheung_count!B:B, yuheung_list!P550)</f>
        <v>1</v>
      </c>
    </row>
    <row r="551" spans="1:17" x14ac:dyDescent="0.4">
      <c r="A551">
        <v>3110000</v>
      </c>
      <c r="B551">
        <v>102</v>
      </c>
      <c r="C551">
        <v>2010</v>
      </c>
      <c r="D551">
        <v>1</v>
      </c>
      <c r="E551" t="s">
        <v>225</v>
      </c>
      <c r="F551" t="s">
        <v>289</v>
      </c>
      <c r="G551">
        <v>20101018</v>
      </c>
      <c r="H551" t="s">
        <v>1981</v>
      </c>
      <c r="I551" t="s">
        <v>1982</v>
      </c>
      <c r="J551" t="s">
        <v>1983</v>
      </c>
      <c r="K551" t="s">
        <v>23</v>
      </c>
      <c r="L551">
        <v>1092674202</v>
      </c>
      <c r="M551">
        <v>20161207</v>
      </c>
      <c r="N551">
        <v>20101018</v>
      </c>
      <c r="O551" t="s">
        <v>16531</v>
      </c>
      <c r="P551" t="s">
        <v>1334</v>
      </c>
      <c r="Q551">
        <f>COUNTIF(yuheung_count!B:B, yuheung_list!P551)</f>
        <v>1</v>
      </c>
    </row>
    <row r="552" spans="1:17" x14ac:dyDescent="0.4">
      <c r="A552">
        <v>3110000</v>
      </c>
      <c r="B552">
        <v>102</v>
      </c>
      <c r="C552">
        <v>2010</v>
      </c>
      <c r="D552">
        <v>2</v>
      </c>
      <c r="E552" t="s">
        <v>225</v>
      </c>
      <c r="F552" t="s">
        <v>226</v>
      </c>
      <c r="G552">
        <v>20101110</v>
      </c>
      <c r="H552" t="s">
        <v>1984</v>
      </c>
      <c r="I552" t="s">
        <v>1985</v>
      </c>
      <c r="J552" t="s">
        <v>1986</v>
      </c>
      <c r="K552" t="s">
        <v>23</v>
      </c>
      <c r="L552" t="s">
        <v>1987</v>
      </c>
      <c r="M552">
        <v>20130108</v>
      </c>
      <c r="N552">
        <v>20101110</v>
      </c>
      <c r="O552" t="s">
        <v>16531</v>
      </c>
      <c r="P552" t="s">
        <v>1310</v>
      </c>
      <c r="Q552">
        <f>COUNTIF(yuheung_count!B:B, yuheung_list!P552)</f>
        <v>1</v>
      </c>
    </row>
    <row r="553" spans="1:17" x14ac:dyDescent="0.4">
      <c r="A553">
        <v>3110000</v>
      </c>
      <c r="B553">
        <v>102</v>
      </c>
      <c r="C553">
        <v>2010</v>
      </c>
      <c r="D553">
        <v>3</v>
      </c>
      <c r="E553" t="s">
        <v>225</v>
      </c>
      <c r="F553" t="s">
        <v>289</v>
      </c>
      <c r="G553">
        <v>20101110</v>
      </c>
      <c r="H553" t="s">
        <v>1988</v>
      </c>
      <c r="I553" t="s">
        <v>1989</v>
      </c>
      <c r="J553" t="s">
        <v>1990</v>
      </c>
      <c r="K553" t="s">
        <v>23</v>
      </c>
      <c r="L553" t="s">
        <v>1991</v>
      </c>
      <c r="M553">
        <v>20101110</v>
      </c>
      <c r="N553">
        <v>20101110</v>
      </c>
      <c r="O553" t="s">
        <v>16531</v>
      </c>
      <c r="P553" t="s">
        <v>1310</v>
      </c>
      <c r="Q553">
        <f>COUNTIF(yuheung_count!B:B, yuheung_list!P553)</f>
        <v>1</v>
      </c>
    </row>
    <row r="554" spans="1:17" x14ac:dyDescent="0.4">
      <c r="A554">
        <v>3110000</v>
      </c>
      <c r="B554">
        <v>102</v>
      </c>
      <c r="C554">
        <v>2011</v>
      </c>
      <c r="D554">
        <v>1</v>
      </c>
      <c r="E554" t="s">
        <v>225</v>
      </c>
      <c r="F554" t="s">
        <v>226</v>
      </c>
      <c r="G554">
        <v>20110602</v>
      </c>
      <c r="H554" t="s">
        <v>1992</v>
      </c>
      <c r="I554" t="s">
        <v>1993</v>
      </c>
      <c r="J554" t="s">
        <v>1994</v>
      </c>
      <c r="K554" t="s">
        <v>23</v>
      </c>
      <c r="L554">
        <v>7087942001</v>
      </c>
      <c r="M554">
        <v>20120621</v>
      </c>
      <c r="N554">
        <v>20110602</v>
      </c>
      <c r="O554" t="s">
        <v>16531</v>
      </c>
      <c r="P554" t="s">
        <v>1334</v>
      </c>
      <c r="Q554">
        <f>COUNTIF(yuheung_count!B:B, yuheung_list!P554)</f>
        <v>1</v>
      </c>
    </row>
    <row r="555" spans="1:17" x14ac:dyDescent="0.4">
      <c r="A555">
        <v>3110000</v>
      </c>
      <c r="B555">
        <v>102</v>
      </c>
      <c r="C555">
        <v>2011</v>
      </c>
      <c r="D555">
        <v>3</v>
      </c>
      <c r="E555" t="s">
        <v>225</v>
      </c>
      <c r="F555" t="s">
        <v>226</v>
      </c>
      <c r="G555">
        <v>20111226</v>
      </c>
      <c r="H555" t="s">
        <v>1995</v>
      </c>
      <c r="I555" t="s">
        <v>1996</v>
      </c>
      <c r="J555" t="s">
        <v>1997</v>
      </c>
      <c r="K555">
        <v>88.4</v>
      </c>
      <c r="L555">
        <v>1077041885</v>
      </c>
      <c r="M555">
        <v>20150922</v>
      </c>
      <c r="N555">
        <v>20111226</v>
      </c>
      <c r="O555" t="s">
        <v>16531</v>
      </c>
      <c r="P555" t="s">
        <v>1310</v>
      </c>
      <c r="Q555">
        <f>COUNTIF(yuheung_count!B:B, yuheung_list!P555)</f>
        <v>1</v>
      </c>
    </row>
    <row r="556" spans="1:17" x14ac:dyDescent="0.4">
      <c r="A556">
        <v>3110000</v>
      </c>
      <c r="B556">
        <v>102</v>
      </c>
      <c r="C556">
        <v>2012</v>
      </c>
      <c r="D556">
        <v>1</v>
      </c>
      <c r="E556" t="s">
        <v>225</v>
      </c>
      <c r="F556" t="s">
        <v>289</v>
      </c>
      <c r="G556">
        <v>20120110</v>
      </c>
      <c r="H556" t="s">
        <v>322</v>
      </c>
      <c r="I556" t="s">
        <v>1998</v>
      </c>
      <c r="J556" t="s">
        <v>1999</v>
      </c>
      <c r="K556">
        <v>98.65</v>
      </c>
      <c r="L556" t="s">
        <v>2000</v>
      </c>
      <c r="M556">
        <v>20141124</v>
      </c>
      <c r="N556">
        <v>20120110</v>
      </c>
      <c r="O556" t="s">
        <v>16531</v>
      </c>
      <c r="P556" t="s">
        <v>1310</v>
      </c>
      <c r="Q556">
        <f>COUNTIF(yuheung_count!B:B, yuheung_list!P556)</f>
        <v>1</v>
      </c>
    </row>
    <row r="557" spans="1:17" x14ac:dyDescent="0.4">
      <c r="A557">
        <v>3110000</v>
      </c>
      <c r="B557">
        <v>102</v>
      </c>
      <c r="C557">
        <v>2012</v>
      </c>
      <c r="D557">
        <v>2</v>
      </c>
      <c r="E557" t="s">
        <v>225</v>
      </c>
      <c r="F557" t="s">
        <v>289</v>
      </c>
      <c r="G557">
        <v>20120306</v>
      </c>
      <c r="H557" t="s">
        <v>2001</v>
      </c>
      <c r="I557" t="s">
        <v>2002</v>
      </c>
      <c r="J557" t="s">
        <v>2003</v>
      </c>
      <c r="K557" t="s">
        <v>23</v>
      </c>
      <c r="L557">
        <v>1047855727</v>
      </c>
      <c r="M557">
        <v>20120306</v>
      </c>
      <c r="N557">
        <v>20120306</v>
      </c>
      <c r="O557" t="s">
        <v>16531</v>
      </c>
      <c r="P557" t="s">
        <v>1310</v>
      </c>
      <c r="Q557">
        <f>COUNTIF(yuheung_count!B:B, yuheung_list!P557)</f>
        <v>1</v>
      </c>
    </row>
    <row r="558" spans="1:17" x14ac:dyDescent="0.4">
      <c r="A558">
        <v>3110000</v>
      </c>
      <c r="B558">
        <v>102</v>
      </c>
      <c r="C558">
        <v>2012</v>
      </c>
      <c r="D558">
        <v>3</v>
      </c>
      <c r="E558" t="s">
        <v>225</v>
      </c>
      <c r="F558" t="s">
        <v>289</v>
      </c>
      <c r="G558">
        <v>20120417</v>
      </c>
      <c r="H558" t="s">
        <v>2004</v>
      </c>
      <c r="I558" t="s">
        <v>2005</v>
      </c>
      <c r="J558" t="s">
        <v>2006</v>
      </c>
      <c r="K558" t="s">
        <v>23</v>
      </c>
      <c r="L558" t="s">
        <v>2007</v>
      </c>
      <c r="M558">
        <v>20170420</v>
      </c>
      <c r="N558">
        <v>20120417</v>
      </c>
      <c r="O558" t="s">
        <v>16531</v>
      </c>
      <c r="P558" t="s">
        <v>1334</v>
      </c>
      <c r="Q558">
        <f>COUNTIF(yuheung_count!B:B, yuheung_list!P558)</f>
        <v>1</v>
      </c>
    </row>
    <row r="559" spans="1:17" x14ac:dyDescent="0.4">
      <c r="A559">
        <v>3110000</v>
      </c>
      <c r="B559">
        <v>102</v>
      </c>
      <c r="C559">
        <v>2012</v>
      </c>
      <c r="D559">
        <v>4</v>
      </c>
      <c r="E559" t="s">
        <v>225</v>
      </c>
      <c r="F559" t="s">
        <v>289</v>
      </c>
      <c r="G559">
        <v>20120612</v>
      </c>
      <c r="H559" t="s">
        <v>2008</v>
      </c>
      <c r="I559" t="s">
        <v>2009</v>
      </c>
      <c r="J559" t="s">
        <v>2010</v>
      </c>
      <c r="K559" t="s">
        <v>23</v>
      </c>
      <c r="L559">
        <v>1194470460</v>
      </c>
      <c r="M559">
        <v>20160307</v>
      </c>
      <c r="N559">
        <v>20120612</v>
      </c>
      <c r="O559" t="s">
        <v>16531</v>
      </c>
      <c r="P559" t="s">
        <v>1310</v>
      </c>
      <c r="Q559">
        <f>COUNTIF(yuheung_count!B:B, yuheung_list!P559)</f>
        <v>1</v>
      </c>
    </row>
    <row r="560" spans="1:17" x14ac:dyDescent="0.4">
      <c r="A560">
        <v>3110000</v>
      </c>
      <c r="B560">
        <v>102</v>
      </c>
      <c r="C560">
        <v>2012</v>
      </c>
      <c r="D560">
        <v>5</v>
      </c>
      <c r="E560" t="s">
        <v>225</v>
      </c>
      <c r="F560" t="s">
        <v>289</v>
      </c>
      <c r="G560">
        <v>20120830</v>
      </c>
      <c r="H560" t="s">
        <v>2011</v>
      </c>
      <c r="I560" t="s">
        <v>2012</v>
      </c>
      <c r="J560" t="s">
        <v>2013</v>
      </c>
      <c r="K560" t="s">
        <v>23</v>
      </c>
      <c r="L560" t="s">
        <v>2014</v>
      </c>
      <c r="M560">
        <v>20161205</v>
      </c>
      <c r="N560">
        <v>20120830</v>
      </c>
      <c r="O560" t="s">
        <v>16531</v>
      </c>
      <c r="P560" t="s">
        <v>1334</v>
      </c>
      <c r="Q560">
        <f>COUNTIF(yuheung_count!B:B, yuheung_list!P560)</f>
        <v>1</v>
      </c>
    </row>
    <row r="561" spans="1:17" x14ac:dyDescent="0.4">
      <c r="A561">
        <v>3110000</v>
      </c>
      <c r="B561">
        <v>102</v>
      </c>
      <c r="C561">
        <v>2013</v>
      </c>
      <c r="D561">
        <v>1</v>
      </c>
      <c r="E561" t="s">
        <v>225</v>
      </c>
      <c r="F561" t="s">
        <v>289</v>
      </c>
      <c r="G561">
        <v>20130207</v>
      </c>
      <c r="H561" t="s">
        <v>2015</v>
      </c>
      <c r="I561" t="s">
        <v>2016</v>
      </c>
      <c r="J561" t="s">
        <v>2017</v>
      </c>
      <c r="K561" t="s">
        <v>23</v>
      </c>
      <c r="L561" t="s">
        <v>2018</v>
      </c>
      <c r="M561">
        <v>20170717</v>
      </c>
      <c r="N561">
        <v>20130207</v>
      </c>
      <c r="O561" t="s">
        <v>16531</v>
      </c>
      <c r="P561" t="s">
        <v>1334</v>
      </c>
      <c r="Q561">
        <f>COUNTIF(yuheung_count!B:B, yuheung_list!P561)</f>
        <v>1</v>
      </c>
    </row>
    <row r="562" spans="1:17" x14ac:dyDescent="0.4">
      <c r="A562">
        <v>3110000</v>
      </c>
      <c r="B562">
        <v>102</v>
      </c>
      <c r="C562">
        <v>2013</v>
      </c>
      <c r="D562">
        <v>2</v>
      </c>
      <c r="E562" t="s">
        <v>225</v>
      </c>
      <c r="F562" t="s">
        <v>226</v>
      </c>
      <c r="G562">
        <v>20130521</v>
      </c>
      <c r="H562" t="s">
        <v>2019</v>
      </c>
      <c r="I562" t="s">
        <v>2020</v>
      </c>
      <c r="J562" t="s">
        <v>2021</v>
      </c>
      <c r="K562" t="s">
        <v>23</v>
      </c>
      <c r="L562" t="s">
        <v>2022</v>
      </c>
      <c r="M562">
        <v>20170928</v>
      </c>
      <c r="N562">
        <v>20130521</v>
      </c>
      <c r="O562" t="s">
        <v>16531</v>
      </c>
      <c r="P562" t="s">
        <v>1334</v>
      </c>
      <c r="Q562">
        <f>COUNTIF(yuheung_count!B:B, yuheung_list!P562)</f>
        <v>1</v>
      </c>
    </row>
    <row r="563" spans="1:17" x14ac:dyDescent="0.4">
      <c r="A563">
        <v>3110000</v>
      </c>
      <c r="B563">
        <v>102</v>
      </c>
      <c r="C563">
        <v>2013</v>
      </c>
      <c r="D563">
        <v>3</v>
      </c>
      <c r="E563" t="s">
        <v>225</v>
      </c>
      <c r="F563" t="s">
        <v>226</v>
      </c>
      <c r="G563">
        <v>20130522</v>
      </c>
      <c r="H563" t="s">
        <v>2023</v>
      </c>
      <c r="I563" t="s">
        <v>2024</v>
      </c>
      <c r="J563" t="s">
        <v>2025</v>
      </c>
      <c r="K563" t="s">
        <v>23</v>
      </c>
      <c r="L563" t="s">
        <v>2026</v>
      </c>
      <c r="M563">
        <v>20170201</v>
      </c>
      <c r="N563">
        <v>20130522</v>
      </c>
      <c r="O563" t="s">
        <v>16531</v>
      </c>
      <c r="P563" t="s">
        <v>1310</v>
      </c>
      <c r="Q563">
        <f>COUNTIF(yuheung_count!B:B, yuheung_list!P563)</f>
        <v>1</v>
      </c>
    </row>
    <row r="564" spans="1:17" x14ac:dyDescent="0.4">
      <c r="A564">
        <v>3110000</v>
      </c>
      <c r="B564">
        <v>102</v>
      </c>
      <c r="C564">
        <v>2013</v>
      </c>
      <c r="D564">
        <v>4</v>
      </c>
      <c r="E564" t="s">
        <v>225</v>
      </c>
      <c r="F564" t="s">
        <v>226</v>
      </c>
      <c r="G564">
        <v>20130826</v>
      </c>
      <c r="H564" t="s">
        <v>2027</v>
      </c>
      <c r="I564" t="s">
        <v>2028</v>
      </c>
      <c r="J564" t="s">
        <v>2029</v>
      </c>
      <c r="K564" t="s">
        <v>23</v>
      </c>
      <c r="L564" t="s">
        <v>2030</v>
      </c>
      <c r="M564">
        <v>20130826</v>
      </c>
      <c r="N564">
        <v>20130826</v>
      </c>
      <c r="O564" t="s">
        <v>16531</v>
      </c>
      <c r="P564" t="s">
        <v>1310</v>
      </c>
      <c r="Q564">
        <f>COUNTIF(yuheung_count!B:B, yuheung_list!P564)</f>
        <v>1</v>
      </c>
    </row>
    <row r="565" spans="1:17" x14ac:dyDescent="0.4">
      <c r="A565">
        <v>3110000</v>
      </c>
      <c r="B565">
        <v>102</v>
      </c>
      <c r="C565">
        <v>2013</v>
      </c>
      <c r="D565">
        <v>5</v>
      </c>
      <c r="E565" t="s">
        <v>225</v>
      </c>
      <c r="F565" t="s">
        <v>226</v>
      </c>
      <c r="G565">
        <v>20131127</v>
      </c>
      <c r="H565" t="s">
        <v>2031</v>
      </c>
      <c r="I565" t="s">
        <v>2032</v>
      </c>
      <c r="J565" t="s">
        <v>2033</v>
      </c>
      <c r="K565" t="s">
        <v>23</v>
      </c>
      <c r="L565" t="s">
        <v>2034</v>
      </c>
      <c r="M565">
        <v>20131127</v>
      </c>
      <c r="N565">
        <v>20131127</v>
      </c>
      <c r="O565" t="s">
        <v>16531</v>
      </c>
      <c r="P565" t="s">
        <v>1334</v>
      </c>
      <c r="Q565">
        <f>COUNTIF(yuheung_count!B:B, yuheung_list!P565)</f>
        <v>1</v>
      </c>
    </row>
    <row r="566" spans="1:17" x14ac:dyDescent="0.4">
      <c r="A566">
        <v>3110000</v>
      </c>
      <c r="B566">
        <v>102</v>
      </c>
      <c r="C566">
        <v>2013</v>
      </c>
      <c r="D566">
        <v>6</v>
      </c>
      <c r="E566" t="s">
        <v>225</v>
      </c>
      <c r="F566" t="s">
        <v>226</v>
      </c>
      <c r="G566">
        <v>20131128</v>
      </c>
      <c r="H566" t="s">
        <v>2031</v>
      </c>
      <c r="I566" t="s">
        <v>2032</v>
      </c>
      <c r="J566" t="s">
        <v>2033</v>
      </c>
      <c r="K566" t="s">
        <v>23</v>
      </c>
      <c r="L566" t="s">
        <v>2035</v>
      </c>
      <c r="M566">
        <v>20131128</v>
      </c>
      <c r="N566">
        <v>20131128</v>
      </c>
      <c r="O566" t="s">
        <v>16531</v>
      </c>
      <c r="P566" t="s">
        <v>1334</v>
      </c>
      <c r="Q566">
        <f>COUNTIF(yuheung_count!B:B, yuheung_list!P566)</f>
        <v>1</v>
      </c>
    </row>
    <row r="567" spans="1:17" x14ac:dyDescent="0.4">
      <c r="A567">
        <v>3110000</v>
      </c>
      <c r="B567">
        <v>102</v>
      </c>
      <c r="C567">
        <v>2013</v>
      </c>
      <c r="D567">
        <v>7</v>
      </c>
      <c r="E567" t="s">
        <v>225</v>
      </c>
      <c r="F567" t="s">
        <v>226</v>
      </c>
      <c r="G567">
        <v>20131219</v>
      </c>
      <c r="H567" t="s">
        <v>2036</v>
      </c>
      <c r="I567" t="s">
        <v>2037</v>
      </c>
      <c r="J567" t="s">
        <v>2038</v>
      </c>
      <c r="K567" t="s">
        <v>23</v>
      </c>
      <c r="L567" t="s">
        <v>2039</v>
      </c>
      <c r="M567">
        <v>20131219</v>
      </c>
      <c r="N567">
        <v>20131219</v>
      </c>
      <c r="O567" t="s">
        <v>16531</v>
      </c>
      <c r="P567" t="s">
        <v>1310</v>
      </c>
      <c r="Q567">
        <f>COUNTIF(yuheung_count!B:B, yuheung_list!P567)</f>
        <v>1</v>
      </c>
    </row>
    <row r="568" spans="1:17" x14ac:dyDescent="0.4">
      <c r="A568">
        <v>3110000</v>
      </c>
      <c r="B568">
        <v>102</v>
      </c>
      <c r="C568">
        <v>2013</v>
      </c>
      <c r="D568">
        <v>8</v>
      </c>
      <c r="E568" t="s">
        <v>225</v>
      </c>
      <c r="F568" t="s">
        <v>226</v>
      </c>
      <c r="G568">
        <v>20131219</v>
      </c>
      <c r="H568" t="s">
        <v>2040</v>
      </c>
      <c r="I568" t="s">
        <v>2041</v>
      </c>
      <c r="J568" t="s">
        <v>2038</v>
      </c>
      <c r="K568" t="s">
        <v>23</v>
      </c>
      <c r="L568" t="s">
        <v>2042</v>
      </c>
      <c r="M568">
        <v>20140423</v>
      </c>
      <c r="N568">
        <v>20131219</v>
      </c>
      <c r="O568" t="s">
        <v>16531</v>
      </c>
      <c r="P568" t="s">
        <v>1310</v>
      </c>
      <c r="Q568">
        <f>COUNTIF(yuheung_count!B:B, yuheung_list!P568)</f>
        <v>1</v>
      </c>
    </row>
    <row r="569" spans="1:17" x14ac:dyDescent="0.4">
      <c r="A569">
        <v>3110000</v>
      </c>
      <c r="B569">
        <v>102</v>
      </c>
      <c r="C569">
        <v>2014</v>
      </c>
      <c r="D569">
        <v>1</v>
      </c>
      <c r="E569" t="s">
        <v>225</v>
      </c>
      <c r="F569" t="s">
        <v>226</v>
      </c>
      <c r="G569">
        <v>20140612</v>
      </c>
      <c r="H569" t="s">
        <v>2043</v>
      </c>
      <c r="I569" t="s">
        <v>2044</v>
      </c>
      <c r="J569" t="s">
        <v>2045</v>
      </c>
      <c r="K569" t="s">
        <v>23</v>
      </c>
      <c r="L569">
        <v>1043203943</v>
      </c>
      <c r="M569">
        <v>20140612</v>
      </c>
      <c r="N569">
        <v>20140612</v>
      </c>
      <c r="O569" t="s">
        <v>16531</v>
      </c>
      <c r="P569" t="s">
        <v>1310</v>
      </c>
      <c r="Q569">
        <f>COUNTIF(yuheung_count!B:B, yuheung_list!P569)</f>
        <v>1</v>
      </c>
    </row>
    <row r="570" spans="1:17" x14ac:dyDescent="0.4">
      <c r="A570">
        <v>3110000</v>
      </c>
      <c r="B570">
        <v>102</v>
      </c>
      <c r="C570">
        <v>2014</v>
      </c>
      <c r="D570">
        <v>2</v>
      </c>
      <c r="E570" t="s">
        <v>225</v>
      </c>
      <c r="F570" t="s">
        <v>1201</v>
      </c>
      <c r="G570">
        <v>20141008</v>
      </c>
      <c r="H570" t="s">
        <v>2046</v>
      </c>
      <c r="I570" t="s">
        <v>2047</v>
      </c>
      <c r="J570" t="s">
        <v>2048</v>
      </c>
      <c r="K570" t="s">
        <v>23</v>
      </c>
      <c r="L570">
        <v>1020714190</v>
      </c>
      <c r="M570">
        <v>20150504</v>
      </c>
      <c r="N570">
        <v>20141008</v>
      </c>
      <c r="O570" t="s">
        <v>16531</v>
      </c>
      <c r="P570" t="s">
        <v>1334</v>
      </c>
      <c r="Q570">
        <f>COUNTIF(yuheung_count!B:B, yuheung_list!P570)</f>
        <v>1</v>
      </c>
    </row>
    <row r="571" spans="1:17" x14ac:dyDescent="0.4">
      <c r="A571">
        <v>3110000</v>
      </c>
      <c r="B571">
        <v>102</v>
      </c>
      <c r="C571">
        <v>2014</v>
      </c>
      <c r="D571">
        <v>3</v>
      </c>
      <c r="E571" t="s">
        <v>225</v>
      </c>
      <c r="F571" t="s">
        <v>289</v>
      </c>
      <c r="G571">
        <v>20141217</v>
      </c>
      <c r="H571" t="s">
        <v>2049</v>
      </c>
      <c r="I571" t="s">
        <v>2050</v>
      </c>
      <c r="J571" t="s">
        <v>2051</v>
      </c>
      <c r="K571" t="s">
        <v>23</v>
      </c>
      <c r="L571" t="s">
        <v>2052</v>
      </c>
      <c r="M571">
        <v>20141217</v>
      </c>
      <c r="N571">
        <v>20141217</v>
      </c>
      <c r="O571" t="s">
        <v>16531</v>
      </c>
      <c r="P571" t="s">
        <v>1310</v>
      </c>
      <c r="Q571">
        <f>COUNTIF(yuheung_count!B:B, yuheung_list!P571)</f>
        <v>1</v>
      </c>
    </row>
    <row r="572" spans="1:17" x14ac:dyDescent="0.4">
      <c r="A572">
        <v>3110000</v>
      </c>
      <c r="B572">
        <v>102</v>
      </c>
      <c r="C572">
        <v>2015</v>
      </c>
      <c r="D572">
        <v>1</v>
      </c>
      <c r="E572" t="s">
        <v>225</v>
      </c>
      <c r="F572" t="s">
        <v>289</v>
      </c>
      <c r="G572">
        <v>20150422</v>
      </c>
      <c r="H572" t="s">
        <v>2053</v>
      </c>
      <c r="I572" t="s">
        <v>2054</v>
      </c>
      <c r="J572" t="s">
        <v>2055</v>
      </c>
      <c r="K572" t="s">
        <v>23</v>
      </c>
      <c r="L572">
        <v>1084125262</v>
      </c>
      <c r="M572">
        <v>20160627</v>
      </c>
      <c r="N572">
        <v>20150422</v>
      </c>
      <c r="O572" t="s">
        <v>16531</v>
      </c>
      <c r="P572" t="s">
        <v>1310</v>
      </c>
      <c r="Q572">
        <f>COUNTIF(yuheung_count!B:B, yuheung_list!P572)</f>
        <v>1</v>
      </c>
    </row>
    <row r="573" spans="1:17" x14ac:dyDescent="0.4">
      <c r="A573">
        <v>3110000</v>
      </c>
      <c r="B573">
        <v>102</v>
      </c>
      <c r="C573">
        <v>2015</v>
      </c>
      <c r="D573">
        <v>2</v>
      </c>
      <c r="E573" t="s">
        <v>225</v>
      </c>
      <c r="F573" t="s">
        <v>289</v>
      </c>
      <c r="G573">
        <v>20150708</v>
      </c>
      <c r="H573" t="s">
        <v>2056</v>
      </c>
      <c r="I573" t="s">
        <v>2057</v>
      </c>
      <c r="J573" t="s">
        <v>2058</v>
      </c>
      <c r="K573" t="s">
        <v>23</v>
      </c>
      <c r="L573" t="s">
        <v>2059</v>
      </c>
      <c r="M573">
        <v>20150708</v>
      </c>
      <c r="N573">
        <v>20150708</v>
      </c>
      <c r="O573" t="s">
        <v>16531</v>
      </c>
      <c r="P573" t="s">
        <v>1310</v>
      </c>
      <c r="Q573">
        <f>COUNTIF(yuheung_count!B:B, yuheung_list!P573)</f>
        <v>1</v>
      </c>
    </row>
    <row r="574" spans="1:17" x14ac:dyDescent="0.4">
      <c r="A574">
        <v>3110000</v>
      </c>
      <c r="B574">
        <v>102</v>
      </c>
      <c r="C574">
        <v>2015</v>
      </c>
      <c r="D574">
        <v>3</v>
      </c>
      <c r="E574" t="s">
        <v>225</v>
      </c>
      <c r="F574" t="s">
        <v>226</v>
      </c>
      <c r="G574">
        <v>20151216</v>
      </c>
      <c r="H574" t="s">
        <v>2060</v>
      </c>
      <c r="I574" t="s">
        <v>2061</v>
      </c>
      <c r="J574" t="s">
        <v>2062</v>
      </c>
      <c r="K574" t="s">
        <v>23</v>
      </c>
      <c r="L574">
        <v>1096757121</v>
      </c>
      <c r="M574">
        <v>20151216</v>
      </c>
      <c r="N574">
        <v>20151216</v>
      </c>
      <c r="O574" t="s">
        <v>16531</v>
      </c>
      <c r="P574" t="s">
        <v>1310</v>
      </c>
      <c r="Q574">
        <f>COUNTIF(yuheung_count!B:B, yuheung_list!P574)</f>
        <v>1</v>
      </c>
    </row>
    <row r="575" spans="1:17" x14ac:dyDescent="0.4">
      <c r="A575">
        <v>3110000</v>
      </c>
      <c r="B575">
        <v>102</v>
      </c>
      <c r="C575">
        <v>2016</v>
      </c>
      <c r="D575">
        <v>1</v>
      </c>
      <c r="E575" t="s">
        <v>225</v>
      </c>
      <c r="F575" t="s">
        <v>226</v>
      </c>
      <c r="G575">
        <v>20160311</v>
      </c>
      <c r="H575" t="s">
        <v>2063</v>
      </c>
      <c r="I575" t="s">
        <v>2064</v>
      </c>
      <c r="J575" t="s">
        <v>2065</v>
      </c>
      <c r="K575" t="s">
        <v>23</v>
      </c>
      <c r="L575" t="s">
        <v>2066</v>
      </c>
      <c r="M575">
        <v>20170613</v>
      </c>
      <c r="N575">
        <v>20160311</v>
      </c>
      <c r="O575" t="s">
        <v>16531</v>
      </c>
      <c r="P575" t="s">
        <v>1310</v>
      </c>
      <c r="Q575">
        <f>COUNTIF(yuheung_count!B:B, yuheung_list!P575)</f>
        <v>1</v>
      </c>
    </row>
    <row r="576" spans="1:17" x14ac:dyDescent="0.4">
      <c r="A576">
        <v>3110000</v>
      </c>
      <c r="B576">
        <v>102</v>
      </c>
      <c r="C576">
        <v>2016</v>
      </c>
      <c r="D576">
        <v>2</v>
      </c>
      <c r="E576" t="s">
        <v>225</v>
      </c>
      <c r="F576" t="s">
        <v>226</v>
      </c>
      <c r="G576">
        <v>20160428</v>
      </c>
      <c r="H576" t="s">
        <v>2067</v>
      </c>
      <c r="I576" t="s">
        <v>2068</v>
      </c>
      <c r="J576" t="s">
        <v>2069</v>
      </c>
      <c r="K576" t="s">
        <v>23</v>
      </c>
      <c r="L576" t="s">
        <v>2070</v>
      </c>
      <c r="M576">
        <v>20160428</v>
      </c>
      <c r="N576">
        <v>20160428</v>
      </c>
      <c r="O576" t="s">
        <v>16531</v>
      </c>
      <c r="P576" t="s">
        <v>1334</v>
      </c>
      <c r="Q576">
        <f>COUNTIF(yuheung_count!B:B, yuheung_list!P576)</f>
        <v>1</v>
      </c>
    </row>
    <row r="577" spans="1:17" x14ac:dyDescent="0.4">
      <c r="A577">
        <v>3110000</v>
      </c>
      <c r="B577">
        <v>102</v>
      </c>
      <c r="C577">
        <v>2016</v>
      </c>
      <c r="D577">
        <v>3</v>
      </c>
      <c r="E577" t="s">
        <v>225</v>
      </c>
      <c r="F577" t="s">
        <v>226</v>
      </c>
      <c r="G577">
        <v>20160610</v>
      </c>
      <c r="H577" t="s">
        <v>2071</v>
      </c>
      <c r="I577" t="s">
        <v>2072</v>
      </c>
      <c r="J577" t="s">
        <v>2073</v>
      </c>
      <c r="K577" t="s">
        <v>23</v>
      </c>
      <c r="L577" t="s">
        <v>2074</v>
      </c>
      <c r="M577">
        <v>20170428</v>
      </c>
      <c r="N577">
        <v>20160610</v>
      </c>
      <c r="O577" t="s">
        <v>16531</v>
      </c>
      <c r="P577" t="s">
        <v>1310</v>
      </c>
      <c r="Q577">
        <f>COUNTIF(yuheung_count!B:B, yuheung_list!P577)</f>
        <v>1</v>
      </c>
    </row>
    <row r="578" spans="1:17" x14ac:dyDescent="0.4">
      <c r="A578">
        <v>3110000</v>
      </c>
      <c r="B578">
        <v>102</v>
      </c>
      <c r="C578">
        <v>2017</v>
      </c>
      <c r="D578">
        <v>1</v>
      </c>
      <c r="E578" t="s">
        <v>225</v>
      </c>
      <c r="F578" t="s">
        <v>251</v>
      </c>
      <c r="G578">
        <v>20170124</v>
      </c>
      <c r="H578" t="s">
        <v>2075</v>
      </c>
      <c r="I578" t="s">
        <v>2076</v>
      </c>
      <c r="J578" t="s">
        <v>2077</v>
      </c>
      <c r="K578" t="s">
        <v>23</v>
      </c>
      <c r="L578">
        <v>1080743735</v>
      </c>
      <c r="M578">
        <v>20170124</v>
      </c>
      <c r="N578">
        <v>20170124</v>
      </c>
      <c r="O578" t="s">
        <v>16531</v>
      </c>
      <c r="P578" t="s">
        <v>1334</v>
      </c>
      <c r="Q578">
        <f>COUNTIF(yuheung_count!B:B, yuheung_list!P578)</f>
        <v>1</v>
      </c>
    </row>
    <row r="579" spans="1:17" x14ac:dyDescent="0.4">
      <c r="A579">
        <v>3110000</v>
      </c>
      <c r="B579">
        <v>102</v>
      </c>
      <c r="C579">
        <v>2017</v>
      </c>
      <c r="D579">
        <v>2</v>
      </c>
      <c r="E579" t="s">
        <v>225</v>
      </c>
      <c r="F579" t="s">
        <v>226</v>
      </c>
      <c r="G579">
        <v>20170630</v>
      </c>
      <c r="H579" t="s">
        <v>2078</v>
      </c>
      <c r="I579" t="s">
        <v>2079</v>
      </c>
      <c r="J579" t="s">
        <v>2080</v>
      </c>
      <c r="K579" t="s">
        <v>23</v>
      </c>
      <c r="L579" t="s">
        <v>2081</v>
      </c>
      <c r="M579">
        <v>20170630</v>
      </c>
      <c r="N579">
        <v>20170630</v>
      </c>
      <c r="O579" t="s">
        <v>16531</v>
      </c>
      <c r="P579" t="s">
        <v>1334</v>
      </c>
      <c r="Q579">
        <f>COUNTIF(yuheung_count!B:B, yuheung_list!P579)</f>
        <v>1</v>
      </c>
    </row>
    <row r="580" spans="1:17" x14ac:dyDescent="0.4">
      <c r="A580">
        <v>3080000</v>
      </c>
      <c r="B580">
        <v>103</v>
      </c>
      <c r="C580">
        <v>1993</v>
      </c>
      <c r="D580">
        <v>2105</v>
      </c>
      <c r="E580" t="s">
        <v>14</v>
      </c>
      <c r="F580" t="s">
        <v>14</v>
      </c>
      <c r="G580">
        <v>19931209</v>
      </c>
      <c r="H580" t="s">
        <v>407</v>
      </c>
      <c r="I580" t="s">
        <v>2082</v>
      </c>
      <c r="J580" t="s">
        <v>2083</v>
      </c>
      <c r="K580">
        <v>55.29</v>
      </c>
      <c r="L580">
        <v>209887988</v>
      </c>
      <c r="M580">
        <v>20151211</v>
      </c>
      <c r="N580">
        <v>19960625</v>
      </c>
      <c r="O580" t="s">
        <v>16528</v>
      </c>
      <c r="P580" t="s">
        <v>2084</v>
      </c>
      <c r="Q580">
        <f>COUNTIF(yuheung_count!B:B, yuheung_list!P580)</f>
        <v>1</v>
      </c>
    </row>
    <row r="581" spans="1:17" x14ac:dyDescent="0.4">
      <c r="A581">
        <v>3080000</v>
      </c>
      <c r="B581">
        <v>103</v>
      </c>
      <c r="C581">
        <v>1993</v>
      </c>
      <c r="D581">
        <v>2114</v>
      </c>
      <c r="E581" t="s">
        <v>14</v>
      </c>
      <c r="F581" t="s">
        <v>14</v>
      </c>
      <c r="G581">
        <v>19931211</v>
      </c>
      <c r="H581" t="s">
        <v>2085</v>
      </c>
      <c r="I581" t="s">
        <v>2086</v>
      </c>
      <c r="J581" t="s">
        <v>2087</v>
      </c>
      <c r="K581">
        <v>89.33</v>
      </c>
      <c r="L581" t="s">
        <v>2088</v>
      </c>
      <c r="M581">
        <v>20170310</v>
      </c>
      <c r="N581">
        <v>19981013</v>
      </c>
      <c r="O581" t="s">
        <v>16528</v>
      </c>
      <c r="P581" t="s">
        <v>2089</v>
      </c>
      <c r="Q581">
        <f>COUNTIF(yuheung_count!B:B, yuheung_list!P581)</f>
        <v>1</v>
      </c>
    </row>
    <row r="582" spans="1:17" x14ac:dyDescent="0.4">
      <c r="A582">
        <v>3080000</v>
      </c>
      <c r="B582">
        <v>103</v>
      </c>
      <c r="C582">
        <v>1993</v>
      </c>
      <c r="D582">
        <v>2116</v>
      </c>
      <c r="E582" t="s">
        <v>14</v>
      </c>
      <c r="F582" t="s">
        <v>14</v>
      </c>
      <c r="G582">
        <v>19931126</v>
      </c>
      <c r="H582" t="s">
        <v>2090</v>
      </c>
      <c r="I582" t="s">
        <v>2091</v>
      </c>
      <c r="J582" t="s">
        <v>2092</v>
      </c>
      <c r="K582">
        <v>63.69</v>
      </c>
      <c r="L582" t="s">
        <v>2093</v>
      </c>
      <c r="M582">
        <v>20050913</v>
      </c>
      <c r="N582">
        <v>19960923</v>
      </c>
      <c r="O582" t="s">
        <v>16528</v>
      </c>
      <c r="P582" t="s">
        <v>2089</v>
      </c>
      <c r="Q582">
        <f>COUNTIF(yuheung_count!B:B, yuheung_list!P582)</f>
        <v>1</v>
      </c>
    </row>
    <row r="583" spans="1:17" x14ac:dyDescent="0.4">
      <c r="A583">
        <v>3080000</v>
      </c>
      <c r="B583">
        <v>103</v>
      </c>
      <c r="C583">
        <v>1993</v>
      </c>
      <c r="D583">
        <v>2119</v>
      </c>
      <c r="E583" t="s">
        <v>14</v>
      </c>
      <c r="F583" t="s">
        <v>14</v>
      </c>
      <c r="G583">
        <v>19930911</v>
      </c>
      <c r="H583" t="s">
        <v>2094</v>
      </c>
      <c r="I583" t="s">
        <v>2095</v>
      </c>
      <c r="J583" t="s">
        <v>2096</v>
      </c>
      <c r="K583">
        <v>101.6</v>
      </c>
      <c r="L583" t="s">
        <v>2097</v>
      </c>
      <c r="M583">
        <v>20131101</v>
      </c>
      <c r="N583">
        <v>19970725</v>
      </c>
      <c r="O583" t="s">
        <v>16528</v>
      </c>
      <c r="P583" t="s">
        <v>2089</v>
      </c>
      <c r="Q583">
        <f>COUNTIF(yuheung_count!B:B, yuheung_list!P583)</f>
        <v>1</v>
      </c>
    </row>
    <row r="584" spans="1:17" x14ac:dyDescent="0.4">
      <c r="A584">
        <v>3080000</v>
      </c>
      <c r="B584">
        <v>103</v>
      </c>
      <c r="C584">
        <v>1993</v>
      </c>
      <c r="D584">
        <v>2138</v>
      </c>
      <c r="E584" t="s">
        <v>14</v>
      </c>
      <c r="F584" t="s">
        <v>14</v>
      </c>
      <c r="G584">
        <v>19931126</v>
      </c>
      <c r="H584" t="s">
        <v>820</v>
      </c>
      <c r="I584" t="s">
        <v>2098</v>
      </c>
      <c r="J584" t="s">
        <v>2099</v>
      </c>
      <c r="K584">
        <v>125.26</v>
      </c>
      <c r="L584" t="s">
        <v>2100</v>
      </c>
      <c r="M584">
        <v>20100127</v>
      </c>
      <c r="N584">
        <v>20010808</v>
      </c>
      <c r="O584" t="s">
        <v>16528</v>
      </c>
      <c r="P584" t="s">
        <v>2089</v>
      </c>
      <c r="Q584">
        <f>COUNTIF(yuheung_count!B:B, yuheung_list!P584)</f>
        <v>1</v>
      </c>
    </row>
    <row r="585" spans="1:17" x14ac:dyDescent="0.4">
      <c r="A585">
        <v>3080000</v>
      </c>
      <c r="B585">
        <v>103</v>
      </c>
      <c r="C585">
        <v>1993</v>
      </c>
      <c r="D585">
        <v>2151</v>
      </c>
      <c r="E585" t="s">
        <v>14</v>
      </c>
      <c r="F585" t="s">
        <v>14</v>
      </c>
      <c r="G585">
        <v>19931215</v>
      </c>
      <c r="H585" t="s">
        <v>2101</v>
      </c>
      <c r="I585" t="s">
        <v>2102</v>
      </c>
      <c r="J585" t="s">
        <v>2103</v>
      </c>
      <c r="K585">
        <v>123.77</v>
      </c>
      <c r="L585" t="s">
        <v>2104</v>
      </c>
      <c r="M585">
        <v>20161006</v>
      </c>
      <c r="N585">
        <v>19990623</v>
      </c>
      <c r="O585" t="s">
        <v>16528</v>
      </c>
      <c r="P585" t="s">
        <v>2105</v>
      </c>
      <c r="Q585">
        <f>COUNTIF(yuheung_count!B:B, yuheung_list!P585)</f>
        <v>1</v>
      </c>
    </row>
    <row r="586" spans="1:17" x14ac:dyDescent="0.4">
      <c r="A586">
        <v>3080000</v>
      </c>
      <c r="B586">
        <v>103</v>
      </c>
      <c r="C586">
        <v>1993</v>
      </c>
      <c r="D586">
        <v>2154</v>
      </c>
      <c r="E586" t="s">
        <v>14</v>
      </c>
      <c r="F586" t="s">
        <v>14</v>
      </c>
      <c r="G586">
        <v>19931230</v>
      </c>
      <c r="H586" t="s">
        <v>2106</v>
      </c>
      <c r="I586" t="s">
        <v>2107</v>
      </c>
      <c r="J586" t="s">
        <v>2108</v>
      </c>
      <c r="K586">
        <v>141.09</v>
      </c>
      <c r="L586" t="s">
        <v>2109</v>
      </c>
      <c r="M586">
        <v>19951218</v>
      </c>
      <c r="N586">
        <v>19951218</v>
      </c>
      <c r="O586" t="s">
        <v>16528</v>
      </c>
      <c r="P586" t="s">
        <v>2084</v>
      </c>
      <c r="Q586">
        <f>COUNTIF(yuheung_count!B:B, yuheung_list!P586)</f>
        <v>1</v>
      </c>
    </row>
    <row r="587" spans="1:17" x14ac:dyDescent="0.4">
      <c r="A587">
        <v>3080000</v>
      </c>
      <c r="B587">
        <v>103</v>
      </c>
      <c r="C587">
        <v>1993</v>
      </c>
      <c r="D587">
        <v>2211</v>
      </c>
      <c r="E587" t="s">
        <v>14</v>
      </c>
      <c r="F587" t="s">
        <v>14</v>
      </c>
      <c r="G587">
        <v>19931111</v>
      </c>
      <c r="H587" t="s">
        <v>2110</v>
      </c>
      <c r="I587" t="s">
        <v>2111</v>
      </c>
      <c r="J587" t="s">
        <v>2112</v>
      </c>
      <c r="K587">
        <v>145.11000000000001</v>
      </c>
      <c r="L587" t="s">
        <v>2113</v>
      </c>
      <c r="M587">
        <v>20101105</v>
      </c>
      <c r="N587">
        <v>19961005</v>
      </c>
      <c r="O587" t="s">
        <v>16528</v>
      </c>
      <c r="P587" t="s">
        <v>2089</v>
      </c>
      <c r="Q587">
        <f>COUNTIF(yuheung_count!B:B, yuheung_list!P587)</f>
        <v>1</v>
      </c>
    </row>
    <row r="588" spans="1:17" x14ac:dyDescent="0.4">
      <c r="A588">
        <v>3080000</v>
      </c>
      <c r="B588">
        <v>103</v>
      </c>
      <c r="C588">
        <v>1993</v>
      </c>
      <c r="D588">
        <v>2214</v>
      </c>
      <c r="E588" t="s">
        <v>14</v>
      </c>
      <c r="F588" t="s">
        <v>14</v>
      </c>
      <c r="G588">
        <v>19931216</v>
      </c>
      <c r="H588" t="s">
        <v>1585</v>
      </c>
      <c r="I588" t="s">
        <v>2114</v>
      </c>
      <c r="J588" t="s">
        <v>2115</v>
      </c>
      <c r="K588">
        <v>80.38</v>
      </c>
      <c r="L588">
        <v>200000000</v>
      </c>
      <c r="M588">
        <v>20170221</v>
      </c>
      <c r="N588">
        <v>19950925</v>
      </c>
      <c r="O588" t="s">
        <v>16528</v>
      </c>
      <c r="P588" t="s">
        <v>2105</v>
      </c>
      <c r="Q588">
        <f>COUNTIF(yuheung_count!B:B, yuheung_list!P588)</f>
        <v>1</v>
      </c>
    </row>
    <row r="589" spans="1:17" x14ac:dyDescent="0.4">
      <c r="A589">
        <v>3080000</v>
      </c>
      <c r="B589">
        <v>103</v>
      </c>
      <c r="C589">
        <v>1993</v>
      </c>
      <c r="D589">
        <v>2251</v>
      </c>
      <c r="E589" t="s">
        <v>14</v>
      </c>
      <c r="F589" t="s">
        <v>14</v>
      </c>
      <c r="G589">
        <v>19931110</v>
      </c>
      <c r="H589" t="s">
        <v>2116</v>
      </c>
      <c r="I589" t="s">
        <v>23</v>
      </c>
      <c r="J589" t="s">
        <v>2117</v>
      </c>
      <c r="K589">
        <v>101.25</v>
      </c>
      <c r="L589" t="s">
        <v>2118</v>
      </c>
      <c r="M589">
        <v>20020329</v>
      </c>
      <c r="N589">
        <v>19960704</v>
      </c>
      <c r="O589" t="s">
        <v>16528</v>
      </c>
      <c r="P589" t="s">
        <v>2105</v>
      </c>
      <c r="Q589">
        <f>COUNTIF(yuheung_count!B:B, yuheung_list!P589)</f>
        <v>1</v>
      </c>
    </row>
    <row r="590" spans="1:17" x14ac:dyDescent="0.4">
      <c r="A590">
        <v>3080000</v>
      </c>
      <c r="B590">
        <v>103</v>
      </c>
      <c r="C590">
        <v>1993</v>
      </c>
      <c r="D590">
        <v>2264</v>
      </c>
      <c r="E590" t="s">
        <v>14</v>
      </c>
      <c r="F590" t="s">
        <v>14</v>
      </c>
      <c r="G590">
        <v>19931203</v>
      </c>
      <c r="H590" t="s">
        <v>2119</v>
      </c>
      <c r="I590" t="s">
        <v>2120</v>
      </c>
      <c r="J590" t="s">
        <v>2121</v>
      </c>
      <c r="K590">
        <v>125.92</v>
      </c>
      <c r="L590" t="s">
        <v>2122</v>
      </c>
      <c r="M590">
        <v>20141204</v>
      </c>
      <c r="N590">
        <v>20010309</v>
      </c>
      <c r="O590" t="s">
        <v>16528</v>
      </c>
      <c r="P590" t="s">
        <v>2105</v>
      </c>
      <c r="Q590">
        <f>COUNTIF(yuheung_count!B:B, yuheung_list!P590)</f>
        <v>1</v>
      </c>
    </row>
    <row r="591" spans="1:17" x14ac:dyDescent="0.4">
      <c r="A591">
        <v>3080000</v>
      </c>
      <c r="B591">
        <v>103</v>
      </c>
      <c r="C591">
        <v>1993</v>
      </c>
      <c r="D591">
        <v>2270</v>
      </c>
      <c r="E591" t="s">
        <v>14</v>
      </c>
      <c r="F591" t="s">
        <v>14</v>
      </c>
      <c r="G591">
        <v>19931111</v>
      </c>
      <c r="H591" t="s">
        <v>2123</v>
      </c>
      <c r="I591" t="s">
        <v>2124</v>
      </c>
      <c r="J591" t="s">
        <v>2125</v>
      </c>
      <c r="K591">
        <v>103.45</v>
      </c>
      <c r="L591" t="s">
        <v>2126</v>
      </c>
      <c r="M591">
        <v>20151207</v>
      </c>
      <c r="N591">
        <v>20010330</v>
      </c>
      <c r="O591" t="s">
        <v>16528</v>
      </c>
      <c r="P591" t="s">
        <v>2105</v>
      </c>
      <c r="Q591">
        <f>COUNTIF(yuheung_count!B:B, yuheung_list!P591)</f>
        <v>1</v>
      </c>
    </row>
    <row r="592" spans="1:17" x14ac:dyDescent="0.4">
      <c r="A592">
        <v>3080000</v>
      </c>
      <c r="B592">
        <v>103</v>
      </c>
      <c r="C592">
        <v>1993</v>
      </c>
      <c r="D592">
        <v>2273</v>
      </c>
      <c r="E592" t="s">
        <v>14</v>
      </c>
      <c r="F592" t="s">
        <v>14</v>
      </c>
      <c r="G592">
        <v>19931103</v>
      </c>
      <c r="H592" t="s">
        <v>2127</v>
      </c>
      <c r="I592" t="s">
        <v>2128</v>
      </c>
      <c r="J592" t="s">
        <v>2129</v>
      </c>
      <c r="K592" t="s">
        <v>23</v>
      </c>
      <c r="L592" t="s">
        <v>2130</v>
      </c>
      <c r="M592">
        <v>20160226</v>
      </c>
      <c r="N592">
        <v>19960803</v>
      </c>
      <c r="O592" t="s">
        <v>16528</v>
      </c>
      <c r="P592" t="s">
        <v>2084</v>
      </c>
      <c r="Q592">
        <f>COUNTIF(yuheung_count!B:B, yuheung_list!P592)</f>
        <v>1</v>
      </c>
    </row>
    <row r="593" spans="1:17" x14ac:dyDescent="0.4">
      <c r="A593">
        <v>3080000</v>
      </c>
      <c r="B593">
        <v>103</v>
      </c>
      <c r="C593">
        <v>1993</v>
      </c>
      <c r="D593">
        <v>2274</v>
      </c>
      <c r="E593" t="s">
        <v>14</v>
      </c>
      <c r="F593" t="s">
        <v>14</v>
      </c>
      <c r="G593">
        <v>19931104</v>
      </c>
      <c r="H593" t="s">
        <v>203</v>
      </c>
      <c r="I593" t="s">
        <v>2131</v>
      </c>
      <c r="J593" t="s">
        <v>2132</v>
      </c>
      <c r="K593" t="s">
        <v>23</v>
      </c>
      <c r="L593">
        <v>209932483</v>
      </c>
      <c r="M593">
        <v>20170214</v>
      </c>
      <c r="N593">
        <v>19950713</v>
      </c>
      <c r="O593" t="s">
        <v>16528</v>
      </c>
      <c r="P593" t="s">
        <v>2105</v>
      </c>
      <c r="Q593">
        <f>COUNTIF(yuheung_count!B:B, yuheung_list!P593)</f>
        <v>1</v>
      </c>
    </row>
    <row r="594" spans="1:17" x14ac:dyDescent="0.4">
      <c r="A594">
        <v>3080000</v>
      </c>
      <c r="B594">
        <v>103</v>
      </c>
      <c r="C594">
        <v>1993</v>
      </c>
      <c r="D594">
        <v>2275</v>
      </c>
      <c r="E594" t="s">
        <v>14</v>
      </c>
      <c r="F594" t="s">
        <v>14</v>
      </c>
      <c r="G594">
        <v>19931108</v>
      </c>
      <c r="H594" t="s">
        <v>861</v>
      </c>
      <c r="I594" t="s">
        <v>2133</v>
      </c>
      <c r="J594" t="s">
        <v>2134</v>
      </c>
      <c r="K594" t="s">
        <v>23</v>
      </c>
      <c r="L594" t="s">
        <v>2135</v>
      </c>
      <c r="M594">
        <v>20130501</v>
      </c>
      <c r="N594">
        <v>19960425</v>
      </c>
      <c r="O594" t="s">
        <v>16528</v>
      </c>
      <c r="P594" t="s">
        <v>2084</v>
      </c>
      <c r="Q594">
        <f>COUNTIF(yuheung_count!B:B, yuheung_list!P594)</f>
        <v>1</v>
      </c>
    </row>
    <row r="595" spans="1:17" x14ac:dyDescent="0.4">
      <c r="A595">
        <v>3080000</v>
      </c>
      <c r="B595">
        <v>103</v>
      </c>
      <c r="C595">
        <v>1993</v>
      </c>
      <c r="D595">
        <v>2276</v>
      </c>
      <c r="E595" t="s">
        <v>14</v>
      </c>
      <c r="F595" t="s">
        <v>14</v>
      </c>
      <c r="G595">
        <v>19931115</v>
      </c>
      <c r="H595" t="s">
        <v>2136</v>
      </c>
      <c r="I595" t="s">
        <v>2137</v>
      </c>
      <c r="J595" t="s">
        <v>2138</v>
      </c>
      <c r="K595">
        <v>77.739999999999995</v>
      </c>
      <c r="L595">
        <v>209827778</v>
      </c>
      <c r="M595">
        <v>19970325</v>
      </c>
      <c r="N595">
        <v>19970325</v>
      </c>
      <c r="O595" t="s">
        <v>16528</v>
      </c>
      <c r="P595" t="s">
        <v>2084</v>
      </c>
      <c r="Q595">
        <f>COUNTIF(yuheung_count!B:B, yuheung_list!P595)</f>
        <v>1</v>
      </c>
    </row>
    <row r="596" spans="1:17" x14ac:dyDescent="0.4">
      <c r="A596">
        <v>3080000</v>
      </c>
      <c r="B596">
        <v>103</v>
      </c>
      <c r="C596">
        <v>1993</v>
      </c>
      <c r="D596">
        <v>2277</v>
      </c>
      <c r="E596" t="s">
        <v>14</v>
      </c>
      <c r="F596" t="s">
        <v>14</v>
      </c>
      <c r="G596">
        <v>19931117</v>
      </c>
      <c r="H596" t="s">
        <v>85</v>
      </c>
      <c r="I596" t="s">
        <v>2139</v>
      </c>
      <c r="J596" t="s">
        <v>2140</v>
      </c>
      <c r="K596">
        <v>148.5</v>
      </c>
      <c r="L596" t="s">
        <v>2141</v>
      </c>
      <c r="M596">
        <v>20030825</v>
      </c>
      <c r="N596">
        <v>19971009</v>
      </c>
      <c r="O596" t="s">
        <v>16528</v>
      </c>
      <c r="P596" t="s">
        <v>2105</v>
      </c>
      <c r="Q596">
        <f>COUNTIF(yuheung_count!B:B, yuheung_list!P596)</f>
        <v>1</v>
      </c>
    </row>
    <row r="597" spans="1:17" x14ac:dyDescent="0.4">
      <c r="A597">
        <v>3080000</v>
      </c>
      <c r="B597">
        <v>103</v>
      </c>
      <c r="C597">
        <v>1993</v>
      </c>
      <c r="D597">
        <v>2282</v>
      </c>
      <c r="E597" t="s">
        <v>14</v>
      </c>
      <c r="F597" t="s">
        <v>14</v>
      </c>
      <c r="G597">
        <v>19931216</v>
      </c>
      <c r="H597" t="s">
        <v>2142</v>
      </c>
      <c r="I597" t="s">
        <v>2143</v>
      </c>
      <c r="J597" t="s">
        <v>2144</v>
      </c>
      <c r="K597">
        <v>55.47</v>
      </c>
      <c r="L597" t="s">
        <v>2145</v>
      </c>
      <c r="M597">
        <v>20151015</v>
      </c>
      <c r="N597">
        <v>19961114</v>
      </c>
      <c r="O597" t="s">
        <v>16528</v>
      </c>
      <c r="P597" t="s">
        <v>2089</v>
      </c>
      <c r="Q597">
        <f>COUNTIF(yuheung_count!B:B, yuheung_list!P597)</f>
        <v>1</v>
      </c>
    </row>
    <row r="598" spans="1:17" x14ac:dyDescent="0.4">
      <c r="A598">
        <v>3080000</v>
      </c>
      <c r="B598">
        <v>103</v>
      </c>
      <c r="C598">
        <v>1993</v>
      </c>
      <c r="D598">
        <v>2284</v>
      </c>
      <c r="E598" t="s">
        <v>14</v>
      </c>
      <c r="F598" t="s">
        <v>14</v>
      </c>
      <c r="G598">
        <v>19931221</v>
      </c>
      <c r="H598" t="s">
        <v>2146</v>
      </c>
      <c r="I598" t="s">
        <v>2147</v>
      </c>
      <c r="J598" t="s">
        <v>2148</v>
      </c>
      <c r="K598">
        <v>82.59</v>
      </c>
      <c r="L598" t="s">
        <v>2149</v>
      </c>
      <c r="M598">
        <v>20170914</v>
      </c>
      <c r="N598">
        <v>19981205</v>
      </c>
      <c r="O598" t="s">
        <v>16528</v>
      </c>
      <c r="P598" t="s">
        <v>2105</v>
      </c>
      <c r="Q598">
        <f>COUNTIF(yuheung_count!B:B, yuheung_list!P598)</f>
        <v>1</v>
      </c>
    </row>
    <row r="599" spans="1:17" x14ac:dyDescent="0.4">
      <c r="A599">
        <v>3080000</v>
      </c>
      <c r="B599">
        <v>103</v>
      </c>
      <c r="C599">
        <v>1993</v>
      </c>
      <c r="D599">
        <v>2335</v>
      </c>
      <c r="E599" t="s">
        <v>14</v>
      </c>
      <c r="F599" t="s">
        <v>14</v>
      </c>
      <c r="G599">
        <v>19931214</v>
      </c>
      <c r="H599" t="s">
        <v>2150</v>
      </c>
      <c r="I599" t="s">
        <v>2151</v>
      </c>
      <c r="J599" t="s">
        <v>2152</v>
      </c>
      <c r="K599">
        <v>144.26</v>
      </c>
      <c r="L599">
        <v>209887838</v>
      </c>
      <c r="M599">
        <v>20160317</v>
      </c>
      <c r="N599">
        <v>19960607</v>
      </c>
      <c r="O599" t="s">
        <v>16528</v>
      </c>
      <c r="P599" t="s">
        <v>2084</v>
      </c>
      <c r="Q599">
        <f>COUNTIF(yuheung_count!B:B, yuheung_list!P599)</f>
        <v>1</v>
      </c>
    </row>
    <row r="600" spans="1:17" x14ac:dyDescent="0.4">
      <c r="A600">
        <v>3080000</v>
      </c>
      <c r="B600">
        <v>103</v>
      </c>
      <c r="C600">
        <v>1994</v>
      </c>
      <c r="D600">
        <v>2057</v>
      </c>
      <c r="E600" t="s">
        <v>14</v>
      </c>
      <c r="F600" t="s">
        <v>14</v>
      </c>
      <c r="G600">
        <v>19941125</v>
      </c>
      <c r="H600" t="s">
        <v>2153</v>
      </c>
      <c r="I600" t="s">
        <v>2154</v>
      </c>
      <c r="J600" t="s">
        <v>2155</v>
      </c>
      <c r="K600" t="s">
        <v>23</v>
      </c>
      <c r="L600" t="s">
        <v>2156</v>
      </c>
      <c r="M600">
        <v>20111228</v>
      </c>
      <c r="N600">
        <v>19971002</v>
      </c>
      <c r="O600" t="s">
        <v>16528</v>
      </c>
      <c r="P600" t="s">
        <v>2084</v>
      </c>
      <c r="Q600">
        <f>COUNTIF(yuheung_count!B:B, yuheung_list!P600)</f>
        <v>1</v>
      </c>
    </row>
    <row r="601" spans="1:17" x14ac:dyDescent="0.4">
      <c r="A601">
        <v>3080000</v>
      </c>
      <c r="B601">
        <v>103</v>
      </c>
      <c r="C601">
        <v>1994</v>
      </c>
      <c r="D601">
        <v>2070</v>
      </c>
      <c r="E601" t="s">
        <v>14</v>
      </c>
      <c r="F601" t="s">
        <v>14</v>
      </c>
      <c r="G601">
        <v>19940427</v>
      </c>
      <c r="H601" t="s">
        <v>2157</v>
      </c>
      <c r="I601" t="s">
        <v>2158</v>
      </c>
      <c r="J601" t="s">
        <v>2159</v>
      </c>
      <c r="K601">
        <v>72.959999999999994</v>
      </c>
      <c r="L601" t="s">
        <v>2160</v>
      </c>
      <c r="M601">
        <v>20161214</v>
      </c>
      <c r="N601">
        <v>19961119</v>
      </c>
      <c r="O601" t="s">
        <v>16528</v>
      </c>
      <c r="P601" t="s">
        <v>2105</v>
      </c>
      <c r="Q601">
        <f>COUNTIF(yuheung_count!B:B, yuheung_list!P601)</f>
        <v>1</v>
      </c>
    </row>
    <row r="602" spans="1:17" x14ac:dyDescent="0.4">
      <c r="A602">
        <v>3080000</v>
      </c>
      <c r="B602">
        <v>103</v>
      </c>
      <c r="C602">
        <v>1994</v>
      </c>
      <c r="D602">
        <v>2102</v>
      </c>
      <c r="E602" t="s">
        <v>14</v>
      </c>
      <c r="F602" t="s">
        <v>14</v>
      </c>
      <c r="G602">
        <v>19940530</v>
      </c>
      <c r="H602" t="s">
        <v>2161</v>
      </c>
      <c r="I602" t="s">
        <v>2162</v>
      </c>
      <c r="J602" t="s">
        <v>2163</v>
      </c>
      <c r="K602">
        <v>79.510000000000005</v>
      </c>
      <c r="L602">
        <v>209869280</v>
      </c>
      <c r="M602">
        <v>19960531</v>
      </c>
      <c r="N602">
        <v>19960531</v>
      </c>
      <c r="O602" t="s">
        <v>16528</v>
      </c>
      <c r="P602" t="s">
        <v>2084</v>
      </c>
      <c r="Q602">
        <f>COUNTIF(yuheung_count!B:B, yuheung_list!P602)</f>
        <v>1</v>
      </c>
    </row>
    <row r="603" spans="1:17" x14ac:dyDescent="0.4">
      <c r="A603">
        <v>3080000</v>
      </c>
      <c r="B603">
        <v>103</v>
      </c>
      <c r="C603">
        <v>1994</v>
      </c>
      <c r="D603">
        <v>2104</v>
      </c>
      <c r="E603" t="s">
        <v>14</v>
      </c>
      <c r="F603" t="s">
        <v>14</v>
      </c>
      <c r="G603">
        <v>19940524</v>
      </c>
      <c r="H603" t="s">
        <v>2164</v>
      </c>
      <c r="I603" t="s">
        <v>2165</v>
      </c>
      <c r="J603" t="s">
        <v>2166</v>
      </c>
      <c r="K603">
        <v>139.87</v>
      </c>
      <c r="L603" t="s">
        <v>2167</v>
      </c>
      <c r="M603">
        <v>19981015</v>
      </c>
      <c r="N603">
        <v>19981015</v>
      </c>
      <c r="O603" t="s">
        <v>16528</v>
      </c>
      <c r="P603" t="s">
        <v>2105</v>
      </c>
      <c r="Q603">
        <f>COUNTIF(yuheung_count!B:B, yuheung_list!P603)</f>
        <v>1</v>
      </c>
    </row>
    <row r="604" spans="1:17" x14ac:dyDescent="0.4">
      <c r="A604">
        <v>3080000</v>
      </c>
      <c r="B604">
        <v>103</v>
      </c>
      <c r="C604">
        <v>1994</v>
      </c>
      <c r="D604">
        <v>2124</v>
      </c>
      <c r="E604" t="s">
        <v>14</v>
      </c>
      <c r="F604" t="s">
        <v>14</v>
      </c>
      <c r="G604">
        <v>19940711</v>
      </c>
      <c r="H604" t="s">
        <v>2168</v>
      </c>
      <c r="I604" t="s">
        <v>2169</v>
      </c>
      <c r="J604" t="s">
        <v>2170</v>
      </c>
      <c r="K604">
        <v>44.32</v>
      </c>
      <c r="L604" t="s">
        <v>2171</v>
      </c>
      <c r="M604">
        <v>19980223</v>
      </c>
      <c r="N604">
        <v>19980223</v>
      </c>
      <c r="O604" t="s">
        <v>16528</v>
      </c>
      <c r="P604" t="s">
        <v>2089</v>
      </c>
      <c r="Q604">
        <f>COUNTIF(yuheung_count!B:B, yuheung_list!P604)</f>
        <v>1</v>
      </c>
    </row>
    <row r="605" spans="1:17" x14ac:dyDescent="0.4">
      <c r="A605">
        <v>3080000</v>
      </c>
      <c r="B605">
        <v>103</v>
      </c>
      <c r="C605">
        <v>1994</v>
      </c>
      <c r="D605">
        <v>2131</v>
      </c>
      <c r="E605" t="s">
        <v>14</v>
      </c>
      <c r="F605" t="s">
        <v>14</v>
      </c>
      <c r="G605">
        <v>19940217</v>
      </c>
      <c r="H605" t="s">
        <v>2172</v>
      </c>
      <c r="I605" t="s">
        <v>2173</v>
      </c>
      <c r="J605" t="s">
        <v>2174</v>
      </c>
      <c r="K605">
        <v>103.27</v>
      </c>
      <c r="L605" t="s">
        <v>2175</v>
      </c>
      <c r="M605">
        <v>20041110</v>
      </c>
      <c r="N605">
        <v>20010503</v>
      </c>
      <c r="O605" t="s">
        <v>16528</v>
      </c>
      <c r="P605" t="s">
        <v>2105</v>
      </c>
      <c r="Q605">
        <f>COUNTIF(yuheung_count!B:B, yuheung_list!P605)</f>
        <v>1</v>
      </c>
    </row>
    <row r="606" spans="1:17" x14ac:dyDescent="0.4">
      <c r="A606">
        <v>3080000</v>
      </c>
      <c r="B606">
        <v>103</v>
      </c>
      <c r="C606">
        <v>1994</v>
      </c>
      <c r="D606">
        <v>2166</v>
      </c>
      <c r="E606" t="s">
        <v>14</v>
      </c>
      <c r="F606" t="s">
        <v>14</v>
      </c>
      <c r="G606">
        <v>19940212</v>
      </c>
      <c r="H606" t="s">
        <v>2176</v>
      </c>
      <c r="I606" t="s">
        <v>2177</v>
      </c>
      <c r="J606" t="s">
        <v>2178</v>
      </c>
      <c r="K606">
        <v>82.96</v>
      </c>
      <c r="L606" t="s">
        <v>2179</v>
      </c>
      <c r="M606">
        <v>20010517</v>
      </c>
      <c r="N606">
        <v>20010517</v>
      </c>
      <c r="O606" t="s">
        <v>16528</v>
      </c>
      <c r="P606" t="s">
        <v>2105</v>
      </c>
      <c r="Q606">
        <f>COUNTIF(yuheung_count!B:B, yuheung_list!P606)</f>
        <v>1</v>
      </c>
    </row>
    <row r="607" spans="1:17" x14ac:dyDescent="0.4">
      <c r="A607">
        <v>3080000</v>
      </c>
      <c r="B607">
        <v>103</v>
      </c>
      <c r="C607">
        <v>1994</v>
      </c>
      <c r="D607">
        <v>2178</v>
      </c>
      <c r="E607" t="s">
        <v>14</v>
      </c>
      <c r="F607" t="s">
        <v>14</v>
      </c>
      <c r="G607">
        <v>19940110</v>
      </c>
      <c r="H607" t="s">
        <v>2181</v>
      </c>
      <c r="I607" t="s">
        <v>2182</v>
      </c>
      <c r="J607" t="s">
        <v>2183</v>
      </c>
      <c r="K607">
        <v>137.28</v>
      </c>
      <c r="L607" t="s">
        <v>2184</v>
      </c>
      <c r="M607">
        <v>20060530</v>
      </c>
      <c r="N607">
        <v>19990721</v>
      </c>
      <c r="O607" t="s">
        <v>16528</v>
      </c>
      <c r="P607" t="s">
        <v>2084</v>
      </c>
      <c r="Q607">
        <f>COUNTIF(yuheung_count!B:B, yuheung_list!P607)</f>
        <v>1</v>
      </c>
    </row>
    <row r="608" spans="1:17" x14ac:dyDescent="0.4">
      <c r="A608">
        <v>3080000</v>
      </c>
      <c r="B608">
        <v>103</v>
      </c>
      <c r="C608">
        <v>1994</v>
      </c>
      <c r="D608">
        <v>2197</v>
      </c>
      <c r="E608" t="s">
        <v>14</v>
      </c>
      <c r="F608" t="s">
        <v>14</v>
      </c>
      <c r="G608">
        <v>19941220</v>
      </c>
      <c r="H608" t="s">
        <v>2185</v>
      </c>
      <c r="I608" t="s">
        <v>2186</v>
      </c>
      <c r="J608" t="s">
        <v>2187</v>
      </c>
      <c r="K608">
        <v>73.819999999999993</v>
      </c>
      <c r="L608" t="s">
        <v>2188</v>
      </c>
      <c r="M608">
        <v>20020906</v>
      </c>
      <c r="N608">
        <v>20010907</v>
      </c>
      <c r="O608" t="s">
        <v>16528</v>
      </c>
      <c r="P608" t="s">
        <v>2089</v>
      </c>
      <c r="Q608">
        <f>COUNTIF(yuheung_count!B:B, yuheung_list!P608)</f>
        <v>1</v>
      </c>
    </row>
    <row r="609" spans="1:17" x14ac:dyDescent="0.4">
      <c r="A609">
        <v>3080000</v>
      </c>
      <c r="B609">
        <v>103</v>
      </c>
      <c r="C609">
        <v>1994</v>
      </c>
      <c r="D609">
        <v>2206</v>
      </c>
      <c r="E609" t="s">
        <v>14</v>
      </c>
      <c r="F609" t="s">
        <v>14</v>
      </c>
      <c r="G609">
        <v>19940218</v>
      </c>
      <c r="H609" t="s">
        <v>2189</v>
      </c>
      <c r="I609" t="s">
        <v>2190</v>
      </c>
      <c r="J609" t="s">
        <v>2191</v>
      </c>
      <c r="K609">
        <v>68.83</v>
      </c>
      <c r="L609" t="s">
        <v>2192</v>
      </c>
      <c r="M609">
        <v>20151029</v>
      </c>
      <c r="N609">
        <v>20010831</v>
      </c>
      <c r="O609" t="s">
        <v>16528</v>
      </c>
      <c r="P609" t="s">
        <v>2105</v>
      </c>
      <c r="Q609">
        <f>COUNTIF(yuheung_count!B:B, yuheung_list!P609)</f>
        <v>1</v>
      </c>
    </row>
    <row r="610" spans="1:17" x14ac:dyDescent="0.4">
      <c r="A610">
        <v>3080000</v>
      </c>
      <c r="B610">
        <v>103</v>
      </c>
      <c r="C610">
        <v>1994</v>
      </c>
      <c r="D610">
        <v>2213</v>
      </c>
      <c r="E610" t="s">
        <v>14</v>
      </c>
      <c r="F610" t="s">
        <v>14</v>
      </c>
      <c r="G610">
        <v>19940803</v>
      </c>
      <c r="H610" t="s">
        <v>2193</v>
      </c>
      <c r="I610" t="s">
        <v>2194</v>
      </c>
      <c r="J610" t="s">
        <v>2195</v>
      </c>
      <c r="K610">
        <v>93.31</v>
      </c>
      <c r="L610" t="s">
        <v>23</v>
      </c>
      <c r="M610">
        <v>20170823</v>
      </c>
      <c r="N610">
        <v>19951124</v>
      </c>
      <c r="O610" t="s">
        <v>16528</v>
      </c>
      <c r="P610" t="s">
        <v>2105</v>
      </c>
      <c r="Q610">
        <f>COUNTIF(yuheung_count!B:B, yuheung_list!P610)</f>
        <v>1</v>
      </c>
    </row>
    <row r="611" spans="1:17" x14ac:dyDescent="0.4">
      <c r="A611">
        <v>3080000</v>
      </c>
      <c r="B611">
        <v>103</v>
      </c>
      <c r="C611">
        <v>1994</v>
      </c>
      <c r="D611">
        <v>2216</v>
      </c>
      <c r="E611" t="s">
        <v>14</v>
      </c>
      <c r="F611" t="s">
        <v>14</v>
      </c>
      <c r="G611">
        <v>19940317</v>
      </c>
      <c r="H611" t="s">
        <v>2196</v>
      </c>
      <c r="I611" t="s">
        <v>2197</v>
      </c>
      <c r="J611" t="s">
        <v>2198</v>
      </c>
      <c r="K611">
        <v>138.19</v>
      </c>
      <c r="L611" t="s">
        <v>2199</v>
      </c>
      <c r="M611">
        <v>20170314</v>
      </c>
      <c r="N611">
        <v>19971204</v>
      </c>
      <c r="O611" t="s">
        <v>16528</v>
      </c>
      <c r="P611" t="s">
        <v>2089</v>
      </c>
      <c r="Q611">
        <f>COUNTIF(yuheung_count!B:B, yuheung_list!P611)</f>
        <v>1</v>
      </c>
    </row>
    <row r="612" spans="1:17" x14ac:dyDescent="0.4">
      <c r="A612">
        <v>3080000</v>
      </c>
      <c r="B612">
        <v>103</v>
      </c>
      <c r="C612">
        <v>1994</v>
      </c>
      <c r="D612">
        <v>2223</v>
      </c>
      <c r="E612" t="s">
        <v>14</v>
      </c>
      <c r="F612" t="s">
        <v>14</v>
      </c>
      <c r="G612">
        <v>19941208</v>
      </c>
      <c r="H612" t="s">
        <v>2200</v>
      </c>
      <c r="I612" t="s">
        <v>2201</v>
      </c>
      <c r="J612" t="s">
        <v>2202</v>
      </c>
      <c r="K612">
        <v>61.2</v>
      </c>
      <c r="L612" t="s">
        <v>2203</v>
      </c>
      <c r="M612">
        <v>20140528</v>
      </c>
      <c r="N612">
        <v>20010831</v>
      </c>
      <c r="O612" t="s">
        <v>16528</v>
      </c>
      <c r="P612" t="s">
        <v>2089</v>
      </c>
      <c r="Q612">
        <f>COUNTIF(yuheung_count!B:B, yuheung_list!P612)</f>
        <v>1</v>
      </c>
    </row>
    <row r="613" spans="1:17" x14ac:dyDescent="0.4">
      <c r="A613">
        <v>3080000</v>
      </c>
      <c r="B613">
        <v>103</v>
      </c>
      <c r="C613">
        <v>1994</v>
      </c>
      <c r="D613">
        <v>2228</v>
      </c>
      <c r="E613" t="s">
        <v>14</v>
      </c>
      <c r="F613" t="s">
        <v>14</v>
      </c>
      <c r="G613">
        <v>19940713</v>
      </c>
      <c r="H613" t="s">
        <v>2204</v>
      </c>
      <c r="I613" t="s">
        <v>2205</v>
      </c>
      <c r="J613" t="s">
        <v>2206</v>
      </c>
      <c r="K613">
        <v>98.44</v>
      </c>
      <c r="L613" t="s">
        <v>2207</v>
      </c>
      <c r="M613">
        <v>20011115</v>
      </c>
      <c r="N613">
        <v>19950713</v>
      </c>
      <c r="O613" t="s">
        <v>16528</v>
      </c>
      <c r="P613" t="s">
        <v>2105</v>
      </c>
      <c r="Q613">
        <f>COUNTIF(yuheung_count!B:B, yuheung_list!P613)</f>
        <v>1</v>
      </c>
    </row>
    <row r="614" spans="1:17" x14ac:dyDescent="0.4">
      <c r="A614">
        <v>3080000</v>
      </c>
      <c r="B614">
        <v>103</v>
      </c>
      <c r="C614">
        <v>1994</v>
      </c>
      <c r="D614">
        <v>2236</v>
      </c>
      <c r="E614" t="s">
        <v>14</v>
      </c>
      <c r="F614" t="s">
        <v>14</v>
      </c>
      <c r="G614">
        <v>19940705</v>
      </c>
      <c r="H614" t="s">
        <v>466</v>
      </c>
      <c r="I614" t="s">
        <v>2208</v>
      </c>
      <c r="J614" t="s">
        <v>2209</v>
      </c>
      <c r="K614">
        <v>85.95</v>
      </c>
      <c r="L614">
        <v>222120478</v>
      </c>
      <c r="M614">
        <v>20100708</v>
      </c>
      <c r="N614">
        <v>20010518</v>
      </c>
      <c r="O614" t="s">
        <v>16528</v>
      </c>
      <c r="P614" t="s">
        <v>2105</v>
      </c>
      <c r="Q614">
        <f>COUNTIF(yuheung_count!B:B, yuheung_list!P614)</f>
        <v>1</v>
      </c>
    </row>
    <row r="615" spans="1:17" x14ac:dyDescent="0.4">
      <c r="A615">
        <v>3080000</v>
      </c>
      <c r="B615">
        <v>103</v>
      </c>
      <c r="C615">
        <v>1994</v>
      </c>
      <c r="D615">
        <v>2244</v>
      </c>
      <c r="E615" t="s">
        <v>14</v>
      </c>
      <c r="F615" t="s">
        <v>14</v>
      </c>
      <c r="G615">
        <v>19940711</v>
      </c>
      <c r="H615" t="s">
        <v>2210</v>
      </c>
      <c r="I615" t="s">
        <v>2211</v>
      </c>
      <c r="J615" t="s">
        <v>2212</v>
      </c>
      <c r="K615">
        <v>107.59</v>
      </c>
      <c r="L615" t="s">
        <v>2213</v>
      </c>
      <c r="M615">
        <v>19990325</v>
      </c>
      <c r="N615">
        <v>19990325</v>
      </c>
      <c r="O615" t="s">
        <v>16528</v>
      </c>
      <c r="P615" t="s">
        <v>2084</v>
      </c>
      <c r="Q615">
        <f>COUNTIF(yuheung_count!B:B, yuheung_list!P615)</f>
        <v>1</v>
      </c>
    </row>
    <row r="616" spans="1:17" x14ac:dyDescent="0.4">
      <c r="A616">
        <v>3080000</v>
      </c>
      <c r="B616">
        <v>103</v>
      </c>
      <c r="C616">
        <v>1994</v>
      </c>
      <c r="D616">
        <v>2253</v>
      </c>
      <c r="E616" t="s">
        <v>14</v>
      </c>
      <c r="F616" t="s">
        <v>14</v>
      </c>
      <c r="G616">
        <v>19940110</v>
      </c>
      <c r="H616" t="s">
        <v>638</v>
      </c>
      <c r="I616" t="s">
        <v>2214</v>
      </c>
      <c r="J616" t="s">
        <v>2215</v>
      </c>
      <c r="K616">
        <v>111.87</v>
      </c>
      <c r="L616" t="s">
        <v>2216</v>
      </c>
      <c r="M616">
        <v>20140314</v>
      </c>
      <c r="N616">
        <v>19960607</v>
      </c>
      <c r="O616" t="s">
        <v>16528</v>
      </c>
      <c r="P616" t="s">
        <v>2105</v>
      </c>
      <c r="Q616">
        <f>COUNTIF(yuheung_count!B:B, yuheung_list!P616)</f>
        <v>1</v>
      </c>
    </row>
    <row r="617" spans="1:17" x14ac:dyDescent="0.4">
      <c r="A617">
        <v>3080000</v>
      </c>
      <c r="B617">
        <v>103</v>
      </c>
      <c r="C617">
        <v>1994</v>
      </c>
      <c r="D617">
        <v>2255</v>
      </c>
      <c r="E617" t="s">
        <v>14</v>
      </c>
      <c r="F617" t="s">
        <v>14</v>
      </c>
      <c r="G617">
        <v>19940124</v>
      </c>
      <c r="H617" t="s">
        <v>1703</v>
      </c>
      <c r="I617" t="s">
        <v>2217</v>
      </c>
      <c r="J617" t="s">
        <v>2218</v>
      </c>
      <c r="K617">
        <v>143.63</v>
      </c>
      <c r="L617" t="s">
        <v>2219</v>
      </c>
      <c r="M617">
        <v>20100104</v>
      </c>
      <c r="N617">
        <v>19960620</v>
      </c>
      <c r="O617" t="s">
        <v>16528</v>
      </c>
      <c r="P617" t="s">
        <v>2105</v>
      </c>
      <c r="Q617">
        <f>COUNTIF(yuheung_count!B:B, yuheung_list!P617)</f>
        <v>1</v>
      </c>
    </row>
    <row r="618" spans="1:17" x14ac:dyDescent="0.4">
      <c r="A618">
        <v>3080000</v>
      </c>
      <c r="B618">
        <v>103</v>
      </c>
      <c r="C618">
        <v>1994</v>
      </c>
      <c r="D618">
        <v>2257</v>
      </c>
      <c r="E618" t="s">
        <v>14</v>
      </c>
      <c r="F618" t="s">
        <v>14</v>
      </c>
      <c r="G618">
        <v>19940314</v>
      </c>
      <c r="H618" t="s">
        <v>2220</v>
      </c>
      <c r="I618" t="s">
        <v>2221</v>
      </c>
      <c r="J618" t="s">
        <v>2222</v>
      </c>
      <c r="K618">
        <v>119.69</v>
      </c>
      <c r="L618" t="s">
        <v>2223</v>
      </c>
      <c r="M618">
        <v>20060102</v>
      </c>
      <c r="N618">
        <v>20010612</v>
      </c>
      <c r="O618" t="s">
        <v>16528</v>
      </c>
      <c r="P618" t="s">
        <v>2105</v>
      </c>
      <c r="Q618">
        <f>COUNTIF(yuheung_count!B:B, yuheung_list!P618)</f>
        <v>1</v>
      </c>
    </row>
    <row r="619" spans="1:17" x14ac:dyDescent="0.4">
      <c r="A619">
        <v>3080000</v>
      </c>
      <c r="B619">
        <v>103</v>
      </c>
      <c r="C619">
        <v>1994</v>
      </c>
      <c r="D619">
        <v>2260</v>
      </c>
      <c r="E619" t="s">
        <v>14</v>
      </c>
      <c r="F619" t="s">
        <v>14</v>
      </c>
      <c r="G619">
        <v>19940628</v>
      </c>
      <c r="H619" t="s">
        <v>2224</v>
      </c>
      <c r="I619" t="s">
        <v>2225</v>
      </c>
      <c r="J619" t="s">
        <v>2226</v>
      </c>
      <c r="K619">
        <v>66.91</v>
      </c>
      <c r="L619" t="s">
        <v>2227</v>
      </c>
      <c r="M619">
        <v>20161114</v>
      </c>
      <c r="N619">
        <v>19970624</v>
      </c>
      <c r="O619" t="s">
        <v>16528</v>
      </c>
      <c r="P619" t="s">
        <v>2105</v>
      </c>
      <c r="Q619">
        <f>COUNTIF(yuheung_count!B:B, yuheung_list!P619)</f>
        <v>1</v>
      </c>
    </row>
    <row r="620" spans="1:17" x14ac:dyDescent="0.4">
      <c r="A620">
        <v>3080000</v>
      </c>
      <c r="B620">
        <v>103</v>
      </c>
      <c r="C620">
        <v>1994</v>
      </c>
      <c r="D620">
        <v>2289</v>
      </c>
      <c r="E620" t="s">
        <v>14</v>
      </c>
      <c r="F620" t="s">
        <v>14</v>
      </c>
      <c r="G620">
        <v>19940217</v>
      </c>
      <c r="H620" t="s">
        <v>2228</v>
      </c>
      <c r="I620" t="s">
        <v>2229</v>
      </c>
      <c r="J620" t="s">
        <v>2230</v>
      </c>
      <c r="K620">
        <v>57.83</v>
      </c>
      <c r="L620" t="s">
        <v>2231</v>
      </c>
      <c r="M620">
        <v>20160928</v>
      </c>
      <c r="N620">
        <v>19961213</v>
      </c>
      <c r="O620" t="s">
        <v>16528</v>
      </c>
      <c r="P620" t="s">
        <v>2105</v>
      </c>
      <c r="Q620">
        <f>COUNTIF(yuheung_count!B:B, yuheung_list!P620)</f>
        <v>1</v>
      </c>
    </row>
    <row r="621" spans="1:17" x14ac:dyDescent="0.4">
      <c r="A621">
        <v>3080000</v>
      </c>
      <c r="B621">
        <v>103</v>
      </c>
      <c r="C621">
        <v>1994</v>
      </c>
      <c r="D621">
        <v>2292</v>
      </c>
      <c r="E621" t="s">
        <v>14</v>
      </c>
      <c r="F621" t="s">
        <v>14</v>
      </c>
      <c r="G621">
        <v>19941213</v>
      </c>
      <c r="H621" t="s">
        <v>2232</v>
      </c>
      <c r="I621" t="s">
        <v>2233</v>
      </c>
      <c r="J621" t="s">
        <v>2234</v>
      </c>
      <c r="K621">
        <v>126.28</v>
      </c>
      <c r="L621" t="s">
        <v>2235</v>
      </c>
      <c r="M621">
        <v>19971217</v>
      </c>
      <c r="N621">
        <v>19971217</v>
      </c>
      <c r="O621" t="s">
        <v>16528</v>
      </c>
      <c r="P621" t="s">
        <v>2180</v>
      </c>
      <c r="Q621">
        <f>COUNTIF(yuheung_count!B:B, yuheung_list!P621)</f>
        <v>1</v>
      </c>
    </row>
    <row r="622" spans="1:17" x14ac:dyDescent="0.4">
      <c r="A622">
        <v>3080000</v>
      </c>
      <c r="B622">
        <v>103</v>
      </c>
      <c r="C622">
        <v>1994</v>
      </c>
      <c r="D622">
        <v>2303</v>
      </c>
      <c r="E622" t="s">
        <v>14</v>
      </c>
      <c r="F622" t="s">
        <v>14</v>
      </c>
      <c r="G622">
        <v>19940520</v>
      </c>
      <c r="H622" t="s">
        <v>54</v>
      </c>
      <c r="I622" t="s">
        <v>2236</v>
      </c>
      <c r="J622" t="s">
        <v>2237</v>
      </c>
      <c r="K622">
        <v>147.6</v>
      </c>
      <c r="L622">
        <v>209042957</v>
      </c>
      <c r="M622">
        <v>19970430</v>
      </c>
      <c r="N622">
        <v>19970430</v>
      </c>
      <c r="O622" t="s">
        <v>16528</v>
      </c>
      <c r="P622" t="s">
        <v>2105</v>
      </c>
      <c r="Q622">
        <f>COUNTIF(yuheung_count!B:B, yuheung_list!P622)</f>
        <v>1</v>
      </c>
    </row>
    <row r="623" spans="1:17" x14ac:dyDescent="0.4">
      <c r="A623">
        <v>3080000</v>
      </c>
      <c r="B623">
        <v>103</v>
      </c>
      <c r="C623">
        <v>1994</v>
      </c>
      <c r="D623">
        <v>2337</v>
      </c>
      <c r="E623" t="s">
        <v>14</v>
      </c>
      <c r="F623" t="s">
        <v>14</v>
      </c>
      <c r="G623">
        <v>19940811</v>
      </c>
      <c r="H623" t="s">
        <v>2238</v>
      </c>
      <c r="I623" t="s">
        <v>2239</v>
      </c>
      <c r="J623" t="s">
        <v>2240</v>
      </c>
      <c r="K623">
        <v>127.7</v>
      </c>
      <c r="L623" t="s">
        <v>2241</v>
      </c>
      <c r="M623">
        <v>19991006</v>
      </c>
      <c r="N623">
        <v>19960619</v>
      </c>
      <c r="O623" t="s">
        <v>16528</v>
      </c>
      <c r="P623" t="s">
        <v>2105</v>
      </c>
      <c r="Q623">
        <f>COUNTIF(yuheung_count!B:B, yuheung_list!P623)</f>
        <v>1</v>
      </c>
    </row>
    <row r="624" spans="1:17" x14ac:dyDescent="0.4">
      <c r="A624">
        <v>3080000</v>
      </c>
      <c r="B624">
        <v>103</v>
      </c>
      <c r="C624">
        <v>1995</v>
      </c>
      <c r="D624">
        <v>2153</v>
      </c>
      <c r="E624" t="s">
        <v>14</v>
      </c>
      <c r="F624" t="s">
        <v>14</v>
      </c>
      <c r="G624">
        <v>19951214</v>
      </c>
      <c r="H624" t="s">
        <v>2242</v>
      </c>
      <c r="I624" t="s">
        <v>2243</v>
      </c>
      <c r="J624" t="s">
        <v>2244</v>
      </c>
      <c r="K624">
        <v>125.92</v>
      </c>
      <c r="L624" t="s">
        <v>2245</v>
      </c>
      <c r="M624">
        <v>20030415</v>
      </c>
      <c r="N624">
        <v>20010704</v>
      </c>
      <c r="O624" t="s">
        <v>16528</v>
      </c>
      <c r="P624" t="s">
        <v>2084</v>
      </c>
      <c r="Q624">
        <f>COUNTIF(yuheung_count!B:B, yuheung_list!P624)</f>
        <v>1</v>
      </c>
    </row>
    <row r="625" spans="1:17" x14ac:dyDescent="0.4">
      <c r="A625">
        <v>3080000</v>
      </c>
      <c r="B625">
        <v>103</v>
      </c>
      <c r="C625">
        <v>1995</v>
      </c>
      <c r="D625">
        <v>2156</v>
      </c>
      <c r="E625" t="s">
        <v>14</v>
      </c>
      <c r="F625" t="s">
        <v>14</v>
      </c>
      <c r="G625">
        <v>19951219</v>
      </c>
      <c r="H625" t="s">
        <v>855</v>
      </c>
      <c r="I625" t="s">
        <v>2246</v>
      </c>
      <c r="J625" t="s">
        <v>2247</v>
      </c>
      <c r="K625">
        <v>106.26</v>
      </c>
      <c r="L625" t="s">
        <v>2248</v>
      </c>
      <c r="M625">
        <v>20151022</v>
      </c>
      <c r="N625">
        <v>19980603</v>
      </c>
      <c r="O625" t="s">
        <v>16528</v>
      </c>
      <c r="P625" t="s">
        <v>2105</v>
      </c>
      <c r="Q625">
        <f>COUNTIF(yuheung_count!B:B, yuheung_list!P625)</f>
        <v>1</v>
      </c>
    </row>
    <row r="626" spans="1:17" x14ac:dyDescent="0.4">
      <c r="A626">
        <v>3080000</v>
      </c>
      <c r="B626">
        <v>103</v>
      </c>
      <c r="C626">
        <v>1995</v>
      </c>
      <c r="D626">
        <v>2159</v>
      </c>
      <c r="E626" t="s">
        <v>14</v>
      </c>
      <c r="F626" t="s">
        <v>14</v>
      </c>
      <c r="G626">
        <v>19951220</v>
      </c>
      <c r="H626" t="s">
        <v>2249</v>
      </c>
      <c r="I626" t="s">
        <v>2250</v>
      </c>
      <c r="J626" t="s">
        <v>2251</v>
      </c>
      <c r="K626" t="s">
        <v>23</v>
      </c>
      <c r="L626">
        <v>9884107</v>
      </c>
      <c r="M626">
        <v>20140509</v>
      </c>
      <c r="N626">
        <v>19990611</v>
      </c>
      <c r="O626" t="s">
        <v>16528</v>
      </c>
      <c r="P626" t="s">
        <v>2084</v>
      </c>
      <c r="Q626">
        <f>COUNTIF(yuheung_count!B:B, yuheung_list!P626)</f>
        <v>1</v>
      </c>
    </row>
    <row r="627" spans="1:17" x14ac:dyDescent="0.4">
      <c r="A627">
        <v>3080000</v>
      </c>
      <c r="B627">
        <v>103</v>
      </c>
      <c r="C627">
        <v>1995</v>
      </c>
      <c r="D627">
        <v>2162</v>
      </c>
      <c r="E627" t="s">
        <v>14</v>
      </c>
      <c r="F627" t="s">
        <v>14</v>
      </c>
      <c r="G627">
        <v>19951222</v>
      </c>
      <c r="H627" t="s">
        <v>2252</v>
      </c>
      <c r="I627" t="s">
        <v>2253</v>
      </c>
      <c r="J627" t="s">
        <v>2254</v>
      </c>
      <c r="K627">
        <v>57.54</v>
      </c>
      <c r="L627" t="s">
        <v>2255</v>
      </c>
      <c r="M627">
        <v>20160518</v>
      </c>
      <c r="N627">
        <v>20010816</v>
      </c>
      <c r="O627" t="s">
        <v>16528</v>
      </c>
      <c r="P627" t="s">
        <v>2105</v>
      </c>
      <c r="Q627">
        <f>COUNTIF(yuheung_count!B:B, yuheung_list!P627)</f>
        <v>1</v>
      </c>
    </row>
    <row r="628" spans="1:17" x14ac:dyDescent="0.4">
      <c r="A628">
        <v>3080000</v>
      </c>
      <c r="B628">
        <v>103</v>
      </c>
      <c r="C628">
        <v>1995</v>
      </c>
      <c r="D628">
        <v>2167</v>
      </c>
      <c r="E628" t="s">
        <v>14</v>
      </c>
      <c r="F628" t="s">
        <v>14</v>
      </c>
      <c r="G628">
        <v>19951030</v>
      </c>
      <c r="H628" t="s">
        <v>2256</v>
      </c>
      <c r="I628" t="s">
        <v>2257</v>
      </c>
      <c r="J628" t="s">
        <v>2258</v>
      </c>
      <c r="K628">
        <v>92.84</v>
      </c>
      <c r="L628" t="s">
        <v>2259</v>
      </c>
      <c r="M628">
        <v>20020318</v>
      </c>
      <c r="N628">
        <v>20010620</v>
      </c>
      <c r="O628" t="s">
        <v>16528</v>
      </c>
      <c r="P628" t="s">
        <v>2084</v>
      </c>
      <c r="Q628">
        <f>COUNTIF(yuheung_count!B:B, yuheung_list!P628)</f>
        <v>1</v>
      </c>
    </row>
    <row r="629" spans="1:17" x14ac:dyDescent="0.4">
      <c r="A629">
        <v>3080000</v>
      </c>
      <c r="B629">
        <v>103</v>
      </c>
      <c r="C629">
        <v>1995</v>
      </c>
      <c r="D629">
        <v>2168</v>
      </c>
      <c r="E629" t="s">
        <v>14</v>
      </c>
      <c r="F629" t="s">
        <v>14</v>
      </c>
      <c r="G629">
        <v>19951031</v>
      </c>
      <c r="H629" t="s">
        <v>2260</v>
      </c>
      <c r="I629" t="s">
        <v>2261</v>
      </c>
      <c r="J629" t="s">
        <v>2262</v>
      </c>
      <c r="K629">
        <v>99.42</v>
      </c>
      <c r="L629" t="s">
        <v>2263</v>
      </c>
      <c r="M629">
        <v>20170627</v>
      </c>
      <c r="N629">
        <v>20010608</v>
      </c>
      <c r="O629" t="s">
        <v>16528</v>
      </c>
      <c r="P629" t="s">
        <v>2089</v>
      </c>
      <c r="Q629">
        <f>COUNTIF(yuheung_count!B:B, yuheung_list!P629)</f>
        <v>1</v>
      </c>
    </row>
    <row r="630" spans="1:17" x14ac:dyDescent="0.4">
      <c r="A630">
        <v>3080000</v>
      </c>
      <c r="B630">
        <v>103</v>
      </c>
      <c r="C630">
        <v>1995</v>
      </c>
      <c r="D630">
        <v>2169</v>
      </c>
      <c r="E630" t="s">
        <v>14</v>
      </c>
      <c r="F630" t="s">
        <v>14</v>
      </c>
      <c r="G630">
        <v>19951107</v>
      </c>
      <c r="H630" t="s">
        <v>2264</v>
      </c>
      <c r="I630" t="s">
        <v>2265</v>
      </c>
      <c r="J630" t="s">
        <v>2266</v>
      </c>
      <c r="K630">
        <v>117.42</v>
      </c>
      <c r="L630" t="s">
        <v>2267</v>
      </c>
      <c r="M630">
        <v>20160211</v>
      </c>
      <c r="N630">
        <v>19951107</v>
      </c>
      <c r="O630" t="s">
        <v>16528</v>
      </c>
      <c r="P630" t="s">
        <v>2105</v>
      </c>
      <c r="Q630">
        <f>COUNTIF(yuheung_count!B:B, yuheung_list!P630)</f>
        <v>1</v>
      </c>
    </row>
    <row r="631" spans="1:17" x14ac:dyDescent="0.4">
      <c r="A631">
        <v>3080000</v>
      </c>
      <c r="B631">
        <v>103</v>
      </c>
      <c r="C631">
        <v>1995</v>
      </c>
      <c r="D631">
        <v>2189</v>
      </c>
      <c r="E631" t="s">
        <v>14</v>
      </c>
      <c r="F631" t="s">
        <v>14</v>
      </c>
      <c r="G631">
        <v>19951011</v>
      </c>
      <c r="H631" t="s">
        <v>2268</v>
      </c>
      <c r="I631" t="s">
        <v>2269</v>
      </c>
      <c r="J631" t="s">
        <v>2270</v>
      </c>
      <c r="K631">
        <v>108.75</v>
      </c>
      <c r="L631" t="s">
        <v>2271</v>
      </c>
      <c r="M631">
        <v>20130829</v>
      </c>
      <c r="N631">
        <v>20010810</v>
      </c>
      <c r="O631" t="s">
        <v>16528</v>
      </c>
      <c r="P631" t="s">
        <v>2105</v>
      </c>
      <c r="Q631">
        <f>COUNTIF(yuheung_count!B:B, yuheung_list!P631)</f>
        <v>1</v>
      </c>
    </row>
    <row r="632" spans="1:17" x14ac:dyDescent="0.4">
      <c r="A632">
        <v>3080000</v>
      </c>
      <c r="B632">
        <v>103</v>
      </c>
      <c r="C632">
        <v>1995</v>
      </c>
      <c r="D632">
        <v>2191</v>
      </c>
      <c r="E632" t="s">
        <v>14</v>
      </c>
      <c r="F632" t="s">
        <v>14</v>
      </c>
      <c r="G632">
        <v>19951013</v>
      </c>
      <c r="H632" t="s">
        <v>867</v>
      </c>
      <c r="I632" t="s">
        <v>2272</v>
      </c>
      <c r="J632" t="s">
        <v>2273</v>
      </c>
      <c r="K632">
        <v>135.36000000000001</v>
      </c>
      <c r="L632" t="s">
        <v>2274</v>
      </c>
      <c r="M632">
        <v>20151230</v>
      </c>
      <c r="N632">
        <v>19980306</v>
      </c>
      <c r="O632" t="s">
        <v>16528</v>
      </c>
      <c r="P632" t="s">
        <v>2105</v>
      </c>
      <c r="Q632">
        <f>COUNTIF(yuheung_count!B:B, yuheung_list!P632)</f>
        <v>1</v>
      </c>
    </row>
    <row r="633" spans="1:17" x14ac:dyDescent="0.4">
      <c r="A633">
        <v>3080000</v>
      </c>
      <c r="B633">
        <v>103</v>
      </c>
      <c r="C633">
        <v>1995</v>
      </c>
      <c r="D633">
        <v>2203</v>
      </c>
      <c r="E633" t="s">
        <v>14</v>
      </c>
      <c r="F633" t="s">
        <v>14</v>
      </c>
      <c r="G633">
        <v>19950718</v>
      </c>
      <c r="H633" t="s">
        <v>2275</v>
      </c>
      <c r="I633" t="s">
        <v>2276</v>
      </c>
      <c r="J633" t="s">
        <v>2277</v>
      </c>
      <c r="K633">
        <v>100.87</v>
      </c>
      <c r="L633" t="s">
        <v>2278</v>
      </c>
      <c r="M633">
        <v>20170411</v>
      </c>
      <c r="N633">
        <v>19971217</v>
      </c>
      <c r="O633" t="s">
        <v>16528</v>
      </c>
      <c r="P633" t="s">
        <v>2105</v>
      </c>
      <c r="Q633">
        <f>COUNTIF(yuheung_count!B:B, yuheung_list!P633)</f>
        <v>1</v>
      </c>
    </row>
    <row r="634" spans="1:17" x14ac:dyDescent="0.4">
      <c r="A634">
        <v>3080000</v>
      </c>
      <c r="B634">
        <v>103</v>
      </c>
      <c r="C634">
        <v>1995</v>
      </c>
      <c r="D634">
        <v>2204</v>
      </c>
      <c r="E634" t="s">
        <v>14</v>
      </c>
      <c r="F634" t="s">
        <v>14</v>
      </c>
      <c r="G634">
        <v>19950720</v>
      </c>
      <c r="H634" t="s">
        <v>2279</v>
      </c>
      <c r="I634" t="s">
        <v>2280</v>
      </c>
      <c r="J634" t="s">
        <v>2281</v>
      </c>
      <c r="K634">
        <v>92.88</v>
      </c>
      <c r="L634" t="s">
        <v>2282</v>
      </c>
      <c r="M634">
        <v>20170330</v>
      </c>
      <c r="N634">
        <v>20010720</v>
      </c>
      <c r="O634" t="s">
        <v>16528</v>
      </c>
      <c r="P634" t="s">
        <v>2105</v>
      </c>
      <c r="Q634">
        <f>COUNTIF(yuheung_count!B:B, yuheung_list!P634)</f>
        <v>1</v>
      </c>
    </row>
    <row r="635" spans="1:17" x14ac:dyDescent="0.4">
      <c r="A635">
        <v>3080000</v>
      </c>
      <c r="B635">
        <v>103</v>
      </c>
      <c r="C635">
        <v>1995</v>
      </c>
      <c r="D635">
        <v>2209</v>
      </c>
      <c r="E635" t="s">
        <v>14</v>
      </c>
      <c r="F635" t="s">
        <v>14</v>
      </c>
      <c r="G635">
        <v>19950816</v>
      </c>
      <c r="H635" t="s">
        <v>2283</v>
      </c>
      <c r="I635" t="s">
        <v>2284</v>
      </c>
      <c r="J635" t="s">
        <v>2285</v>
      </c>
      <c r="K635">
        <v>57.81</v>
      </c>
      <c r="L635" t="s">
        <v>2286</v>
      </c>
      <c r="M635">
        <v>20040304</v>
      </c>
      <c r="N635">
        <v>19971203</v>
      </c>
      <c r="O635" t="s">
        <v>16528</v>
      </c>
      <c r="P635" t="s">
        <v>2105</v>
      </c>
      <c r="Q635">
        <f>COUNTIF(yuheung_count!B:B, yuheung_list!P635)</f>
        <v>1</v>
      </c>
    </row>
    <row r="636" spans="1:17" x14ac:dyDescent="0.4">
      <c r="A636">
        <v>3080000</v>
      </c>
      <c r="B636">
        <v>103</v>
      </c>
      <c r="C636">
        <v>1995</v>
      </c>
      <c r="D636">
        <v>2222</v>
      </c>
      <c r="E636" t="s">
        <v>14</v>
      </c>
      <c r="F636" t="s">
        <v>14</v>
      </c>
      <c r="G636">
        <v>19950706</v>
      </c>
      <c r="H636" t="s">
        <v>2287</v>
      </c>
      <c r="I636" t="s">
        <v>2288</v>
      </c>
      <c r="J636" t="s">
        <v>2289</v>
      </c>
      <c r="K636">
        <v>86.45</v>
      </c>
      <c r="L636" t="s">
        <v>2290</v>
      </c>
      <c r="M636">
        <v>20130220</v>
      </c>
      <c r="N636">
        <v>19950719</v>
      </c>
      <c r="O636" t="s">
        <v>16528</v>
      </c>
      <c r="P636" t="s">
        <v>2089</v>
      </c>
      <c r="Q636">
        <f>COUNTIF(yuheung_count!B:B, yuheung_list!P636)</f>
        <v>1</v>
      </c>
    </row>
    <row r="637" spans="1:17" x14ac:dyDescent="0.4">
      <c r="A637">
        <v>3080000</v>
      </c>
      <c r="B637">
        <v>103</v>
      </c>
      <c r="C637">
        <v>1995</v>
      </c>
      <c r="D637">
        <v>2318</v>
      </c>
      <c r="E637" t="s">
        <v>14</v>
      </c>
      <c r="F637" t="s">
        <v>14</v>
      </c>
      <c r="G637">
        <v>19950509</v>
      </c>
      <c r="H637" t="s">
        <v>2291</v>
      </c>
      <c r="I637" t="s">
        <v>2292</v>
      </c>
      <c r="J637" t="s">
        <v>2293</v>
      </c>
      <c r="K637">
        <v>122.92</v>
      </c>
      <c r="L637" t="s">
        <v>2294</v>
      </c>
      <c r="M637">
        <v>20161028</v>
      </c>
      <c r="N637">
        <v>19970702</v>
      </c>
      <c r="O637" t="s">
        <v>16528</v>
      </c>
      <c r="P637" t="s">
        <v>2105</v>
      </c>
      <c r="Q637">
        <f>COUNTIF(yuheung_count!B:B, yuheung_list!P637)</f>
        <v>1</v>
      </c>
    </row>
    <row r="638" spans="1:17" x14ac:dyDescent="0.4">
      <c r="A638">
        <v>3080000</v>
      </c>
      <c r="B638">
        <v>103</v>
      </c>
      <c r="C638">
        <v>1995</v>
      </c>
      <c r="D638">
        <v>2319</v>
      </c>
      <c r="E638" t="s">
        <v>14</v>
      </c>
      <c r="F638" t="s">
        <v>14</v>
      </c>
      <c r="G638">
        <v>19950510</v>
      </c>
      <c r="H638" t="s">
        <v>2295</v>
      </c>
      <c r="I638" t="s">
        <v>2296</v>
      </c>
      <c r="J638" t="s">
        <v>2297</v>
      </c>
      <c r="K638">
        <v>145.69</v>
      </c>
      <c r="L638" t="s">
        <v>2298</v>
      </c>
      <c r="M638">
        <v>19990930</v>
      </c>
      <c r="N638">
        <v>19990312</v>
      </c>
      <c r="O638" t="s">
        <v>16528</v>
      </c>
      <c r="P638" t="s">
        <v>2084</v>
      </c>
      <c r="Q638">
        <f>COUNTIF(yuheung_count!B:B, yuheung_list!P638)</f>
        <v>1</v>
      </c>
    </row>
    <row r="639" spans="1:17" x14ac:dyDescent="0.4">
      <c r="A639">
        <v>3080000</v>
      </c>
      <c r="B639">
        <v>103</v>
      </c>
      <c r="C639">
        <v>1995</v>
      </c>
      <c r="D639">
        <v>2330</v>
      </c>
      <c r="E639" t="s">
        <v>14</v>
      </c>
      <c r="F639" t="s">
        <v>14</v>
      </c>
      <c r="G639">
        <v>19950317</v>
      </c>
      <c r="H639" t="s">
        <v>2299</v>
      </c>
      <c r="I639" t="s">
        <v>2300</v>
      </c>
      <c r="J639" t="s">
        <v>2301</v>
      </c>
      <c r="K639">
        <v>106.63</v>
      </c>
      <c r="L639" t="s">
        <v>2302</v>
      </c>
      <c r="M639">
        <v>20140612</v>
      </c>
      <c r="N639">
        <v>19980613</v>
      </c>
      <c r="O639" t="s">
        <v>16528</v>
      </c>
      <c r="P639" t="s">
        <v>2105</v>
      </c>
      <c r="Q639">
        <f>COUNTIF(yuheung_count!B:B, yuheung_list!P639)</f>
        <v>1</v>
      </c>
    </row>
    <row r="640" spans="1:17" x14ac:dyDescent="0.4">
      <c r="A640">
        <v>3080000</v>
      </c>
      <c r="B640">
        <v>103</v>
      </c>
      <c r="C640">
        <v>1995</v>
      </c>
      <c r="D640">
        <v>2334</v>
      </c>
      <c r="E640" t="s">
        <v>14</v>
      </c>
      <c r="F640" t="s">
        <v>14</v>
      </c>
      <c r="G640">
        <v>19950331</v>
      </c>
      <c r="H640" t="s">
        <v>165</v>
      </c>
      <c r="I640" t="s">
        <v>2303</v>
      </c>
      <c r="J640" t="s">
        <v>2304</v>
      </c>
      <c r="K640">
        <v>69.72</v>
      </c>
      <c r="L640" t="s">
        <v>2305</v>
      </c>
      <c r="M640">
        <v>20040115</v>
      </c>
      <c r="N640">
        <v>20010525</v>
      </c>
      <c r="O640" t="s">
        <v>16528</v>
      </c>
      <c r="P640" t="s">
        <v>2084</v>
      </c>
      <c r="Q640">
        <f>COUNTIF(yuheung_count!B:B, yuheung_list!P640)</f>
        <v>1</v>
      </c>
    </row>
    <row r="641" spans="1:17" x14ac:dyDescent="0.4">
      <c r="A641">
        <v>3080000</v>
      </c>
      <c r="B641">
        <v>103</v>
      </c>
      <c r="C641">
        <v>1995</v>
      </c>
      <c r="D641">
        <v>8435</v>
      </c>
      <c r="E641" t="s">
        <v>14</v>
      </c>
      <c r="F641" t="s">
        <v>14</v>
      </c>
      <c r="G641">
        <v>19950810</v>
      </c>
      <c r="H641" t="s">
        <v>794</v>
      </c>
      <c r="I641" t="s">
        <v>2306</v>
      </c>
      <c r="J641" t="s">
        <v>2307</v>
      </c>
      <c r="K641" t="s">
        <v>23</v>
      </c>
      <c r="L641" t="s">
        <v>2308</v>
      </c>
      <c r="M641">
        <v>20160817</v>
      </c>
      <c r="N641">
        <v>19980630</v>
      </c>
      <c r="O641" t="s">
        <v>16528</v>
      </c>
      <c r="P641" t="s">
        <v>2084</v>
      </c>
      <c r="Q641">
        <f>COUNTIF(yuheung_count!B:B, yuheung_list!P641)</f>
        <v>1</v>
      </c>
    </row>
    <row r="642" spans="1:17" x14ac:dyDescent="0.4">
      <c r="A642">
        <v>3080000</v>
      </c>
      <c r="B642">
        <v>103</v>
      </c>
      <c r="C642">
        <v>1996</v>
      </c>
      <c r="D642">
        <v>2077</v>
      </c>
      <c r="E642" t="s">
        <v>14</v>
      </c>
      <c r="F642" t="s">
        <v>14</v>
      </c>
      <c r="G642">
        <v>19960824</v>
      </c>
      <c r="H642" t="s">
        <v>2309</v>
      </c>
      <c r="I642" t="s">
        <v>2310</v>
      </c>
      <c r="J642" t="s">
        <v>2311</v>
      </c>
      <c r="K642">
        <v>73.2</v>
      </c>
      <c r="L642" t="s">
        <v>2312</v>
      </c>
      <c r="M642">
        <v>20170706</v>
      </c>
      <c r="N642">
        <v>20010906</v>
      </c>
      <c r="O642" t="s">
        <v>16528</v>
      </c>
      <c r="P642" t="s">
        <v>2089</v>
      </c>
      <c r="Q642">
        <f>COUNTIF(yuheung_count!B:B, yuheung_list!P642)</f>
        <v>1</v>
      </c>
    </row>
    <row r="643" spans="1:17" x14ac:dyDescent="0.4">
      <c r="A643">
        <v>3080000</v>
      </c>
      <c r="B643">
        <v>103</v>
      </c>
      <c r="C643">
        <v>1996</v>
      </c>
      <c r="D643">
        <v>2088</v>
      </c>
      <c r="E643" t="s">
        <v>14</v>
      </c>
      <c r="F643" t="s">
        <v>14</v>
      </c>
      <c r="G643">
        <v>19960904</v>
      </c>
      <c r="H643" t="s">
        <v>2313</v>
      </c>
      <c r="I643" t="s">
        <v>2314</v>
      </c>
      <c r="J643" t="s">
        <v>2315</v>
      </c>
      <c r="K643">
        <v>84.48</v>
      </c>
      <c r="L643" t="s">
        <v>2316</v>
      </c>
      <c r="M643">
        <v>20030123</v>
      </c>
      <c r="N643">
        <v>20010502</v>
      </c>
      <c r="O643" t="s">
        <v>16528</v>
      </c>
      <c r="P643" t="s">
        <v>2084</v>
      </c>
      <c r="Q643">
        <f>COUNTIF(yuheung_count!B:B, yuheung_list!P643)</f>
        <v>1</v>
      </c>
    </row>
    <row r="644" spans="1:17" x14ac:dyDescent="0.4">
      <c r="A644">
        <v>3080000</v>
      </c>
      <c r="B644">
        <v>103</v>
      </c>
      <c r="C644">
        <v>1996</v>
      </c>
      <c r="D644">
        <v>2090</v>
      </c>
      <c r="E644" t="s">
        <v>14</v>
      </c>
      <c r="F644" t="s">
        <v>14</v>
      </c>
      <c r="G644">
        <v>19960424</v>
      </c>
      <c r="H644" t="s">
        <v>2317</v>
      </c>
      <c r="I644" t="s">
        <v>2318</v>
      </c>
      <c r="J644" t="s">
        <v>2319</v>
      </c>
      <c r="K644">
        <v>60.5</v>
      </c>
      <c r="L644" t="s">
        <v>2320</v>
      </c>
      <c r="M644">
        <v>20160419</v>
      </c>
      <c r="N644">
        <v>19960425</v>
      </c>
      <c r="O644" t="s">
        <v>16528</v>
      </c>
      <c r="P644" t="s">
        <v>2089</v>
      </c>
      <c r="Q644">
        <f>COUNTIF(yuheung_count!B:B, yuheung_list!P644)</f>
        <v>1</v>
      </c>
    </row>
    <row r="645" spans="1:17" x14ac:dyDescent="0.4">
      <c r="A645">
        <v>3080000</v>
      </c>
      <c r="B645">
        <v>103</v>
      </c>
      <c r="C645">
        <v>1996</v>
      </c>
      <c r="D645">
        <v>2092</v>
      </c>
      <c r="E645" t="s">
        <v>14</v>
      </c>
      <c r="F645" t="s">
        <v>14</v>
      </c>
      <c r="G645">
        <v>19960504</v>
      </c>
      <c r="H645" t="s">
        <v>2321</v>
      </c>
      <c r="I645" t="s">
        <v>2322</v>
      </c>
      <c r="J645" t="s">
        <v>2323</v>
      </c>
      <c r="K645">
        <v>49.51</v>
      </c>
      <c r="L645" t="s">
        <v>2324</v>
      </c>
      <c r="M645">
        <v>20041111</v>
      </c>
      <c r="N645">
        <v>19960504</v>
      </c>
      <c r="O645" t="s">
        <v>16528</v>
      </c>
      <c r="P645" t="s">
        <v>2084</v>
      </c>
      <c r="Q645">
        <f>COUNTIF(yuheung_count!B:B, yuheung_list!P645)</f>
        <v>1</v>
      </c>
    </row>
    <row r="646" spans="1:17" x14ac:dyDescent="0.4">
      <c r="A646">
        <v>3080000</v>
      </c>
      <c r="B646">
        <v>103</v>
      </c>
      <c r="C646">
        <v>1996</v>
      </c>
      <c r="D646">
        <v>2094</v>
      </c>
      <c r="E646" t="s">
        <v>14</v>
      </c>
      <c r="F646" t="s">
        <v>14</v>
      </c>
      <c r="G646">
        <v>19960509</v>
      </c>
      <c r="H646" t="s">
        <v>638</v>
      </c>
      <c r="I646" t="s">
        <v>2325</v>
      </c>
      <c r="J646" t="s">
        <v>2326</v>
      </c>
      <c r="K646">
        <v>77.760000000000005</v>
      </c>
      <c r="L646" t="s">
        <v>2327</v>
      </c>
      <c r="M646">
        <v>20150615</v>
      </c>
      <c r="N646">
        <v>20010912</v>
      </c>
      <c r="O646" t="s">
        <v>16528</v>
      </c>
      <c r="P646" t="s">
        <v>2084</v>
      </c>
      <c r="Q646">
        <f>COUNTIF(yuheung_count!B:B, yuheung_list!P646)</f>
        <v>1</v>
      </c>
    </row>
    <row r="647" spans="1:17" x14ac:dyDescent="0.4">
      <c r="A647">
        <v>3080000</v>
      </c>
      <c r="B647">
        <v>103</v>
      </c>
      <c r="C647">
        <v>1996</v>
      </c>
      <c r="D647">
        <v>2100</v>
      </c>
      <c r="E647" t="s">
        <v>14</v>
      </c>
      <c r="F647" t="s">
        <v>14</v>
      </c>
      <c r="G647">
        <v>19960529</v>
      </c>
      <c r="H647" t="s">
        <v>341</v>
      </c>
      <c r="I647" t="s">
        <v>2328</v>
      </c>
      <c r="J647" t="s">
        <v>2329</v>
      </c>
      <c r="K647">
        <v>75.41</v>
      </c>
      <c r="L647" t="s">
        <v>2330</v>
      </c>
      <c r="M647">
        <v>20160406</v>
      </c>
      <c r="N647">
        <v>20010901</v>
      </c>
      <c r="O647" t="s">
        <v>16528</v>
      </c>
      <c r="P647" t="s">
        <v>2105</v>
      </c>
      <c r="Q647">
        <f>COUNTIF(yuheung_count!B:B, yuheung_list!P647)</f>
        <v>1</v>
      </c>
    </row>
    <row r="648" spans="1:17" x14ac:dyDescent="0.4">
      <c r="A648">
        <v>3080000</v>
      </c>
      <c r="B648">
        <v>103</v>
      </c>
      <c r="C648">
        <v>1996</v>
      </c>
      <c r="D648">
        <v>2122</v>
      </c>
      <c r="E648" t="s">
        <v>14</v>
      </c>
      <c r="F648" t="s">
        <v>14</v>
      </c>
      <c r="G648">
        <v>19960404</v>
      </c>
      <c r="H648" t="s">
        <v>2331</v>
      </c>
      <c r="I648" t="s">
        <v>2332</v>
      </c>
      <c r="J648" t="s">
        <v>2333</v>
      </c>
      <c r="K648">
        <v>108.36</v>
      </c>
      <c r="L648" t="s">
        <v>2334</v>
      </c>
      <c r="M648">
        <v>20070329</v>
      </c>
      <c r="N648">
        <v>19960404</v>
      </c>
      <c r="O648" t="s">
        <v>16528</v>
      </c>
      <c r="P648" t="s">
        <v>2084</v>
      </c>
      <c r="Q648">
        <f>COUNTIF(yuheung_count!B:B, yuheung_list!P648)</f>
        <v>1</v>
      </c>
    </row>
    <row r="649" spans="1:17" x14ac:dyDescent="0.4">
      <c r="A649">
        <v>3080000</v>
      </c>
      <c r="B649">
        <v>103</v>
      </c>
      <c r="C649">
        <v>1996</v>
      </c>
      <c r="D649">
        <v>2125</v>
      </c>
      <c r="E649" t="s">
        <v>14</v>
      </c>
      <c r="F649" t="s">
        <v>14</v>
      </c>
      <c r="G649">
        <v>19960409</v>
      </c>
      <c r="H649" t="s">
        <v>2335</v>
      </c>
      <c r="I649" t="s">
        <v>2336</v>
      </c>
      <c r="J649" t="s">
        <v>2337</v>
      </c>
      <c r="K649">
        <v>132.94999999999999</v>
      </c>
      <c r="L649" t="s">
        <v>2338</v>
      </c>
      <c r="M649">
        <v>20160519</v>
      </c>
      <c r="N649">
        <v>19961213</v>
      </c>
      <c r="O649" t="s">
        <v>16528</v>
      </c>
      <c r="P649" t="s">
        <v>2084</v>
      </c>
      <c r="Q649">
        <f>COUNTIF(yuheung_count!B:B, yuheung_list!P649)</f>
        <v>1</v>
      </c>
    </row>
    <row r="650" spans="1:17" x14ac:dyDescent="0.4">
      <c r="A650">
        <v>3080000</v>
      </c>
      <c r="B650">
        <v>103</v>
      </c>
      <c r="C650">
        <v>1996</v>
      </c>
      <c r="D650">
        <v>2126</v>
      </c>
      <c r="E650" t="s">
        <v>14</v>
      </c>
      <c r="F650" t="s">
        <v>14</v>
      </c>
      <c r="G650">
        <v>19960409</v>
      </c>
      <c r="H650" t="s">
        <v>2339</v>
      </c>
      <c r="I650" t="s">
        <v>2340</v>
      </c>
      <c r="J650" t="s">
        <v>2341</v>
      </c>
      <c r="K650">
        <v>92.38</v>
      </c>
      <c r="L650" t="s">
        <v>2342</v>
      </c>
      <c r="M650">
        <v>19980814</v>
      </c>
      <c r="N650">
        <v>19980814</v>
      </c>
      <c r="O650" t="s">
        <v>16528</v>
      </c>
      <c r="P650" t="s">
        <v>2105</v>
      </c>
      <c r="Q650">
        <f>COUNTIF(yuheung_count!B:B, yuheung_list!P650)</f>
        <v>1</v>
      </c>
    </row>
    <row r="651" spans="1:17" x14ac:dyDescent="0.4">
      <c r="A651">
        <v>3080000</v>
      </c>
      <c r="B651">
        <v>103</v>
      </c>
      <c r="C651">
        <v>1996</v>
      </c>
      <c r="D651">
        <v>2141</v>
      </c>
      <c r="E651" t="s">
        <v>14</v>
      </c>
      <c r="F651" t="s">
        <v>14</v>
      </c>
      <c r="G651">
        <v>19960202</v>
      </c>
      <c r="H651" t="s">
        <v>2343</v>
      </c>
      <c r="I651" t="s">
        <v>2344</v>
      </c>
      <c r="J651" t="s">
        <v>2345</v>
      </c>
      <c r="K651">
        <v>117.75</v>
      </c>
      <c r="L651">
        <v>290000338</v>
      </c>
      <c r="M651">
        <v>20160106</v>
      </c>
      <c r="N651">
        <v>19970616</v>
      </c>
      <c r="O651" t="s">
        <v>16528</v>
      </c>
      <c r="P651" t="s">
        <v>2105</v>
      </c>
      <c r="Q651">
        <f>COUNTIF(yuheung_count!B:B, yuheung_list!P651)</f>
        <v>1</v>
      </c>
    </row>
    <row r="652" spans="1:17" x14ac:dyDescent="0.4">
      <c r="A652">
        <v>3080000</v>
      </c>
      <c r="B652">
        <v>103</v>
      </c>
      <c r="C652">
        <v>1996</v>
      </c>
      <c r="D652">
        <v>2142</v>
      </c>
      <c r="E652" t="s">
        <v>14</v>
      </c>
      <c r="F652" t="s">
        <v>14</v>
      </c>
      <c r="G652">
        <v>19960207</v>
      </c>
      <c r="H652" t="s">
        <v>2346</v>
      </c>
      <c r="I652" t="s">
        <v>2347</v>
      </c>
      <c r="J652" t="s">
        <v>2348</v>
      </c>
      <c r="K652">
        <v>59.92</v>
      </c>
      <c r="L652" t="s">
        <v>2349</v>
      </c>
      <c r="M652">
        <v>20040407</v>
      </c>
      <c r="N652">
        <v>20010220</v>
      </c>
      <c r="O652" t="s">
        <v>16528</v>
      </c>
      <c r="P652" t="s">
        <v>2089</v>
      </c>
      <c r="Q652">
        <f>COUNTIF(yuheung_count!B:B, yuheung_list!P652)</f>
        <v>1</v>
      </c>
    </row>
    <row r="653" spans="1:17" x14ac:dyDescent="0.4">
      <c r="A653">
        <v>3080000</v>
      </c>
      <c r="B653">
        <v>103</v>
      </c>
      <c r="C653">
        <v>1996</v>
      </c>
      <c r="D653">
        <v>2143</v>
      </c>
      <c r="E653" t="s">
        <v>14</v>
      </c>
      <c r="F653" t="s">
        <v>14</v>
      </c>
      <c r="G653">
        <v>19960209</v>
      </c>
      <c r="H653" t="s">
        <v>1084</v>
      </c>
      <c r="I653" t="s">
        <v>2350</v>
      </c>
      <c r="J653" t="s">
        <v>2351</v>
      </c>
      <c r="K653">
        <v>79.53</v>
      </c>
      <c r="L653" t="s">
        <v>2352</v>
      </c>
      <c r="M653">
        <v>20140331</v>
      </c>
      <c r="N653">
        <v>19980928</v>
      </c>
      <c r="O653" t="s">
        <v>16528</v>
      </c>
      <c r="P653" t="s">
        <v>2089</v>
      </c>
      <c r="Q653">
        <f>COUNTIF(yuheung_count!B:B, yuheung_list!P653)</f>
        <v>1</v>
      </c>
    </row>
    <row r="654" spans="1:17" x14ac:dyDescent="0.4">
      <c r="A654">
        <v>3080000</v>
      </c>
      <c r="B654">
        <v>103</v>
      </c>
      <c r="C654">
        <v>1996</v>
      </c>
      <c r="D654">
        <v>2145</v>
      </c>
      <c r="E654" t="s">
        <v>14</v>
      </c>
      <c r="F654" t="s">
        <v>14</v>
      </c>
      <c r="G654">
        <v>19960227</v>
      </c>
      <c r="H654" t="s">
        <v>2353</v>
      </c>
      <c r="I654" t="s">
        <v>2354</v>
      </c>
      <c r="J654" t="s">
        <v>2355</v>
      </c>
      <c r="K654">
        <v>73.08</v>
      </c>
      <c r="L654" t="s">
        <v>2356</v>
      </c>
      <c r="M654">
        <v>20130603</v>
      </c>
      <c r="N654">
        <v>20010512</v>
      </c>
      <c r="O654" t="s">
        <v>16528</v>
      </c>
      <c r="P654" t="s">
        <v>2105</v>
      </c>
      <c r="Q654">
        <f>COUNTIF(yuheung_count!B:B, yuheung_list!P654)</f>
        <v>1</v>
      </c>
    </row>
    <row r="655" spans="1:17" x14ac:dyDescent="0.4">
      <c r="A655">
        <v>3080000</v>
      </c>
      <c r="B655">
        <v>103</v>
      </c>
      <c r="C655">
        <v>1996</v>
      </c>
      <c r="D655">
        <v>2146</v>
      </c>
      <c r="E655" t="s">
        <v>14</v>
      </c>
      <c r="F655" t="s">
        <v>14</v>
      </c>
      <c r="G655">
        <v>19960830</v>
      </c>
      <c r="H655" t="s">
        <v>2357</v>
      </c>
      <c r="I655" t="s">
        <v>2358</v>
      </c>
      <c r="J655" t="s">
        <v>2359</v>
      </c>
      <c r="K655" t="s">
        <v>23</v>
      </c>
      <c r="L655" t="s">
        <v>2360</v>
      </c>
      <c r="M655">
        <v>20150522</v>
      </c>
      <c r="N655">
        <v>19960830</v>
      </c>
      <c r="O655" t="s">
        <v>16528</v>
      </c>
      <c r="P655" t="s">
        <v>2084</v>
      </c>
      <c r="Q655">
        <f>COUNTIF(yuheung_count!B:B, yuheung_list!P655)</f>
        <v>1</v>
      </c>
    </row>
    <row r="656" spans="1:17" x14ac:dyDescent="0.4">
      <c r="A656">
        <v>3080000</v>
      </c>
      <c r="B656">
        <v>103</v>
      </c>
      <c r="C656">
        <v>1997</v>
      </c>
      <c r="D656">
        <v>2017</v>
      </c>
      <c r="E656" t="s">
        <v>14</v>
      </c>
      <c r="F656" t="s">
        <v>14</v>
      </c>
      <c r="G656">
        <v>19970903</v>
      </c>
      <c r="H656" t="s">
        <v>2361</v>
      </c>
      <c r="I656" t="s">
        <v>2362</v>
      </c>
      <c r="J656" t="s">
        <v>2363</v>
      </c>
      <c r="K656">
        <v>97.9</v>
      </c>
      <c r="L656" t="s">
        <v>2364</v>
      </c>
      <c r="M656">
        <v>20170905</v>
      </c>
      <c r="N656">
        <v>19971015</v>
      </c>
      <c r="O656" t="s">
        <v>16528</v>
      </c>
      <c r="P656" t="s">
        <v>2105</v>
      </c>
      <c r="Q656">
        <f>COUNTIF(yuheung_count!B:B, yuheung_list!P656)</f>
        <v>1</v>
      </c>
    </row>
    <row r="657" spans="1:17" x14ac:dyDescent="0.4">
      <c r="A657">
        <v>3080000</v>
      </c>
      <c r="B657">
        <v>103</v>
      </c>
      <c r="C657">
        <v>1997</v>
      </c>
      <c r="D657">
        <v>2019</v>
      </c>
      <c r="E657" t="s">
        <v>14</v>
      </c>
      <c r="F657" t="s">
        <v>14</v>
      </c>
      <c r="G657">
        <v>19971004</v>
      </c>
      <c r="H657" t="s">
        <v>2365</v>
      </c>
      <c r="I657" t="s">
        <v>2366</v>
      </c>
      <c r="J657" t="s">
        <v>2367</v>
      </c>
      <c r="K657">
        <v>136.66</v>
      </c>
      <c r="L657" t="s">
        <v>2368</v>
      </c>
      <c r="M657">
        <v>20100714</v>
      </c>
      <c r="N657">
        <v>19971017</v>
      </c>
      <c r="O657" t="s">
        <v>16528</v>
      </c>
      <c r="P657" t="s">
        <v>2105</v>
      </c>
      <c r="Q657">
        <f>COUNTIF(yuheung_count!B:B, yuheung_list!P657)</f>
        <v>1</v>
      </c>
    </row>
    <row r="658" spans="1:17" x14ac:dyDescent="0.4">
      <c r="A658">
        <v>3080000</v>
      </c>
      <c r="B658">
        <v>103</v>
      </c>
      <c r="C658">
        <v>1997</v>
      </c>
      <c r="D658">
        <v>2022</v>
      </c>
      <c r="E658" t="s">
        <v>14</v>
      </c>
      <c r="F658" t="s">
        <v>14</v>
      </c>
      <c r="G658">
        <v>19971020</v>
      </c>
      <c r="H658" t="s">
        <v>2369</v>
      </c>
      <c r="I658" t="s">
        <v>23</v>
      </c>
      <c r="J658" t="s">
        <v>2370</v>
      </c>
      <c r="K658">
        <v>57.2</v>
      </c>
      <c r="L658" t="s">
        <v>2371</v>
      </c>
      <c r="M658">
        <v>20070110</v>
      </c>
      <c r="N658">
        <v>20010530</v>
      </c>
      <c r="O658" t="s">
        <v>16528</v>
      </c>
      <c r="P658" t="s">
        <v>2084</v>
      </c>
      <c r="Q658">
        <f>COUNTIF(yuheung_count!B:B, yuheung_list!P658)</f>
        <v>1</v>
      </c>
    </row>
    <row r="659" spans="1:17" x14ac:dyDescent="0.4">
      <c r="A659">
        <v>3080000</v>
      </c>
      <c r="B659">
        <v>103</v>
      </c>
      <c r="C659">
        <v>1997</v>
      </c>
      <c r="D659">
        <v>2039</v>
      </c>
      <c r="E659" t="s">
        <v>14</v>
      </c>
      <c r="F659" t="s">
        <v>14</v>
      </c>
      <c r="G659">
        <v>19970123</v>
      </c>
      <c r="H659" t="s">
        <v>2372</v>
      </c>
      <c r="I659" t="s">
        <v>2373</v>
      </c>
      <c r="J659" t="s">
        <v>2374</v>
      </c>
      <c r="K659">
        <v>136.85</v>
      </c>
      <c r="L659" t="s">
        <v>2375</v>
      </c>
      <c r="M659">
        <v>19981127</v>
      </c>
      <c r="N659">
        <v>19981127</v>
      </c>
      <c r="O659" t="s">
        <v>16528</v>
      </c>
      <c r="P659" t="s">
        <v>2105</v>
      </c>
      <c r="Q659">
        <f>COUNTIF(yuheung_count!B:B, yuheung_list!P659)</f>
        <v>1</v>
      </c>
    </row>
    <row r="660" spans="1:17" x14ac:dyDescent="0.4">
      <c r="A660">
        <v>3080000</v>
      </c>
      <c r="B660">
        <v>103</v>
      </c>
      <c r="C660">
        <v>1997</v>
      </c>
      <c r="D660">
        <v>2041</v>
      </c>
      <c r="E660" t="s">
        <v>14</v>
      </c>
      <c r="F660" t="s">
        <v>14</v>
      </c>
      <c r="G660">
        <v>19970217</v>
      </c>
      <c r="H660" t="s">
        <v>2053</v>
      </c>
      <c r="I660" t="s">
        <v>2376</v>
      </c>
      <c r="J660" t="s">
        <v>2377</v>
      </c>
      <c r="K660">
        <v>131.61000000000001</v>
      </c>
      <c r="L660" t="s">
        <v>2378</v>
      </c>
      <c r="M660">
        <v>20110523</v>
      </c>
      <c r="N660">
        <v>20010910</v>
      </c>
      <c r="O660" t="s">
        <v>16528</v>
      </c>
      <c r="P660" t="s">
        <v>2089</v>
      </c>
      <c r="Q660">
        <f>COUNTIF(yuheung_count!B:B, yuheung_list!P660)</f>
        <v>1</v>
      </c>
    </row>
    <row r="661" spans="1:17" x14ac:dyDescent="0.4">
      <c r="A661">
        <v>3080000</v>
      </c>
      <c r="B661">
        <v>103</v>
      </c>
      <c r="C661">
        <v>1997</v>
      </c>
      <c r="D661">
        <v>2046</v>
      </c>
      <c r="E661" t="s">
        <v>14</v>
      </c>
      <c r="F661" t="s">
        <v>14</v>
      </c>
      <c r="G661">
        <v>19970516</v>
      </c>
      <c r="H661" t="s">
        <v>2379</v>
      </c>
      <c r="I661" t="s">
        <v>2380</v>
      </c>
      <c r="J661" t="s">
        <v>2381</v>
      </c>
      <c r="K661">
        <v>114.8</v>
      </c>
      <c r="L661" t="s">
        <v>2382</v>
      </c>
      <c r="M661">
        <v>20021121</v>
      </c>
      <c r="N661">
        <v>20010604</v>
      </c>
      <c r="O661" t="s">
        <v>16528</v>
      </c>
      <c r="P661" t="s">
        <v>2105</v>
      </c>
      <c r="Q661">
        <f>COUNTIF(yuheung_count!B:B, yuheung_list!P661)</f>
        <v>1</v>
      </c>
    </row>
    <row r="662" spans="1:17" x14ac:dyDescent="0.4">
      <c r="A662">
        <v>3080000</v>
      </c>
      <c r="B662">
        <v>103</v>
      </c>
      <c r="C662">
        <v>1997</v>
      </c>
      <c r="D662">
        <v>2047</v>
      </c>
      <c r="E662" t="s">
        <v>14</v>
      </c>
      <c r="F662" t="s">
        <v>14</v>
      </c>
      <c r="G662">
        <v>19970520</v>
      </c>
      <c r="H662" t="s">
        <v>774</v>
      </c>
      <c r="I662" t="s">
        <v>2383</v>
      </c>
      <c r="J662" t="s">
        <v>2384</v>
      </c>
      <c r="K662">
        <v>126.44</v>
      </c>
      <c r="L662" t="s">
        <v>2385</v>
      </c>
      <c r="M662">
        <v>20090811</v>
      </c>
      <c r="N662">
        <v>19970522</v>
      </c>
      <c r="O662" t="s">
        <v>16528</v>
      </c>
      <c r="P662" t="s">
        <v>2084</v>
      </c>
      <c r="Q662">
        <f>COUNTIF(yuheung_count!B:B, yuheung_list!P662)</f>
        <v>1</v>
      </c>
    </row>
    <row r="663" spans="1:17" x14ac:dyDescent="0.4">
      <c r="A663">
        <v>3080000</v>
      </c>
      <c r="B663">
        <v>103</v>
      </c>
      <c r="C663">
        <v>1997</v>
      </c>
      <c r="D663">
        <v>2051</v>
      </c>
      <c r="E663" t="s">
        <v>14</v>
      </c>
      <c r="F663" t="s">
        <v>14</v>
      </c>
      <c r="G663">
        <v>19970709</v>
      </c>
      <c r="H663" t="s">
        <v>2386</v>
      </c>
      <c r="I663" t="s">
        <v>2387</v>
      </c>
      <c r="J663" t="s">
        <v>2388</v>
      </c>
      <c r="K663">
        <v>83.1</v>
      </c>
      <c r="L663" t="s">
        <v>2389</v>
      </c>
      <c r="M663">
        <v>20091027</v>
      </c>
      <c r="N663">
        <v>19980718</v>
      </c>
      <c r="O663" t="s">
        <v>16528</v>
      </c>
      <c r="P663" t="s">
        <v>2105</v>
      </c>
      <c r="Q663">
        <f>COUNTIF(yuheung_count!B:B, yuheung_list!P663)</f>
        <v>1</v>
      </c>
    </row>
    <row r="664" spans="1:17" x14ac:dyDescent="0.4">
      <c r="A664">
        <v>3080000</v>
      </c>
      <c r="B664">
        <v>103</v>
      </c>
      <c r="C664">
        <v>1998</v>
      </c>
      <c r="D664">
        <v>1974</v>
      </c>
      <c r="E664" t="s">
        <v>14</v>
      </c>
      <c r="F664" t="s">
        <v>14</v>
      </c>
      <c r="G664">
        <v>19980829</v>
      </c>
      <c r="H664" t="s">
        <v>235</v>
      </c>
      <c r="I664" t="s">
        <v>2390</v>
      </c>
      <c r="J664" t="s">
        <v>2391</v>
      </c>
      <c r="K664">
        <v>113.22</v>
      </c>
      <c r="L664" t="s">
        <v>2392</v>
      </c>
      <c r="M664">
        <v>20070719</v>
      </c>
      <c r="N664">
        <v>20010818</v>
      </c>
      <c r="O664" t="s">
        <v>16528</v>
      </c>
      <c r="P664" t="s">
        <v>2105</v>
      </c>
      <c r="Q664">
        <f>COUNTIF(yuheung_count!B:B, yuheung_list!P664)</f>
        <v>1</v>
      </c>
    </row>
    <row r="665" spans="1:17" x14ac:dyDescent="0.4">
      <c r="A665">
        <v>3080000</v>
      </c>
      <c r="B665">
        <v>103</v>
      </c>
      <c r="C665">
        <v>1998</v>
      </c>
      <c r="D665">
        <v>1975</v>
      </c>
      <c r="E665" t="s">
        <v>14</v>
      </c>
      <c r="F665" t="s">
        <v>14</v>
      </c>
      <c r="G665">
        <v>19980831</v>
      </c>
      <c r="H665" t="s">
        <v>2393</v>
      </c>
      <c r="I665" t="s">
        <v>2394</v>
      </c>
      <c r="J665" t="s">
        <v>2395</v>
      </c>
      <c r="K665">
        <v>106</v>
      </c>
      <c r="L665" t="s">
        <v>2396</v>
      </c>
      <c r="M665">
        <v>20010915</v>
      </c>
      <c r="N665">
        <v>20010915</v>
      </c>
      <c r="O665" t="s">
        <v>16528</v>
      </c>
      <c r="P665" t="s">
        <v>2105</v>
      </c>
      <c r="Q665">
        <f>COUNTIF(yuheung_count!B:B, yuheung_list!P665)</f>
        <v>1</v>
      </c>
    </row>
    <row r="666" spans="1:17" x14ac:dyDescent="0.4">
      <c r="A666">
        <v>3080000</v>
      </c>
      <c r="B666">
        <v>103</v>
      </c>
      <c r="C666">
        <v>1998</v>
      </c>
      <c r="D666">
        <v>1992</v>
      </c>
      <c r="E666" t="s">
        <v>14</v>
      </c>
      <c r="F666" t="s">
        <v>14</v>
      </c>
      <c r="G666">
        <v>19980107</v>
      </c>
      <c r="H666" t="s">
        <v>2397</v>
      </c>
      <c r="I666" t="s">
        <v>2398</v>
      </c>
      <c r="J666" t="s">
        <v>2399</v>
      </c>
      <c r="K666">
        <v>112.24</v>
      </c>
      <c r="L666" t="s">
        <v>2400</v>
      </c>
      <c r="M666">
        <v>20170223</v>
      </c>
      <c r="N666">
        <v>20010328</v>
      </c>
      <c r="O666" t="s">
        <v>16528</v>
      </c>
      <c r="P666" t="s">
        <v>2180</v>
      </c>
      <c r="Q666">
        <f>COUNTIF(yuheung_count!B:B, yuheung_list!P666)</f>
        <v>1</v>
      </c>
    </row>
    <row r="667" spans="1:17" x14ac:dyDescent="0.4">
      <c r="A667">
        <v>3080000</v>
      </c>
      <c r="B667">
        <v>103</v>
      </c>
      <c r="C667">
        <v>1998</v>
      </c>
      <c r="D667">
        <v>1993</v>
      </c>
      <c r="E667" t="s">
        <v>14</v>
      </c>
      <c r="F667" t="s">
        <v>14</v>
      </c>
      <c r="G667">
        <v>19980115</v>
      </c>
      <c r="H667" t="s">
        <v>2401</v>
      </c>
      <c r="I667" t="s">
        <v>2402</v>
      </c>
      <c r="J667" t="s">
        <v>2403</v>
      </c>
      <c r="K667">
        <v>122.87</v>
      </c>
      <c r="L667" t="s">
        <v>2404</v>
      </c>
      <c r="M667">
        <v>20160118</v>
      </c>
      <c r="N667">
        <v>19980410</v>
      </c>
      <c r="O667" t="s">
        <v>16528</v>
      </c>
      <c r="P667" t="s">
        <v>2105</v>
      </c>
      <c r="Q667">
        <f>COUNTIF(yuheung_count!B:B, yuheung_list!P667)</f>
        <v>1</v>
      </c>
    </row>
    <row r="668" spans="1:17" x14ac:dyDescent="0.4">
      <c r="A668">
        <v>3080000</v>
      </c>
      <c r="B668">
        <v>103</v>
      </c>
      <c r="C668">
        <v>1998</v>
      </c>
      <c r="D668">
        <v>1995</v>
      </c>
      <c r="E668" t="s">
        <v>14</v>
      </c>
      <c r="F668" t="s">
        <v>14</v>
      </c>
      <c r="G668">
        <v>19980120</v>
      </c>
      <c r="H668" t="s">
        <v>2405</v>
      </c>
      <c r="I668" t="s">
        <v>2406</v>
      </c>
      <c r="J668" t="s">
        <v>2407</v>
      </c>
      <c r="K668">
        <v>98.7</v>
      </c>
      <c r="L668" t="s">
        <v>2408</v>
      </c>
      <c r="M668">
        <v>20150903</v>
      </c>
      <c r="N668">
        <v>19980212</v>
      </c>
      <c r="O668" t="s">
        <v>16528</v>
      </c>
      <c r="P668" t="s">
        <v>2105</v>
      </c>
      <c r="Q668">
        <f>COUNTIF(yuheung_count!B:B, yuheung_list!P668)</f>
        <v>1</v>
      </c>
    </row>
    <row r="669" spans="1:17" x14ac:dyDescent="0.4">
      <c r="A669">
        <v>3080000</v>
      </c>
      <c r="B669">
        <v>103</v>
      </c>
      <c r="C669">
        <v>1998</v>
      </c>
      <c r="D669">
        <v>1996</v>
      </c>
      <c r="E669" t="s">
        <v>14</v>
      </c>
      <c r="F669" t="s">
        <v>14</v>
      </c>
      <c r="G669">
        <v>19980122</v>
      </c>
      <c r="H669" t="s">
        <v>2409</v>
      </c>
      <c r="I669" t="s">
        <v>2410</v>
      </c>
      <c r="J669" t="s">
        <v>2411</v>
      </c>
      <c r="K669">
        <v>94.8</v>
      </c>
      <c r="L669" t="s">
        <v>2412</v>
      </c>
      <c r="M669">
        <v>20150604</v>
      </c>
      <c r="N669">
        <v>19980214</v>
      </c>
      <c r="O669" t="s">
        <v>16528</v>
      </c>
      <c r="P669" t="s">
        <v>2105</v>
      </c>
      <c r="Q669">
        <f>COUNTIF(yuheung_count!B:B, yuheung_list!P669)</f>
        <v>1</v>
      </c>
    </row>
    <row r="670" spans="1:17" x14ac:dyDescent="0.4">
      <c r="A670">
        <v>3080000</v>
      </c>
      <c r="B670">
        <v>103</v>
      </c>
      <c r="C670">
        <v>1998</v>
      </c>
      <c r="D670">
        <v>1997</v>
      </c>
      <c r="E670" t="s">
        <v>14</v>
      </c>
      <c r="F670" t="s">
        <v>14</v>
      </c>
      <c r="G670">
        <v>19980126</v>
      </c>
      <c r="H670" t="s">
        <v>2413</v>
      </c>
      <c r="I670" t="s">
        <v>2414</v>
      </c>
      <c r="J670" t="s">
        <v>2415</v>
      </c>
      <c r="K670">
        <v>65.790000000000006</v>
      </c>
      <c r="L670" t="s">
        <v>2416</v>
      </c>
      <c r="M670">
        <v>19980214</v>
      </c>
      <c r="N670">
        <v>19980214</v>
      </c>
      <c r="O670" t="s">
        <v>16528</v>
      </c>
      <c r="P670" t="s">
        <v>2105</v>
      </c>
      <c r="Q670">
        <f>COUNTIF(yuheung_count!B:B, yuheung_list!P670)</f>
        <v>1</v>
      </c>
    </row>
    <row r="671" spans="1:17" x14ac:dyDescent="0.4">
      <c r="A671">
        <v>3080000</v>
      </c>
      <c r="B671">
        <v>103</v>
      </c>
      <c r="C671">
        <v>1998</v>
      </c>
      <c r="D671">
        <v>1998</v>
      </c>
      <c r="E671" t="s">
        <v>14</v>
      </c>
      <c r="F671" t="s">
        <v>14</v>
      </c>
      <c r="G671">
        <v>19980204</v>
      </c>
      <c r="H671" t="s">
        <v>2417</v>
      </c>
      <c r="I671" t="s">
        <v>2418</v>
      </c>
      <c r="J671" t="s">
        <v>2419</v>
      </c>
      <c r="K671">
        <v>126.26</v>
      </c>
      <c r="L671" t="s">
        <v>2420</v>
      </c>
      <c r="M671">
        <v>19990531</v>
      </c>
      <c r="N671">
        <v>19980218</v>
      </c>
      <c r="O671" t="s">
        <v>16528</v>
      </c>
      <c r="P671" t="s">
        <v>2105</v>
      </c>
      <c r="Q671">
        <f>COUNTIF(yuheung_count!B:B, yuheung_list!P671)</f>
        <v>1</v>
      </c>
    </row>
    <row r="672" spans="1:17" x14ac:dyDescent="0.4">
      <c r="A672">
        <v>3080000</v>
      </c>
      <c r="B672">
        <v>103</v>
      </c>
      <c r="C672">
        <v>1998</v>
      </c>
      <c r="D672">
        <v>2001</v>
      </c>
      <c r="E672" t="s">
        <v>14</v>
      </c>
      <c r="F672" t="s">
        <v>14</v>
      </c>
      <c r="G672">
        <v>19980216</v>
      </c>
      <c r="H672" t="s">
        <v>2421</v>
      </c>
      <c r="I672" t="s">
        <v>2422</v>
      </c>
      <c r="J672" t="s">
        <v>2423</v>
      </c>
      <c r="K672">
        <v>98.8</v>
      </c>
      <c r="L672" t="s">
        <v>2424</v>
      </c>
      <c r="M672">
        <v>20171016</v>
      </c>
      <c r="N672">
        <v>19980630</v>
      </c>
      <c r="O672" t="s">
        <v>16528</v>
      </c>
      <c r="P672" t="s">
        <v>2105</v>
      </c>
      <c r="Q672">
        <f>COUNTIF(yuheung_count!B:B, yuheung_list!P672)</f>
        <v>1</v>
      </c>
    </row>
    <row r="673" spans="1:17" x14ac:dyDescent="0.4">
      <c r="A673">
        <v>3080000</v>
      </c>
      <c r="B673">
        <v>103</v>
      </c>
      <c r="C673">
        <v>1998</v>
      </c>
      <c r="D673">
        <v>2005</v>
      </c>
      <c r="E673" t="s">
        <v>14</v>
      </c>
      <c r="F673" t="s">
        <v>14</v>
      </c>
      <c r="G673">
        <v>19980303</v>
      </c>
      <c r="H673" t="s">
        <v>2425</v>
      </c>
      <c r="I673" t="s">
        <v>2426</v>
      </c>
      <c r="J673" t="s">
        <v>23</v>
      </c>
      <c r="K673">
        <v>110.38</v>
      </c>
      <c r="L673" t="s">
        <v>2427</v>
      </c>
      <c r="M673">
        <v>20111212</v>
      </c>
      <c r="N673">
        <v>19990914</v>
      </c>
      <c r="O673" t="s">
        <v>16555</v>
      </c>
      <c r="P673" t="s">
        <v>2084</v>
      </c>
      <c r="Q673">
        <f>COUNTIF(yuheung_count!B:B, yuheung_list!P673)</f>
        <v>1</v>
      </c>
    </row>
    <row r="674" spans="1:17" x14ac:dyDescent="0.4">
      <c r="A674">
        <v>3080000</v>
      </c>
      <c r="B674">
        <v>103</v>
      </c>
      <c r="C674">
        <v>1998</v>
      </c>
      <c r="D674">
        <v>8086</v>
      </c>
      <c r="E674" t="s">
        <v>14</v>
      </c>
      <c r="F674" t="s">
        <v>14</v>
      </c>
      <c r="G674">
        <v>19980916</v>
      </c>
      <c r="H674" t="s">
        <v>2428</v>
      </c>
      <c r="I674" t="s">
        <v>2429</v>
      </c>
      <c r="J674" t="s">
        <v>2430</v>
      </c>
      <c r="K674">
        <v>95.12</v>
      </c>
      <c r="L674" t="s">
        <v>2431</v>
      </c>
      <c r="M674">
        <v>20020511</v>
      </c>
      <c r="N674">
        <v>19980924</v>
      </c>
      <c r="O674" t="s">
        <v>16528</v>
      </c>
      <c r="P674" t="s">
        <v>2084</v>
      </c>
      <c r="Q674">
        <f>COUNTIF(yuheung_count!B:B, yuheung_list!P674)</f>
        <v>1</v>
      </c>
    </row>
    <row r="675" spans="1:17" x14ac:dyDescent="0.4">
      <c r="A675">
        <v>3080000</v>
      </c>
      <c r="B675">
        <v>103</v>
      </c>
      <c r="C675">
        <v>1999</v>
      </c>
      <c r="D675">
        <v>1978</v>
      </c>
      <c r="E675" t="s">
        <v>14</v>
      </c>
      <c r="F675" t="s">
        <v>14</v>
      </c>
      <c r="G675">
        <v>19991015</v>
      </c>
      <c r="H675" t="s">
        <v>2432</v>
      </c>
      <c r="I675" t="s">
        <v>2433</v>
      </c>
      <c r="J675" t="s">
        <v>2434</v>
      </c>
      <c r="K675">
        <v>86.8</v>
      </c>
      <c r="L675" t="s">
        <v>2435</v>
      </c>
      <c r="M675">
        <v>20170928</v>
      </c>
      <c r="N675">
        <v>19981202</v>
      </c>
      <c r="O675" t="s">
        <v>16528</v>
      </c>
      <c r="P675" t="s">
        <v>2105</v>
      </c>
      <c r="Q675">
        <f>COUNTIF(yuheung_count!B:B, yuheung_list!P675)</f>
        <v>1</v>
      </c>
    </row>
    <row r="676" spans="1:17" x14ac:dyDescent="0.4">
      <c r="A676">
        <v>3080000</v>
      </c>
      <c r="B676">
        <v>103</v>
      </c>
      <c r="C676">
        <v>1999</v>
      </c>
      <c r="D676">
        <v>2286</v>
      </c>
      <c r="E676" t="s">
        <v>14</v>
      </c>
      <c r="F676" t="s">
        <v>14</v>
      </c>
      <c r="G676">
        <v>19991018</v>
      </c>
      <c r="H676" t="s">
        <v>2436</v>
      </c>
      <c r="I676" t="s">
        <v>2437</v>
      </c>
      <c r="J676" t="s">
        <v>2438</v>
      </c>
      <c r="K676">
        <v>147.02000000000001</v>
      </c>
      <c r="L676" t="s">
        <v>2439</v>
      </c>
      <c r="M676">
        <v>20051031</v>
      </c>
      <c r="N676">
        <v>20010913</v>
      </c>
      <c r="O676" t="s">
        <v>16528</v>
      </c>
      <c r="P676" t="s">
        <v>2105</v>
      </c>
      <c r="Q676">
        <f>COUNTIF(yuheung_count!B:B, yuheung_list!P676)</f>
        <v>1</v>
      </c>
    </row>
    <row r="677" spans="1:17" x14ac:dyDescent="0.4">
      <c r="A677">
        <v>3080000</v>
      </c>
      <c r="B677">
        <v>103</v>
      </c>
      <c r="C677">
        <v>1999</v>
      </c>
      <c r="D677">
        <v>7474</v>
      </c>
      <c r="E677" t="s">
        <v>14</v>
      </c>
      <c r="F677" t="s">
        <v>14</v>
      </c>
      <c r="G677">
        <v>19990831</v>
      </c>
      <c r="H677" t="s">
        <v>2440</v>
      </c>
      <c r="I677" t="s">
        <v>2441</v>
      </c>
      <c r="J677" t="s">
        <v>2442</v>
      </c>
      <c r="K677">
        <v>105.44</v>
      </c>
      <c r="L677" t="s">
        <v>2443</v>
      </c>
      <c r="M677">
        <v>20151224</v>
      </c>
      <c r="N677">
        <v>19990831</v>
      </c>
      <c r="O677" t="s">
        <v>16528</v>
      </c>
      <c r="P677" t="s">
        <v>2089</v>
      </c>
      <c r="Q677">
        <f>COUNTIF(yuheung_count!B:B, yuheung_list!P677)</f>
        <v>1</v>
      </c>
    </row>
    <row r="678" spans="1:17" x14ac:dyDescent="0.4">
      <c r="A678">
        <v>3080000</v>
      </c>
      <c r="B678">
        <v>103</v>
      </c>
      <c r="C678">
        <v>1999</v>
      </c>
      <c r="D678">
        <v>7516</v>
      </c>
      <c r="E678" t="s">
        <v>14</v>
      </c>
      <c r="F678" t="s">
        <v>14</v>
      </c>
      <c r="G678">
        <v>19990920</v>
      </c>
      <c r="H678" t="s">
        <v>2444</v>
      </c>
      <c r="I678" t="s">
        <v>2445</v>
      </c>
      <c r="J678" t="s">
        <v>2446</v>
      </c>
      <c r="K678">
        <v>66.209999999999994</v>
      </c>
      <c r="L678" t="s">
        <v>2447</v>
      </c>
      <c r="M678">
        <v>20160923</v>
      </c>
      <c r="N678">
        <v>19990920</v>
      </c>
      <c r="O678" t="s">
        <v>16528</v>
      </c>
      <c r="P678" t="s">
        <v>2084</v>
      </c>
      <c r="Q678">
        <f>COUNTIF(yuheung_count!B:B, yuheung_list!P678)</f>
        <v>1</v>
      </c>
    </row>
    <row r="679" spans="1:17" x14ac:dyDescent="0.4">
      <c r="A679">
        <v>3080000</v>
      </c>
      <c r="B679">
        <v>103</v>
      </c>
      <c r="C679">
        <v>1999</v>
      </c>
      <c r="D679">
        <v>7525</v>
      </c>
      <c r="E679" t="s">
        <v>14</v>
      </c>
      <c r="F679" t="s">
        <v>14</v>
      </c>
      <c r="G679">
        <v>19990927</v>
      </c>
      <c r="H679" t="s">
        <v>2448</v>
      </c>
      <c r="I679" t="s">
        <v>2449</v>
      </c>
      <c r="J679" t="s">
        <v>2450</v>
      </c>
      <c r="K679">
        <v>113.28</v>
      </c>
      <c r="L679" t="s">
        <v>2451</v>
      </c>
      <c r="M679">
        <v>20070601</v>
      </c>
      <c r="N679">
        <v>19990927</v>
      </c>
      <c r="O679" t="s">
        <v>16528</v>
      </c>
      <c r="P679" t="s">
        <v>2084</v>
      </c>
      <c r="Q679">
        <f>COUNTIF(yuheung_count!B:B, yuheung_list!P679)</f>
        <v>1</v>
      </c>
    </row>
    <row r="680" spans="1:17" x14ac:dyDescent="0.4">
      <c r="A680">
        <v>3080000</v>
      </c>
      <c r="B680">
        <v>103</v>
      </c>
      <c r="C680">
        <v>2000</v>
      </c>
      <c r="D680">
        <v>60</v>
      </c>
      <c r="E680" t="s">
        <v>14</v>
      </c>
      <c r="F680" t="s">
        <v>14</v>
      </c>
      <c r="G680">
        <v>20001209</v>
      </c>
      <c r="H680" t="s">
        <v>2452</v>
      </c>
      <c r="I680" t="s">
        <v>2453</v>
      </c>
      <c r="J680" t="s">
        <v>2454</v>
      </c>
      <c r="K680" t="s">
        <v>23</v>
      </c>
      <c r="L680" t="s">
        <v>2455</v>
      </c>
      <c r="M680">
        <v>20100419</v>
      </c>
      <c r="N680">
        <v>20001209</v>
      </c>
      <c r="O680" t="s">
        <v>16528</v>
      </c>
      <c r="P680" t="s">
        <v>2084</v>
      </c>
      <c r="Q680">
        <f>COUNTIF(yuheung_count!B:B, yuheung_list!P680)</f>
        <v>1</v>
      </c>
    </row>
    <row r="681" spans="1:17" x14ac:dyDescent="0.4">
      <c r="A681">
        <v>3080000</v>
      </c>
      <c r="B681">
        <v>103</v>
      </c>
      <c r="C681">
        <v>2000</v>
      </c>
      <c r="D681">
        <v>489</v>
      </c>
      <c r="E681" t="s">
        <v>14</v>
      </c>
      <c r="F681" t="s">
        <v>14</v>
      </c>
      <c r="G681">
        <v>20001018</v>
      </c>
      <c r="H681" t="s">
        <v>2456</v>
      </c>
      <c r="I681" t="s">
        <v>2457</v>
      </c>
      <c r="J681" t="s">
        <v>2458</v>
      </c>
      <c r="K681" t="s">
        <v>23</v>
      </c>
      <c r="L681" t="s">
        <v>2459</v>
      </c>
      <c r="M681">
        <v>20160407</v>
      </c>
      <c r="N681">
        <v>20001018</v>
      </c>
      <c r="O681" t="s">
        <v>16528</v>
      </c>
      <c r="P681" t="s">
        <v>2089</v>
      </c>
      <c r="Q681">
        <f>COUNTIF(yuheung_count!B:B, yuheung_list!P681)</f>
        <v>1</v>
      </c>
    </row>
    <row r="682" spans="1:17" x14ac:dyDescent="0.4">
      <c r="A682">
        <v>3080000</v>
      </c>
      <c r="B682">
        <v>103</v>
      </c>
      <c r="C682">
        <v>2001</v>
      </c>
      <c r="D682">
        <v>8601</v>
      </c>
      <c r="E682" t="s">
        <v>14</v>
      </c>
      <c r="F682" t="s">
        <v>14</v>
      </c>
      <c r="G682">
        <v>20010703</v>
      </c>
      <c r="H682" t="s">
        <v>2460</v>
      </c>
      <c r="I682" t="s">
        <v>2461</v>
      </c>
      <c r="J682" t="s">
        <v>2462</v>
      </c>
      <c r="K682" t="s">
        <v>23</v>
      </c>
      <c r="L682" t="s">
        <v>2463</v>
      </c>
      <c r="M682">
        <v>20150701</v>
      </c>
      <c r="N682">
        <v>20010703</v>
      </c>
      <c r="O682" t="s">
        <v>16528</v>
      </c>
      <c r="P682" t="s">
        <v>2089</v>
      </c>
      <c r="Q682">
        <f>COUNTIF(yuheung_count!B:B, yuheung_list!P682)</f>
        <v>1</v>
      </c>
    </row>
    <row r="683" spans="1:17" x14ac:dyDescent="0.4">
      <c r="A683">
        <v>3080000</v>
      </c>
      <c r="B683">
        <v>103</v>
      </c>
      <c r="C683">
        <v>2001</v>
      </c>
      <c r="D683">
        <v>8605</v>
      </c>
      <c r="E683" t="s">
        <v>14</v>
      </c>
      <c r="F683" t="s">
        <v>14</v>
      </c>
      <c r="G683">
        <v>20010818</v>
      </c>
      <c r="H683" t="s">
        <v>2464</v>
      </c>
      <c r="I683" t="s">
        <v>2465</v>
      </c>
      <c r="J683" t="s">
        <v>2466</v>
      </c>
      <c r="K683" t="s">
        <v>23</v>
      </c>
      <c r="L683" t="s">
        <v>2467</v>
      </c>
      <c r="M683">
        <v>20150212</v>
      </c>
      <c r="N683">
        <v>20010818</v>
      </c>
      <c r="O683" t="s">
        <v>16528</v>
      </c>
      <c r="P683" t="s">
        <v>2105</v>
      </c>
      <c r="Q683">
        <f>COUNTIF(yuheung_count!B:B, yuheung_list!P683)</f>
        <v>1</v>
      </c>
    </row>
    <row r="684" spans="1:17" x14ac:dyDescent="0.4">
      <c r="A684">
        <v>3080000</v>
      </c>
      <c r="B684">
        <v>103</v>
      </c>
      <c r="C684">
        <v>2001</v>
      </c>
      <c r="D684">
        <v>8606</v>
      </c>
      <c r="E684" t="s">
        <v>14</v>
      </c>
      <c r="F684" t="s">
        <v>14</v>
      </c>
      <c r="G684">
        <v>20011108</v>
      </c>
      <c r="H684" t="s">
        <v>2468</v>
      </c>
      <c r="I684" t="s">
        <v>2469</v>
      </c>
      <c r="J684" t="s">
        <v>2470</v>
      </c>
      <c r="K684" t="s">
        <v>23</v>
      </c>
      <c r="L684" t="s">
        <v>2471</v>
      </c>
      <c r="M684">
        <v>20170221</v>
      </c>
      <c r="N684">
        <v>20011108</v>
      </c>
      <c r="O684" t="s">
        <v>16528</v>
      </c>
      <c r="P684" t="s">
        <v>2105</v>
      </c>
      <c r="Q684">
        <f>COUNTIF(yuheung_count!B:B, yuheung_list!P684)</f>
        <v>1</v>
      </c>
    </row>
    <row r="685" spans="1:17" x14ac:dyDescent="0.4">
      <c r="A685">
        <v>3080000</v>
      </c>
      <c r="B685">
        <v>103</v>
      </c>
      <c r="C685">
        <v>2002</v>
      </c>
      <c r="D685">
        <v>1</v>
      </c>
      <c r="E685" t="s">
        <v>14</v>
      </c>
      <c r="F685" t="s">
        <v>14</v>
      </c>
      <c r="G685">
        <v>20020624</v>
      </c>
      <c r="H685" t="s">
        <v>2472</v>
      </c>
      <c r="I685" t="s">
        <v>2473</v>
      </c>
      <c r="J685" t="s">
        <v>2474</v>
      </c>
      <c r="K685" t="s">
        <v>23</v>
      </c>
      <c r="L685" t="s">
        <v>2475</v>
      </c>
      <c r="M685">
        <v>20141021</v>
      </c>
      <c r="N685">
        <v>20020624</v>
      </c>
      <c r="O685" t="s">
        <v>16528</v>
      </c>
      <c r="P685" t="s">
        <v>2105</v>
      </c>
      <c r="Q685">
        <f>COUNTIF(yuheung_count!B:B, yuheung_list!P685)</f>
        <v>1</v>
      </c>
    </row>
    <row r="686" spans="1:17" x14ac:dyDescent="0.4">
      <c r="A686">
        <v>3080000</v>
      </c>
      <c r="B686">
        <v>103</v>
      </c>
      <c r="C686">
        <v>2005</v>
      </c>
      <c r="D686">
        <v>8</v>
      </c>
      <c r="E686" t="s">
        <v>14</v>
      </c>
      <c r="F686" t="s">
        <v>14</v>
      </c>
      <c r="G686">
        <v>20051223</v>
      </c>
      <c r="H686" t="s">
        <v>2476</v>
      </c>
      <c r="I686" t="s">
        <v>2477</v>
      </c>
      <c r="J686" t="s">
        <v>2478</v>
      </c>
      <c r="K686">
        <v>110.39</v>
      </c>
      <c r="L686" t="s">
        <v>23</v>
      </c>
      <c r="M686">
        <v>20080422</v>
      </c>
      <c r="N686">
        <v>20051223</v>
      </c>
      <c r="O686" t="s">
        <v>16528</v>
      </c>
      <c r="P686" t="s">
        <v>2105</v>
      </c>
      <c r="Q686">
        <f>COUNTIF(yuheung_count!B:B, yuheung_list!P686)</f>
        <v>1</v>
      </c>
    </row>
    <row r="687" spans="1:17" x14ac:dyDescent="0.4">
      <c r="A687">
        <v>3080000</v>
      </c>
      <c r="B687">
        <v>103</v>
      </c>
      <c r="C687">
        <v>2006</v>
      </c>
      <c r="D687">
        <v>1</v>
      </c>
      <c r="E687" t="s">
        <v>14</v>
      </c>
      <c r="F687" t="s">
        <v>14</v>
      </c>
      <c r="G687">
        <v>20060525</v>
      </c>
      <c r="H687" t="s">
        <v>2479</v>
      </c>
      <c r="I687" t="s">
        <v>2480</v>
      </c>
      <c r="J687" t="s">
        <v>2481</v>
      </c>
      <c r="K687">
        <v>133.77000000000001</v>
      </c>
      <c r="L687" t="s">
        <v>2482</v>
      </c>
      <c r="M687">
        <v>20060525</v>
      </c>
      <c r="N687">
        <v>20060525</v>
      </c>
      <c r="O687" t="s">
        <v>16528</v>
      </c>
      <c r="P687" t="s">
        <v>2105</v>
      </c>
      <c r="Q687">
        <f>COUNTIF(yuheung_count!B:B, yuheung_list!P687)</f>
        <v>1</v>
      </c>
    </row>
    <row r="688" spans="1:17" x14ac:dyDescent="0.4">
      <c r="A688">
        <v>3080000</v>
      </c>
      <c r="B688">
        <v>103</v>
      </c>
      <c r="C688">
        <v>2006</v>
      </c>
      <c r="D688">
        <v>2</v>
      </c>
      <c r="E688" t="s">
        <v>14</v>
      </c>
      <c r="F688" t="s">
        <v>14</v>
      </c>
      <c r="G688">
        <v>20060809</v>
      </c>
      <c r="H688" t="s">
        <v>2483</v>
      </c>
      <c r="I688" t="s">
        <v>2484</v>
      </c>
      <c r="J688" t="s">
        <v>2485</v>
      </c>
      <c r="K688">
        <v>90.12</v>
      </c>
      <c r="L688" t="s">
        <v>2486</v>
      </c>
      <c r="M688">
        <v>20161007</v>
      </c>
      <c r="N688">
        <v>20060809</v>
      </c>
      <c r="O688" t="s">
        <v>16528</v>
      </c>
      <c r="P688" t="s">
        <v>2105</v>
      </c>
      <c r="Q688">
        <f>COUNTIF(yuheung_count!B:B, yuheung_list!P688)</f>
        <v>1</v>
      </c>
    </row>
    <row r="689" spans="1:17" x14ac:dyDescent="0.4">
      <c r="A689">
        <v>3080000</v>
      </c>
      <c r="B689">
        <v>103</v>
      </c>
      <c r="C689">
        <v>2006</v>
      </c>
      <c r="D689">
        <v>4</v>
      </c>
      <c r="E689" t="s">
        <v>14</v>
      </c>
      <c r="F689" t="s">
        <v>14</v>
      </c>
      <c r="G689">
        <v>20061229</v>
      </c>
      <c r="H689" t="s">
        <v>2487</v>
      </c>
      <c r="I689" t="s">
        <v>2488</v>
      </c>
      <c r="J689" t="s">
        <v>2489</v>
      </c>
      <c r="K689">
        <v>122.85</v>
      </c>
      <c r="L689" t="s">
        <v>2490</v>
      </c>
      <c r="M689">
        <v>20170711</v>
      </c>
      <c r="N689">
        <v>20061229</v>
      </c>
      <c r="O689" t="s">
        <v>16528</v>
      </c>
      <c r="P689" t="s">
        <v>2105</v>
      </c>
      <c r="Q689">
        <f>COUNTIF(yuheung_count!B:B, yuheung_list!P689)</f>
        <v>1</v>
      </c>
    </row>
    <row r="690" spans="1:17" x14ac:dyDescent="0.4">
      <c r="A690">
        <v>3080000</v>
      </c>
      <c r="B690">
        <v>103</v>
      </c>
      <c r="C690">
        <v>2007</v>
      </c>
      <c r="D690">
        <v>1</v>
      </c>
      <c r="E690" t="s">
        <v>14</v>
      </c>
      <c r="F690" t="s">
        <v>14</v>
      </c>
      <c r="G690">
        <v>20070117</v>
      </c>
      <c r="H690" t="s">
        <v>2491</v>
      </c>
      <c r="I690" t="s">
        <v>2492</v>
      </c>
      <c r="J690" t="s">
        <v>2493</v>
      </c>
      <c r="K690">
        <v>76.2</v>
      </c>
      <c r="L690" t="s">
        <v>2494</v>
      </c>
      <c r="M690">
        <v>20170217</v>
      </c>
      <c r="N690">
        <v>20070117</v>
      </c>
      <c r="O690" t="s">
        <v>16528</v>
      </c>
      <c r="P690" t="s">
        <v>2105</v>
      </c>
      <c r="Q690">
        <f>COUNTIF(yuheung_count!B:B, yuheung_list!P690)</f>
        <v>1</v>
      </c>
    </row>
    <row r="691" spans="1:17" x14ac:dyDescent="0.4">
      <c r="A691">
        <v>3080000</v>
      </c>
      <c r="B691">
        <v>103</v>
      </c>
      <c r="C691">
        <v>2007</v>
      </c>
      <c r="D691">
        <v>4</v>
      </c>
      <c r="E691" t="s">
        <v>14</v>
      </c>
      <c r="F691" t="s">
        <v>14</v>
      </c>
      <c r="G691">
        <v>20070704</v>
      </c>
      <c r="H691" t="s">
        <v>176</v>
      </c>
      <c r="I691" t="s">
        <v>2495</v>
      </c>
      <c r="J691" t="s">
        <v>2496</v>
      </c>
      <c r="K691" t="s">
        <v>23</v>
      </c>
      <c r="L691" t="s">
        <v>2497</v>
      </c>
      <c r="M691">
        <v>20130502</v>
      </c>
      <c r="N691">
        <v>20070704</v>
      </c>
      <c r="O691" t="s">
        <v>16528</v>
      </c>
      <c r="P691" t="s">
        <v>2084</v>
      </c>
      <c r="Q691">
        <f>COUNTIF(yuheung_count!B:B, yuheung_list!P691)</f>
        <v>1</v>
      </c>
    </row>
    <row r="692" spans="1:17" x14ac:dyDescent="0.4">
      <c r="A692">
        <v>3080000</v>
      </c>
      <c r="B692">
        <v>103</v>
      </c>
      <c r="C692">
        <v>2008</v>
      </c>
      <c r="D692">
        <v>1</v>
      </c>
      <c r="E692" t="s">
        <v>14</v>
      </c>
      <c r="F692" t="s">
        <v>14</v>
      </c>
      <c r="G692">
        <v>20080501</v>
      </c>
      <c r="H692" t="s">
        <v>2498</v>
      </c>
      <c r="I692" t="s">
        <v>2499</v>
      </c>
      <c r="J692" t="s">
        <v>2500</v>
      </c>
      <c r="K692" t="s">
        <v>23</v>
      </c>
      <c r="L692" t="s">
        <v>2501</v>
      </c>
      <c r="M692">
        <v>20170313</v>
      </c>
      <c r="N692">
        <v>20080501</v>
      </c>
      <c r="O692" t="s">
        <v>16528</v>
      </c>
      <c r="P692" t="s">
        <v>2105</v>
      </c>
      <c r="Q692">
        <f>COUNTIF(yuheung_count!B:B, yuheung_list!P692)</f>
        <v>1</v>
      </c>
    </row>
    <row r="693" spans="1:17" x14ac:dyDescent="0.4">
      <c r="A693">
        <v>3080000</v>
      </c>
      <c r="B693">
        <v>103</v>
      </c>
      <c r="C693">
        <v>2008</v>
      </c>
      <c r="D693">
        <v>2</v>
      </c>
      <c r="E693" t="s">
        <v>14</v>
      </c>
      <c r="F693" t="s">
        <v>14</v>
      </c>
      <c r="G693">
        <v>20080509</v>
      </c>
      <c r="H693" t="s">
        <v>2502</v>
      </c>
      <c r="I693" t="s">
        <v>2503</v>
      </c>
      <c r="J693" t="s">
        <v>2504</v>
      </c>
      <c r="K693" t="s">
        <v>23</v>
      </c>
      <c r="L693" t="s">
        <v>2505</v>
      </c>
      <c r="M693">
        <v>20171013</v>
      </c>
      <c r="N693">
        <v>20080509</v>
      </c>
      <c r="O693" t="s">
        <v>16528</v>
      </c>
      <c r="P693" t="s">
        <v>2089</v>
      </c>
      <c r="Q693">
        <f>COUNTIF(yuheung_count!B:B, yuheung_list!P693)</f>
        <v>1</v>
      </c>
    </row>
    <row r="694" spans="1:17" x14ac:dyDescent="0.4">
      <c r="A694">
        <v>3080000</v>
      </c>
      <c r="B694">
        <v>103</v>
      </c>
      <c r="C694">
        <v>2008</v>
      </c>
      <c r="D694">
        <v>4</v>
      </c>
      <c r="E694" t="s">
        <v>14</v>
      </c>
      <c r="F694" t="s">
        <v>14</v>
      </c>
      <c r="G694">
        <v>20080618</v>
      </c>
      <c r="H694" t="s">
        <v>2506</v>
      </c>
      <c r="I694" t="s">
        <v>2507</v>
      </c>
      <c r="J694" t="s">
        <v>2508</v>
      </c>
      <c r="K694" t="s">
        <v>23</v>
      </c>
      <c r="L694" t="s">
        <v>23</v>
      </c>
      <c r="M694">
        <v>20080618</v>
      </c>
      <c r="N694">
        <v>20080618</v>
      </c>
      <c r="O694" t="s">
        <v>16528</v>
      </c>
      <c r="P694" t="s">
        <v>2105</v>
      </c>
      <c r="Q694">
        <f>COUNTIF(yuheung_count!B:B, yuheung_list!P694)</f>
        <v>1</v>
      </c>
    </row>
    <row r="695" spans="1:17" x14ac:dyDescent="0.4">
      <c r="A695">
        <v>3080000</v>
      </c>
      <c r="B695">
        <v>103</v>
      </c>
      <c r="C695">
        <v>2008</v>
      </c>
      <c r="D695">
        <v>5</v>
      </c>
      <c r="E695" t="s">
        <v>14</v>
      </c>
      <c r="F695" t="s">
        <v>14</v>
      </c>
      <c r="G695">
        <v>20080723</v>
      </c>
      <c r="H695" t="s">
        <v>2509</v>
      </c>
      <c r="I695" t="s">
        <v>2510</v>
      </c>
      <c r="J695" t="s">
        <v>2511</v>
      </c>
      <c r="K695" t="s">
        <v>23</v>
      </c>
      <c r="L695" t="s">
        <v>2512</v>
      </c>
      <c r="M695">
        <v>20080723</v>
      </c>
      <c r="N695">
        <v>20080723</v>
      </c>
      <c r="O695" t="s">
        <v>16528</v>
      </c>
      <c r="P695" t="s">
        <v>2089</v>
      </c>
      <c r="Q695">
        <f>COUNTIF(yuheung_count!B:B, yuheung_list!P695)</f>
        <v>1</v>
      </c>
    </row>
    <row r="696" spans="1:17" x14ac:dyDescent="0.4">
      <c r="A696">
        <v>3080000</v>
      </c>
      <c r="B696">
        <v>103</v>
      </c>
      <c r="C696">
        <v>2008</v>
      </c>
      <c r="D696">
        <v>6</v>
      </c>
      <c r="E696" t="s">
        <v>14</v>
      </c>
      <c r="F696" t="s">
        <v>14</v>
      </c>
      <c r="G696">
        <v>20080829</v>
      </c>
      <c r="H696" t="s">
        <v>2513</v>
      </c>
      <c r="I696" t="s">
        <v>2514</v>
      </c>
      <c r="J696" t="s">
        <v>2515</v>
      </c>
      <c r="K696" t="s">
        <v>23</v>
      </c>
      <c r="L696" t="s">
        <v>23</v>
      </c>
      <c r="M696">
        <v>20170321</v>
      </c>
      <c r="N696">
        <v>20080829</v>
      </c>
      <c r="O696" t="s">
        <v>16528</v>
      </c>
      <c r="P696" t="s">
        <v>2105</v>
      </c>
      <c r="Q696">
        <f>COUNTIF(yuheung_count!B:B, yuheung_list!P696)</f>
        <v>1</v>
      </c>
    </row>
    <row r="697" spans="1:17" x14ac:dyDescent="0.4">
      <c r="A697">
        <v>3080000</v>
      </c>
      <c r="B697">
        <v>103</v>
      </c>
      <c r="C697">
        <v>2009</v>
      </c>
      <c r="D697">
        <v>3</v>
      </c>
      <c r="E697" t="s">
        <v>14</v>
      </c>
      <c r="F697" t="s">
        <v>14</v>
      </c>
      <c r="G697">
        <v>20090518</v>
      </c>
      <c r="H697" t="s">
        <v>2516</v>
      </c>
      <c r="I697" t="s">
        <v>2517</v>
      </c>
      <c r="J697" t="s">
        <v>2518</v>
      </c>
      <c r="K697" t="s">
        <v>23</v>
      </c>
      <c r="L697" t="s">
        <v>2519</v>
      </c>
      <c r="M697">
        <v>20090518</v>
      </c>
      <c r="N697">
        <v>20090518</v>
      </c>
      <c r="O697" t="s">
        <v>16528</v>
      </c>
      <c r="P697" t="s">
        <v>2084</v>
      </c>
      <c r="Q697">
        <f>COUNTIF(yuheung_count!B:B, yuheung_list!P697)</f>
        <v>1</v>
      </c>
    </row>
    <row r="698" spans="1:17" x14ac:dyDescent="0.4">
      <c r="A698">
        <v>3080000</v>
      </c>
      <c r="B698">
        <v>103</v>
      </c>
      <c r="C698">
        <v>2009</v>
      </c>
      <c r="D698">
        <v>4</v>
      </c>
      <c r="E698" t="s">
        <v>14</v>
      </c>
      <c r="F698" t="s">
        <v>14</v>
      </c>
      <c r="G698">
        <v>20090605</v>
      </c>
      <c r="H698" t="s">
        <v>1443</v>
      </c>
      <c r="I698" t="s">
        <v>2520</v>
      </c>
      <c r="J698" t="s">
        <v>2521</v>
      </c>
      <c r="K698" t="s">
        <v>23</v>
      </c>
      <c r="L698" t="s">
        <v>2522</v>
      </c>
      <c r="M698">
        <v>20091102</v>
      </c>
      <c r="N698">
        <v>20090605</v>
      </c>
      <c r="O698" t="s">
        <v>16528</v>
      </c>
      <c r="P698" t="s">
        <v>2084</v>
      </c>
      <c r="Q698">
        <f>COUNTIF(yuheung_count!B:B, yuheung_list!P698)</f>
        <v>1</v>
      </c>
    </row>
    <row r="699" spans="1:17" x14ac:dyDescent="0.4">
      <c r="A699">
        <v>3080000</v>
      </c>
      <c r="B699">
        <v>103</v>
      </c>
      <c r="C699">
        <v>2009</v>
      </c>
      <c r="D699">
        <v>5</v>
      </c>
      <c r="E699" t="s">
        <v>14</v>
      </c>
      <c r="F699" t="s">
        <v>14</v>
      </c>
      <c r="G699">
        <v>20090910</v>
      </c>
      <c r="H699" t="s">
        <v>2523</v>
      </c>
      <c r="I699" t="s">
        <v>2524</v>
      </c>
      <c r="J699" t="s">
        <v>2525</v>
      </c>
      <c r="K699">
        <v>70</v>
      </c>
      <c r="L699" t="s">
        <v>2526</v>
      </c>
      <c r="M699">
        <v>20110909</v>
      </c>
      <c r="N699">
        <v>20090910</v>
      </c>
      <c r="O699" t="s">
        <v>16528</v>
      </c>
      <c r="P699" t="s">
        <v>2105</v>
      </c>
      <c r="Q699">
        <f>COUNTIF(yuheung_count!B:B, yuheung_list!P699)</f>
        <v>1</v>
      </c>
    </row>
    <row r="700" spans="1:17" x14ac:dyDescent="0.4">
      <c r="A700">
        <v>3080000</v>
      </c>
      <c r="B700">
        <v>103</v>
      </c>
      <c r="C700">
        <v>2010</v>
      </c>
      <c r="D700">
        <v>1</v>
      </c>
      <c r="E700" t="s">
        <v>14</v>
      </c>
      <c r="F700" t="s">
        <v>14</v>
      </c>
      <c r="G700">
        <v>20101115</v>
      </c>
      <c r="H700" t="s">
        <v>2523</v>
      </c>
      <c r="I700" t="s">
        <v>2527</v>
      </c>
      <c r="J700" t="s">
        <v>2528</v>
      </c>
      <c r="K700" t="s">
        <v>23</v>
      </c>
      <c r="L700" t="s">
        <v>2526</v>
      </c>
      <c r="M700">
        <v>20110916</v>
      </c>
      <c r="N700">
        <v>20101115</v>
      </c>
      <c r="O700" t="s">
        <v>16528</v>
      </c>
      <c r="P700" t="s">
        <v>2105</v>
      </c>
      <c r="Q700">
        <f>COUNTIF(yuheung_count!B:B, yuheung_list!P700)</f>
        <v>1</v>
      </c>
    </row>
    <row r="701" spans="1:17" x14ac:dyDescent="0.4">
      <c r="A701">
        <v>3080000</v>
      </c>
      <c r="B701">
        <v>103</v>
      </c>
      <c r="C701">
        <v>2014</v>
      </c>
      <c r="D701">
        <v>2</v>
      </c>
      <c r="E701" t="s">
        <v>14</v>
      </c>
      <c r="F701" t="s">
        <v>14</v>
      </c>
      <c r="G701">
        <v>20140818</v>
      </c>
      <c r="H701" t="s">
        <v>2529</v>
      </c>
      <c r="I701" t="s">
        <v>2530</v>
      </c>
      <c r="J701" t="s">
        <v>2531</v>
      </c>
      <c r="K701" t="s">
        <v>23</v>
      </c>
      <c r="L701">
        <v>1041649089</v>
      </c>
      <c r="M701">
        <v>20140818</v>
      </c>
      <c r="N701">
        <v>20140818</v>
      </c>
      <c r="O701" t="s">
        <v>16528</v>
      </c>
      <c r="P701" t="s">
        <v>2105</v>
      </c>
      <c r="Q701">
        <f>COUNTIF(yuheung_count!B:B, yuheung_list!P701)</f>
        <v>1</v>
      </c>
    </row>
    <row r="702" spans="1:17" x14ac:dyDescent="0.4">
      <c r="A702">
        <v>3080000</v>
      </c>
      <c r="B702">
        <v>103</v>
      </c>
      <c r="C702">
        <v>2015</v>
      </c>
      <c r="D702">
        <v>1</v>
      </c>
      <c r="E702" t="s">
        <v>14</v>
      </c>
      <c r="F702" t="s">
        <v>14</v>
      </c>
      <c r="G702">
        <v>20150211</v>
      </c>
      <c r="H702" t="s">
        <v>2532</v>
      </c>
      <c r="I702" t="s">
        <v>2533</v>
      </c>
      <c r="J702" t="s">
        <v>2534</v>
      </c>
      <c r="K702" t="s">
        <v>23</v>
      </c>
      <c r="L702" t="s">
        <v>2535</v>
      </c>
      <c r="M702">
        <v>20150211</v>
      </c>
      <c r="N702">
        <v>20150211</v>
      </c>
      <c r="O702" t="s">
        <v>16528</v>
      </c>
      <c r="P702" t="s">
        <v>2084</v>
      </c>
      <c r="Q702">
        <f>COUNTIF(yuheung_count!B:B, yuheung_list!P702)</f>
        <v>1</v>
      </c>
    </row>
    <row r="703" spans="1:17" x14ac:dyDescent="0.4">
      <c r="A703">
        <v>3080000</v>
      </c>
      <c r="B703">
        <v>103</v>
      </c>
      <c r="C703">
        <v>2015</v>
      </c>
      <c r="D703">
        <v>2</v>
      </c>
      <c r="E703" t="s">
        <v>14</v>
      </c>
      <c r="F703" t="s">
        <v>14</v>
      </c>
      <c r="G703">
        <v>20150908</v>
      </c>
      <c r="H703" t="s">
        <v>2536</v>
      </c>
      <c r="I703" t="s">
        <v>2537</v>
      </c>
      <c r="J703" t="s">
        <v>2538</v>
      </c>
      <c r="K703" t="s">
        <v>23</v>
      </c>
      <c r="L703" t="s">
        <v>23</v>
      </c>
      <c r="M703">
        <v>20170802</v>
      </c>
      <c r="N703">
        <v>20150908</v>
      </c>
      <c r="O703" t="s">
        <v>16528</v>
      </c>
      <c r="P703" t="s">
        <v>2084</v>
      </c>
      <c r="Q703">
        <f>COUNTIF(yuheung_count!B:B, yuheung_list!P703)</f>
        <v>1</v>
      </c>
    </row>
    <row r="704" spans="1:17" x14ac:dyDescent="0.4">
      <c r="A704">
        <v>3080000</v>
      </c>
      <c r="B704">
        <v>103</v>
      </c>
      <c r="C704">
        <v>2015</v>
      </c>
      <c r="D704">
        <v>3</v>
      </c>
      <c r="E704" t="s">
        <v>14</v>
      </c>
      <c r="F704" t="s">
        <v>14</v>
      </c>
      <c r="G704">
        <v>20151201</v>
      </c>
      <c r="H704" t="s">
        <v>2539</v>
      </c>
      <c r="I704" t="s">
        <v>2540</v>
      </c>
      <c r="J704" t="s">
        <v>2541</v>
      </c>
      <c r="K704">
        <v>130.94</v>
      </c>
      <c r="L704">
        <v>1074327776</v>
      </c>
      <c r="M704">
        <v>20161208</v>
      </c>
      <c r="N704">
        <v>20151201</v>
      </c>
      <c r="O704" t="s">
        <v>16528</v>
      </c>
      <c r="P704" t="s">
        <v>2105</v>
      </c>
      <c r="Q704">
        <f>COUNTIF(yuheung_count!B:B, yuheung_list!P704)</f>
        <v>1</v>
      </c>
    </row>
    <row r="705" spans="1:17" x14ac:dyDescent="0.4">
      <c r="A705">
        <v>3080000</v>
      </c>
      <c r="B705">
        <v>103</v>
      </c>
      <c r="C705">
        <v>2016</v>
      </c>
      <c r="D705">
        <v>1</v>
      </c>
      <c r="E705" t="s">
        <v>14</v>
      </c>
      <c r="F705" t="s">
        <v>14</v>
      </c>
      <c r="G705">
        <v>20160617</v>
      </c>
      <c r="H705" t="s">
        <v>2542</v>
      </c>
      <c r="I705" t="s">
        <v>2543</v>
      </c>
      <c r="J705" t="s">
        <v>2544</v>
      </c>
      <c r="K705" t="s">
        <v>23</v>
      </c>
      <c r="L705" t="s">
        <v>23</v>
      </c>
      <c r="M705">
        <v>20160617</v>
      </c>
      <c r="N705">
        <v>20160617</v>
      </c>
      <c r="O705" t="s">
        <v>16528</v>
      </c>
      <c r="P705" t="s">
        <v>2105</v>
      </c>
      <c r="Q705">
        <f>COUNTIF(yuheung_count!B:B, yuheung_list!P705)</f>
        <v>1</v>
      </c>
    </row>
    <row r="706" spans="1:17" x14ac:dyDescent="0.4">
      <c r="A706">
        <v>3080000</v>
      </c>
      <c r="B706">
        <v>103</v>
      </c>
      <c r="C706">
        <v>2017</v>
      </c>
      <c r="D706">
        <v>1</v>
      </c>
      <c r="E706" t="s">
        <v>14</v>
      </c>
      <c r="F706" t="s">
        <v>14</v>
      </c>
      <c r="G706">
        <v>20170228</v>
      </c>
      <c r="H706" t="s">
        <v>2545</v>
      </c>
      <c r="I706" t="s">
        <v>2546</v>
      </c>
      <c r="J706" t="s">
        <v>2547</v>
      </c>
      <c r="K706" t="s">
        <v>23</v>
      </c>
      <c r="L706" t="s">
        <v>23</v>
      </c>
      <c r="M706">
        <v>20170228</v>
      </c>
      <c r="N706">
        <v>20170228</v>
      </c>
      <c r="O706" t="s">
        <v>16528</v>
      </c>
      <c r="P706" t="s">
        <v>2105</v>
      </c>
      <c r="Q706">
        <f>COUNTIF(yuheung_count!B:B, yuheung_list!P706)</f>
        <v>1</v>
      </c>
    </row>
    <row r="707" spans="1:17" x14ac:dyDescent="0.4">
      <c r="A707">
        <v>3080000</v>
      </c>
      <c r="B707">
        <v>103</v>
      </c>
      <c r="C707">
        <v>2017</v>
      </c>
      <c r="D707">
        <v>2</v>
      </c>
      <c r="E707" t="s">
        <v>14</v>
      </c>
      <c r="F707" t="s">
        <v>14</v>
      </c>
      <c r="G707">
        <v>20170327</v>
      </c>
      <c r="H707" t="s">
        <v>2548</v>
      </c>
      <c r="I707" t="s">
        <v>2549</v>
      </c>
      <c r="J707" t="s">
        <v>2550</v>
      </c>
      <c r="K707" t="s">
        <v>23</v>
      </c>
      <c r="L707" t="s">
        <v>23</v>
      </c>
      <c r="M707">
        <v>20170327</v>
      </c>
      <c r="N707">
        <v>20170327</v>
      </c>
      <c r="O707" t="s">
        <v>16528</v>
      </c>
      <c r="P707" t="s">
        <v>2084</v>
      </c>
      <c r="Q707">
        <f>COUNTIF(yuheung_count!B:B, yuheung_list!P707)</f>
        <v>1</v>
      </c>
    </row>
    <row r="708" spans="1:17" x14ac:dyDescent="0.4">
      <c r="A708">
        <v>3080000</v>
      </c>
      <c r="B708">
        <v>103</v>
      </c>
      <c r="C708">
        <v>2017</v>
      </c>
      <c r="D708">
        <v>3</v>
      </c>
      <c r="E708" t="s">
        <v>14</v>
      </c>
      <c r="F708" t="s">
        <v>14</v>
      </c>
      <c r="G708">
        <v>20170824</v>
      </c>
      <c r="H708" t="s">
        <v>2551</v>
      </c>
      <c r="I708" t="s">
        <v>2552</v>
      </c>
      <c r="J708" t="s">
        <v>2553</v>
      </c>
      <c r="K708" t="s">
        <v>23</v>
      </c>
      <c r="L708" t="s">
        <v>23</v>
      </c>
      <c r="M708">
        <v>20170824</v>
      </c>
      <c r="N708">
        <v>20170824</v>
      </c>
      <c r="O708" t="s">
        <v>16528</v>
      </c>
      <c r="P708" t="s">
        <v>2089</v>
      </c>
      <c r="Q708">
        <f>COUNTIF(yuheung_count!B:B, yuheung_list!P708)</f>
        <v>1</v>
      </c>
    </row>
    <row r="709" spans="1:17" x14ac:dyDescent="0.4">
      <c r="A709">
        <v>3080000</v>
      </c>
      <c r="B709">
        <v>102</v>
      </c>
      <c r="C709">
        <v>1971</v>
      </c>
      <c r="D709">
        <v>2368</v>
      </c>
      <c r="E709" t="s">
        <v>225</v>
      </c>
      <c r="F709" t="s">
        <v>226</v>
      </c>
      <c r="G709">
        <v>19711202</v>
      </c>
      <c r="H709" t="s">
        <v>2554</v>
      </c>
      <c r="I709" t="s">
        <v>2555</v>
      </c>
      <c r="J709" t="s">
        <v>2556</v>
      </c>
      <c r="K709">
        <v>138.77000000000001</v>
      </c>
      <c r="L709" t="s">
        <v>2557</v>
      </c>
      <c r="M709">
        <v>20150515</v>
      </c>
      <c r="N709">
        <v>19990612</v>
      </c>
      <c r="O709" t="s">
        <v>16528</v>
      </c>
      <c r="P709" t="s">
        <v>2105</v>
      </c>
      <c r="Q709">
        <f>COUNTIF(yuheung_count!B:B, yuheung_list!P709)</f>
        <v>1</v>
      </c>
    </row>
    <row r="710" spans="1:17" x14ac:dyDescent="0.4">
      <c r="A710">
        <v>3080000</v>
      </c>
      <c r="B710">
        <v>102</v>
      </c>
      <c r="C710">
        <v>1972</v>
      </c>
      <c r="D710">
        <v>2365</v>
      </c>
      <c r="E710" t="s">
        <v>225</v>
      </c>
      <c r="F710" t="s">
        <v>823</v>
      </c>
      <c r="G710">
        <v>19720915</v>
      </c>
      <c r="H710" t="s">
        <v>2558</v>
      </c>
      <c r="I710" t="s">
        <v>2559</v>
      </c>
      <c r="J710" t="s">
        <v>2560</v>
      </c>
      <c r="K710">
        <v>795.92</v>
      </c>
      <c r="L710" t="s">
        <v>2561</v>
      </c>
      <c r="M710">
        <v>20170410</v>
      </c>
      <c r="N710">
        <v>19990310</v>
      </c>
      <c r="O710" t="s">
        <v>16528</v>
      </c>
      <c r="P710" t="s">
        <v>2105</v>
      </c>
      <c r="Q710">
        <f>COUNTIF(yuheung_count!B:B, yuheung_list!P710)</f>
        <v>1</v>
      </c>
    </row>
    <row r="711" spans="1:17" x14ac:dyDescent="0.4">
      <c r="A711">
        <v>3080000</v>
      </c>
      <c r="B711">
        <v>102</v>
      </c>
      <c r="C711">
        <v>1973</v>
      </c>
      <c r="D711">
        <v>2344</v>
      </c>
      <c r="E711" t="s">
        <v>225</v>
      </c>
      <c r="F711" t="s">
        <v>713</v>
      </c>
      <c r="G711">
        <v>19730112</v>
      </c>
      <c r="H711" t="s">
        <v>2562</v>
      </c>
      <c r="I711" t="s">
        <v>2563</v>
      </c>
      <c r="J711" t="s">
        <v>2564</v>
      </c>
      <c r="K711">
        <v>268.60000000000002</v>
      </c>
      <c r="L711" t="s">
        <v>2565</v>
      </c>
      <c r="M711">
        <v>19990429</v>
      </c>
      <c r="N711">
        <v>19990429</v>
      </c>
      <c r="O711" t="s">
        <v>16528</v>
      </c>
      <c r="P711" t="s">
        <v>2084</v>
      </c>
      <c r="Q711">
        <f>COUNTIF(yuheung_count!B:B, yuheung_list!P711)</f>
        <v>1</v>
      </c>
    </row>
    <row r="712" spans="1:17" x14ac:dyDescent="0.4">
      <c r="A712">
        <v>3080000</v>
      </c>
      <c r="B712">
        <v>102</v>
      </c>
      <c r="C712">
        <v>1977</v>
      </c>
      <c r="D712">
        <v>2352</v>
      </c>
      <c r="E712" t="s">
        <v>225</v>
      </c>
      <c r="F712" t="s">
        <v>226</v>
      </c>
      <c r="G712">
        <v>19770818</v>
      </c>
      <c r="H712" t="s">
        <v>2566</v>
      </c>
      <c r="I712" t="s">
        <v>2567</v>
      </c>
      <c r="J712" t="s">
        <v>2568</v>
      </c>
      <c r="K712">
        <v>99.68</v>
      </c>
      <c r="L712" t="s">
        <v>2569</v>
      </c>
      <c r="M712">
        <v>20040826</v>
      </c>
      <c r="N712">
        <v>20120314</v>
      </c>
      <c r="O712" t="s">
        <v>16528</v>
      </c>
      <c r="P712" t="s">
        <v>2084</v>
      </c>
      <c r="Q712">
        <f>COUNTIF(yuheung_count!B:B, yuheung_list!P712)</f>
        <v>1</v>
      </c>
    </row>
    <row r="713" spans="1:17" x14ac:dyDescent="0.4">
      <c r="A713">
        <v>3080000</v>
      </c>
      <c r="B713">
        <v>102</v>
      </c>
      <c r="C713">
        <v>1980</v>
      </c>
      <c r="D713">
        <v>2322</v>
      </c>
      <c r="E713" t="s">
        <v>225</v>
      </c>
      <c r="F713" t="s">
        <v>226</v>
      </c>
      <c r="G713">
        <v>19800902</v>
      </c>
      <c r="H713" t="s">
        <v>2472</v>
      </c>
      <c r="I713" t="s">
        <v>2570</v>
      </c>
      <c r="J713" t="s">
        <v>2571</v>
      </c>
      <c r="K713">
        <v>175.52</v>
      </c>
      <c r="L713" t="s">
        <v>2572</v>
      </c>
      <c r="M713">
        <v>20170818</v>
      </c>
      <c r="N713">
        <v>19981103</v>
      </c>
      <c r="O713" t="s">
        <v>16528</v>
      </c>
      <c r="P713" t="s">
        <v>2084</v>
      </c>
      <c r="Q713">
        <f>COUNTIF(yuheung_count!B:B, yuheung_list!P713)</f>
        <v>1</v>
      </c>
    </row>
    <row r="714" spans="1:17" x14ac:dyDescent="0.4">
      <c r="A714">
        <v>3080000</v>
      </c>
      <c r="B714">
        <v>102</v>
      </c>
      <c r="C714">
        <v>1982</v>
      </c>
      <c r="D714">
        <v>2369</v>
      </c>
      <c r="E714" t="s">
        <v>225</v>
      </c>
      <c r="F714" t="s">
        <v>713</v>
      </c>
      <c r="G714">
        <v>19820209</v>
      </c>
      <c r="H714" t="s">
        <v>2573</v>
      </c>
      <c r="I714" t="s">
        <v>2574</v>
      </c>
      <c r="J714" t="s">
        <v>2575</v>
      </c>
      <c r="K714">
        <v>206.29</v>
      </c>
      <c r="L714">
        <v>209802551</v>
      </c>
      <c r="M714">
        <v>20120828</v>
      </c>
      <c r="N714">
        <v>19940603</v>
      </c>
      <c r="O714" t="s">
        <v>16528</v>
      </c>
      <c r="P714" t="s">
        <v>2084</v>
      </c>
      <c r="Q714">
        <f>COUNTIF(yuheung_count!B:B, yuheung_list!P714)</f>
        <v>1</v>
      </c>
    </row>
    <row r="715" spans="1:17" x14ac:dyDescent="0.4">
      <c r="A715">
        <v>3080000</v>
      </c>
      <c r="B715">
        <v>102</v>
      </c>
      <c r="C715">
        <v>1984</v>
      </c>
      <c r="D715">
        <v>2340</v>
      </c>
      <c r="E715" t="s">
        <v>225</v>
      </c>
      <c r="F715" t="s">
        <v>713</v>
      </c>
      <c r="G715">
        <v>19840730</v>
      </c>
      <c r="H715" t="s">
        <v>780</v>
      </c>
      <c r="I715" t="s">
        <v>2576</v>
      </c>
      <c r="J715" t="s">
        <v>2577</v>
      </c>
      <c r="K715">
        <v>167.28</v>
      </c>
      <c r="L715" t="s">
        <v>2578</v>
      </c>
      <c r="M715">
        <v>20110228</v>
      </c>
      <c r="N715">
        <v>19990729</v>
      </c>
      <c r="O715" t="s">
        <v>16528</v>
      </c>
      <c r="P715" t="s">
        <v>2084</v>
      </c>
      <c r="Q715">
        <f>COUNTIF(yuheung_count!B:B, yuheung_list!P715)</f>
        <v>1</v>
      </c>
    </row>
    <row r="716" spans="1:17" x14ac:dyDescent="0.4">
      <c r="A716">
        <v>3080000</v>
      </c>
      <c r="B716">
        <v>102</v>
      </c>
      <c r="C716">
        <v>1984</v>
      </c>
      <c r="D716">
        <v>2349</v>
      </c>
      <c r="E716" t="s">
        <v>225</v>
      </c>
      <c r="F716" t="s">
        <v>226</v>
      </c>
      <c r="G716">
        <v>19841123</v>
      </c>
      <c r="H716" t="s">
        <v>1278</v>
      </c>
      <c r="I716" t="s">
        <v>2579</v>
      </c>
      <c r="J716" t="s">
        <v>2580</v>
      </c>
      <c r="K716">
        <v>452.99</v>
      </c>
      <c r="L716" t="s">
        <v>2581</v>
      </c>
      <c r="M716">
        <v>20040430</v>
      </c>
      <c r="N716">
        <v>20010703</v>
      </c>
      <c r="O716" t="s">
        <v>16528</v>
      </c>
      <c r="P716" t="s">
        <v>2105</v>
      </c>
      <c r="Q716">
        <f>COUNTIF(yuheung_count!B:B, yuheung_list!P716)</f>
        <v>1</v>
      </c>
    </row>
    <row r="717" spans="1:17" x14ac:dyDescent="0.4">
      <c r="A717">
        <v>3080000</v>
      </c>
      <c r="B717">
        <v>102</v>
      </c>
      <c r="C717">
        <v>1986</v>
      </c>
      <c r="D717">
        <v>2371</v>
      </c>
      <c r="E717" t="s">
        <v>225</v>
      </c>
      <c r="F717" t="s">
        <v>713</v>
      </c>
      <c r="G717">
        <v>19860129</v>
      </c>
      <c r="H717" t="s">
        <v>2582</v>
      </c>
      <c r="I717" t="s">
        <v>2583</v>
      </c>
      <c r="J717" t="s">
        <v>2584</v>
      </c>
      <c r="K717">
        <v>354.64</v>
      </c>
      <c r="L717" t="s">
        <v>23</v>
      </c>
      <c r="M717">
        <v>20161118</v>
      </c>
      <c r="N717">
        <v>19990729</v>
      </c>
      <c r="O717" t="s">
        <v>16528</v>
      </c>
      <c r="P717" t="s">
        <v>2084</v>
      </c>
      <c r="Q717">
        <f>COUNTIF(yuheung_count!B:B, yuheung_list!P717)</f>
        <v>1</v>
      </c>
    </row>
    <row r="718" spans="1:17" x14ac:dyDescent="0.4">
      <c r="A718">
        <v>3080000</v>
      </c>
      <c r="B718">
        <v>102</v>
      </c>
      <c r="C718">
        <v>1990</v>
      </c>
      <c r="D718">
        <v>2343</v>
      </c>
      <c r="E718" t="s">
        <v>225</v>
      </c>
      <c r="F718" t="s">
        <v>226</v>
      </c>
      <c r="G718">
        <v>19900119</v>
      </c>
      <c r="H718" t="s">
        <v>1534</v>
      </c>
      <c r="I718" t="s">
        <v>2585</v>
      </c>
      <c r="J718" t="s">
        <v>2586</v>
      </c>
      <c r="K718">
        <v>152.37</v>
      </c>
      <c r="L718" t="s">
        <v>2587</v>
      </c>
      <c r="M718">
        <v>20160426</v>
      </c>
      <c r="N718">
        <v>19970308</v>
      </c>
      <c r="O718" t="s">
        <v>16528</v>
      </c>
      <c r="P718" t="s">
        <v>2084</v>
      </c>
      <c r="Q718">
        <f>COUNTIF(yuheung_count!B:B, yuheung_list!P718)</f>
        <v>1</v>
      </c>
    </row>
    <row r="719" spans="1:17" x14ac:dyDescent="0.4">
      <c r="A719">
        <v>3080000</v>
      </c>
      <c r="B719">
        <v>102</v>
      </c>
      <c r="C719">
        <v>1991</v>
      </c>
      <c r="D719">
        <v>2364</v>
      </c>
      <c r="E719" t="s">
        <v>225</v>
      </c>
      <c r="F719" t="s">
        <v>251</v>
      </c>
      <c r="G719">
        <v>19910305</v>
      </c>
      <c r="H719" t="s">
        <v>2588</v>
      </c>
      <c r="I719" t="s">
        <v>2589</v>
      </c>
      <c r="J719" t="s">
        <v>2590</v>
      </c>
      <c r="K719">
        <v>442.27</v>
      </c>
      <c r="L719" t="s">
        <v>2591</v>
      </c>
      <c r="M719">
        <v>20060407</v>
      </c>
      <c r="N719">
        <v>19961022</v>
      </c>
      <c r="O719" t="s">
        <v>16528</v>
      </c>
      <c r="P719" t="s">
        <v>2084</v>
      </c>
      <c r="Q719">
        <f>COUNTIF(yuheung_count!B:B, yuheung_list!P719)</f>
        <v>1</v>
      </c>
    </row>
    <row r="720" spans="1:17" x14ac:dyDescent="0.4">
      <c r="A720">
        <v>3080000</v>
      </c>
      <c r="B720">
        <v>102</v>
      </c>
      <c r="C720">
        <v>1993</v>
      </c>
      <c r="D720">
        <v>2342</v>
      </c>
      <c r="E720" t="s">
        <v>225</v>
      </c>
      <c r="F720" t="s">
        <v>713</v>
      </c>
      <c r="G720">
        <v>19931209</v>
      </c>
      <c r="H720" t="s">
        <v>2592</v>
      </c>
      <c r="I720" t="s">
        <v>23</v>
      </c>
      <c r="J720" t="s">
        <v>2593</v>
      </c>
      <c r="K720" t="s">
        <v>23</v>
      </c>
      <c r="L720" t="s">
        <v>2594</v>
      </c>
      <c r="M720">
        <v>20051205</v>
      </c>
      <c r="N720">
        <v>19730731</v>
      </c>
      <c r="O720" t="s">
        <v>16528</v>
      </c>
      <c r="P720" t="s">
        <v>2084</v>
      </c>
      <c r="Q720">
        <f>COUNTIF(yuheung_count!B:B, yuheung_list!P720)</f>
        <v>1</v>
      </c>
    </row>
    <row r="721" spans="1:17" x14ac:dyDescent="0.4">
      <c r="A721">
        <v>3080000</v>
      </c>
      <c r="B721">
        <v>102</v>
      </c>
      <c r="C721">
        <v>1993</v>
      </c>
      <c r="D721">
        <v>2350</v>
      </c>
      <c r="E721" t="s">
        <v>225</v>
      </c>
      <c r="F721" t="s">
        <v>226</v>
      </c>
      <c r="G721">
        <v>19931222</v>
      </c>
      <c r="H721" t="s">
        <v>2595</v>
      </c>
      <c r="I721" t="s">
        <v>2596</v>
      </c>
      <c r="J721" t="s">
        <v>2597</v>
      </c>
      <c r="K721">
        <v>174.84</v>
      </c>
      <c r="L721" t="s">
        <v>2598</v>
      </c>
      <c r="M721">
        <v>20130820</v>
      </c>
      <c r="N721">
        <v>20010725</v>
      </c>
      <c r="O721" t="s">
        <v>16528</v>
      </c>
      <c r="P721" t="s">
        <v>2084</v>
      </c>
      <c r="Q721">
        <f>COUNTIF(yuheung_count!B:B, yuheung_list!P721)</f>
        <v>1</v>
      </c>
    </row>
    <row r="722" spans="1:17" x14ac:dyDescent="0.4">
      <c r="A722">
        <v>3080000</v>
      </c>
      <c r="B722">
        <v>102</v>
      </c>
      <c r="C722">
        <v>1999</v>
      </c>
      <c r="D722">
        <v>7615</v>
      </c>
      <c r="E722" t="s">
        <v>225</v>
      </c>
      <c r="F722" t="s">
        <v>226</v>
      </c>
      <c r="G722">
        <v>19991108</v>
      </c>
      <c r="H722" t="s">
        <v>25</v>
      </c>
      <c r="I722" t="s">
        <v>2599</v>
      </c>
      <c r="J722" t="s">
        <v>2600</v>
      </c>
      <c r="K722">
        <v>113.36</v>
      </c>
      <c r="L722" t="s">
        <v>2601</v>
      </c>
      <c r="M722">
        <v>20161116</v>
      </c>
      <c r="N722">
        <v>19991108</v>
      </c>
      <c r="O722" t="s">
        <v>16528</v>
      </c>
      <c r="P722" t="s">
        <v>2089</v>
      </c>
      <c r="Q722">
        <f>COUNTIF(yuheung_count!B:B, yuheung_list!P722)</f>
        <v>1</v>
      </c>
    </row>
    <row r="723" spans="1:17" x14ac:dyDescent="0.4">
      <c r="A723">
        <v>3080000</v>
      </c>
      <c r="B723">
        <v>102</v>
      </c>
      <c r="C723">
        <v>1999</v>
      </c>
      <c r="D723">
        <v>7671</v>
      </c>
      <c r="E723" t="s">
        <v>225</v>
      </c>
      <c r="F723" t="s">
        <v>251</v>
      </c>
      <c r="G723">
        <v>19991130</v>
      </c>
      <c r="H723" t="s">
        <v>2602</v>
      </c>
      <c r="I723" t="s">
        <v>2603</v>
      </c>
      <c r="J723" t="s">
        <v>2568</v>
      </c>
      <c r="K723">
        <v>87.19</v>
      </c>
      <c r="L723" t="s">
        <v>2604</v>
      </c>
      <c r="M723">
        <v>20120521</v>
      </c>
      <c r="N723">
        <v>19991130</v>
      </c>
      <c r="O723" t="s">
        <v>16528</v>
      </c>
      <c r="P723" t="s">
        <v>2084</v>
      </c>
      <c r="Q723">
        <f>COUNTIF(yuheung_count!B:B, yuheung_list!P723)</f>
        <v>1</v>
      </c>
    </row>
    <row r="724" spans="1:17" x14ac:dyDescent="0.4">
      <c r="A724">
        <v>3080000</v>
      </c>
      <c r="B724">
        <v>102</v>
      </c>
      <c r="C724">
        <v>2000</v>
      </c>
      <c r="D724">
        <v>29</v>
      </c>
      <c r="E724" t="s">
        <v>225</v>
      </c>
      <c r="F724" t="s">
        <v>226</v>
      </c>
      <c r="G724">
        <v>20000412</v>
      </c>
      <c r="H724" t="s">
        <v>2605</v>
      </c>
      <c r="I724" t="s">
        <v>2606</v>
      </c>
      <c r="J724" t="s">
        <v>2607</v>
      </c>
      <c r="K724" t="s">
        <v>23</v>
      </c>
      <c r="L724" t="s">
        <v>2608</v>
      </c>
      <c r="M724">
        <v>20140808</v>
      </c>
      <c r="N724">
        <v>20010922</v>
      </c>
      <c r="O724" t="s">
        <v>16528</v>
      </c>
      <c r="P724" t="s">
        <v>2084</v>
      </c>
      <c r="Q724">
        <f>COUNTIF(yuheung_count!B:B, yuheung_list!P724)</f>
        <v>1</v>
      </c>
    </row>
    <row r="725" spans="1:17" x14ac:dyDescent="0.4">
      <c r="A725">
        <v>3080000</v>
      </c>
      <c r="B725">
        <v>102</v>
      </c>
      <c r="C725">
        <v>2000</v>
      </c>
      <c r="D725">
        <v>30</v>
      </c>
      <c r="E725" t="s">
        <v>225</v>
      </c>
      <c r="F725" t="s">
        <v>226</v>
      </c>
      <c r="G725">
        <v>20000506</v>
      </c>
      <c r="H725" t="s">
        <v>2609</v>
      </c>
      <c r="I725" t="s">
        <v>2610</v>
      </c>
      <c r="J725" t="s">
        <v>2611</v>
      </c>
      <c r="K725" t="s">
        <v>23</v>
      </c>
      <c r="L725" t="s">
        <v>2612</v>
      </c>
      <c r="M725">
        <v>20170818</v>
      </c>
      <c r="N725">
        <v>20000506</v>
      </c>
      <c r="O725" t="s">
        <v>16528</v>
      </c>
      <c r="P725" t="s">
        <v>2105</v>
      </c>
      <c r="Q725">
        <f>COUNTIF(yuheung_count!B:B, yuheung_list!P725)</f>
        <v>1</v>
      </c>
    </row>
    <row r="726" spans="1:17" x14ac:dyDescent="0.4">
      <c r="A726">
        <v>3080000</v>
      </c>
      <c r="B726">
        <v>102</v>
      </c>
      <c r="C726">
        <v>2000</v>
      </c>
      <c r="D726">
        <v>487</v>
      </c>
      <c r="E726" t="s">
        <v>225</v>
      </c>
      <c r="F726" t="s">
        <v>226</v>
      </c>
      <c r="G726">
        <v>20001218</v>
      </c>
      <c r="H726" t="s">
        <v>2613</v>
      </c>
      <c r="I726" t="s">
        <v>2614</v>
      </c>
      <c r="J726" t="s">
        <v>2615</v>
      </c>
      <c r="K726" t="s">
        <v>23</v>
      </c>
      <c r="L726" t="s">
        <v>2616</v>
      </c>
      <c r="M726">
        <v>20151210</v>
      </c>
      <c r="N726">
        <v>20001218</v>
      </c>
      <c r="O726" t="s">
        <v>16528</v>
      </c>
      <c r="P726" t="s">
        <v>2084</v>
      </c>
      <c r="Q726">
        <f>COUNTIF(yuheung_count!B:B, yuheung_list!P726)</f>
        <v>1</v>
      </c>
    </row>
    <row r="727" spans="1:17" x14ac:dyDescent="0.4">
      <c r="A727">
        <v>3080000</v>
      </c>
      <c r="B727">
        <v>102</v>
      </c>
      <c r="C727">
        <v>2000</v>
      </c>
      <c r="D727">
        <v>1808</v>
      </c>
      <c r="E727" t="s">
        <v>225</v>
      </c>
      <c r="F727" t="s">
        <v>226</v>
      </c>
      <c r="G727">
        <v>20000307</v>
      </c>
      <c r="H727" t="s">
        <v>2617</v>
      </c>
      <c r="I727" t="s">
        <v>2618</v>
      </c>
      <c r="J727" t="s">
        <v>2619</v>
      </c>
      <c r="K727">
        <v>82.1</v>
      </c>
      <c r="L727" t="s">
        <v>2620</v>
      </c>
      <c r="M727">
        <v>20101227</v>
      </c>
      <c r="N727">
        <v>20010217</v>
      </c>
      <c r="O727" t="s">
        <v>16528</v>
      </c>
      <c r="P727" t="s">
        <v>2105</v>
      </c>
      <c r="Q727">
        <f>COUNTIF(yuheung_count!B:B, yuheung_list!P727)</f>
        <v>1</v>
      </c>
    </row>
    <row r="728" spans="1:17" x14ac:dyDescent="0.4">
      <c r="A728">
        <v>3080000</v>
      </c>
      <c r="B728">
        <v>102</v>
      </c>
      <c r="C728">
        <v>2000</v>
      </c>
      <c r="D728">
        <v>7776</v>
      </c>
      <c r="E728" t="s">
        <v>225</v>
      </c>
      <c r="F728" t="s">
        <v>226</v>
      </c>
      <c r="G728">
        <v>20000125</v>
      </c>
      <c r="H728" t="s">
        <v>2621</v>
      </c>
      <c r="I728" t="s">
        <v>2622</v>
      </c>
      <c r="J728" t="s">
        <v>2623</v>
      </c>
      <c r="K728">
        <v>129.57</v>
      </c>
      <c r="L728" t="s">
        <v>2624</v>
      </c>
      <c r="M728">
        <v>20170828</v>
      </c>
      <c r="N728">
        <v>20010511</v>
      </c>
      <c r="O728" t="s">
        <v>16528</v>
      </c>
      <c r="P728" t="s">
        <v>2089</v>
      </c>
      <c r="Q728">
        <f>COUNTIF(yuheung_count!B:B, yuheung_list!P728)</f>
        <v>1</v>
      </c>
    </row>
    <row r="729" spans="1:17" x14ac:dyDescent="0.4">
      <c r="A729">
        <v>3080000</v>
      </c>
      <c r="B729">
        <v>102</v>
      </c>
      <c r="C729">
        <v>2000</v>
      </c>
      <c r="D729">
        <v>7828</v>
      </c>
      <c r="E729" t="s">
        <v>225</v>
      </c>
      <c r="F729" t="s">
        <v>251</v>
      </c>
      <c r="G729">
        <v>20000308</v>
      </c>
      <c r="H729" t="s">
        <v>2625</v>
      </c>
      <c r="I729" t="s">
        <v>2626</v>
      </c>
      <c r="J729" t="s">
        <v>2627</v>
      </c>
      <c r="K729">
        <v>80.790000000000006</v>
      </c>
      <c r="L729" t="s">
        <v>2628</v>
      </c>
      <c r="M729">
        <v>20150610</v>
      </c>
      <c r="N729">
        <v>20000308</v>
      </c>
      <c r="O729" t="s">
        <v>16528</v>
      </c>
      <c r="P729" t="s">
        <v>2089</v>
      </c>
      <c r="Q729">
        <f>COUNTIF(yuheung_count!B:B, yuheung_list!P729)</f>
        <v>1</v>
      </c>
    </row>
    <row r="730" spans="1:17" x14ac:dyDescent="0.4">
      <c r="A730">
        <v>3080000</v>
      </c>
      <c r="B730">
        <v>102</v>
      </c>
      <c r="C730">
        <v>2000</v>
      </c>
      <c r="D730">
        <v>7948</v>
      </c>
      <c r="E730" t="s">
        <v>225</v>
      </c>
      <c r="F730" t="s">
        <v>226</v>
      </c>
      <c r="G730">
        <v>20000329</v>
      </c>
      <c r="H730" t="s">
        <v>252</v>
      </c>
      <c r="I730" t="s">
        <v>2629</v>
      </c>
      <c r="J730" t="s">
        <v>2630</v>
      </c>
      <c r="K730">
        <v>121.63</v>
      </c>
      <c r="L730" t="s">
        <v>2631</v>
      </c>
      <c r="M730">
        <v>20160620</v>
      </c>
      <c r="N730">
        <v>20000329</v>
      </c>
      <c r="O730" t="s">
        <v>16528</v>
      </c>
      <c r="P730" t="s">
        <v>2105</v>
      </c>
      <c r="Q730">
        <f>COUNTIF(yuheung_count!B:B, yuheung_list!P730)</f>
        <v>1</v>
      </c>
    </row>
    <row r="731" spans="1:17" x14ac:dyDescent="0.4">
      <c r="A731">
        <v>3080000</v>
      </c>
      <c r="B731">
        <v>102</v>
      </c>
      <c r="C731">
        <v>2000</v>
      </c>
      <c r="D731">
        <v>7984</v>
      </c>
      <c r="E731" t="s">
        <v>225</v>
      </c>
      <c r="F731" t="s">
        <v>251</v>
      </c>
      <c r="G731">
        <v>20000411</v>
      </c>
      <c r="H731" t="s">
        <v>2632</v>
      </c>
      <c r="I731" t="s">
        <v>2633</v>
      </c>
      <c r="J731" t="s">
        <v>2634</v>
      </c>
      <c r="K731">
        <v>78.45</v>
      </c>
      <c r="L731" t="s">
        <v>2635</v>
      </c>
      <c r="M731">
        <v>20161010</v>
      </c>
      <c r="N731">
        <v>20010822</v>
      </c>
      <c r="O731" t="s">
        <v>16528</v>
      </c>
      <c r="P731" t="s">
        <v>2105</v>
      </c>
      <c r="Q731">
        <f>COUNTIF(yuheung_count!B:B, yuheung_list!P731)</f>
        <v>1</v>
      </c>
    </row>
    <row r="732" spans="1:17" x14ac:dyDescent="0.4">
      <c r="A732">
        <v>3080000</v>
      </c>
      <c r="B732">
        <v>102</v>
      </c>
      <c r="C732">
        <v>2000</v>
      </c>
      <c r="D732">
        <v>8082</v>
      </c>
      <c r="E732" t="s">
        <v>225</v>
      </c>
      <c r="F732" t="s">
        <v>251</v>
      </c>
      <c r="G732">
        <v>20000529</v>
      </c>
      <c r="H732" t="s">
        <v>1298</v>
      </c>
      <c r="I732" t="s">
        <v>2636</v>
      </c>
      <c r="J732" t="s">
        <v>2637</v>
      </c>
      <c r="K732">
        <v>97.78</v>
      </c>
      <c r="L732" t="s">
        <v>2638</v>
      </c>
      <c r="M732">
        <v>20160829</v>
      </c>
      <c r="N732">
        <v>20000529</v>
      </c>
      <c r="O732" t="s">
        <v>16528</v>
      </c>
      <c r="P732" t="s">
        <v>2105</v>
      </c>
      <c r="Q732">
        <f>COUNTIF(yuheung_count!B:B, yuheung_list!P732)</f>
        <v>1</v>
      </c>
    </row>
    <row r="733" spans="1:17" x14ac:dyDescent="0.4">
      <c r="A733">
        <v>3080000</v>
      </c>
      <c r="B733">
        <v>102</v>
      </c>
      <c r="C733">
        <v>2000</v>
      </c>
      <c r="D733">
        <v>8249</v>
      </c>
      <c r="E733" t="s">
        <v>225</v>
      </c>
      <c r="F733" t="s">
        <v>251</v>
      </c>
      <c r="G733">
        <v>20000822</v>
      </c>
      <c r="H733" t="s">
        <v>800</v>
      </c>
      <c r="I733" t="s">
        <v>2639</v>
      </c>
      <c r="J733" t="s">
        <v>2640</v>
      </c>
      <c r="K733" t="s">
        <v>23</v>
      </c>
      <c r="L733" t="s">
        <v>23</v>
      </c>
      <c r="M733">
        <v>20161108</v>
      </c>
      <c r="N733">
        <v>20000822</v>
      </c>
      <c r="O733" t="s">
        <v>16528</v>
      </c>
      <c r="P733" t="s">
        <v>2105</v>
      </c>
      <c r="Q733">
        <f>COUNTIF(yuheung_count!B:B, yuheung_list!P733)</f>
        <v>1</v>
      </c>
    </row>
    <row r="734" spans="1:17" x14ac:dyDescent="0.4">
      <c r="A734">
        <v>3080000</v>
      </c>
      <c r="B734">
        <v>102</v>
      </c>
      <c r="C734">
        <v>2000</v>
      </c>
      <c r="D734">
        <v>8549</v>
      </c>
      <c r="E734" t="s">
        <v>225</v>
      </c>
      <c r="F734" t="s">
        <v>251</v>
      </c>
      <c r="G734">
        <v>20001005</v>
      </c>
      <c r="H734" t="s">
        <v>2641</v>
      </c>
      <c r="I734" t="s">
        <v>2642</v>
      </c>
      <c r="J734" t="s">
        <v>2643</v>
      </c>
      <c r="K734" t="s">
        <v>23</v>
      </c>
      <c r="L734" t="s">
        <v>2644</v>
      </c>
      <c r="M734">
        <v>20160428</v>
      </c>
      <c r="N734">
        <v>20001005</v>
      </c>
      <c r="O734" t="s">
        <v>16528</v>
      </c>
      <c r="P734" t="s">
        <v>2105</v>
      </c>
      <c r="Q734">
        <f>COUNTIF(yuheung_count!B:B, yuheung_list!P734)</f>
        <v>1</v>
      </c>
    </row>
    <row r="735" spans="1:17" x14ac:dyDescent="0.4">
      <c r="A735">
        <v>3080000</v>
      </c>
      <c r="B735">
        <v>102</v>
      </c>
      <c r="C735">
        <v>2001</v>
      </c>
      <c r="D735">
        <v>28</v>
      </c>
      <c r="E735" t="s">
        <v>225</v>
      </c>
      <c r="F735" t="s">
        <v>251</v>
      </c>
      <c r="G735">
        <v>20010817</v>
      </c>
      <c r="H735" t="s">
        <v>195</v>
      </c>
      <c r="I735" t="s">
        <v>2645</v>
      </c>
      <c r="J735" t="s">
        <v>2646</v>
      </c>
      <c r="K735" t="s">
        <v>23</v>
      </c>
      <c r="L735" t="s">
        <v>2647</v>
      </c>
      <c r="M735">
        <v>20150225</v>
      </c>
      <c r="N735">
        <v>20010821</v>
      </c>
      <c r="O735" t="s">
        <v>16528</v>
      </c>
      <c r="P735" t="s">
        <v>2105</v>
      </c>
      <c r="Q735">
        <f>COUNTIF(yuheung_count!B:B, yuheung_list!P735)</f>
        <v>1</v>
      </c>
    </row>
    <row r="736" spans="1:17" x14ac:dyDescent="0.4">
      <c r="A736">
        <v>3080000</v>
      </c>
      <c r="B736">
        <v>102</v>
      </c>
      <c r="C736">
        <v>2001</v>
      </c>
      <c r="D736">
        <v>31</v>
      </c>
      <c r="E736" t="s">
        <v>225</v>
      </c>
      <c r="F736" t="s">
        <v>226</v>
      </c>
      <c r="G736">
        <v>20010103</v>
      </c>
      <c r="H736" t="s">
        <v>2472</v>
      </c>
      <c r="I736" t="s">
        <v>2648</v>
      </c>
      <c r="J736" t="s">
        <v>2649</v>
      </c>
      <c r="K736" t="s">
        <v>23</v>
      </c>
      <c r="L736" t="s">
        <v>2650</v>
      </c>
      <c r="M736">
        <v>20141021</v>
      </c>
      <c r="N736">
        <v>20010103</v>
      </c>
      <c r="O736" t="s">
        <v>16528</v>
      </c>
      <c r="P736" t="s">
        <v>2105</v>
      </c>
      <c r="Q736">
        <f>COUNTIF(yuheung_count!B:B, yuheung_list!P736)</f>
        <v>1</v>
      </c>
    </row>
    <row r="737" spans="1:17" x14ac:dyDescent="0.4">
      <c r="A737">
        <v>3080000</v>
      </c>
      <c r="B737">
        <v>102</v>
      </c>
      <c r="C737">
        <v>2001</v>
      </c>
      <c r="D737">
        <v>8566</v>
      </c>
      <c r="E737" t="s">
        <v>225</v>
      </c>
      <c r="F737" t="s">
        <v>251</v>
      </c>
      <c r="G737">
        <v>20010507</v>
      </c>
      <c r="H737" t="s">
        <v>2651</v>
      </c>
      <c r="I737" t="s">
        <v>2652</v>
      </c>
      <c r="J737" t="s">
        <v>2653</v>
      </c>
      <c r="K737">
        <v>90.36</v>
      </c>
      <c r="L737" t="s">
        <v>2654</v>
      </c>
      <c r="M737">
        <v>20070214</v>
      </c>
      <c r="N737">
        <v>20010509</v>
      </c>
      <c r="O737" t="s">
        <v>16528</v>
      </c>
      <c r="P737" t="s">
        <v>2105</v>
      </c>
      <c r="Q737">
        <f>COUNTIF(yuheung_count!B:B, yuheung_list!P737)</f>
        <v>1</v>
      </c>
    </row>
    <row r="738" spans="1:17" x14ac:dyDescent="0.4">
      <c r="A738">
        <v>3080000</v>
      </c>
      <c r="B738">
        <v>102</v>
      </c>
      <c r="C738">
        <v>2001</v>
      </c>
      <c r="D738">
        <v>8599</v>
      </c>
      <c r="E738" t="s">
        <v>225</v>
      </c>
      <c r="F738" t="s">
        <v>226</v>
      </c>
      <c r="G738">
        <v>20010616</v>
      </c>
      <c r="H738" t="s">
        <v>2655</v>
      </c>
      <c r="I738" t="s">
        <v>2656</v>
      </c>
      <c r="J738" t="s">
        <v>2657</v>
      </c>
      <c r="K738" t="s">
        <v>23</v>
      </c>
      <c r="L738" t="s">
        <v>2658</v>
      </c>
      <c r="M738">
        <v>20100526</v>
      </c>
      <c r="N738">
        <v>20010616</v>
      </c>
      <c r="O738" t="s">
        <v>16528</v>
      </c>
      <c r="P738" t="s">
        <v>2105</v>
      </c>
      <c r="Q738">
        <f>COUNTIF(yuheung_count!B:B, yuheung_list!P738)</f>
        <v>1</v>
      </c>
    </row>
    <row r="739" spans="1:17" x14ac:dyDescent="0.4">
      <c r="A739">
        <v>3080000</v>
      </c>
      <c r="B739">
        <v>102</v>
      </c>
      <c r="C739">
        <v>2001</v>
      </c>
      <c r="D739">
        <v>8784</v>
      </c>
      <c r="E739" t="s">
        <v>225</v>
      </c>
      <c r="F739" t="s">
        <v>226</v>
      </c>
      <c r="G739">
        <v>20010814</v>
      </c>
      <c r="H739" t="s">
        <v>2659</v>
      </c>
      <c r="I739" t="s">
        <v>2660</v>
      </c>
      <c r="J739" t="s">
        <v>2661</v>
      </c>
      <c r="K739" t="s">
        <v>23</v>
      </c>
      <c r="L739" t="s">
        <v>2662</v>
      </c>
      <c r="M739">
        <v>20130219</v>
      </c>
      <c r="N739">
        <v>20010831</v>
      </c>
      <c r="O739" t="s">
        <v>16528</v>
      </c>
      <c r="P739" t="s">
        <v>2084</v>
      </c>
      <c r="Q739">
        <f>COUNTIF(yuheung_count!B:B, yuheung_list!P739)</f>
        <v>1</v>
      </c>
    </row>
    <row r="740" spans="1:17" x14ac:dyDescent="0.4">
      <c r="A740">
        <v>3080000</v>
      </c>
      <c r="B740">
        <v>102</v>
      </c>
      <c r="C740">
        <v>2001</v>
      </c>
      <c r="D740">
        <v>8805</v>
      </c>
      <c r="E740" t="s">
        <v>225</v>
      </c>
      <c r="F740" t="s">
        <v>251</v>
      </c>
      <c r="G740">
        <v>20010910</v>
      </c>
      <c r="H740" t="s">
        <v>2663</v>
      </c>
      <c r="I740" t="s">
        <v>2664</v>
      </c>
      <c r="J740" t="s">
        <v>2665</v>
      </c>
      <c r="K740" t="s">
        <v>23</v>
      </c>
      <c r="L740" t="s">
        <v>2666</v>
      </c>
      <c r="M740">
        <v>20010911</v>
      </c>
      <c r="N740">
        <v>20010914</v>
      </c>
      <c r="O740" t="s">
        <v>16528</v>
      </c>
      <c r="P740" t="s">
        <v>2105</v>
      </c>
      <c r="Q740">
        <f>COUNTIF(yuheung_count!B:B, yuheung_list!P740)</f>
        <v>1</v>
      </c>
    </row>
    <row r="741" spans="1:17" x14ac:dyDescent="0.4">
      <c r="A741">
        <v>3080000</v>
      </c>
      <c r="B741">
        <v>102</v>
      </c>
      <c r="C741">
        <v>2001</v>
      </c>
      <c r="D741">
        <v>8807</v>
      </c>
      <c r="E741" t="s">
        <v>225</v>
      </c>
      <c r="F741" t="s">
        <v>226</v>
      </c>
      <c r="G741">
        <v>20011008</v>
      </c>
      <c r="H741" t="s">
        <v>2667</v>
      </c>
      <c r="I741" t="s">
        <v>2668</v>
      </c>
      <c r="J741" t="s">
        <v>2669</v>
      </c>
      <c r="K741" t="s">
        <v>23</v>
      </c>
      <c r="L741" t="s">
        <v>2670</v>
      </c>
      <c r="M741">
        <v>20161205</v>
      </c>
      <c r="N741">
        <v>20011008</v>
      </c>
      <c r="O741" t="s">
        <v>16528</v>
      </c>
      <c r="P741" t="s">
        <v>2084</v>
      </c>
      <c r="Q741">
        <f>COUNTIF(yuheung_count!B:B, yuheung_list!P741)</f>
        <v>1</v>
      </c>
    </row>
    <row r="742" spans="1:17" x14ac:dyDescent="0.4">
      <c r="A742">
        <v>3080000</v>
      </c>
      <c r="B742">
        <v>102</v>
      </c>
      <c r="C742">
        <v>2001</v>
      </c>
      <c r="D742">
        <v>8809</v>
      </c>
      <c r="E742" t="s">
        <v>225</v>
      </c>
      <c r="F742" t="s">
        <v>226</v>
      </c>
      <c r="G742">
        <v>20011116</v>
      </c>
      <c r="H742" t="s">
        <v>2671</v>
      </c>
      <c r="I742" t="s">
        <v>2672</v>
      </c>
      <c r="J742" t="s">
        <v>2673</v>
      </c>
      <c r="K742" t="s">
        <v>23</v>
      </c>
      <c r="L742" t="s">
        <v>2674</v>
      </c>
      <c r="M742">
        <v>20101008</v>
      </c>
      <c r="N742">
        <v>20011116</v>
      </c>
      <c r="O742" t="s">
        <v>16528</v>
      </c>
      <c r="P742" t="s">
        <v>2084</v>
      </c>
      <c r="Q742">
        <f>COUNTIF(yuheung_count!B:B, yuheung_list!P742)</f>
        <v>1</v>
      </c>
    </row>
    <row r="743" spans="1:17" x14ac:dyDescent="0.4">
      <c r="A743">
        <v>3080000</v>
      </c>
      <c r="B743">
        <v>102</v>
      </c>
      <c r="C743">
        <v>2001</v>
      </c>
      <c r="D743">
        <v>8811</v>
      </c>
      <c r="E743" t="s">
        <v>225</v>
      </c>
      <c r="F743" t="s">
        <v>226</v>
      </c>
      <c r="G743">
        <v>20011212</v>
      </c>
      <c r="H743" t="s">
        <v>2675</v>
      </c>
      <c r="I743" t="s">
        <v>2676</v>
      </c>
      <c r="J743" t="s">
        <v>2677</v>
      </c>
      <c r="K743">
        <v>92.36</v>
      </c>
      <c r="L743" t="s">
        <v>2678</v>
      </c>
      <c r="M743">
        <v>20120628</v>
      </c>
      <c r="N743">
        <v>20011212</v>
      </c>
      <c r="O743" t="s">
        <v>16528</v>
      </c>
      <c r="P743" t="s">
        <v>2105</v>
      </c>
      <c r="Q743">
        <f>COUNTIF(yuheung_count!B:B, yuheung_list!P743)</f>
        <v>1</v>
      </c>
    </row>
    <row r="744" spans="1:17" x14ac:dyDescent="0.4">
      <c r="A744">
        <v>3080000</v>
      </c>
      <c r="B744">
        <v>102</v>
      </c>
      <c r="C744">
        <v>2001</v>
      </c>
      <c r="D744">
        <v>8812</v>
      </c>
      <c r="E744" t="s">
        <v>225</v>
      </c>
      <c r="F744" t="s">
        <v>226</v>
      </c>
      <c r="G744">
        <v>20011219</v>
      </c>
      <c r="H744" t="s">
        <v>2679</v>
      </c>
      <c r="I744" t="s">
        <v>2680</v>
      </c>
      <c r="J744" t="s">
        <v>2681</v>
      </c>
      <c r="K744">
        <v>75.260000000000005</v>
      </c>
      <c r="L744" t="s">
        <v>2682</v>
      </c>
      <c r="M744">
        <v>20170221</v>
      </c>
      <c r="N744">
        <v>20011219</v>
      </c>
      <c r="O744" t="s">
        <v>16528</v>
      </c>
      <c r="P744" t="s">
        <v>2084</v>
      </c>
      <c r="Q744">
        <f>COUNTIF(yuheung_count!B:B, yuheung_list!P744)</f>
        <v>1</v>
      </c>
    </row>
    <row r="745" spans="1:17" x14ac:dyDescent="0.4">
      <c r="A745">
        <v>3080000</v>
      </c>
      <c r="B745">
        <v>102</v>
      </c>
      <c r="C745">
        <v>2001</v>
      </c>
      <c r="D745">
        <v>8813</v>
      </c>
      <c r="E745" t="s">
        <v>225</v>
      </c>
      <c r="F745" t="s">
        <v>226</v>
      </c>
      <c r="G745">
        <v>20011231</v>
      </c>
      <c r="H745" t="s">
        <v>2683</v>
      </c>
      <c r="I745" t="s">
        <v>2684</v>
      </c>
      <c r="J745" t="s">
        <v>2685</v>
      </c>
      <c r="K745">
        <v>94.83</v>
      </c>
      <c r="L745" t="s">
        <v>2686</v>
      </c>
      <c r="M745">
        <v>20020827</v>
      </c>
      <c r="N745">
        <v>20011231</v>
      </c>
      <c r="O745" t="s">
        <v>16528</v>
      </c>
      <c r="P745" t="s">
        <v>2105</v>
      </c>
      <c r="Q745">
        <f>COUNTIF(yuheung_count!B:B, yuheung_list!P745)</f>
        <v>1</v>
      </c>
    </row>
    <row r="746" spans="1:17" x14ac:dyDescent="0.4">
      <c r="A746">
        <v>3080000</v>
      </c>
      <c r="B746">
        <v>102</v>
      </c>
      <c r="C746">
        <v>2001</v>
      </c>
      <c r="D746">
        <v>8814</v>
      </c>
      <c r="E746" t="s">
        <v>225</v>
      </c>
      <c r="F746" t="s">
        <v>251</v>
      </c>
      <c r="G746">
        <v>20011212</v>
      </c>
      <c r="H746" t="s">
        <v>2687</v>
      </c>
      <c r="I746" t="s">
        <v>2688</v>
      </c>
      <c r="J746" t="s">
        <v>2689</v>
      </c>
      <c r="K746" t="s">
        <v>23</v>
      </c>
      <c r="L746" t="s">
        <v>2690</v>
      </c>
      <c r="M746">
        <v>20151022</v>
      </c>
      <c r="N746">
        <v>20011212</v>
      </c>
      <c r="O746" t="s">
        <v>16528</v>
      </c>
      <c r="P746" t="s">
        <v>2084</v>
      </c>
      <c r="Q746">
        <f>COUNTIF(yuheung_count!B:B, yuheung_list!P746)</f>
        <v>1</v>
      </c>
    </row>
    <row r="747" spans="1:17" x14ac:dyDescent="0.4">
      <c r="A747">
        <v>3080000</v>
      </c>
      <c r="B747">
        <v>102</v>
      </c>
      <c r="C747">
        <v>2001</v>
      </c>
      <c r="D747">
        <v>8817</v>
      </c>
      <c r="E747" t="s">
        <v>225</v>
      </c>
      <c r="F747" t="s">
        <v>251</v>
      </c>
      <c r="G747">
        <v>20010824</v>
      </c>
      <c r="H747" t="s">
        <v>2691</v>
      </c>
      <c r="I747" t="s">
        <v>2692</v>
      </c>
      <c r="J747" t="s">
        <v>2693</v>
      </c>
      <c r="K747" t="s">
        <v>23</v>
      </c>
      <c r="L747" t="s">
        <v>2694</v>
      </c>
      <c r="M747">
        <v>20141117</v>
      </c>
      <c r="N747">
        <v>20010824</v>
      </c>
      <c r="O747" t="s">
        <v>16528</v>
      </c>
      <c r="P747" t="s">
        <v>2105</v>
      </c>
      <c r="Q747">
        <f>COUNTIF(yuheung_count!B:B, yuheung_list!P747)</f>
        <v>1</v>
      </c>
    </row>
    <row r="748" spans="1:17" x14ac:dyDescent="0.4">
      <c r="A748">
        <v>3080000</v>
      </c>
      <c r="B748">
        <v>102</v>
      </c>
      <c r="C748">
        <v>2002</v>
      </c>
      <c r="D748">
        <v>3</v>
      </c>
      <c r="E748" t="s">
        <v>225</v>
      </c>
      <c r="F748" t="s">
        <v>251</v>
      </c>
      <c r="G748">
        <v>20011231</v>
      </c>
      <c r="H748" t="s">
        <v>2695</v>
      </c>
      <c r="I748" t="s">
        <v>2696</v>
      </c>
      <c r="J748" t="s">
        <v>2697</v>
      </c>
      <c r="K748" t="s">
        <v>23</v>
      </c>
      <c r="L748">
        <v>1196537370</v>
      </c>
      <c r="M748">
        <v>20170608</v>
      </c>
      <c r="N748">
        <v>20011231</v>
      </c>
      <c r="O748" t="s">
        <v>16528</v>
      </c>
      <c r="P748" t="s">
        <v>2105</v>
      </c>
      <c r="Q748">
        <f>COUNTIF(yuheung_count!B:B, yuheung_list!P748)</f>
        <v>1</v>
      </c>
    </row>
    <row r="749" spans="1:17" x14ac:dyDescent="0.4">
      <c r="A749">
        <v>3080000</v>
      </c>
      <c r="B749">
        <v>102</v>
      </c>
      <c r="C749">
        <v>2002</v>
      </c>
      <c r="D749">
        <v>4</v>
      </c>
      <c r="E749" t="s">
        <v>225</v>
      </c>
      <c r="F749" t="s">
        <v>226</v>
      </c>
      <c r="G749">
        <v>20020208</v>
      </c>
      <c r="H749" t="s">
        <v>2698</v>
      </c>
      <c r="I749" t="s">
        <v>2699</v>
      </c>
      <c r="J749" t="s">
        <v>2700</v>
      </c>
      <c r="K749" t="s">
        <v>23</v>
      </c>
      <c r="L749" t="s">
        <v>2701</v>
      </c>
      <c r="M749">
        <v>20080213</v>
      </c>
      <c r="N749">
        <v>20020208</v>
      </c>
      <c r="O749" t="s">
        <v>16528</v>
      </c>
      <c r="P749" t="s">
        <v>2105</v>
      </c>
      <c r="Q749">
        <f>COUNTIF(yuheung_count!B:B, yuheung_list!P749)</f>
        <v>1</v>
      </c>
    </row>
    <row r="750" spans="1:17" x14ac:dyDescent="0.4">
      <c r="A750">
        <v>3080000</v>
      </c>
      <c r="B750">
        <v>102</v>
      </c>
      <c r="C750">
        <v>2002</v>
      </c>
      <c r="D750">
        <v>5</v>
      </c>
      <c r="E750" t="s">
        <v>225</v>
      </c>
      <c r="F750" t="s">
        <v>251</v>
      </c>
      <c r="G750">
        <v>20011120</v>
      </c>
      <c r="H750" t="s">
        <v>917</v>
      </c>
      <c r="I750" t="s">
        <v>2702</v>
      </c>
      <c r="J750" t="s">
        <v>2703</v>
      </c>
      <c r="K750" t="s">
        <v>23</v>
      </c>
      <c r="L750" t="s">
        <v>2704</v>
      </c>
      <c r="M750">
        <v>20161010</v>
      </c>
      <c r="N750">
        <v>20011120</v>
      </c>
      <c r="O750" t="s">
        <v>16528</v>
      </c>
      <c r="P750" t="s">
        <v>2105</v>
      </c>
      <c r="Q750">
        <f>COUNTIF(yuheung_count!B:B, yuheung_list!P750)</f>
        <v>1</v>
      </c>
    </row>
    <row r="751" spans="1:17" x14ac:dyDescent="0.4">
      <c r="A751">
        <v>3080000</v>
      </c>
      <c r="B751">
        <v>102</v>
      </c>
      <c r="C751">
        <v>2002</v>
      </c>
      <c r="D751">
        <v>7</v>
      </c>
      <c r="E751" t="s">
        <v>225</v>
      </c>
      <c r="F751" t="s">
        <v>768</v>
      </c>
      <c r="G751">
        <v>20021224</v>
      </c>
      <c r="H751" t="s">
        <v>2705</v>
      </c>
      <c r="I751" t="s">
        <v>2706</v>
      </c>
      <c r="J751" t="s">
        <v>2707</v>
      </c>
      <c r="K751">
        <v>2526.1999999999998</v>
      </c>
      <c r="L751" t="s">
        <v>2708</v>
      </c>
      <c r="M751">
        <v>20160610</v>
      </c>
      <c r="N751">
        <v>20021224</v>
      </c>
      <c r="O751" t="s">
        <v>16528</v>
      </c>
      <c r="P751" t="s">
        <v>2084</v>
      </c>
      <c r="Q751">
        <f>COUNTIF(yuheung_count!B:B, yuheung_list!P751)</f>
        <v>1</v>
      </c>
    </row>
    <row r="752" spans="1:17" x14ac:dyDescent="0.4">
      <c r="A752">
        <v>3080000</v>
      </c>
      <c r="B752">
        <v>102</v>
      </c>
      <c r="C752">
        <v>2003</v>
      </c>
      <c r="D752">
        <v>2</v>
      </c>
      <c r="E752" t="s">
        <v>225</v>
      </c>
      <c r="F752" t="s">
        <v>226</v>
      </c>
      <c r="G752">
        <v>20030218</v>
      </c>
      <c r="H752" t="s">
        <v>2709</v>
      </c>
      <c r="I752" t="s">
        <v>2710</v>
      </c>
      <c r="J752" t="s">
        <v>2711</v>
      </c>
      <c r="K752" t="s">
        <v>23</v>
      </c>
      <c r="L752" t="s">
        <v>2712</v>
      </c>
      <c r="M752">
        <v>20150305</v>
      </c>
      <c r="N752">
        <v>20030218</v>
      </c>
      <c r="O752" t="s">
        <v>16528</v>
      </c>
      <c r="P752" t="s">
        <v>2105</v>
      </c>
      <c r="Q752">
        <f>COUNTIF(yuheung_count!B:B, yuheung_list!P752)</f>
        <v>1</v>
      </c>
    </row>
    <row r="753" spans="1:17" x14ac:dyDescent="0.4">
      <c r="A753">
        <v>3080000</v>
      </c>
      <c r="B753">
        <v>102</v>
      </c>
      <c r="C753">
        <v>2003</v>
      </c>
      <c r="D753">
        <v>3</v>
      </c>
      <c r="E753" t="s">
        <v>225</v>
      </c>
      <c r="F753" t="s">
        <v>226</v>
      </c>
      <c r="G753">
        <v>20030408</v>
      </c>
      <c r="H753" t="s">
        <v>2713</v>
      </c>
      <c r="I753" t="s">
        <v>2714</v>
      </c>
      <c r="J753" t="s">
        <v>2715</v>
      </c>
      <c r="K753" t="s">
        <v>23</v>
      </c>
      <c r="L753">
        <v>209040063</v>
      </c>
      <c r="M753">
        <v>20080709</v>
      </c>
      <c r="N753">
        <v>20030408</v>
      </c>
      <c r="O753" t="s">
        <v>16528</v>
      </c>
      <c r="P753" t="s">
        <v>2105</v>
      </c>
      <c r="Q753">
        <f>COUNTIF(yuheung_count!B:B, yuheung_list!P753)</f>
        <v>1</v>
      </c>
    </row>
    <row r="754" spans="1:17" x14ac:dyDescent="0.4">
      <c r="A754">
        <v>3080000</v>
      </c>
      <c r="B754">
        <v>102</v>
      </c>
      <c r="C754">
        <v>2003</v>
      </c>
      <c r="D754">
        <v>4</v>
      </c>
      <c r="E754" t="s">
        <v>225</v>
      </c>
      <c r="F754" t="s">
        <v>226</v>
      </c>
      <c r="G754">
        <v>20030430</v>
      </c>
      <c r="H754" t="s">
        <v>2502</v>
      </c>
      <c r="I754" t="s">
        <v>2716</v>
      </c>
      <c r="J754" t="s">
        <v>2717</v>
      </c>
      <c r="K754">
        <v>98.21</v>
      </c>
      <c r="L754" t="s">
        <v>2718</v>
      </c>
      <c r="M754">
        <v>20171013</v>
      </c>
      <c r="N754">
        <v>20030430</v>
      </c>
      <c r="O754" t="s">
        <v>16528</v>
      </c>
      <c r="P754" t="s">
        <v>2105</v>
      </c>
      <c r="Q754">
        <f>COUNTIF(yuheung_count!B:B, yuheung_list!P754)</f>
        <v>1</v>
      </c>
    </row>
    <row r="755" spans="1:17" x14ac:dyDescent="0.4">
      <c r="A755">
        <v>3080000</v>
      </c>
      <c r="B755">
        <v>102</v>
      </c>
      <c r="C755">
        <v>2003</v>
      </c>
      <c r="D755">
        <v>5</v>
      </c>
      <c r="E755" t="s">
        <v>225</v>
      </c>
      <c r="F755" t="s">
        <v>226</v>
      </c>
      <c r="G755">
        <v>20030528</v>
      </c>
      <c r="H755" t="s">
        <v>2719</v>
      </c>
      <c r="I755" t="s">
        <v>2720</v>
      </c>
      <c r="J755" t="s">
        <v>2721</v>
      </c>
      <c r="K755">
        <v>98.18</v>
      </c>
      <c r="L755" t="s">
        <v>2722</v>
      </c>
      <c r="M755">
        <v>20110704</v>
      </c>
      <c r="N755">
        <v>20030528</v>
      </c>
      <c r="O755" t="s">
        <v>16528</v>
      </c>
      <c r="P755" t="s">
        <v>2105</v>
      </c>
      <c r="Q755">
        <f>COUNTIF(yuheung_count!B:B, yuheung_list!P755)</f>
        <v>1</v>
      </c>
    </row>
    <row r="756" spans="1:17" x14ac:dyDescent="0.4">
      <c r="A756">
        <v>3080000</v>
      </c>
      <c r="B756">
        <v>102</v>
      </c>
      <c r="C756">
        <v>2003</v>
      </c>
      <c r="D756">
        <v>7</v>
      </c>
      <c r="E756" t="s">
        <v>225</v>
      </c>
      <c r="F756" t="s">
        <v>226</v>
      </c>
      <c r="G756">
        <v>20030624</v>
      </c>
      <c r="H756" t="s">
        <v>2723</v>
      </c>
      <c r="I756" t="s">
        <v>2724</v>
      </c>
      <c r="J756" t="s">
        <v>2725</v>
      </c>
      <c r="K756" t="s">
        <v>23</v>
      </c>
      <c r="L756" t="s">
        <v>2726</v>
      </c>
      <c r="M756">
        <v>20030624</v>
      </c>
      <c r="N756">
        <v>20030624</v>
      </c>
      <c r="O756" t="s">
        <v>16528</v>
      </c>
      <c r="P756" t="s">
        <v>2105</v>
      </c>
      <c r="Q756">
        <f>COUNTIF(yuheung_count!B:B, yuheung_list!P756)</f>
        <v>1</v>
      </c>
    </row>
    <row r="757" spans="1:17" x14ac:dyDescent="0.4">
      <c r="A757">
        <v>3080000</v>
      </c>
      <c r="B757">
        <v>102</v>
      </c>
      <c r="C757">
        <v>2005</v>
      </c>
      <c r="D757">
        <v>2</v>
      </c>
      <c r="E757" t="s">
        <v>225</v>
      </c>
      <c r="F757" t="s">
        <v>226</v>
      </c>
      <c r="G757">
        <v>20050609</v>
      </c>
      <c r="H757" t="s">
        <v>2727</v>
      </c>
      <c r="I757" t="s">
        <v>2728</v>
      </c>
      <c r="J757" t="s">
        <v>2729</v>
      </c>
      <c r="K757">
        <v>105.64</v>
      </c>
      <c r="L757" t="s">
        <v>2730</v>
      </c>
      <c r="M757">
        <v>20170329</v>
      </c>
      <c r="N757">
        <v>20050609</v>
      </c>
      <c r="O757" t="s">
        <v>16528</v>
      </c>
      <c r="P757" t="s">
        <v>2084</v>
      </c>
      <c r="Q757">
        <f>COUNTIF(yuheung_count!B:B, yuheung_list!P757)</f>
        <v>1</v>
      </c>
    </row>
    <row r="758" spans="1:17" x14ac:dyDescent="0.4">
      <c r="A758">
        <v>3080000</v>
      </c>
      <c r="B758">
        <v>102</v>
      </c>
      <c r="C758">
        <v>2005</v>
      </c>
      <c r="D758">
        <v>3</v>
      </c>
      <c r="E758" t="s">
        <v>225</v>
      </c>
      <c r="F758" t="s">
        <v>226</v>
      </c>
      <c r="G758">
        <v>20050805</v>
      </c>
      <c r="H758" t="s">
        <v>2731</v>
      </c>
      <c r="I758" t="s">
        <v>2732</v>
      </c>
      <c r="J758" t="s">
        <v>2733</v>
      </c>
      <c r="K758">
        <v>176.37</v>
      </c>
      <c r="L758" t="s">
        <v>2734</v>
      </c>
      <c r="M758">
        <v>20130131</v>
      </c>
      <c r="N758">
        <v>20050805</v>
      </c>
      <c r="O758" t="s">
        <v>16528</v>
      </c>
      <c r="P758" t="s">
        <v>2105</v>
      </c>
      <c r="Q758">
        <f>COUNTIF(yuheung_count!B:B, yuheung_list!P758)</f>
        <v>1</v>
      </c>
    </row>
    <row r="759" spans="1:17" x14ac:dyDescent="0.4">
      <c r="A759">
        <v>3080000</v>
      </c>
      <c r="B759">
        <v>102</v>
      </c>
      <c r="C759">
        <v>2006</v>
      </c>
      <c r="D759">
        <v>1</v>
      </c>
      <c r="E759" t="s">
        <v>225</v>
      </c>
      <c r="F759" t="s">
        <v>226</v>
      </c>
      <c r="G759">
        <v>20060313</v>
      </c>
      <c r="H759" t="s">
        <v>787</v>
      </c>
      <c r="I759" t="s">
        <v>2735</v>
      </c>
      <c r="J759" t="s">
        <v>2736</v>
      </c>
      <c r="K759">
        <v>81.5</v>
      </c>
      <c r="L759" t="s">
        <v>2737</v>
      </c>
      <c r="M759">
        <v>20120126</v>
      </c>
      <c r="N759">
        <v>20060313</v>
      </c>
      <c r="O759" t="s">
        <v>16528</v>
      </c>
      <c r="P759" t="s">
        <v>2105</v>
      </c>
      <c r="Q759">
        <f>COUNTIF(yuheung_count!B:B, yuheung_list!P759)</f>
        <v>1</v>
      </c>
    </row>
    <row r="760" spans="1:17" x14ac:dyDescent="0.4">
      <c r="A760">
        <v>3080000</v>
      </c>
      <c r="B760">
        <v>102</v>
      </c>
      <c r="C760">
        <v>2007</v>
      </c>
      <c r="D760">
        <v>1</v>
      </c>
      <c r="E760" t="s">
        <v>225</v>
      </c>
      <c r="F760" t="s">
        <v>226</v>
      </c>
      <c r="G760">
        <v>20070622</v>
      </c>
      <c r="H760" t="s">
        <v>2738</v>
      </c>
      <c r="I760" t="s">
        <v>2739</v>
      </c>
      <c r="J760" t="s">
        <v>2740</v>
      </c>
      <c r="K760">
        <v>124.9</v>
      </c>
      <c r="L760">
        <v>2</v>
      </c>
      <c r="M760">
        <v>20120620</v>
      </c>
      <c r="N760">
        <v>20080507</v>
      </c>
      <c r="O760" t="s">
        <v>16528</v>
      </c>
      <c r="P760" t="s">
        <v>2105</v>
      </c>
      <c r="Q760">
        <f>COUNTIF(yuheung_count!B:B, yuheung_list!P760)</f>
        <v>1</v>
      </c>
    </row>
    <row r="761" spans="1:17" x14ac:dyDescent="0.4">
      <c r="A761">
        <v>3080000</v>
      </c>
      <c r="B761">
        <v>102</v>
      </c>
      <c r="C761">
        <v>2007</v>
      </c>
      <c r="D761">
        <v>2</v>
      </c>
      <c r="E761" t="s">
        <v>225</v>
      </c>
      <c r="F761" t="s">
        <v>226</v>
      </c>
      <c r="G761">
        <v>20070622</v>
      </c>
      <c r="H761" t="s">
        <v>2741</v>
      </c>
      <c r="I761" t="s">
        <v>2742</v>
      </c>
      <c r="J761" t="s">
        <v>2743</v>
      </c>
      <c r="K761">
        <v>98.16</v>
      </c>
      <c r="L761" t="s">
        <v>23</v>
      </c>
      <c r="M761">
        <v>20160727</v>
      </c>
      <c r="N761">
        <v>20070622</v>
      </c>
      <c r="O761" t="s">
        <v>16528</v>
      </c>
      <c r="P761" t="s">
        <v>2105</v>
      </c>
      <c r="Q761">
        <f>COUNTIF(yuheung_count!B:B, yuheung_list!P761)</f>
        <v>1</v>
      </c>
    </row>
    <row r="762" spans="1:17" x14ac:dyDescent="0.4">
      <c r="A762">
        <v>3080000</v>
      </c>
      <c r="B762">
        <v>102</v>
      </c>
      <c r="C762">
        <v>2008</v>
      </c>
      <c r="D762">
        <v>1</v>
      </c>
      <c r="E762" t="s">
        <v>225</v>
      </c>
      <c r="F762" t="s">
        <v>226</v>
      </c>
      <c r="G762">
        <v>20080121</v>
      </c>
      <c r="H762" t="s">
        <v>2744</v>
      </c>
      <c r="I762" t="s">
        <v>2745</v>
      </c>
      <c r="J762" t="s">
        <v>2746</v>
      </c>
      <c r="K762" t="s">
        <v>23</v>
      </c>
      <c r="L762" t="s">
        <v>23</v>
      </c>
      <c r="M762">
        <v>20170706</v>
      </c>
      <c r="N762">
        <v>20080118</v>
      </c>
      <c r="O762" t="s">
        <v>16528</v>
      </c>
      <c r="P762" t="s">
        <v>2105</v>
      </c>
      <c r="Q762">
        <f>COUNTIF(yuheung_count!B:B, yuheung_list!P762)</f>
        <v>1</v>
      </c>
    </row>
    <row r="763" spans="1:17" x14ac:dyDescent="0.4">
      <c r="A763">
        <v>3080000</v>
      </c>
      <c r="B763">
        <v>102</v>
      </c>
      <c r="C763">
        <v>2008</v>
      </c>
      <c r="D763">
        <v>3</v>
      </c>
      <c r="E763" t="s">
        <v>225</v>
      </c>
      <c r="F763" t="s">
        <v>226</v>
      </c>
      <c r="G763">
        <v>20080521</v>
      </c>
      <c r="H763" t="s">
        <v>2747</v>
      </c>
      <c r="I763" t="s">
        <v>2748</v>
      </c>
      <c r="J763" t="s">
        <v>2749</v>
      </c>
      <c r="K763" t="s">
        <v>23</v>
      </c>
      <c r="L763" t="s">
        <v>23</v>
      </c>
      <c r="M763">
        <v>20170214</v>
      </c>
      <c r="N763">
        <v>20080521</v>
      </c>
      <c r="O763" t="s">
        <v>16528</v>
      </c>
      <c r="P763" t="s">
        <v>2105</v>
      </c>
      <c r="Q763">
        <f>COUNTIF(yuheung_count!B:B, yuheung_list!P763)</f>
        <v>1</v>
      </c>
    </row>
    <row r="764" spans="1:17" x14ac:dyDescent="0.4">
      <c r="A764">
        <v>3080000</v>
      </c>
      <c r="B764">
        <v>102</v>
      </c>
      <c r="C764">
        <v>2008</v>
      </c>
      <c r="D764">
        <v>6</v>
      </c>
      <c r="E764" t="s">
        <v>225</v>
      </c>
      <c r="F764" t="s">
        <v>226</v>
      </c>
      <c r="G764">
        <v>20080711</v>
      </c>
      <c r="H764" t="s">
        <v>2750</v>
      </c>
      <c r="I764" t="s">
        <v>2720</v>
      </c>
      <c r="J764" t="s">
        <v>2721</v>
      </c>
      <c r="K764" t="s">
        <v>23</v>
      </c>
      <c r="L764" t="s">
        <v>23</v>
      </c>
      <c r="M764">
        <v>20110704</v>
      </c>
      <c r="N764">
        <v>20080711</v>
      </c>
      <c r="O764" t="s">
        <v>16528</v>
      </c>
      <c r="P764" t="s">
        <v>2105</v>
      </c>
      <c r="Q764">
        <f>COUNTIF(yuheung_count!B:B, yuheung_list!P764)</f>
        <v>1</v>
      </c>
    </row>
    <row r="765" spans="1:17" x14ac:dyDescent="0.4">
      <c r="A765">
        <v>3080000</v>
      </c>
      <c r="B765">
        <v>102</v>
      </c>
      <c r="C765">
        <v>2008</v>
      </c>
      <c r="D765">
        <v>7</v>
      </c>
      <c r="E765" t="s">
        <v>225</v>
      </c>
      <c r="F765" t="s">
        <v>1201</v>
      </c>
      <c r="G765">
        <v>20080829</v>
      </c>
      <c r="H765" t="s">
        <v>2513</v>
      </c>
      <c r="I765" t="s">
        <v>2751</v>
      </c>
      <c r="J765" t="s">
        <v>2752</v>
      </c>
      <c r="K765" t="s">
        <v>23</v>
      </c>
      <c r="L765" t="s">
        <v>2753</v>
      </c>
      <c r="M765">
        <v>20170321</v>
      </c>
      <c r="N765">
        <v>20080829</v>
      </c>
      <c r="O765" t="s">
        <v>16528</v>
      </c>
      <c r="P765" t="s">
        <v>2105</v>
      </c>
      <c r="Q765">
        <f>COUNTIF(yuheung_count!B:B, yuheung_list!P765)</f>
        <v>1</v>
      </c>
    </row>
    <row r="766" spans="1:17" x14ac:dyDescent="0.4">
      <c r="A766">
        <v>3080000</v>
      </c>
      <c r="B766">
        <v>102</v>
      </c>
      <c r="C766">
        <v>2009</v>
      </c>
      <c r="D766">
        <v>1</v>
      </c>
      <c r="E766" t="s">
        <v>225</v>
      </c>
      <c r="F766" t="s">
        <v>226</v>
      </c>
      <c r="G766">
        <v>20090603</v>
      </c>
      <c r="H766" t="s">
        <v>2754</v>
      </c>
      <c r="I766" t="s">
        <v>2755</v>
      </c>
      <c r="J766" t="s">
        <v>2756</v>
      </c>
      <c r="K766" t="s">
        <v>23</v>
      </c>
      <c r="L766" t="s">
        <v>23</v>
      </c>
      <c r="M766">
        <v>20161228</v>
      </c>
      <c r="N766">
        <v>20090603</v>
      </c>
      <c r="O766" t="s">
        <v>16528</v>
      </c>
      <c r="P766" t="s">
        <v>2105</v>
      </c>
      <c r="Q766">
        <f>COUNTIF(yuheung_count!B:B, yuheung_list!P766)</f>
        <v>1</v>
      </c>
    </row>
    <row r="767" spans="1:17" x14ac:dyDescent="0.4">
      <c r="A767">
        <v>3080000</v>
      </c>
      <c r="B767">
        <v>102</v>
      </c>
      <c r="C767">
        <v>2009</v>
      </c>
      <c r="D767">
        <v>2</v>
      </c>
      <c r="E767" t="s">
        <v>225</v>
      </c>
      <c r="F767" t="s">
        <v>226</v>
      </c>
      <c r="G767">
        <v>20090610</v>
      </c>
      <c r="H767" t="s">
        <v>203</v>
      </c>
      <c r="I767" t="s">
        <v>2757</v>
      </c>
      <c r="J767" t="s">
        <v>2756</v>
      </c>
      <c r="K767" t="s">
        <v>23</v>
      </c>
      <c r="L767" t="s">
        <v>2758</v>
      </c>
      <c r="M767">
        <v>20170203</v>
      </c>
      <c r="N767">
        <v>20090610</v>
      </c>
      <c r="O767" t="s">
        <v>16528</v>
      </c>
      <c r="P767" t="s">
        <v>2105</v>
      </c>
      <c r="Q767">
        <f>COUNTIF(yuheung_count!B:B, yuheung_list!P767)</f>
        <v>1</v>
      </c>
    </row>
    <row r="768" spans="1:17" x14ac:dyDescent="0.4">
      <c r="A768">
        <v>3080000</v>
      </c>
      <c r="B768">
        <v>102</v>
      </c>
      <c r="C768">
        <v>2009</v>
      </c>
      <c r="D768">
        <v>3</v>
      </c>
      <c r="E768" t="s">
        <v>225</v>
      </c>
      <c r="F768" t="s">
        <v>226</v>
      </c>
      <c r="G768">
        <v>20090714</v>
      </c>
      <c r="H768" t="s">
        <v>2759</v>
      </c>
      <c r="I768" t="s">
        <v>2760</v>
      </c>
      <c r="J768" t="s">
        <v>2761</v>
      </c>
      <c r="K768">
        <v>184.22</v>
      </c>
      <c r="L768" t="s">
        <v>2762</v>
      </c>
      <c r="M768">
        <v>20160408</v>
      </c>
      <c r="N768">
        <v>20090714</v>
      </c>
      <c r="O768" t="s">
        <v>16528</v>
      </c>
      <c r="P768" t="s">
        <v>2105</v>
      </c>
      <c r="Q768">
        <f>COUNTIF(yuheung_count!B:B, yuheung_list!P768)</f>
        <v>1</v>
      </c>
    </row>
    <row r="769" spans="1:17" x14ac:dyDescent="0.4">
      <c r="A769">
        <v>3080000</v>
      </c>
      <c r="B769">
        <v>102</v>
      </c>
      <c r="C769">
        <v>2009</v>
      </c>
      <c r="D769">
        <v>4</v>
      </c>
      <c r="E769" t="s">
        <v>225</v>
      </c>
      <c r="F769" t="s">
        <v>226</v>
      </c>
      <c r="G769">
        <v>20090827</v>
      </c>
      <c r="H769" t="s">
        <v>2763</v>
      </c>
      <c r="I769" t="s">
        <v>2764</v>
      </c>
      <c r="J769" t="s">
        <v>2765</v>
      </c>
      <c r="K769">
        <v>147.66999999999999</v>
      </c>
      <c r="L769" t="s">
        <v>2766</v>
      </c>
      <c r="M769">
        <v>20140214</v>
      </c>
      <c r="N769">
        <v>20090827</v>
      </c>
      <c r="O769" t="s">
        <v>16528</v>
      </c>
      <c r="P769" t="s">
        <v>2105</v>
      </c>
      <c r="Q769">
        <f>COUNTIF(yuheung_count!B:B, yuheung_list!P769)</f>
        <v>1</v>
      </c>
    </row>
    <row r="770" spans="1:17" x14ac:dyDescent="0.4">
      <c r="A770">
        <v>3080000</v>
      </c>
      <c r="B770">
        <v>102</v>
      </c>
      <c r="C770">
        <v>2010</v>
      </c>
      <c r="D770">
        <v>1</v>
      </c>
      <c r="E770" t="s">
        <v>225</v>
      </c>
      <c r="F770" t="s">
        <v>226</v>
      </c>
      <c r="G770">
        <v>20100413</v>
      </c>
      <c r="H770" t="s">
        <v>2767</v>
      </c>
      <c r="I770" t="s">
        <v>2768</v>
      </c>
      <c r="J770" t="s">
        <v>2769</v>
      </c>
      <c r="K770" t="s">
        <v>23</v>
      </c>
      <c r="L770" t="s">
        <v>2770</v>
      </c>
      <c r="M770">
        <v>20100413</v>
      </c>
      <c r="N770">
        <v>20100413</v>
      </c>
      <c r="O770" t="s">
        <v>16528</v>
      </c>
      <c r="P770" t="s">
        <v>2084</v>
      </c>
      <c r="Q770">
        <f>COUNTIF(yuheung_count!B:B, yuheung_list!P770)</f>
        <v>1</v>
      </c>
    </row>
    <row r="771" spans="1:17" x14ac:dyDescent="0.4">
      <c r="A771">
        <v>3080000</v>
      </c>
      <c r="B771">
        <v>102</v>
      </c>
      <c r="C771">
        <v>2010</v>
      </c>
      <c r="D771">
        <v>3</v>
      </c>
      <c r="E771" t="s">
        <v>225</v>
      </c>
      <c r="F771" t="s">
        <v>1201</v>
      </c>
      <c r="G771">
        <v>20101022</v>
      </c>
      <c r="H771" t="s">
        <v>899</v>
      </c>
      <c r="I771" t="s">
        <v>2771</v>
      </c>
      <c r="J771" t="s">
        <v>2772</v>
      </c>
      <c r="K771" t="s">
        <v>23</v>
      </c>
      <c r="L771" t="s">
        <v>2773</v>
      </c>
      <c r="M771">
        <v>20101022</v>
      </c>
      <c r="N771">
        <v>20101022</v>
      </c>
      <c r="O771" t="s">
        <v>16528</v>
      </c>
      <c r="P771" t="s">
        <v>2105</v>
      </c>
      <c r="Q771">
        <f>COUNTIF(yuheung_count!B:B, yuheung_list!P771)</f>
        <v>1</v>
      </c>
    </row>
    <row r="772" spans="1:17" x14ac:dyDescent="0.4">
      <c r="A772">
        <v>3080000</v>
      </c>
      <c r="B772">
        <v>102</v>
      </c>
      <c r="C772">
        <v>2010</v>
      </c>
      <c r="D772">
        <v>4</v>
      </c>
      <c r="E772" t="s">
        <v>225</v>
      </c>
      <c r="F772" t="s">
        <v>1201</v>
      </c>
      <c r="G772">
        <v>20101119</v>
      </c>
      <c r="H772" t="s">
        <v>2774</v>
      </c>
      <c r="I772" t="s">
        <v>2775</v>
      </c>
      <c r="J772" t="s">
        <v>2776</v>
      </c>
      <c r="K772" t="s">
        <v>23</v>
      </c>
      <c r="L772" t="s">
        <v>2777</v>
      </c>
      <c r="M772">
        <v>20120103</v>
      </c>
      <c r="N772">
        <v>20101119</v>
      </c>
      <c r="O772" t="s">
        <v>16528</v>
      </c>
      <c r="P772" t="s">
        <v>2105</v>
      </c>
      <c r="Q772">
        <f>COUNTIF(yuheung_count!B:B, yuheung_list!P772)</f>
        <v>1</v>
      </c>
    </row>
    <row r="773" spans="1:17" x14ac:dyDescent="0.4">
      <c r="A773">
        <v>3080000</v>
      </c>
      <c r="B773">
        <v>102</v>
      </c>
      <c r="C773">
        <v>2011</v>
      </c>
      <c r="D773">
        <v>1</v>
      </c>
      <c r="E773" t="s">
        <v>225</v>
      </c>
      <c r="F773" t="s">
        <v>226</v>
      </c>
      <c r="G773">
        <v>20110216</v>
      </c>
      <c r="H773" t="s">
        <v>2778</v>
      </c>
      <c r="I773" t="s">
        <v>2779</v>
      </c>
      <c r="J773" t="s">
        <v>2780</v>
      </c>
      <c r="K773">
        <v>134.55000000000001</v>
      </c>
      <c r="L773" t="s">
        <v>2781</v>
      </c>
      <c r="M773">
        <v>20110216</v>
      </c>
      <c r="N773">
        <v>20110216</v>
      </c>
      <c r="O773" t="s">
        <v>16528</v>
      </c>
      <c r="P773" t="s">
        <v>2105</v>
      </c>
      <c r="Q773">
        <f>COUNTIF(yuheung_count!B:B, yuheung_list!P773)</f>
        <v>1</v>
      </c>
    </row>
    <row r="774" spans="1:17" x14ac:dyDescent="0.4">
      <c r="A774">
        <v>3080000</v>
      </c>
      <c r="B774">
        <v>102</v>
      </c>
      <c r="C774">
        <v>2011</v>
      </c>
      <c r="D774">
        <v>2</v>
      </c>
      <c r="E774" t="s">
        <v>225</v>
      </c>
      <c r="F774" t="s">
        <v>1201</v>
      </c>
      <c r="G774">
        <v>20111118</v>
      </c>
      <c r="H774" t="s">
        <v>2782</v>
      </c>
      <c r="I774" t="s">
        <v>2783</v>
      </c>
      <c r="J774" t="s">
        <v>2784</v>
      </c>
      <c r="K774" t="s">
        <v>23</v>
      </c>
      <c r="L774" t="s">
        <v>2785</v>
      </c>
      <c r="M774">
        <v>20160721</v>
      </c>
      <c r="N774">
        <v>20111118</v>
      </c>
      <c r="O774" t="s">
        <v>16528</v>
      </c>
      <c r="P774" t="s">
        <v>2089</v>
      </c>
      <c r="Q774">
        <f>COUNTIF(yuheung_count!B:B, yuheung_list!P774)</f>
        <v>1</v>
      </c>
    </row>
    <row r="775" spans="1:17" x14ac:dyDescent="0.4">
      <c r="A775">
        <v>3080000</v>
      </c>
      <c r="B775">
        <v>102</v>
      </c>
      <c r="C775">
        <v>2012</v>
      </c>
      <c r="D775">
        <v>1</v>
      </c>
      <c r="E775" t="s">
        <v>225</v>
      </c>
      <c r="F775" t="s">
        <v>226</v>
      </c>
      <c r="G775">
        <v>20120731</v>
      </c>
      <c r="H775" t="s">
        <v>2786</v>
      </c>
      <c r="I775" t="s">
        <v>2787</v>
      </c>
      <c r="J775" t="s">
        <v>2788</v>
      </c>
      <c r="K775" t="s">
        <v>23</v>
      </c>
      <c r="L775" t="s">
        <v>2789</v>
      </c>
      <c r="M775">
        <v>20150901</v>
      </c>
      <c r="N775">
        <v>20120731</v>
      </c>
      <c r="O775" t="s">
        <v>16528</v>
      </c>
      <c r="P775" t="s">
        <v>2105</v>
      </c>
      <c r="Q775">
        <f>COUNTIF(yuheung_count!B:B, yuheung_list!P775)</f>
        <v>1</v>
      </c>
    </row>
    <row r="776" spans="1:17" x14ac:dyDescent="0.4">
      <c r="A776">
        <v>3080000</v>
      </c>
      <c r="B776">
        <v>102</v>
      </c>
      <c r="C776">
        <v>2013</v>
      </c>
      <c r="D776">
        <v>1</v>
      </c>
      <c r="E776" t="s">
        <v>225</v>
      </c>
      <c r="F776" t="s">
        <v>226</v>
      </c>
      <c r="G776">
        <v>20130709</v>
      </c>
      <c r="H776" t="s">
        <v>2790</v>
      </c>
      <c r="I776" t="s">
        <v>2739</v>
      </c>
      <c r="J776" t="s">
        <v>2740</v>
      </c>
      <c r="K776" t="s">
        <v>23</v>
      </c>
      <c r="L776" t="s">
        <v>2791</v>
      </c>
      <c r="M776">
        <v>20130705</v>
      </c>
      <c r="N776">
        <v>20130705</v>
      </c>
      <c r="O776" t="s">
        <v>16528</v>
      </c>
      <c r="P776" t="s">
        <v>2105</v>
      </c>
      <c r="Q776">
        <f>COUNTIF(yuheung_count!B:B, yuheung_list!P776)</f>
        <v>1</v>
      </c>
    </row>
    <row r="777" spans="1:17" x14ac:dyDescent="0.4">
      <c r="A777">
        <v>3080000</v>
      </c>
      <c r="B777">
        <v>102</v>
      </c>
      <c r="C777">
        <v>2013</v>
      </c>
      <c r="D777">
        <v>3</v>
      </c>
      <c r="E777" t="s">
        <v>225</v>
      </c>
      <c r="F777" t="s">
        <v>289</v>
      </c>
      <c r="G777">
        <v>20130723</v>
      </c>
      <c r="H777" t="s">
        <v>2792</v>
      </c>
      <c r="I777" t="s">
        <v>2793</v>
      </c>
      <c r="J777" t="s">
        <v>2794</v>
      </c>
      <c r="K777" t="s">
        <v>23</v>
      </c>
      <c r="L777" t="s">
        <v>2795</v>
      </c>
      <c r="M777">
        <v>20160314</v>
      </c>
      <c r="N777">
        <v>20130722</v>
      </c>
      <c r="O777" t="s">
        <v>16528</v>
      </c>
      <c r="P777" t="s">
        <v>2105</v>
      </c>
      <c r="Q777">
        <f>COUNTIF(yuheung_count!B:B, yuheung_list!P777)</f>
        <v>1</v>
      </c>
    </row>
    <row r="778" spans="1:17" x14ac:dyDescent="0.4">
      <c r="A778">
        <v>3080000</v>
      </c>
      <c r="B778">
        <v>102</v>
      </c>
      <c r="C778">
        <v>2014</v>
      </c>
      <c r="D778">
        <v>1</v>
      </c>
      <c r="E778" t="s">
        <v>225</v>
      </c>
      <c r="F778" t="s">
        <v>289</v>
      </c>
      <c r="G778">
        <v>20140418</v>
      </c>
      <c r="H778" t="s">
        <v>2796</v>
      </c>
      <c r="I778" t="s">
        <v>2779</v>
      </c>
      <c r="J778" t="s">
        <v>2797</v>
      </c>
      <c r="K778" t="s">
        <v>23</v>
      </c>
      <c r="L778" t="s">
        <v>2777</v>
      </c>
      <c r="M778">
        <v>20170421</v>
      </c>
      <c r="N778">
        <v>20140418</v>
      </c>
      <c r="O778" t="s">
        <v>16528</v>
      </c>
      <c r="P778" t="s">
        <v>2105</v>
      </c>
      <c r="Q778">
        <f>COUNTIF(yuheung_count!B:B, yuheung_list!P778)</f>
        <v>1</v>
      </c>
    </row>
    <row r="779" spans="1:17" x14ac:dyDescent="0.4">
      <c r="A779">
        <v>3080000</v>
      </c>
      <c r="B779">
        <v>102</v>
      </c>
      <c r="C779">
        <v>2015</v>
      </c>
      <c r="D779">
        <v>1</v>
      </c>
      <c r="E779" t="s">
        <v>225</v>
      </c>
      <c r="F779" t="s">
        <v>226</v>
      </c>
      <c r="G779">
        <v>20151022</v>
      </c>
      <c r="H779" t="s">
        <v>2798</v>
      </c>
      <c r="I779" t="s">
        <v>2603</v>
      </c>
      <c r="J779" t="s">
        <v>2568</v>
      </c>
      <c r="K779" t="s">
        <v>23</v>
      </c>
      <c r="L779" t="s">
        <v>2799</v>
      </c>
      <c r="M779">
        <v>20151022</v>
      </c>
      <c r="N779">
        <v>20151022</v>
      </c>
      <c r="O779" t="s">
        <v>16528</v>
      </c>
      <c r="P779" t="s">
        <v>2084</v>
      </c>
      <c r="Q779">
        <f>COUNTIF(yuheung_count!B:B, yuheung_list!P779)</f>
        <v>1</v>
      </c>
    </row>
    <row r="780" spans="1:17" x14ac:dyDescent="0.4">
      <c r="A780">
        <v>3080000</v>
      </c>
      <c r="B780">
        <v>102</v>
      </c>
      <c r="C780">
        <v>2016</v>
      </c>
      <c r="D780">
        <v>1</v>
      </c>
      <c r="E780" t="s">
        <v>225</v>
      </c>
      <c r="F780" t="s">
        <v>226</v>
      </c>
      <c r="G780">
        <v>20160318</v>
      </c>
      <c r="H780" t="s">
        <v>2800</v>
      </c>
      <c r="I780" t="s">
        <v>2801</v>
      </c>
      <c r="J780" t="s">
        <v>2802</v>
      </c>
      <c r="K780" t="s">
        <v>23</v>
      </c>
      <c r="L780" t="s">
        <v>23</v>
      </c>
      <c r="M780">
        <v>20160318</v>
      </c>
      <c r="N780">
        <v>20160318</v>
      </c>
      <c r="O780" t="s">
        <v>16528</v>
      </c>
      <c r="P780" t="s">
        <v>2105</v>
      </c>
      <c r="Q780">
        <f>COUNTIF(yuheung_count!B:B, yuheung_list!P780)</f>
        <v>1</v>
      </c>
    </row>
    <row r="781" spans="1:17" x14ac:dyDescent="0.4">
      <c r="A781">
        <v>3080000</v>
      </c>
      <c r="B781">
        <v>102</v>
      </c>
      <c r="C781">
        <v>2017</v>
      </c>
      <c r="D781">
        <v>1</v>
      </c>
      <c r="E781" t="s">
        <v>225</v>
      </c>
      <c r="F781" t="s">
        <v>823</v>
      </c>
      <c r="G781">
        <v>20170117</v>
      </c>
      <c r="H781" t="s">
        <v>2803</v>
      </c>
      <c r="I781" t="s">
        <v>2804</v>
      </c>
      <c r="J781" t="s">
        <v>2805</v>
      </c>
      <c r="K781" t="s">
        <v>23</v>
      </c>
      <c r="L781" t="s">
        <v>23</v>
      </c>
      <c r="M781">
        <v>20170207</v>
      </c>
      <c r="N781">
        <v>20170117</v>
      </c>
      <c r="O781" t="s">
        <v>16528</v>
      </c>
      <c r="P781" t="s">
        <v>2089</v>
      </c>
      <c r="Q781">
        <f>COUNTIF(yuheung_count!B:B, yuheung_list!P781)</f>
        <v>1</v>
      </c>
    </row>
    <row r="782" spans="1:17" x14ac:dyDescent="0.4">
      <c r="A782">
        <v>3240000</v>
      </c>
      <c r="B782">
        <v>103</v>
      </c>
      <c r="C782">
        <v>1993</v>
      </c>
      <c r="D782">
        <v>5375</v>
      </c>
      <c r="E782" t="s">
        <v>14</v>
      </c>
      <c r="F782" t="s">
        <v>14</v>
      </c>
      <c r="G782">
        <v>19931221</v>
      </c>
      <c r="H782" t="s">
        <v>2806</v>
      </c>
      <c r="I782" t="s">
        <v>2807</v>
      </c>
      <c r="J782" t="s">
        <v>2808</v>
      </c>
      <c r="K782">
        <v>107.91</v>
      </c>
      <c r="L782" t="s">
        <v>2809</v>
      </c>
      <c r="M782">
        <v>20161027</v>
      </c>
      <c r="N782">
        <v>19931223</v>
      </c>
      <c r="O782" t="s">
        <v>16544</v>
      </c>
      <c r="P782" t="s">
        <v>2810</v>
      </c>
      <c r="Q782">
        <f>COUNTIF(yuheung_count!B:B, yuheung_list!P782)</f>
        <v>1</v>
      </c>
    </row>
    <row r="783" spans="1:17" x14ac:dyDescent="0.4">
      <c r="A783">
        <v>3240000</v>
      </c>
      <c r="B783">
        <v>103</v>
      </c>
      <c r="C783">
        <v>1993</v>
      </c>
      <c r="D783">
        <v>5376</v>
      </c>
      <c r="E783" t="s">
        <v>14</v>
      </c>
      <c r="F783" t="s">
        <v>14</v>
      </c>
      <c r="G783">
        <v>19931223</v>
      </c>
      <c r="H783" t="s">
        <v>2811</v>
      </c>
      <c r="I783" t="s">
        <v>2812</v>
      </c>
      <c r="J783" t="s">
        <v>2813</v>
      </c>
      <c r="K783">
        <v>58.68</v>
      </c>
      <c r="L783">
        <v>204839560</v>
      </c>
      <c r="M783">
        <v>20051118</v>
      </c>
      <c r="N783">
        <v>20020518</v>
      </c>
      <c r="O783" t="s">
        <v>16544</v>
      </c>
      <c r="P783" t="s">
        <v>2814</v>
      </c>
      <c r="Q783">
        <f>COUNTIF(yuheung_count!B:B, yuheung_list!P783)</f>
        <v>1</v>
      </c>
    </row>
    <row r="784" spans="1:17" x14ac:dyDescent="0.4">
      <c r="A784">
        <v>3240000</v>
      </c>
      <c r="B784">
        <v>103</v>
      </c>
      <c r="C784">
        <v>1993</v>
      </c>
      <c r="D784">
        <v>5396</v>
      </c>
      <c r="E784" t="s">
        <v>14</v>
      </c>
      <c r="F784" t="s">
        <v>14</v>
      </c>
      <c r="G784">
        <v>19931207</v>
      </c>
      <c r="H784" t="s">
        <v>2815</v>
      </c>
      <c r="I784" t="s">
        <v>2816</v>
      </c>
      <c r="J784" t="s">
        <v>2817</v>
      </c>
      <c r="K784">
        <v>94.16</v>
      </c>
      <c r="L784" t="s">
        <v>2818</v>
      </c>
      <c r="M784">
        <v>20170731</v>
      </c>
      <c r="N784">
        <v>20020408</v>
      </c>
      <c r="O784" t="s">
        <v>16544</v>
      </c>
      <c r="P784" t="s">
        <v>2810</v>
      </c>
      <c r="Q784">
        <f>COUNTIF(yuheung_count!B:B, yuheung_list!P784)</f>
        <v>1</v>
      </c>
    </row>
    <row r="785" spans="1:17" x14ac:dyDescent="0.4">
      <c r="A785">
        <v>3240000</v>
      </c>
      <c r="B785">
        <v>103</v>
      </c>
      <c r="C785">
        <v>1993</v>
      </c>
      <c r="D785">
        <v>5400</v>
      </c>
      <c r="E785" t="s">
        <v>14</v>
      </c>
      <c r="F785" t="s">
        <v>14</v>
      </c>
      <c r="G785">
        <v>19931210</v>
      </c>
      <c r="H785" t="s">
        <v>1501</v>
      </c>
      <c r="I785" t="s">
        <v>2819</v>
      </c>
      <c r="J785" t="s">
        <v>2820</v>
      </c>
      <c r="K785">
        <v>79.959999999999994</v>
      </c>
      <c r="L785" t="s">
        <v>2821</v>
      </c>
      <c r="M785">
        <v>20131106</v>
      </c>
      <c r="N785">
        <v>19931221</v>
      </c>
      <c r="O785" t="s">
        <v>16544</v>
      </c>
      <c r="P785" t="s">
        <v>2822</v>
      </c>
      <c r="Q785">
        <f>COUNTIF(yuheung_count!B:B, yuheung_list!P785)</f>
        <v>1</v>
      </c>
    </row>
    <row r="786" spans="1:17" x14ac:dyDescent="0.4">
      <c r="A786">
        <v>3240000</v>
      </c>
      <c r="B786">
        <v>103</v>
      </c>
      <c r="C786">
        <v>1993</v>
      </c>
      <c r="D786">
        <v>5403</v>
      </c>
      <c r="E786" t="s">
        <v>14</v>
      </c>
      <c r="F786" t="s">
        <v>14</v>
      </c>
      <c r="G786">
        <v>19931214</v>
      </c>
      <c r="H786" t="s">
        <v>1585</v>
      </c>
      <c r="I786" t="s">
        <v>2823</v>
      </c>
      <c r="J786" t="s">
        <v>2824</v>
      </c>
      <c r="K786">
        <v>67.069999999999993</v>
      </c>
      <c r="L786">
        <v>234261468</v>
      </c>
      <c r="M786">
        <v>20141008</v>
      </c>
      <c r="N786">
        <v>20010221</v>
      </c>
      <c r="O786" t="s">
        <v>16544</v>
      </c>
      <c r="P786" t="s">
        <v>2822</v>
      </c>
      <c r="Q786">
        <f>COUNTIF(yuheung_count!B:B, yuheung_list!P786)</f>
        <v>1</v>
      </c>
    </row>
    <row r="787" spans="1:17" x14ac:dyDescent="0.4">
      <c r="A787">
        <v>3240000</v>
      </c>
      <c r="B787">
        <v>103</v>
      </c>
      <c r="C787">
        <v>1993</v>
      </c>
      <c r="D787">
        <v>5406</v>
      </c>
      <c r="E787" t="s">
        <v>14</v>
      </c>
      <c r="F787" t="s">
        <v>14</v>
      </c>
      <c r="G787">
        <v>19931110</v>
      </c>
      <c r="H787" t="s">
        <v>2825</v>
      </c>
      <c r="I787" t="s">
        <v>2826</v>
      </c>
      <c r="J787" t="s">
        <v>2827</v>
      </c>
      <c r="K787">
        <v>138.04</v>
      </c>
      <c r="L787" t="s">
        <v>2828</v>
      </c>
      <c r="M787">
        <v>20111019</v>
      </c>
      <c r="N787">
        <v>19990920</v>
      </c>
      <c r="O787" t="s">
        <v>16544</v>
      </c>
      <c r="P787" t="s">
        <v>2829</v>
      </c>
      <c r="Q787">
        <f>COUNTIF(yuheung_count!B:B, yuheung_list!P787)</f>
        <v>1</v>
      </c>
    </row>
    <row r="788" spans="1:17" x14ac:dyDescent="0.4">
      <c r="A788">
        <v>3240000</v>
      </c>
      <c r="B788">
        <v>103</v>
      </c>
      <c r="C788">
        <v>1993</v>
      </c>
      <c r="D788">
        <v>5414</v>
      </c>
      <c r="E788" t="s">
        <v>14</v>
      </c>
      <c r="F788" t="s">
        <v>14</v>
      </c>
      <c r="G788">
        <v>19931116</v>
      </c>
      <c r="H788" t="s">
        <v>2830</v>
      </c>
      <c r="I788" t="s">
        <v>2831</v>
      </c>
      <c r="J788" t="s">
        <v>2832</v>
      </c>
      <c r="K788">
        <v>115.7</v>
      </c>
      <c r="L788" t="s">
        <v>2833</v>
      </c>
      <c r="M788">
        <v>20160316</v>
      </c>
      <c r="N788">
        <v>20010528</v>
      </c>
      <c r="O788" t="s">
        <v>16544</v>
      </c>
      <c r="P788" t="s">
        <v>2810</v>
      </c>
      <c r="Q788">
        <f>COUNTIF(yuheung_count!B:B, yuheung_list!P788)</f>
        <v>1</v>
      </c>
    </row>
    <row r="789" spans="1:17" x14ac:dyDescent="0.4">
      <c r="A789">
        <v>3240000</v>
      </c>
      <c r="B789">
        <v>103</v>
      </c>
      <c r="C789">
        <v>1993</v>
      </c>
      <c r="D789">
        <v>5432</v>
      </c>
      <c r="E789" t="s">
        <v>14</v>
      </c>
      <c r="F789" t="s">
        <v>14</v>
      </c>
      <c r="G789">
        <v>19931029</v>
      </c>
      <c r="H789" t="s">
        <v>2834</v>
      </c>
      <c r="I789" t="s">
        <v>2835</v>
      </c>
      <c r="J789" t="s">
        <v>2836</v>
      </c>
      <c r="K789">
        <v>86.1</v>
      </c>
      <c r="L789">
        <v>204840593</v>
      </c>
      <c r="M789">
        <v>20151209</v>
      </c>
      <c r="N789">
        <v>19971118</v>
      </c>
      <c r="O789" t="s">
        <v>16544</v>
      </c>
      <c r="P789" t="s">
        <v>2822</v>
      </c>
      <c r="Q789">
        <f>COUNTIF(yuheung_count!B:B, yuheung_list!P789)</f>
        <v>1</v>
      </c>
    </row>
    <row r="790" spans="1:17" x14ac:dyDescent="0.4">
      <c r="A790">
        <v>3240000</v>
      </c>
      <c r="B790">
        <v>103</v>
      </c>
      <c r="C790">
        <v>1993</v>
      </c>
      <c r="D790">
        <v>5438</v>
      </c>
      <c r="E790" t="s">
        <v>14</v>
      </c>
      <c r="F790" t="s">
        <v>14</v>
      </c>
      <c r="G790">
        <v>19931103</v>
      </c>
      <c r="H790" t="s">
        <v>2837</v>
      </c>
      <c r="I790" t="s">
        <v>2838</v>
      </c>
      <c r="J790" t="s">
        <v>2839</v>
      </c>
      <c r="K790">
        <v>107.58</v>
      </c>
      <c r="L790" t="s">
        <v>2840</v>
      </c>
      <c r="M790">
        <v>20140917</v>
      </c>
      <c r="N790">
        <v>19981022</v>
      </c>
      <c r="O790" t="s">
        <v>16544</v>
      </c>
      <c r="P790" t="s">
        <v>2814</v>
      </c>
      <c r="Q790">
        <f>COUNTIF(yuheung_count!B:B, yuheung_list!P790)</f>
        <v>1</v>
      </c>
    </row>
    <row r="791" spans="1:17" x14ac:dyDescent="0.4">
      <c r="A791">
        <v>3240000</v>
      </c>
      <c r="B791">
        <v>103</v>
      </c>
      <c r="C791">
        <v>1993</v>
      </c>
      <c r="D791">
        <v>5439</v>
      </c>
      <c r="E791" t="s">
        <v>14</v>
      </c>
      <c r="F791" t="s">
        <v>14</v>
      </c>
      <c r="G791">
        <v>19931109</v>
      </c>
      <c r="H791" t="s">
        <v>2841</v>
      </c>
      <c r="I791" t="s">
        <v>2842</v>
      </c>
      <c r="J791" t="s">
        <v>2843</v>
      </c>
      <c r="K791">
        <v>104.34</v>
      </c>
      <c r="L791" t="s">
        <v>2844</v>
      </c>
      <c r="M791">
        <v>20170425</v>
      </c>
      <c r="N791">
        <v>20020417</v>
      </c>
      <c r="O791" t="s">
        <v>16544</v>
      </c>
      <c r="P791" t="s">
        <v>2829</v>
      </c>
      <c r="Q791">
        <f>COUNTIF(yuheung_count!B:B, yuheung_list!P791)</f>
        <v>1</v>
      </c>
    </row>
    <row r="792" spans="1:17" x14ac:dyDescent="0.4">
      <c r="A792">
        <v>3240000</v>
      </c>
      <c r="B792">
        <v>103</v>
      </c>
      <c r="C792">
        <v>1993</v>
      </c>
      <c r="D792">
        <v>5443</v>
      </c>
      <c r="E792" t="s">
        <v>14</v>
      </c>
      <c r="F792" t="s">
        <v>14</v>
      </c>
      <c r="G792">
        <v>19931012</v>
      </c>
      <c r="H792" t="s">
        <v>800</v>
      </c>
      <c r="I792" t="s">
        <v>2845</v>
      </c>
      <c r="J792" t="s">
        <v>2846</v>
      </c>
      <c r="K792">
        <v>102.89</v>
      </c>
      <c r="L792" t="s">
        <v>2847</v>
      </c>
      <c r="M792">
        <v>20150114</v>
      </c>
      <c r="N792">
        <v>19970115</v>
      </c>
      <c r="O792" t="s">
        <v>16544</v>
      </c>
      <c r="P792" t="s">
        <v>2814</v>
      </c>
      <c r="Q792">
        <f>COUNTIF(yuheung_count!B:B, yuheung_list!P792)</f>
        <v>1</v>
      </c>
    </row>
    <row r="793" spans="1:17" x14ac:dyDescent="0.4">
      <c r="A793">
        <v>3240000</v>
      </c>
      <c r="B793">
        <v>103</v>
      </c>
      <c r="C793">
        <v>1993</v>
      </c>
      <c r="D793">
        <v>5449</v>
      </c>
      <c r="E793" t="s">
        <v>14</v>
      </c>
      <c r="F793" t="s">
        <v>14</v>
      </c>
      <c r="G793">
        <v>19931014</v>
      </c>
      <c r="H793" t="s">
        <v>2848</v>
      </c>
      <c r="I793" t="s">
        <v>2849</v>
      </c>
      <c r="J793" t="s">
        <v>2850</v>
      </c>
      <c r="K793">
        <v>96</v>
      </c>
      <c r="L793" t="s">
        <v>2851</v>
      </c>
      <c r="M793">
        <v>20140417</v>
      </c>
      <c r="N793">
        <v>19980623</v>
      </c>
      <c r="O793" t="s">
        <v>16544</v>
      </c>
      <c r="P793" t="s">
        <v>2810</v>
      </c>
      <c r="Q793">
        <f>COUNTIF(yuheung_count!B:B, yuheung_list!P793)</f>
        <v>1</v>
      </c>
    </row>
    <row r="794" spans="1:17" x14ac:dyDescent="0.4">
      <c r="A794">
        <v>3240000</v>
      </c>
      <c r="B794">
        <v>103</v>
      </c>
      <c r="C794">
        <v>1993</v>
      </c>
      <c r="D794">
        <v>5457</v>
      </c>
      <c r="E794" t="s">
        <v>14</v>
      </c>
      <c r="F794" t="s">
        <v>14</v>
      </c>
      <c r="G794">
        <v>19931020</v>
      </c>
      <c r="H794" t="s">
        <v>2852</v>
      </c>
      <c r="I794" t="s">
        <v>2853</v>
      </c>
      <c r="J794" t="s">
        <v>2854</v>
      </c>
      <c r="K794">
        <v>75.98</v>
      </c>
      <c r="L794" t="s">
        <v>2855</v>
      </c>
      <c r="M794">
        <v>20130620</v>
      </c>
      <c r="N794">
        <v>19990208</v>
      </c>
      <c r="O794" t="s">
        <v>16544</v>
      </c>
      <c r="P794" t="s">
        <v>2814</v>
      </c>
      <c r="Q794">
        <f>COUNTIF(yuheung_count!B:B, yuheung_list!P794)</f>
        <v>1</v>
      </c>
    </row>
    <row r="795" spans="1:17" x14ac:dyDescent="0.4">
      <c r="A795">
        <v>3240000</v>
      </c>
      <c r="B795">
        <v>103</v>
      </c>
      <c r="C795">
        <v>1993</v>
      </c>
      <c r="D795">
        <v>5460</v>
      </c>
      <c r="E795" t="s">
        <v>14</v>
      </c>
      <c r="F795" t="s">
        <v>14</v>
      </c>
      <c r="G795">
        <v>19930925</v>
      </c>
      <c r="H795" t="s">
        <v>2856</v>
      </c>
      <c r="I795" t="s">
        <v>2857</v>
      </c>
      <c r="J795" t="s">
        <v>2858</v>
      </c>
      <c r="K795">
        <v>91.54</v>
      </c>
      <c r="L795" t="s">
        <v>2859</v>
      </c>
      <c r="M795">
        <v>20150528</v>
      </c>
      <c r="N795">
        <v>20020423</v>
      </c>
      <c r="O795" t="s">
        <v>16544</v>
      </c>
      <c r="P795" t="s">
        <v>2810</v>
      </c>
      <c r="Q795">
        <f>COUNTIF(yuheung_count!B:B, yuheung_list!P795)</f>
        <v>1</v>
      </c>
    </row>
    <row r="796" spans="1:17" x14ac:dyDescent="0.4">
      <c r="A796">
        <v>3240000</v>
      </c>
      <c r="B796">
        <v>103</v>
      </c>
      <c r="C796">
        <v>1993</v>
      </c>
      <c r="D796">
        <v>5469</v>
      </c>
      <c r="E796" t="s">
        <v>14</v>
      </c>
      <c r="F796" t="s">
        <v>14</v>
      </c>
      <c r="G796">
        <v>19931006</v>
      </c>
      <c r="H796" t="s">
        <v>2860</v>
      </c>
      <c r="I796" t="s">
        <v>2861</v>
      </c>
      <c r="J796" t="s">
        <v>2862</v>
      </c>
      <c r="K796">
        <v>87</v>
      </c>
      <c r="L796" t="s">
        <v>2863</v>
      </c>
      <c r="M796">
        <v>20170824</v>
      </c>
      <c r="N796">
        <v>20011025</v>
      </c>
      <c r="O796" t="s">
        <v>16544</v>
      </c>
      <c r="P796" t="s">
        <v>2829</v>
      </c>
      <c r="Q796">
        <f>COUNTIF(yuheung_count!B:B, yuheung_list!P796)</f>
        <v>1</v>
      </c>
    </row>
    <row r="797" spans="1:17" x14ac:dyDescent="0.4">
      <c r="A797">
        <v>3240000</v>
      </c>
      <c r="B797">
        <v>103</v>
      </c>
      <c r="C797">
        <v>1993</v>
      </c>
      <c r="D797">
        <v>5470</v>
      </c>
      <c r="E797" t="s">
        <v>14</v>
      </c>
      <c r="F797" t="s">
        <v>14</v>
      </c>
      <c r="G797">
        <v>19931007</v>
      </c>
      <c r="H797" t="s">
        <v>2864</v>
      </c>
      <c r="I797" t="s">
        <v>2865</v>
      </c>
      <c r="J797" t="s">
        <v>2866</v>
      </c>
      <c r="K797">
        <v>90.78</v>
      </c>
      <c r="L797">
        <v>204784545</v>
      </c>
      <c r="M797">
        <v>20120410</v>
      </c>
      <c r="N797">
        <v>19970819</v>
      </c>
      <c r="O797" t="s">
        <v>16544</v>
      </c>
      <c r="P797" t="s">
        <v>2814</v>
      </c>
      <c r="Q797">
        <f>COUNTIF(yuheung_count!B:B, yuheung_list!P797)</f>
        <v>1</v>
      </c>
    </row>
    <row r="798" spans="1:17" x14ac:dyDescent="0.4">
      <c r="A798">
        <v>3240000</v>
      </c>
      <c r="B798">
        <v>103</v>
      </c>
      <c r="C798">
        <v>1993</v>
      </c>
      <c r="D798">
        <v>5473</v>
      </c>
      <c r="E798" t="s">
        <v>14</v>
      </c>
      <c r="F798" t="s">
        <v>14</v>
      </c>
      <c r="G798">
        <v>19930108</v>
      </c>
      <c r="H798" t="s">
        <v>2867</v>
      </c>
      <c r="I798" t="s">
        <v>2868</v>
      </c>
      <c r="J798" t="s">
        <v>2869</v>
      </c>
      <c r="K798">
        <v>89.88</v>
      </c>
      <c r="L798">
        <v>234260465</v>
      </c>
      <c r="M798">
        <v>20160317</v>
      </c>
      <c r="N798">
        <v>20020529</v>
      </c>
      <c r="O798" t="s">
        <v>16544</v>
      </c>
      <c r="P798" t="s">
        <v>2822</v>
      </c>
      <c r="Q798">
        <f>COUNTIF(yuheung_count!B:B, yuheung_list!P798)</f>
        <v>1</v>
      </c>
    </row>
    <row r="799" spans="1:17" x14ac:dyDescent="0.4">
      <c r="A799">
        <v>3240000</v>
      </c>
      <c r="B799">
        <v>103</v>
      </c>
      <c r="C799">
        <v>1993</v>
      </c>
      <c r="D799">
        <v>5481</v>
      </c>
      <c r="E799" t="s">
        <v>14</v>
      </c>
      <c r="F799" t="s">
        <v>14</v>
      </c>
      <c r="G799">
        <v>19930918</v>
      </c>
      <c r="H799" t="s">
        <v>2870</v>
      </c>
      <c r="I799" t="s">
        <v>2871</v>
      </c>
      <c r="J799" t="s">
        <v>2872</v>
      </c>
      <c r="K799">
        <v>77.88</v>
      </c>
      <c r="L799" t="s">
        <v>2873</v>
      </c>
      <c r="M799">
        <v>20050407</v>
      </c>
      <c r="N799">
        <v>20020225</v>
      </c>
      <c r="O799" t="s">
        <v>16544</v>
      </c>
      <c r="P799" t="s">
        <v>2810</v>
      </c>
      <c r="Q799">
        <f>COUNTIF(yuheung_count!B:B, yuheung_list!P799)</f>
        <v>1</v>
      </c>
    </row>
    <row r="800" spans="1:17" x14ac:dyDescent="0.4">
      <c r="A800">
        <v>3240000</v>
      </c>
      <c r="B800">
        <v>103</v>
      </c>
      <c r="C800">
        <v>1993</v>
      </c>
      <c r="D800">
        <v>5484</v>
      </c>
      <c r="E800" t="s">
        <v>14</v>
      </c>
      <c r="F800" t="s">
        <v>14</v>
      </c>
      <c r="G800">
        <v>19930920</v>
      </c>
      <c r="H800" t="s">
        <v>2874</v>
      </c>
      <c r="I800" t="s">
        <v>2875</v>
      </c>
      <c r="J800" t="s">
        <v>2876</v>
      </c>
      <c r="K800">
        <v>143.61000000000001</v>
      </c>
      <c r="L800" t="s">
        <v>2877</v>
      </c>
      <c r="M800">
        <v>20160714</v>
      </c>
      <c r="N800">
        <v>20020308</v>
      </c>
      <c r="O800" t="s">
        <v>16544</v>
      </c>
      <c r="P800" t="s">
        <v>2810</v>
      </c>
      <c r="Q800">
        <f>COUNTIF(yuheung_count!B:B, yuheung_list!P800)</f>
        <v>1</v>
      </c>
    </row>
    <row r="801" spans="1:17" x14ac:dyDescent="0.4">
      <c r="A801">
        <v>3240000</v>
      </c>
      <c r="B801">
        <v>103</v>
      </c>
      <c r="C801">
        <v>1993</v>
      </c>
      <c r="D801">
        <v>5508</v>
      </c>
      <c r="E801" t="s">
        <v>14</v>
      </c>
      <c r="F801" t="s">
        <v>14</v>
      </c>
      <c r="G801">
        <v>19930909</v>
      </c>
      <c r="H801" t="s">
        <v>2878</v>
      </c>
      <c r="I801" t="s">
        <v>2879</v>
      </c>
      <c r="J801" t="s">
        <v>2880</v>
      </c>
      <c r="K801">
        <v>139.13</v>
      </c>
      <c r="L801">
        <v>204730616</v>
      </c>
      <c r="M801">
        <v>20070627</v>
      </c>
      <c r="N801">
        <v>19960803</v>
      </c>
      <c r="O801" t="s">
        <v>16544</v>
      </c>
      <c r="P801" t="s">
        <v>2829</v>
      </c>
      <c r="Q801">
        <f>COUNTIF(yuheung_count!B:B, yuheung_list!P801)</f>
        <v>1</v>
      </c>
    </row>
    <row r="802" spans="1:17" x14ac:dyDescent="0.4">
      <c r="A802">
        <v>3240000</v>
      </c>
      <c r="B802">
        <v>103</v>
      </c>
      <c r="C802">
        <v>1993</v>
      </c>
      <c r="D802">
        <v>5510</v>
      </c>
      <c r="E802" t="s">
        <v>14</v>
      </c>
      <c r="F802" t="s">
        <v>14</v>
      </c>
      <c r="G802">
        <v>19931026</v>
      </c>
      <c r="H802" t="s">
        <v>2053</v>
      </c>
      <c r="I802" t="s">
        <v>2881</v>
      </c>
      <c r="J802" t="s">
        <v>2882</v>
      </c>
      <c r="K802" t="s">
        <v>23</v>
      </c>
      <c r="L802" t="s">
        <v>23</v>
      </c>
      <c r="M802">
        <v>20160504</v>
      </c>
      <c r="N802">
        <v>19931026</v>
      </c>
      <c r="O802" t="s">
        <v>16544</v>
      </c>
      <c r="P802" t="s">
        <v>2883</v>
      </c>
      <c r="Q802">
        <f>COUNTIF(yuheung_count!B:B, yuheung_list!P802)</f>
        <v>1</v>
      </c>
    </row>
    <row r="803" spans="1:17" x14ac:dyDescent="0.4">
      <c r="A803">
        <v>3240000</v>
      </c>
      <c r="B803">
        <v>103</v>
      </c>
      <c r="C803">
        <v>1994</v>
      </c>
      <c r="D803">
        <v>5305</v>
      </c>
      <c r="E803" t="s">
        <v>14</v>
      </c>
      <c r="F803" t="s">
        <v>14</v>
      </c>
      <c r="G803">
        <v>19941021</v>
      </c>
      <c r="H803" t="s">
        <v>2884</v>
      </c>
      <c r="I803" t="s">
        <v>2885</v>
      </c>
      <c r="J803" t="s">
        <v>2886</v>
      </c>
      <c r="K803">
        <v>79.760000000000005</v>
      </c>
      <c r="L803" t="s">
        <v>2887</v>
      </c>
      <c r="M803">
        <v>20010330</v>
      </c>
      <c r="N803">
        <v>20010330</v>
      </c>
      <c r="O803" t="s">
        <v>16544</v>
      </c>
      <c r="P803" t="s">
        <v>2810</v>
      </c>
      <c r="Q803">
        <f>COUNTIF(yuheung_count!B:B, yuheung_list!P803)</f>
        <v>1</v>
      </c>
    </row>
    <row r="804" spans="1:17" x14ac:dyDescent="0.4">
      <c r="A804">
        <v>3240000</v>
      </c>
      <c r="B804">
        <v>103</v>
      </c>
      <c r="C804">
        <v>1994</v>
      </c>
      <c r="D804">
        <v>5314</v>
      </c>
      <c r="E804" t="s">
        <v>14</v>
      </c>
      <c r="F804" t="s">
        <v>14</v>
      </c>
      <c r="G804">
        <v>19941125</v>
      </c>
      <c r="H804" t="s">
        <v>2888</v>
      </c>
      <c r="I804" t="s">
        <v>2889</v>
      </c>
      <c r="J804" t="s">
        <v>2890</v>
      </c>
      <c r="K804">
        <v>95.38</v>
      </c>
      <c r="L804" t="s">
        <v>2891</v>
      </c>
      <c r="M804">
        <v>20130510</v>
      </c>
      <c r="N804">
        <v>19980223</v>
      </c>
      <c r="O804" t="s">
        <v>16544</v>
      </c>
      <c r="P804" t="s">
        <v>2814</v>
      </c>
      <c r="Q804">
        <f>COUNTIF(yuheung_count!B:B, yuheung_list!P804)</f>
        <v>1</v>
      </c>
    </row>
    <row r="805" spans="1:17" x14ac:dyDescent="0.4">
      <c r="A805">
        <v>3240000</v>
      </c>
      <c r="B805">
        <v>103</v>
      </c>
      <c r="C805">
        <v>1994</v>
      </c>
      <c r="D805">
        <v>5321</v>
      </c>
      <c r="E805" t="s">
        <v>14</v>
      </c>
      <c r="F805" t="s">
        <v>14</v>
      </c>
      <c r="G805">
        <v>19940725</v>
      </c>
      <c r="H805" t="s">
        <v>2892</v>
      </c>
      <c r="I805" t="s">
        <v>2893</v>
      </c>
      <c r="J805" t="s">
        <v>2894</v>
      </c>
      <c r="K805">
        <v>93.44</v>
      </c>
      <c r="L805" t="s">
        <v>2895</v>
      </c>
      <c r="M805">
        <v>20131227</v>
      </c>
      <c r="N805">
        <v>20020517</v>
      </c>
      <c r="O805" t="s">
        <v>16544</v>
      </c>
      <c r="P805" t="s">
        <v>2814</v>
      </c>
      <c r="Q805">
        <f>COUNTIF(yuheung_count!B:B, yuheung_list!P805)</f>
        <v>1</v>
      </c>
    </row>
    <row r="806" spans="1:17" x14ac:dyDescent="0.4">
      <c r="A806">
        <v>3240000</v>
      </c>
      <c r="B806">
        <v>103</v>
      </c>
      <c r="C806">
        <v>1994</v>
      </c>
      <c r="D806">
        <v>5329</v>
      </c>
      <c r="E806" t="s">
        <v>14</v>
      </c>
      <c r="F806" t="s">
        <v>14</v>
      </c>
      <c r="G806">
        <v>19940906</v>
      </c>
      <c r="H806" t="s">
        <v>2896</v>
      </c>
      <c r="I806" t="s">
        <v>2897</v>
      </c>
      <c r="J806" t="s">
        <v>2898</v>
      </c>
      <c r="K806">
        <v>78.06</v>
      </c>
      <c r="L806" t="s">
        <v>2899</v>
      </c>
      <c r="M806">
        <v>20170411</v>
      </c>
      <c r="N806">
        <v>19980929</v>
      </c>
      <c r="O806" t="s">
        <v>16544</v>
      </c>
      <c r="P806" t="s">
        <v>2900</v>
      </c>
      <c r="Q806">
        <f>COUNTIF(yuheung_count!B:B, yuheung_list!P806)</f>
        <v>1</v>
      </c>
    </row>
    <row r="807" spans="1:17" x14ac:dyDescent="0.4">
      <c r="A807">
        <v>3240000</v>
      </c>
      <c r="B807">
        <v>103</v>
      </c>
      <c r="C807">
        <v>1994</v>
      </c>
      <c r="D807">
        <v>5331</v>
      </c>
      <c r="E807" t="s">
        <v>14</v>
      </c>
      <c r="F807" t="s">
        <v>14</v>
      </c>
      <c r="G807">
        <v>19940914</v>
      </c>
      <c r="H807" t="s">
        <v>2901</v>
      </c>
      <c r="I807" t="s">
        <v>2902</v>
      </c>
      <c r="J807" t="s">
        <v>2903</v>
      </c>
      <c r="K807">
        <v>85.94</v>
      </c>
      <c r="L807" t="s">
        <v>2904</v>
      </c>
      <c r="M807">
        <v>20140321</v>
      </c>
      <c r="N807">
        <v>20020423</v>
      </c>
      <c r="O807" t="s">
        <v>16544</v>
      </c>
      <c r="P807" t="s">
        <v>2883</v>
      </c>
      <c r="Q807">
        <f>COUNTIF(yuheung_count!B:B, yuheung_list!P807)</f>
        <v>1</v>
      </c>
    </row>
    <row r="808" spans="1:17" x14ac:dyDescent="0.4">
      <c r="A808">
        <v>3240000</v>
      </c>
      <c r="B808">
        <v>103</v>
      </c>
      <c r="C808">
        <v>1994</v>
      </c>
      <c r="D808">
        <v>5338</v>
      </c>
      <c r="E808" t="s">
        <v>14</v>
      </c>
      <c r="F808" t="s">
        <v>14</v>
      </c>
      <c r="G808">
        <v>19940502</v>
      </c>
      <c r="H808" t="s">
        <v>2905</v>
      </c>
      <c r="I808" t="s">
        <v>2906</v>
      </c>
      <c r="J808" t="s">
        <v>2907</v>
      </c>
      <c r="K808">
        <v>105.62</v>
      </c>
      <c r="L808" t="s">
        <v>2908</v>
      </c>
      <c r="M808">
        <v>20130508</v>
      </c>
      <c r="N808">
        <v>19990618</v>
      </c>
      <c r="O808" t="s">
        <v>16544</v>
      </c>
      <c r="P808" t="s">
        <v>2814</v>
      </c>
      <c r="Q808">
        <f>COUNTIF(yuheung_count!B:B, yuheung_list!P808)</f>
        <v>1</v>
      </c>
    </row>
    <row r="809" spans="1:17" x14ac:dyDescent="0.4">
      <c r="A809">
        <v>3240000</v>
      </c>
      <c r="B809">
        <v>103</v>
      </c>
      <c r="C809">
        <v>1994</v>
      </c>
      <c r="D809">
        <v>5357</v>
      </c>
      <c r="E809" t="s">
        <v>14</v>
      </c>
      <c r="F809" t="s">
        <v>14</v>
      </c>
      <c r="G809">
        <v>19940201</v>
      </c>
      <c r="H809" t="s">
        <v>2909</v>
      </c>
      <c r="I809" t="s">
        <v>2910</v>
      </c>
      <c r="J809" t="s">
        <v>2911</v>
      </c>
      <c r="K809">
        <v>93.84</v>
      </c>
      <c r="L809">
        <v>299958864</v>
      </c>
      <c r="M809">
        <v>20160406</v>
      </c>
      <c r="N809">
        <v>20020308</v>
      </c>
      <c r="O809" t="s">
        <v>16544</v>
      </c>
      <c r="P809" t="s">
        <v>2810</v>
      </c>
      <c r="Q809">
        <f>COUNTIF(yuheung_count!B:B, yuheung_list!P809)</f>
        <v>1</v>
      </c>
    </row>
    <row r="810" spans="1:17" x14ac:dyDescent="0.4">
      <c r="A810">
        <v>3240000</v>
      </c>
      <c r="B810">
        <v>103</v>
      </c>
      <c r="C810">
        <v>1994</v>
      </c>
      <c r="D810">
        <v>5360</v>
      </c>
      <c r="E810" t="s">
        <v>14</v>
      </c>
      <c r="F810" t="s">
        <v>14</v>
      </c>
      <c r="G810">
        <v>19940223</v>
      </c>
      <c r="H810" t="s">
        <v>2912</v>
      </c>
      <c r="I810" t="s">
        <v>2913</v>
      </c>
      <c r="J810" t="s">
        <v>2914</v>
      </c>
      <c r="K810">
        <v>146.16</v>
      </c>
      <c r="L810" t="s">
        <v>2915</v>
      </c>
      <c r="M810">
        <v>20150423</v>
      </c>
      <c r="N810">
        <v>20020119</v>
      </c>
      <c r="O810" t="s">
        <v>16544</v>
      </c>
      <c r="P810" t="s">
        <v>2810</v>
      </c>
      <c r="Q810">
        <f>COUNTIF(yuheung_count!B:B, yuheung_list!P810)</f>
        <v>1</v>
      </c>
    </row>
    <row r="811" spans="1:17" x14ac:dyDescent="0.4">
      <c r="A811">
        <v>3240000</v>
      </c>
      <c r="B811">
        <v>103</v>
      </c>
      <c r="C811">
        <v>1994</v>
      </c>
      <c r="D811">
        <v>5362</v>
      </c>
      <c r="E811" t="s">
        <v>14</v>
      </c>
      <c r="F811" t="s">
        <v>14</v>
      </c>
      <c r="G811">
        <v>19940310</v>
      </c>
      <c r="H811" t="s">
        <v>2916</v>
      </c>
      <c r="I811" t="s">
        <v>2917</v>
      </c>
      <c r="J811" t="s">
        <v>2918</v>
      </c>
      <c r="K811">
        <v>85.4</v>
      </c>
      <c r="L811" t="s">
        <v>2919</v>
      </c>
      <c r="M811">
        <v>20170217</v>
      </c>
      <c r="N811">
        <v>20011205</v>
      </c>
      <c r="O811" t="s">
        <v>16544</v>
      </c>
      <c r="P811" t="s">
        <v>2814</v>
      </c>
      <c r="Q811">
        <f>COUNTIF(yuheung_count!B:B, yuheung_list!P811)</f>
        <v>1</v>
      </c>
    </row>
    <row r="812" spans="1:17" x14ac:dyDescent="0.4">
      <c r="A812">
        <v>3240000</v>
      </c>
      <c r="B812">
        <v>103</v>
      </c>
      <c r="C812">
        <v>1994</v>
      </c>
      <c r="D812">
        <v>5364</v>
      </c>
      <c r="E812" t="s">
        <v>14</v>
      </c>
      <c r="F812" t="s">
        <v>14</v>
      </c>
      <c r="G812">
        <v>19940311</v>
      </c>
      <c r="H812" t="s">
        <v>2920</v>
      </c>
      <c r="I812" t="s">
        <v>2921</v>
      </c>
      <c r="J812" t="s">
        <v>2922</v>
      </c>
      <c r="K812">
        <v>73.7</v>
      </c>
      <c r="L812" t="s">
        <v>2923</v>
      </c>
      <c r="M812">
        <v>20160826</v>
      </c>
      <c r="N812">
        <v>20011227</v>
      </c>
      <c r="O812" t="s">
        <v>16544</v>
      </c>
      <c r="P812" t="s">
        <v>2810</v>
      </c>
      <c r="Q812">
        <f>COUNTIF(yuheung_count!B:B, yuheung_list!P812)</f>
        <v>1</v>
      </c>
    </row>
    <row r="813" spans="1:17" x14ac:dyDescent="0.4">
      <c r="A813">
        <v>3240000</v>
      </c>
      <c r="B813">
        <v>103</v>
      </c>
      <c r="C813">
        <v>1995</v>
      </c>
      <c r="D813">
        <v>5222</v>
      </c>
      <c r="E813" t="s">
        <v>14</v>
      </c>
      <c r="F813" t="s">
        <v>14</v>
      </c>
      <c r="G813">
        <v>19951101</v>
      </c>
      <c r="H813" t="s">
        <v>2924</v>
      </c>
      <c r="I813" t="s">
        <v>2925</v>
      </c>
      <c r="J813" t="s">
        <v>2926</v>
      </c>
      <c r="K813">
        <v>97.62</v>
      </c>
      <c r="L813" t="s">
        <v>2927</v>
      </c>
      <c r="M813">
        <v>20101122</v>
      </c>
      <c r="N813">
        <v>20011222</v>
      </c>
      <c r="O813" t="s">
        <v>16544</v>
      </c>
      <c r="P813" t="s">
        <v>2814</v>
      </c>
      <c r="Q813">
        <f>COUNTIF(yuheung_count!B:B, yuheung_list!P813)</f>
        <v>1</v>
      </c>
    </row>
    <row r="814" spans="1:17" x14ac:dyDescent="0.4">
      <c r="A814">
        <v>3240000</v>
      </c>
      <c r="B814">
        <v>103</v>
      </c>
      <c r="C814">
        <v>1995</v>
      </c>
      <c r="D814">
        <v>5227</v>
      </c>
      <c r="E814" t="s">
        <v>14</v>
      </c>
      <c r="F814" t="s">
        <v>14</v>
      </c>
      <c r="G814">
        <v>19951113</v>
      </c>
      <c r="H814" t="s">
        <v>2153</v>
      </c>
      <c r="I814" t="s">
        <v>2928</v>
      </c>
      <c r="J814" t="s">
        <v>2929</v>
      </c>
      <c r="K814">
        <v>49.92</v>
      </c>
      <c r="L814">
        <v>234277738</v>
      </c>
      <c r="M814">
        <v>20170303</v>
      </c>
      <c r="N814">
        <v>19951121</v>
      </c>
      <c r="O814" t="s">
        <v>16544</v>
      </c>
      <c r="P814" t="s">
        <v>2822</v>
      </c>
      <c r="Q814">
        <f>COUNTIF(yuheung_count!B:B, yuheung_list!P814)</f>
        <v>1</v>
      </c>
    </row>
    <row r="815" spans="1:17" x14ac:dyDescent="0.4">
      <c r="A815">
        <v>3240000</v>
      </c>
      <c r="B815">
        <v>103</v>
      </c>
      <c r="C815">
        <v>1995</v>
      </c>
      <c r="D815">
        <v>5228</v>
      </c>
      <c r="E815" t="s">
        <v>14</v>
      </c>
      <c r="F815" t="s">
        <v>14</v>
      </c>
      <c r="G815">
        <v>19951117</v>
      </c>
      <c r="H815" t="s">
        <v>2930</v>
      </c>
      <c r="I815" t="s">
        <v>2931</v>
      </c>
      <c r="J815" t="s">
        <v>2932</v>
      </c>
      <c r="K815">
        <v>121.6</v>
      </c>
      <c r="L815" t="s">
        <v>2933</v>
      </c>
      <c r="M815">
        <v>20141001</v>
      </c>
      <c r="N815">
        <v>19970904</v>
      </c>
      <c r="O815" t="s">
        <v>16544</v>
      </c>
      <c r="P815" t="s">
        <v>2810</v>
      </c>
      <c r="Q815">
        <f>COUNTIF(yuheung_count!B:B, yuheung_list!P815)</f>
        <v>1</v>
      </c>
    </row>
    <row r="816" spans="1:17" x14ac:dyDescent="0.4">
      <c r="A816">
        <v>3240000</v>
      </c>
      <c r="B816">
        <v>103</v>
      </c>
      <c r="C816">
        <v>1995</v>
      </c>
      <c r="D816">
        <v>5230</v>
      </c>
      <c r="E816" t="s">
        <v>14</v>
      </c>
      <c r="F816" t="s">
        <v>14</v>
      </c>
      <c r="G816">
        <v>19951124</v>
      </c>
      <c r="H816" t="s">
        <v>2934</v>
      </c>
      <c r="I816" t="s">
        <v>2935</v>
      </c>
      <c r="J816" t="s">
        <v>2936</v>
      </c>
      <c r="K816">
        <v>144.63999999999999</v>
      </c>
      <c r="L816">
        <v>234272239</v>
      </c>
      <c r="M816">
        <v>20160824</v>
      </c>
      <c r="N816">
        <v>20010209</v>
      </c>
      <c r="O816" t="s">
        <v>16544</v>
      </c>
      <c r="P816" t="s">
        <v>2822</v>
      </c>
      <c r="Q816">
        <f>COUNTIF(yuheung_count!B:B, yuheung_list!P816)</f>
        <v>1</v>
      </c>
    </row>
    <row r="817" spans="1:17" x14ac:dyDescent="0.4">
      <c r="A817">
        <v>3240000</v>
      </c>
      <c r="B817">
        <v>103</v>
      </c>
      <c r="C817">
        <v>1995</v>
      </c>
      <c r="D817">
        <v>5233</v>
      </c>
      <c r="E817" t="s">
        <v>14</v>
      </c>
      <c r="F817" t="s">
        <v>14</v>
      </c>
      <c r="G817">
        <v>19951129</v>
      </c>
      <c r="H817" t="s">
        <v>2937</v>
      </c>
      <c r="I817" t="s">
        <v>2938</v>
      </c>
      <c r="J817" t="s">
        <v>2939</v>
      </c>
      <c r="K817">
        <v>146.19999999999999</v>
      </c>
      <c r="L817" t="s">
        <v>2940</v>
      </c>
      <c r="M817">
        <v>20151120</v>
      </c>
      <c r="N817">
        <v>19980703</v>
      </c>
      <c r="O817" t="s">
        <v>16544</v>
      </c>
      <c r="P817" t="s">
        <v>2829</v>
      </c>
      <c r="Q817">
        <f>COUNTIF(yuheung_count!B:B, yuheung_list!P817)</f>
        <v>1</v>
      </c>
    </row>
    <row r="818" spans="1:17" x14ac:dyDescent="0.4">
      <c r="A818">
        <v>3240000</v>
      </c>
      <c r="B818">
        <v>103</v>
      </c>
      <c r="C818">
        <v>1995</v>
      </c>
      <c r="D818">
        <v>5236</v>
      </c>
      <c r="E818" t="s">
        <v>14</v>
      </c>
      <c r="F818" t="s">
        <v>14</v>
      </c>
      <c r="G818">
        <v>19951212</v>
      </c>
      <c r="H818" t="s">
        <v>2941</v>
      </c>
      <c r="I818" t="s">
        <v>2942</v>
      </c>
      <c r="J818" t="s">
        <v>2943</v>
      </c>
      <c r="K818">
        <v>116.18</v>
      </c>
      <c r="L818" t="s">
        <v>2944</v>
      </c>
      <c r="M818">
        <v>20121205</v>
      </c>
      <c r="N818">
        <v>20020507</v>
      </c>
      <c r="O818" t="s">
        <v>16544</v>
      </c>
      <c r="P818" t="s">
        <v>2945</v>
      </c>
      <c r="Q818">
        <f>COUNTIF(yuheung_count!B:B, yuheung_list!P818)</f>
        <v>1</v>
      </c>
    </row>
    <row r="819" spans="1:17" x14ac:dyDescent="0.4">
      <c r="A819">
        <v>3240000</v>
      </c>
      <c r="B819">
        <v>103</v>
      </c>
      <c r="C819">
        <v>1995</v>
      </c>
      <c r="D819">
        <v>5241</v>
      </c>
      <c r="E819" t="s">
        <v>14</v>
      </c>
      <c r="F819" t="s">
        <v>14</v>
      </c>
      <c r="G819">
        <v>19950704</v>
      </c>
      <c r="H819" t="s">
        <v>661</v>
      </c>
      <c r="I819" t="s">
        <v>2946</v>
      </c>
      <c r="J819" t="s">
        <v>2947</v>
      </c>
      <c r="K819" t="s">
        <v>23</v>
      </c>
      <c r="L819" t="s">
        <v>2948</v>
      </c>
      <c r="M819">
        <v>20140602</v>
      </c>
      <c r="N819">
        <v>20020406</v>
      </c>
      <c r="O819" t="s">
        <v>16544</v>
      </c>
      <c r="P819" t="s">
        <v>2829</v>
      </c>
      <c r="Q819">
        <f>COUNTIF(yuheung_count!B:B, yuheung_list!P819)</f>
        <v>1</v>
      </c>
    </row>
    <row r="820" spans="1:17" x14ac:dyDescent="0.4">
      <c r="A820">
        <v>3240000</v>
      </c>
      <c r="B820">
        <v>103</v>
      </c>
      <c r="C820">
        <v>1995</v>
      </c>
      <c r="D820">
        <v>5244</v>
      </c>
      <c r="E820" t="s">
        <v>14</v>
      </c>
      <c r="F820" t="s">
        <v>14</v>
      </c>
      <c r="G820">
        <v>19950722</v>
      </c>
      <c r="H820" t="s">
        <v>33</v>
      </c>
      <c r="I820" t="s">
        <v>2949</v>
      </c>
      <c r="J820" t="s">
        <v>2950</v>
      </c>
      <c r="K820">
        <v>142.13</v>
      </c>
      <c r="L820" t="s">
        <v>2951</v>
      </c>
      <c r="M820">
        <v>20150707</v>
      </c>
      <c r="N820">
        <v>19981113</v>
      </c>
      <c r="O820" t="s">
        <v>16544</v>
      </c>
      <c r="P820" t="s">
        <v>2810</v>
      </c>
      <c r="Q820">
        <f>COUNTIF(yuheung_count!B:B, yuheung_list!P820)</f>
        <v>1</v>
      </c>
    </row>
    <row r="821" spans="1:17" x14ac:dyDescent="0.4">
      <c r="A821">
        <v>3240000</v>
      </c>
      <c r="B821">
        <v>103</v>
      </c>
      <c r="C821">
        <v>1995</v>
      </c>
      <c r="D821">
        <v>5246</v>
      </c>
      <c r="E821" t="s">
        <v>14</v>
      </c>
      <c r="F821" t="s">
        <v>14</v>
      </c>
      <c r="G821">
        <v>19950807</v>
      </c>
      <c r="H821" t="s">
        <v>2952</v>
      </c>
      <c r="I821" t="s">
        <v>2953</v>
      </c>
      <c r="J821" t="s">
        <v>2954</v>
      </c>
      <c r="K821">
        <v>75.540000000000006</v>
      </c>
      <c r="L821" t="s">
        <v>2955</v>
      </c>
      <c r="M821">
        <v>20160805</v>
      </c>
      <c r="N821">
        <v>20020201</v>
      </c>
      <c r="O821" t="s">
        <v>16544</v>
      </c>
      <c r="P821" t="s">
        <v>2810</v>
      </c>
      <c r="Q821">
        <f>COUNTIF(yuheung_count!B:B, yuheung_list!P821)</f>
        <v>1</v>
      </c>
    </row>
    <row r="822" spans="1:17" x14ac:dyDescent="0.4">
      <c r="A822">
        <v>3240000</v>
      </c>
      <c r="B822">
        <v>103</v>
      </c>
      <c r="C822">
        <v>1995</v>
      </c>
      <c r="D822">
        <v>5247</v>
      </c>
      <c r="E822" t="s">
        <v>14</v>
      </c>
      <c r="F822" t="s">
        <v>14</v>
      </c>
      <c r="G822">
        <v>19950821</v>
      </c>
      <c r="H822" t="s">
        <v>2956</v>
      </c>
      <c r="I822" t="s">
        <v>2957</v>
      </c>
      <c r="J822" t="s">
        <v>2958</v>
      </c>
      <c r="K822">
        <v>83.06</v>
      </c>
      <c r="L822" t="s">
        <v>2959</v>
      </c>
      <c r="M822">
        <v>20170512</v>
      </c>
      <c r="N822">
        <v>20011017</v>
      </c>
      <c r="O822" t="s">
        <v>16544</v>
      </c>
      <c r="P822" t="s">
        <v>2883</v>
      </c>
      <c r="Q822">
        <f>COUNTIF(yuheung_count!B:B, yuheung_list!P822)</f>
        <v>1</v>
      </c>
    </row>
    <row r="823" spans="1:17" x14ac:dyDescent="0.4">
      <c r="A823">
        <v>3240000</v>
      </c>
      <c r="B823">
        <v>103</v>
      </c>
      <c r="C823">
        <v>1995</v>
      </c>
      <c r="D823">
        <v>5248</v>
      </c>
      <c r="E823" t="s">
        <v>14</v>
      </c>
      <c r="F823" t="s">
        <v>14</v>
      </c>
      <c r="G823">
        <v>19950821</v>
      </c>
      <c r="H823" t="s">
        <v>2960</v>
      </c>
      <c r="I823" t="s">
        <v>2961</v>
      </c>
      <c r="J823" t="s">
        <v>2962</v>
      </c>
      <c r="K823">
        <v>124</v>
      </c>
      <c r="L823">
        <v>234271688</v>
      </c>
      <c r="M823">
        <v>20010609</v>
      </c>
      <c r="N823">
        <v>19950821</v>
      </c>
      <c r="O823" t="s">
        <v>16544</v>
      </c>
      <c r="P823" t="s">
        <v>2822</v>
      </c>
      <c r="Q823">
        <f>COUNTIF(yuheung_count!B:B, yuheung_list!P823)</f>
        <v>1</v>
      </c>
    </row>
    <row r="824" spans="1:17" x14ac:dyDescent="0.4">
      <c r="A824">
        <v>3240000</v>
      </c>
      <c r="B824">
        <v>103</v>
      </c>
      <c r="C824">
        <v>1995</v>
      </c>
      <c r="D824">
        <v>5252</v>
      </c>
      <c r="E824" t="s">
        <v>14</v>
      </c>
      <c r="F824" t="s">
        <v>14</v>
      </c>
      <c r="G824">
        <v>19950902</v>
      </c>
      <c r="H824" t="s">
        <v>2963</v>
      </c>
      <c r="I824" t="s">
        <v>2964</v>
      </c>
      <c r="J824" t="s">
        <v>2965</v>
      </c>
      <c r="K824">
        <v>84.1</v>
      </c>
      <c r="L824" t="s">
        <v>2966</v>
      </c>
      <c r="M824">
        <v>20100318</v>
      </c>
      <c r="N824">
        <v>20010829</v>
      </c>
      <c r="O824" t="s">
        <v>16544</v>
      </c>
      <c r="P824" t="s">
        <v>2814</v>
      </c>
      <c r="Q824">
        <f>COUNTIF(yuheung_count!B:B, yuheung_list!P824)</f>
        <v>1</v>
      </c>
    </row>
    <row r="825" spans="1:17" x14ac:dyDescent="0.4">
      <c r="A825">
        <v>3240000</v>
      </c>
      <c r="B825">
        <v>103</v>
      </c>
      <c r="C825">
        <v>1995</v>
      </c>
      <c r="D825">
        <v>5260</v>
      </c>
      <c r="E825" t="s">
        <v>14</v>
      </c>
      <c r="F825" t="s">
        <v>14</v>
      </c>
      <c r="G825">
        <v>19951013</v>
      </c>
      <c r="H825" t="s">
        <v>2967</v>
      </c>
      <c r="I825" t="s">
        <v>2968</v>
      </c>
      <c r="J825" t="s">
        <v>2969</v>
      </c>
      <c r="K825">
        <v>99.58</v>
      </c>
      <c r="L825">
        <v>2</v>
      </c>
      <c r="M825">
        <v>20170822</v>
      </c>
      <c r="N825">
        <v>19960907</v>
      </c>
      <c r="O825" t="s">
        <v>16544</v>
      </c>
      <c r="P825" t="s">
        <v>2822</v>
      </c>
      <c r="Q825">
        <f>COUNTIF(yuheung_count!B:B, yuheung_list!P825)</f>
        <v>1</v>
      </c>
    </row>
    <row r="826" spans="1:17" x14ac:dyDescent="0.4">
      <c r="A826">
        <v>3240000</v>
      </c>
      <c r="B826">
        <v>103</v>
      </c>
      <c r="C826">
        <v>1995</v>
      </c>
      <c r="D826">
        <v>5273</v>
      </c>
      <c r="E826" t="s">
        <v>14</v>
      </c>
      <c r="F826" t="s">
        <v>14</v>
      </c>
      <c r="G826">
        <v>19950531</v>
      </c>
      <c r="H826" t="s">
        <v>2970</v>
      </c>
      <c r="I826" t="s">
        <v>2971</v>
      </c>
      <c r="J826" t="s">
        <v>2972</v>
      </c>
      <c r="K826">
        <v>84.01</v>
      </c>
      <c r="L826" t="s">
        <v>2973</v>
      </c>
      <c r="M826">
        <v>20170824</v>
      </c>
      <c r="N826">
        <v>20020419</v>
      </c>
      <c r="O826" t="s">
        <v>16544</v>
      </c>
      <c r="P826" t="s">
        <v>2900</v>
      </c>
      <c r="Q826">
        <f>COUNTIF(yuheung_count!B:B, yuheung_list!P826)</f>
        <v>1</v>
      </c>
    </row>
    <row r="827" spans="1:17" x14ac:dyDescent="0.4">
      <c r="A827">
        <v>3240000</v>
      </c>
      <c r="B827">
        <v>103</v>
      </c>
      <c r="C827">
        <v>1995</v>
      </c>
      <c r="D827">
        <v>5275</v>
      </c>
      <c r="E827" t="s">
        <v>14</v>
      </c>
      <c r="F827" t="s">
        <v>14</v>
      </c>
      <c r="G827">
        <v>19950619</v>
      </c>
      <c r="H827" t="s">
        <v>1778</v>
      </c>
      <c r="I827" t="s">
        <v>2974</v>
      </c>
      <c r="J827" t="s">
        <v>2975</v>
      </c>
      <c r="K827">
        <v>98.4</v>
      </c>
      <c r="L827" t="s">
        <v>2976</v>
      </c>
      <c r="M827">
        <v>20150119</v>
      </c>
      <c r="N827">
        <v>19950620</v>
      </c>
      <c r="O827" t="s">
        <v>16544</v>
      </c>
      <c r="P827" t="s">
        <v>2829</v>
      </c>
      <c r="Q827">
        <f>COUNTIF(yuheung_count!B:B, yuheung_list!P827)</f>
        <v>1</v>
      </c>
    </row>
    <row r="828" spans="1:17" x14ac:dyDescent="0.4">
      <c r="A828">
        <v>3240000</v>
      </c>
      <c r="B828">
        <v>103</v>
      </c>
      <c r="C828">
        <v>1995</v>
      </c>
      <c r="D828">
        <v>5276</v>
      </c>
      <c r="E828" t="s">
        <v>14</v>
      </c>
      <c r="F828" t="s">
        <v>14</v>
      </c>
      <c r="G828">
        <v>19950620</v>
      </c>
      <c r="H828" t="s">
        <v>2977</v>
      </c>
      <c r="I828" t="s">
        <v>2978</v>
      </c>
      <c r="J828" t="s">
        <v>2979</v>
      </c>
      <c r="K828">
        <v>94.45</v>
      </c>
      <c r="L828">
        <v>234279512</v>
      </c>
      <c r="M828">
        <v>20160513</v>
      </c>
      <c r="N828">
        <v>20010315</v>
      </c>
      <c r="O828" t="s">
        <v>16544</v>
      </c>
      <c r="P828" t="s">
        <v>2822</v>
      </c>
      <c r="Q828">
        <f>COUNTIF(yuheung_count!B:B, yuheung_list!P828)</f>
        <v>1</v>
      </c>
    </row>
    <row r="829" spans="1:17" x14ac:dyDescent="0.4">
      <c r="A829">
        <v>3240000</v>
      </c>
      <c r="B829">
        <v>103</v>
      </c>
      <c r="C829">
        <v>1995</v>
      </c>
      <c r="D829">
        <v>5277</v>
      </c>
      <c r="E829" t="s">
        <v>14</v>
      </c>
      <c r="F829" t="s">
        <v>14</v>
      </c>
      <c r="G829">
        <v>19950620</v>
      </c>
      <c r="H829" t="s">
        <v>2980</v>
      </c>
      <c r="I829" t="s">
        <v>2981</v>
      </c>
      <c r="J829" t="s">
        <v>2982</v>
      </c>
      <c r="K829">
        <v>143.44999999999999</v>
      </c>
      <c r="L829" t="s">
        <v>2983</v>
      </c>
      <c r="M829">
        <v>20070222</v>
      </c>
      <c r="N829">
        <v>20010825</v>
      </c>
      <c r="O829" t="s">
        <v>16544</v>
      </c>
      <c r="P829" t="s">
        <v>2883</v>
      </c>
      <c r="Q829">
        <f>COUNTIF(yuheung_count!B:B, yuheung_list!P829)</f>
        <v>1</v>
      </c>
    </row>
    <row r="830" spans="1:17" x14ac:dyDescent="0.4">
      <c r="A830">
        <v>3240000</v>
      </c>
      <c r="B830">
        <v>103</v>
      </c>
      <c r="C830">
        <v>1995</v>
      </c>
      <c r="D830">
        <v>5278</v>
      </c>
      <c r="E830" t="s">
        <v>14</v>
      </c>
      <c r="F830" t="s">
        <v>14</v>
      </c>
      <c r="G830">
        <v>19950620</v>
      </c>
      <c r="H830" t="s">
        <v>2984</v>
      </c>
      <c r="I830" t="s">
        <v>2985</v>
      </c>
      <c r="J830" t="s">
        <v>2986</v>
      </c>
      <c r="K830">
        <v>96.71</v>
      </c>
      <c r="L830" t="s">
        <v>2987</v>
      </c>
      <c r="M830">
        <v>20161104</v>
      </c>
      <c r="N830">
        <v>19950621</v>
      </c>
      <c r="O830" t="s">
        <v>16544</v>
      </c>
      <c r="P830" t="s">
        <v>2829</v>
      </c>
      <c r="Q830">
        <f>COUNTIF(yuheung_count!B:B, yuheung_list!P830)</f>
        <v>1</v>
      </c>
    </row>
    <row r="831" spans="1:17" x14ac:dyDescent="0.4">
      <c r="A831">
        <v>3240000</v>
      </c>
      <c r="B831">
        <v>103</v>
      </c>
      <c r="C831">
        <v>1995</v>
      </c>
      <c r="D831">
        <v>5289</v>
      </c>
      <c r="E831" t="s">
        <v>14</v>
      </c>
      <c r="F831" t="s">
        <v>14</v>
      </c>
      <c r="G831">
        <v>19950118</v>
      </c>
      <c r="H831" t="s">
        <v>2988</v>
      </c>
      <c r="I831" t="s">
        <v>2989</v>
      </c>
      <c r="J831" t="s">
        <v>2990</v>
      </c>
      <c r="K831">
        <v>116.77</v>
      </c>
      <c r="L831" t="s">
        <v>2991</v>
      </c>
      <c r="M831">
        <v>20170410</v>
      </c>
      <c r="N831">
        <v>19980313</v>
      </c>
      <c r="O831" t="s">
        <v>16544</v>
      </c>
      <c r="P831" t="s">
        <v>2814</v>
      </c>
      <c r="Q831">
        <f>COUNTIF(yuheung_count!B:B, yuheung_list!P831)</f>
        <v>1</v>
      </c>
    </row>
    <row r="832" spans="1:17" x14ac:dyDescent="0.4">
      <c r="A832">
        <v>3240000</v>
      </c>
      <c r="B832">
        <v>103</v>
      </c>
      <c r="C832">
        <v>1995</v>
      </c>
      <c r="D832">
        <v>5291</v>
      </c>
      <c r="E832" t="s">
        <v>14</v>
      </c>
      <c r="F832" t="s">
        <v>14</v>
      </c>
      <c r="G832">
        <v>19950119</v>
      </c>
      <c r="H832" t="s">
        <v>2992</v>
      </c>
      <c r="I832" t="s">
        <v>2993</v>
      </c>
      <c r="J832" t="s">
        <v>2994</v>
      </c>
      <c r="K832">
        <v>142.4</v>
      </c>
      <c r="L832" t="s">
        <v>2995</v>
      </c>
      <c r="M832">
        <v>20140404</v>
      </c>
      <c r="N832">
        <v>20020223</v>
      </c>
      <c r="O832" t="s">
        <v>16544</v>
      </c>
      <c r="P832" t="s">
        <v>2883</v>
      </c>
      <c r="Q832">
        <f>COUNTIF(yuheung_count!B:B, yuheung_list!P832)</f>
        <v>1</v>
      </c>
    </row>
    <row r="833" spans="1:17" x14ac:dyDescent="0.4">
      <c r="A833">
        <v>3240000</v>
      </c>
      <c r="B833">
        <v>103</v>
      </c>
      <c r="C833">
        <v>1996</v>
      </c>
      <c r="D833">
        <v>5160</v>
      </c>
      <c r="E833" t="s">
        <v>14</v>
      </c>
      <c r="F833" t="s">
        <v>14</v>
      </c>
      <c r="G833">
        <v>19960822</v>
      </c>
      <c r="H833" t="s">
        <v>2996</v>
      </c>
      <c r="I833" t="s">
        <v>2997</v>
      </c>
      <c r="J833" t="s">
        <v>2998</v>
      </c>
      <c r="K833">
        <v>61.11</v>
      </c>
      <c r="L833" t="s">
        <v>2999</v>
      </c>
      <c r="M833">
        <v>20170222</v>
      </c>
      <c r="N833">
        <v>20020124</v>
      </c>
      <c r="O833" t="s">
        <v>16544</v>
      </c>
      <c r="P833" t="s">
        <v>2883</v>
      </c>
      <c r="Q833">
        <f>COUNTIF(yuheung_count!B:B, yuheung_list!P833)</f>
        <v>1</v>
      </c>
    </row>
    <row r="834" spans="1:17" x14ac:dyDescent="0.4">
      <c r="A834">
        <v>3240000</v>
      </c>
      <c r="B834">
        <v>103</v>
      </c>
      <c r="C834">
        <v>1996</v>
      </c>
      <c r="D834">
        <v>5169</v>
      </c>
      <c r="E834" t="s">
        <v>14</v>
      </c>
      <c r="F834" t="s">
        <v>14</v>
      </c>
      <c r="G834">
        <v>19961119</v>
      </c>
      <c r="H834" t="s">
        <v>3000</v>
      </c>
      <c r="I834" t="s">
        <v>3001</v>
      </c>
      <c r="J834" t="s">
        <v>3002</v>
      </c>
      <c r="K834">
        <v>146.94</v>
      </c>
      <c r="L834" t="s">
        <v>3003</v>
      </c>
      <c r="M834">
        <v>20120723</v>
      </c>
      <c r="N834">
        <v>20011224</v>
      </c>
      <c r="O834" t="s">
        <v>16544</v>
      </c>
      <c r="P834" t="s">
        <v>2810</v>
      </c>
      <c r="Q834">
        <f>COUNTIF(yuheung_count!B:B, yuheung_list!P834)</f>
        <v>1</v>
      </c>
    </row>
    <row r="835" spans="1:17" x14ac:dyDescent="0.4">
      <c r="A835">
        <v>3240000</v>
      </c>
      <c r="B835">
        <v>103</v>
      </c>
      <c r="C835">
        <v>1996</v>
      </c>
      <c r="D835">
        <v>5177</v>
      </c>
      <c r="E835" t="s">
        <v>14</v>
      </c>
      <c r="F835" t="s">
        <v>14</v>
      </c>
      <c r="G835">
        <v>19960419</v>
      </c>
      <c r="H835" t="s">
        <v>3004</v>
      </c>
      <c r="I835" t="s">
        <v>3005</v>
      </c>
      <c r="J835" t="s">
        <v>3006</v>
      </c>
      <c r="K835">
        <v>146.33000000000001</v>
      </c>
      <c r="L835" t="s">
        <v>3007</v>
      </c>
      <c r="M835">
        <v>20140915</v>
      </c>
      <c r="N835">
        <v>19990423</v>
      </c>
      <c r="O835" t="s">
        <v>16544</v>
      </c>
      <c r="P835" t="s">
        <v>2814</v>
      </c>
      <c r="Q835">
        <f>COUNTIF(yuheung_count!B:B, yuheung_list!P835)</f>
        <v>1</v>
      </c>
    </row>
    <row r="836" spans="1:17" x14ac:dyDescent="0.4">
      <c r="A836">
        <v>3240000</v>
      </c>
      <c r="B836">
        <v>103</v>
      </c>
      <c r="C836">
        <v>1996</v>
      </c>
      <c r="D836">
        <v>5179</v>
      </c>
      <c r="E836" t="s">
        <v>14</v>
      </c>
      <c r="F836" t="s">
        <v>14</v>
      </c>
      <c r="G836">
        <v>19960502</v>
      </c>
      <c r="H836" t="s">
        <v>506</v>
      </c>
      <c r="I836" t="s">
        <v>3008</v>
      </c>
      <c r="J836" t="s">
        <v>3009</v>
      </c>
      <c r="K836">
        <v>100.9</v>
      </c>
      <c r="L836">
        <v>2</v>
      </c>
      <c r="M836">
        <v>20161011</v>
      </c>
      <c r="N836">
        <v>20011115</v>
      </c>
      <c r="O836" t="s">
        <v>16544</v>
      </c>
      <c r="P836" t="s">
        <v>2822</v>
      </c>
      <c r="Q836">
        <f>COUNTIF(yuheung_count!B:B, yuheung_list!P836)</f>
        <v>1</v>
      </c>
    </row>
    <row r="837" spans="1:17" x14ac:dyDescent="0.4">
      <c r="A837">
        <v>3240000</v>
      </c>
      <c r="B837">
        <v>103</v>
      </c>
      <c r="C837">
        <v>1996</v>
      </c>
      <c r="D837">
        <v>5186</v>
      </c>
      <c r="E837" t="s">
        <v>14</v>
      </c>
      <c r="F837" t="s">
        <v>14</v>
      </c>
      <c r="G837">
        <v>19960603</v>
      </c>
      <c r="H837" t="s">
        <v>3010</v>
      </c>
      <c r="I837" t="s">
        <v>3011</v>
      </c>
      <c r="J837" t="s">
        <v>3012</v>
      </c>
      <c r="K837">
        <v>81.8</v>
      </c>
      <c r="L837" t="s">
        <v>3013</v>
      </c>
      <c r="M837">
        <v>20110322</v>
      </c>
      <c r="N837">
        <v>20010627</v>
      </c>
      <c r="O837" t="s">
        <v>16544</v>
      </c>
      <c r="P837" t="s">
        <v>2814</v>
      </c>
      <c r="Q837">
        <f>COUNTIF(yuheung_count!B:B, yuheung_list!P837)</f>
        <v>1</v>
      </c>
    </row>
    <row r="838" spans="1:17" x14ac:dyDescent="0.4">
      <c r="A838">
        <v>3240000</v>
      </c>
      <c r="B838">
        <v>103</v>
      </c>
      <c r="C838">
        <v>1996</v>
      </c>
      <c r="D838">
        <v>5208</v>
      </c>
      <c r="E838" t="s">
        <v>14</v>
      </c>
      <c r="F838" t="s">
        <v>14</v>
      </c>
      <c r="G838">
        <v>19960124</v>
      </c>
      <c r="H838" t="s">
        <v>3014</v>
      </c>
      <c r="I838" t="s">
        <v>3015</v>
      </c>
      <c r="J838" t="s">
        <v>3016</v>
      </c>
      <c r="K838">
        <v>76.540000000000006</v>
      </c>
      <c r="L838" t="s">
        <v>3017</v>
      </c>
      <c r="M838">
        <v>20160510</v>
      </c>
      <c r="N838">
        <v>20010705</v>
      </c>
      <c r="O838" t="s">
        <v>16544</v>
      </c>
      <c r="P838" t="s">
        <v>2814</v>
      </c>
      <c r="Q838">
        <f>COUNTIF(yuheung_count!B:B, yuheung_list!P838)</f>
        <v>1</v>
      </c>
    </row>
    <row r="839" spans="1:17" x14ac:dyDescent="0.4">
      <c r="A839">
        <v>3240000</v>
      </c>
      <c r="B839">
        <v>103</v>
      </c>
      <c r="C839">
        <v>1996</v>
      </c>
      <c r="D839">
        <v>10790</v>
      </c>
      <c r="E839" t="s">
        <v>14</v>
      </c>
      <c r="F839" t="s">
        <v>14</v>
      </c>
      <c r="G839">
        <v>19960921</v>
      </c>
      <c r="H839" t="s">
        <v>3018</v>
      </c>
      <c r="I839" t="s">
        <v>3019</v>
      </c>
      <c r="J839" t="s">
        <v>3020</v>
      </c>
      <c r="K839">
        <v>145</v>
      </c>
      <c r="L839" t="s">
        <v>3021</v>
      </c>
      <c r="M839">
        <v>20120221</v>
      </c>
      <c r="N839">
        <v>20010719</v>
      </c>
      <c r="O839" t="s">
        <v>16544</v>
      </c>
      <c r="P839" t="s">
        <v>2829</v>
      </c>
      <c r="Q839">
        <f>COUNTIF(yuheung_count!B:B, yuheung_list!P839)</f>
        <v>1</v>
      </c>
    </row>
    <row r="840" spans="1:17" x14ac:dyDescent="0.4">
      <c r="A840">
        <v>3240000</v>
      </c>
      <c r="B840">
        <v>103</v>
      </c>
      <c r="C840">
        <v>1997</v>
      </c>
      <c r="D840">
        <v>5096</v>
      </c>
      <c r="E840" t="s">
        <v>14</v>
      </c>
      <c r="F840" t="s">
        <v>14</v>
      </c>
      <c r="G840">
        <v>19971211</v>
      </c>
      <c r="H840" t="s">
        <v>3022</v>
      </c>
      <c r="I840" t="s">
        <v>3023</v>
      </c>
      <c r="J840" t="s">
        <v>3024</v>
      </c>
      <c r="K840">
        <v>43.4</v>
      </c>
      <c r="L840" t="s">
        <v>3025</v>
      </c>
      <c r="M840">
        <v>20091001</v>
      </c>
      <c r="N840">
        <v>19980323</v>
      </c>
      <c r="O840" t="s">
        <v>16544</v>
      </c>
      <c r="P840" t="s">
        <v>2810</v>
      </c>
      <c r="Q840">
        <f>COUNTIF(yuheung_count!B:B, yuheung_list!P840)</f>
        <v>1</v>
      </c>
    </row>
    <row r="841" spans="1:17" x14ac:dyDescent="0.4">
      <c r="A841">
        <v>3240000</v>
      </c>
      <c r="B841">
        <v>103</v>
      </c>
      <c r="C841">
        <v>1997</v>
      </c>
      <c r="D841">
        <v>5117</v>
      </c>
      <c r="E841" t="s">
        <v>14</v>
      </c>
      <c r="F841" t="s">
        <v>14</v>
      </c>
      <c r="G841">
        <v>19970619</v>
      </c>
      <c r="H841" t="s">
        <v>1585</v>
      </c>
      <c r="I841" t="s">
        <v>3026</v>
      </c>
      <c r="J841" t="s">
        <v>3027</v>
      </c>
      <c r="K841">
        <v>142.16</v>
      </c>
      <c r="L841" t="s">
        <v>3028</v>
      </c>
      <c r="M841">
        <v>20110201</v>
      </c>
      <c r="N841">
        <v>20011205</v>
      </c>
      <c r="O841" t="s">
        <v>16544</v>
      </c>
      <c r="P841" t="s">
        <v>2810</v>
      </c>
      <c r="Q841">
        <f>COUNTIF(yuheung_count!B:B, yuheung_list!P841)</f>
        <v>1</v>
      </c>
    </row>
    <row r="842" spans="1:17" x14ac:dyDescent="0.4">
      <c r="A842">
        <v>3240000</v>
      </c>
      <c r="B842">
        <v>103</v>
      </c>
      <c r="C842">
        <v>1997</v>
      </c>
      <c r="D842">
        <v>5128</v>
      </c>
      <c r="E842" t="s">
        <v>14</v>
      </c>
      <c r="F842" t="s">
        <v>14</v>
      </c>
      <c r="G842">
        <v>19970919</v>
      </c>
      <c r="H842" t="s">
        <v>3029</v>
      </c>
      <c r="I842" t="s">
        <v>3030</v>
      </c>
      <c r="J842" t="s">
        <v>3031</v>
      </c>
      <c r="K842">
        <v>84</v>
      </c>
      <c r="L842" t="s">
        <v>3032</v>
      </c>
      <c r="M842">
        <v>20100518</v>
      </c>
      <c r="N842">
        <v>20020403</v>
      </c>
      <c r="O842" t="s">
        <v>16544</v>
      </c>
      <c r="P842" t="s">
        <v>2810</v>
      </c>
      <c r="Q842">
        <f>COUNTIF(yuheung_count!B:B, yuheung_list!P842)</f>
        <v>1</v>
      </c>
    </row>
    <row r="843" spans="1:17" x14ac:dyDescent="0.4">
      <c r="A843">
        <v>3240000</v>
      </c>
      <c r="B843">
        <v>103</v>
      </c>
      <c r="C843">
        <v>1997</v>
      </c>
      <c r="D843">
        <v>5130</v>
      </c>
      <c r="E843" t="s">
        <v>14</v>
      </c>
      <c r="F843" t="s">
        <v>14</v>
      </c>
      <c r="G843">
        <v>19971013</v>
      </c>
      <c r="H843" t="s">
        <v>3033</v>
      </c>
      <c r="I843" t="s">
        <v>3034</v>
      </c>
      <c r="J843" t="s">
        <v>3035</v>
      </c>
      <c r="K843">
        <v>98.94</v>
      </c>
      <c r="L843">
        <v>234272121</v>
      </c>
      <c r="M843">
        <v>20170620</v>
      </c>
      <c r="N843">
        <v>19990708</v>
      </c>
      <c r="O843" t="s">
        <v>16544</v>
      </c>
      <c r="P843" t="s">
        <v>2822</v>
      </c>
      <c r="Q843">
        <f>COUNTIF(yuheung_count!B:B, yuheung_list!P843)</f>
        <v>1</v>
      </c>
    </row>
    <row r="844" spans="1:17" x14ac:dyDescent="0.4">
      <c r="A844">
        <v>3240000</v>
      </c>
      <c r="B844">
        <v>103</v>
      </c>
      <c r="C844">
        <v>1997</v>
      </c>
      <c r="D844">
        <v>5139</v>
      </c>
      <c r="E844" t="s">
        <v>14</v>
      </c>
      <c r="F844" t="s">
        <v>14</v>
      </c>
      <c r="G844">
        <v>19970201</v>
      </c>
      <c r="H844" t="s">
        <v>3036</v>
      </c>
      <c r="I844" t="s">
        <v>3037</v>
      </c>
      <c r="J844" t="s">
        <v>3038</v>
      </c>
      <c r="K844">
        <v>104.1</v>
      </c>
      <c r="L844" t="s">
        <v>23</v>
      </c>
      <c r="M844">
        <v>20170627</v>
      </c>
      <c r="N844">
        <v>19980824</v>
      </c>
      <c r="O844" t="s">
        <v>16544</v>
      </c>
      <c r="P844" t="s">
        <v>2814</v>
      </c>
      <c r="Q844">
        <f>COUNTIF(yuheung_count!B:B, yuheung_list!P844)</f>
        <v>1</v>
      </c>
    </row>
    <row r="845" spans="1:17" x14ac:dyDescent="0.4">
      <c r="A845">
        <v>3240000</v>
      </c>
      <c r="B845">
        <v>103</v>
      </c>
      <c r="C845">
        <v>1997</v>
      </c>
      <c r="D845">
        <v>5141</v>
      </c>
      <c r="E845" t="s">
        <v>14</v>
      </c>
      <c r="F845" t="s">
        <v>14</v>
      </c>
      <c r="G845">
        <v>19970210</v>
      </c>
      <c r="H845" t="s">
        <v>599</v>
      </c>
      <c r="I845" t="s">
        <v>3039</v>
      </c>
      <c r="J845" t="s">
        <v>3040</v>
      </c>
      <c r="K845">
        <v>139</v>
      </c>
      <c r="L845" t="s">
        <v>3041</v>
      </c>
      <c r="M845">
        <v>20031024</v>
      </c>
      <c r="N845">
        <v>20010628</v>
      </c>
      <c r="O845" t="s">
        <v>16544</v>
      </c>
      <c r="P845" t="s">
        <v>2822</v>
      </c>
      <c r="Q845">
        <f>COUNTIF(yuheung_count!B:B, yuheung_list!P845)</f>
        <v>1</v>
      </c>
    </row>
    <row r="846" spans="1:17" x14ac:dyDescent="0.4">
      <c r="A846">
        <v>3240000</v>
      </c>
      <c r="B846">
        <v>103</v>
      </c>
      <c r="C846">
        <v>1997</v>
      </c>
      <c r="D846">
        <v>5149</v>
      </c>
      <c r="E846" t="s">
        <v>14</v>
      </c>
      <c r="F846" t="s">
        <v>14</v>
      </c>
      <c r="G846">
        <v>19970430</v>
      </c>
      <c r="H846" t="s">
        <v>2053</v>
      </c>
      <c r="I846" t="s">
        <v>3042</v>
      </c>
      <c r="J846" t="s">
        <v>3043</v>
      </c>
      <c r="K846">
        <v>81.34</v>
      </c>
      <c r="L846" t="s">
        <v>3044</v>
      </c>
      <c r="M846">
        <v>20100416</v>
      </c>
      <c r="N846">
        <v>19980324</v>
      </c>
      <c r="O846" t="s">
        <v>16544</v>
      </c>
      <c r="P846" t="s">
        <v>2822</v>
      </c>
      <c r="Q846">
        <f>COUNTIF(yuheung_count!B:B, yuheung_list!P846)</f>
        <v>1</v>
      </c>
    </row>
    <row r="847" spans="1:17" x14ac:dyDescent="0.4">
      <c r="A847">
        <v>3240000</v>
      </c>
      <c r="B847">
        <v>103</v>
      </c>
      <c r="C847">
        <v>1997</v>
      </c>
      <c r="D847">
        <v>5153</v>
      </c>
      <c r="E847" t="s">
        <v>14</v>
      </c>
      <c r="F847" t="s">
        <v>14</v>
      </c>
      <c r="G847">
        <v>19970513</v>
      </c>
      <c r="H847" t="s">
        <v>3045</v>
      </c>
      <c r="I847" t="s">
        <v>3046</v>
      </c>
      <c r="J847" t="s">
        <v>3047</v>
      </c>
      <c r="K847">
        <v>144.6</v>
      </c>
      <c r="L847" t="s">
        <v>3048</v>
      </c>
      <c r="M847">
        <v>19990907</v>
      </c>
      <c r="N847">
        <v>19990907</v>
      </c>
      <c r="O847" t="s">
        <v>16544</v>
      </c>
      <c r="P847" t="s">
        <v>2814</v>
      </c>
      <c r="Q847">
        <f>COUNTIF(yuheung_count!B:B, yuheung_list!P847)</f>
        <v>1</v>
      </c>
    </row>
    <row r="848" spans="1:17" x14ac:dyDescent="0.4">
      <c r="A848">
        <v>3240000</v>
      </c>
      <c r="B848">
        <v>103</v>
      </c>
      <c r="C848">
        <v>1997</v>
      </c>
      <c r="D848">
        <v>5156</v>
      </c>
      <c r="E848" t="s">
        <v>14</v>
      </c>
      <c r="F848" t="s">
        <v>14</v>
      </c>
      <c r="G848">
        <v>19970603</v>
      </c>
      <c r="H848" t="s">
        <v>2220</v>
      </c>
      <c r="I848" t="s">
        <v>3049</v>
      </c>
      <c r="J848" t="s">
        <v>3050</v>
      </c>
      <c r="K848">
        <v>78.52</v>
      </c>
      <c r="L848" t="s">
        <v>3051</v>
      </c>
      <c r="M848">
        <v>20150303</v>
      </c>
      <c r="N848">
        <v>20010803</v>
      </c>
      <c r="O848" t="s">
        <v>16544</v>
      </c>
      <c r="P848" t="s">
        <v>2883</v>
      </c>
      <c r="Q848">
        <f>COUNTIF(yuheung_count!B:B, yuheung_list!P848)</f>
        <v>1</v>
      </c>
    </row>
    <row r="849" spans="1:17" x14ac:dyDescent="0.4">
      <c r="A849">
        <v>3240000</v>
      </c>
      <c r="B849">
        <v>103</v>
      </c>
      <c r="C849">
        <v>1998</v>
      </c>
      <c r="D849">
        <v>5102</v>
      </c>
      <c r="E849" t="s">
        <v>14</v>
      </c>
      <c r="F849" t="s">
        <v>14</v>
      </c>
      <c r="G849">
        <v>19980226</v>
      </c>
      <c r="H849" t="s">
        <v>2053</v>
      </c>
      <c r="I849" t="s">
        <v>3052</v>
      </c>
      <c r="J849" t="s">
        <v>3053</v>
      </c>
      <c r="K849">
        <v>57.14</v>
      </c>
      <c r="L849" t="s">
        <v>3054</v>
      </c>
      <c r="M849">
        <v>20150501</v>
      </c>
      <c r="N849">
        <v>20010921</v>
      </c>
      <c r="O849" t="s">
        <v>16544</v>
      </c>
      <c r="P849" t="s">
        <v>2814</v>
      </c>
      <c r="Q849">
        <f>COUNTIF(yuheung_count!B:B, yuheung_list!P849)</f>
        <v>1</v>
      </c>
    </row>
    <row r="850" spans="1:17" x14ac:dyDescent="0.4">
      <c r="A850">
        <v>3240000</v>
      </c>
      <c r="B850">
        <v>103</v>
      </c>
      <c r="C850">
        <v>1998</v>
      </c>
      <c r="D850">
        <v>5106</v>
      </c>
      <c r="E850" t="s">
        <v>14</v>
      </c>
      <c r="F850" t="s">
        <v>14</v>
      </c>
      <c r="G850">
        <v>19980507</v>
      </c>
      <c r="H850" t="s">
        <v>3055</v>
      </c>
      <c r="I850" t="s">
        <v>3056</v>
      </c>
      <c r="J850" t="s">
        <v>3057</v>
      </c>
      <c r="K850">
        <v>43.4</v>
      </c>
      <c r="L850" t="s">
        <v>3058</v>
      </c>
      <c r="M850">
        <v>20170417</v>
      </c>
      <c r="N850">
        <v>19980508</v>
      </c>
      <c r="O850" t="s">
        <v>16544</v>
      </c>
      <c r="P850" t="s">
        <v>2829</v>
      </c>
      <c r="Q850">
        <f>COUNTIF(yuheung_count!B:B, yuheung_list!P850)</f>
        <v>1</v>
      </c>
    </row>
    <row r="851" spans="1:17" x14ac:dyDescent="0.4">
      <c r="A851">
        <v>3240000</v>
      </c>
      <c r="B851">
        <v>103</v>
      </c>
      <c r="C851">
        <v>1998</v>
      </c>
      <c r="D851">
        <v>5109</v>
      </c>
      <c r="E851" t="s">
        <v>14</v>
      </c>
      <c r="F851" t="s">
        <v>14</v>
      </c>
      <c r="G851">
        <v>19980530</v>
      </c>
      <c r="H851" t="s">
        <v>3059</v>
      </c>
      <c r="I851" t="s">
        <v>3060</v>
      </c>
      <c r="J851" t="s">
        <v>3061</v>
      </c>
      <c r="K851">
        <v>147.72</v>
      </c>
      <c r="L851" t="s">
        <v>3062</v>
      </c>
      <c r="M851">
        <v>20160518</v>
      </c>
      <c r="N851">
        <v>20010731</v>
      </c>
      <c r="O851" t="s">
        <v>16544</v>
      </c>
      <c r="P851" t="s">
        <v>2822</v>
      </c>
      <c r="Q851">
        <f>COUNTIF(yuheung_count!B:B, yuheung_list!P851)</f>
        <v>1</v>
      </c>
    </row>
    <row r="852" spans="1:17" x14ac:dyDescent="0.4">
      <c r="A852">
        <v>3240000</v>
      </c>
      <c r="B852">
        <v>103</v>
      </c>
      <c r="C852">
        <v>1998</v>
      </c>
      <c r="D852">
        <v>5113</v>
      </c>
      <c r="E852" t="s">
        <v>14</v>
      </c>
      <c r="F852" t="s">
        <v>14</v>
      </c>
      <c r="G852">
        <v>19980923</v>
      </c>
      <c r="H852" t="s">
        <v>3063</v>
      </c>
      <c r="I852" t="s">
        <v>3064</v>
      </c>
      <c r="J852" t="s">
        <v>3065</v>
      </c>
      <c r="K852">
        <v>143.4</v>
      </c>
      <c r="L852" t="s">
        <v>3066</v>
      </c>
      <c r="M852">
        <v>20020513</v>
      </c>
      <c r="N852">
        <v>20080623</v>
      </c>
      <c r="O852" t="s">
        <v>16544</v>
      </c>
      <c r="P852" t="s">
        <v>2810</v>
      </c>
      <c r="Q852">
        <f>COUNTIF(yuheung_count!B:B, yuheung_list!P852)</f>
        <v>1</v>
      </c>
    </row>
    <row r="853" spans="1:17" x14ac:dyDescent="0.4">
      <c r="A853">
        <v>3240000</v>
      </c>
      <c r="B853">
        <v>103</v>
      </c>
      <c r="C853">
        <v>1998</v>
      </c>
      <c r="D853">
        <v>5114</v>
      </c>
      <c r="E853" t="s">
        <v>14</v>
      </c>
      <c r="F853" t="s">
        <v>14</v>
      </c>
      <c r="G853">
        <v>19981014</v>
      </c>
      <c r="H853" t="s">
        <v>3067</v>
      </c>
      <c r="I853" t="s">
        <v>3068</v>
      </c>
      <c r="J853" t="s">
        <v>3069</v>
      </c>
      <c r="K853">
        <v>120.7</v>
      </c>
      <c r="L853" t="s">
        <v>3070</v>
      </c>
      <c r="M853">
        <v>20161209</v>
      </c>
      <c r="N853">
        <v>20010702</v>
      </c>
      <c r="O853" t="s">
        <v>16544</v>
      </c>
      <c r="P853" t="s">
        <v>2810</v>
      </c>
      <c r="Q853">
        <f>COUNTIF(yuheung_count!B:B, yuheung_list!P853)</f>
        <v>1</v>
      </c>
    </row>
    <row r="854" spans="1:17" x14ac:dyDescent="0.4">
      <c r="A854">
        <v>3240000</v>
      </c>
      <c r="B854">
        <v>103</v>
      </c>
      <c r="C854">
        <v>1999</v>
      </c>
      <c r="D854">
        <v>5162</v>
      </c>
      <c r="E854" t="s">
        <v>14</v>
      </c>
      <c r="F854" t="s">
        <v>14</v>
      </c>
      <c r="G854">
        <v>19991025</v>
      </c>
      <c r="H854" t="s">
        <v>3071</v>
      </c>
      <c r="I854" t="s">
        <v>3072</v>
      </c>
      <c r="J854" t="s">
        <v>3073</v>
      </c>
      <c r="K854">
        <v>86.85</v>
      </c>
      <c r="L854" t="s">
        <v>3074</v>
      </c>
      <c r="M854">
        <v>20071204</v>
      </c>
      <c r="N854">
        <v>20020319</v>
      </c>
      <c r="O854" t="s">
        <v>16544</v>
      </c>
      <c r="P854" t="s">
        <v>2810</v>
      </c>
      <c r="Q854">
        <f>COUNTIF(yuheung_count!B:B, yuheung_list!P854)</f>
        <v>1</v>
      </c>
    </row>
    <row r="855" spans="1:17" x14ac:dyDescent="0.4">
      <c r="A855">
        <v>3240000</v>
      </c>
      <c r="B855">
        <v>103</v>
      </c>
      <c r="C855">
        <v>1999</v>
      </c>
      <c r="D855">
        <v>5250</v>
      </c>
      <c r="E855" t="s">
        <v>14</v>
      </c>
      <c r="F855" t="s">
        <v>14</v>
      </c>
      <c r="G855">
        <v>19991018</v>
      </c>
      <c r="H855" t="s">
        <v>3075</v>
      </c>
      <c r="I855" t="s">
        <v>3076</v>
      </c>
      <c r="J855" t="s">
        <v>3077</v>
      </c>
      <c r="K855">
        <v>44.9</v>
      </c>
      <c r="L855" t="s">
        <v>3078</v>
      </c>
      <c r="M855">
        <v>20100805</v>
      </c>
      <c r="N855">
        <v>20010703</v>
      </c>
      <c r="O855" t="s">
        <v>16544</v>
      </c>
      <c r="P855" t="s">
        <v>2810</v>
      </c>
      <c r="Q855">
        <f>COUNTIF(yuheung_count!B:B, yuheung_list!P855)</f>
        <v>1</v>
      </c>
    </row>
    <row r="856" spans="1:17" x14ac:dyDescent="0.4">
      <c r="A856">
        <v>3240000</v>
      </c>
      <c r="B856">
        <v>103</v>
      </c>
      <c r="C856">
        <v>1999</v>
      </c>
      <c r="D856">
        <v>5380</v>
      </c>
      <c r="E856" t="s">
        <v>14</v>
      </c>
      <c r="F856" t="s">
        <v>14</v>
      </c>
      <c r="G856">
        <v>19991022</v>
      </c>
      <c r="H856" t="s">
        <v>3079</v>
      </c>
      <c r="I856" t="s">
        <v>3080</v>
      </c>
      <c r="J856" t="s">
        <v>3081</v>
      </c>
      <c r="K856">
        <v>116.98</v>
      </c>
      <c r="L856" t="s">
        <v>3082</v>
      </c>
      <c r="M856">
        <v>20090522</v>
      </c>
      <c r="N856">
        <v>19940107</v>
      </c>
      <c r="O856" t="s">
        <v>16544</v>
      </c>
      <c r="P856" t="s">
        <v>2814</v>
      </c>
      <c r="Q856">
        <f>COUNTIF(yuheung_count!B:B, yuheung_list!P856)</f>
        <v>1</v>
      </c>
    </row>
    <row r="857" spans="1:17" x14ac:dyDescent="0.4">
      <c r="A857">
        <v>3240000</v>
      </c>
      <c r="B857">
        <v>103</v>
      </c>
      <c r="C857">
        <v>1999</v>
      </c>
      <c r="D857">
        <v>11183</v>
      </c>
      <c r="E857" t="s">
        <v>14</v>
      </c>
      <c r="F857" t="s">
        <v>14</v>
      </c>
      <c r="G857">
        <v>19991215</v>
      </c>
      <c r="H857" t="s">
        <v>3083</v>
      </c>
      <c r="I857" t="s">
        <v>3084</v>
      </c>
      <c r="J857" t="s">
        <v>3085</v>
      </c>
      <c r="K857">
        <v>106.85</v>
      </c>
      <c r="L857" t="s">
        <v>3086</v>
      </c>
      <c r="M857">
        <v>20110629</v>
      </c>
      <c r="N857">
        <v>20011209</v>
      </c>
      <c r="O857" t="s">
        <v>16544</v>
      </c>
      <c r="P857" t="s">
        <v>2829</v>
      </c>
      <c r="Q857">
        <f>COUNTIF(yuheung_count!B:B, yuheung_list!P857)</f>
        <v>1</v>
      </c>
    </row>
    <row r="858" spans="1:17" x14ac:dyDescent="0.4">
      <c r="A858">
        <v>3240000</v>
      </c>
      <c r="B858">
        <v>103</v>
      </c>
      <c r="C858">
        <v>2000</v>
      </c>
      <c r="D858">
        <v>11621</v>
      </c>
      <c r="E858" t="s">
        <v>14</v>
      </c>
      <c r="F858" t="s">
        <v>14</v>
      </c>
      <c r="G858">
        <v>20000623</v>
      </c>
      <c r="H858" t="s">
        <v>3087</v>
      </c>
      <c r="I858" t="s">
        <v>3088</v>
      </c>
      <c r="J858" t="s">
        <v>3089</v>
      </c>
      <c r="K858">
        <v>90.81</v>
      </c>
      <c r="L858" t="s">
        <v>3090</v>
      </c>
      <c r="M858">
        <v>20140211</v>
      </c>
      <c r="N858">
        <v>20000623</v>
      </c>
      <c r="O858" t="s">
        <v>16544</v>
      </c>
      <c r="P858" t="s">
        <v>2829</v>
      </c>
      <c r="Q858">
        <f>COUNTIF(yuheung_count!B:B, yuheung_list!P858)</f>
        <v>1</v>
      </c>
    </row>
    <row r="859" spans="1:17" x14ac:dyDescent="0.4">
      <c r="A859">
        <v>3240000</v>
      </c>
      <c r="B859">
        <v>103</v>
      </c>
      <c r="C859">
        <v>2001</v>
      </c>
      <c r="D859">
        <v>13080</v>
      </c>
      <c r="E859" t="s">
        <v>14</v>
      </c>
      <c r="F859" t="s">
        <v>14</v>
      </c>
      <c r="G859">
        <v>19950925</v>
      </c>
      <c r="H859" t="s">
        <v>3091</v>
      </c>
      <c r="I859" t="s">
        <v>3092</v>
      </c>
      <c r="J859" t="s">
        <v>3093</v>
      </c>
      <c r="K859">
        <v>109.64</v>
      </c>
      <c r="L859" t="s">
        <v>23</v>
      </c>
      <c r="M859">
        <v>20150324</v>
      </c>
      <c r="N859">
        <v>19950925</v>
      </c>
      <c r="O859" t="s">
        <v>16544</v>
      </c>
      <c r="P859" t="s">
        <v>2829</v>
      </c>
      <c r="Q859">
        <f>COUNTIF(yuheung_count!B:B, yuheung_list!P859)</f>
        <v>1</v>
      </c>
    </row>
    <row r="860" spans="1:17" x14ac:dyDescent="0.4">
      <c r="A860">
        <v>3240000</v>
      </c>
      <c r="B860">
        <v>103</v>
      </c>
      <c r="C860">
        <v>2003</v>
      </c>
      <c r="D860">
        <v>1</v>
      </c>
      <c r="E860" t="s">
        <v>14</v>
      </c>
      <c r="F860" t="s">
        <v>14</v>
      </c>
      <c r="G860">
        <v>20030225</v>
      </c>
      <c r="H860" t="s">
        <v>3094</v>
      </c>
      <c r="I860" t="s">
        <v>3095</v>
      </c>
      <c r="J860" t="s">
        <v>3096</v>
      </c>
      <c r="K860">
        <v>68.2</v>
      </c>
      <c r="L860">
        <v>1197108003</v>
      </c>
      <c r="M860">
        <v>20130715</v>
      </c>
      <c r="N860">
        <v>20030225</v>
      </c>
      <c r="O860" t="s">
        <v>16544</v>
      </c>
      <c r="P860" t="s">
        <v>2829</v>
      </c>
      <c r="Q860">
        <f>COUNTIF(yuheung_count!B:B, yuheung_list!P860)</f>
        <v>1</v>
      </c>
    </row>
    <row r="861" spans="1:17" x14ac:dyDescent="0.4">
      <c r="A861">
        <v>3240000</v>
      </c>
      <c r="B861">
        <v>103</v>
      </c>
      <c r="C861">
        <v>2005</v>
      </c>
      <c r="D861">
        <v>1</v>
      </c>
      <c r="E861" t="s">
        <v>14</v>
      </c>
      <c r="F861" t="s">
        <v>14</v>
      </c>
      <c r="G861">
        <v>20050126</v>
      </c>
      <c r="H861" t="s">
        <v>3097</v>
      </c>
      <c r="I861" t="s">
        <v>3098</v>
      </c>
      <c r="J861" t="s">
        <v>3099</v>
      </c>
      <c r="K861">
        <v>145.33000000000001</v>
      </c>
      <c r="L861" t="s">
        <v>23</v>
      </c>
      <c r="M861">
        <v>20050126</v>
      </c>
      <c r="N861">
        <v>20050126</v>
      </c>
      <c r="O861" t="s">
        <v>16544</v>
      </c>
      <c r="P861" t="s">
        <v>2810</v>
      </c>
      <c r="Q861">
        <f>COUNTIF(yuheung_count!B:B, yuheung_list!P861)</f>
        <v>1</v>
      </c>
    </row>
    <row r="862" spans="1:17" x14ac:dyDescent="0.4">
      <c r="A862">
        <v>3240000</v>
      </c>
      <c r="B862">
        <v>103</v>
      </c>
      <c r="C862">
        <v>2008</v>
      </c>
      <c r="D862">
        <v>3</v>
      </c>
      <c r="E862" t="s">
        <v>14</v>
      </c>
      <c r="F862" t="s">
        <v>14</v>
      </c>
      <c r="G862">
        <v>20080620</v>
      </c>
      <c r="H862" t="s">
        <v>3100</v>
      </c>
      <c r="I862" t="s">
        <v>3101</v>
      </c>
      <c r="J862" t="s">
        <v>3102</v>
      </c>
      <c r="K862" t="s">
        <v>23</v>
      </c>
      <c r="L862" t="s">
        <v>3103</v>
      </c>
      <c r="M862">
        <v>20150309</v>
      </c>
      <c r="N862">
        <v>20080620</v>
      </c>
      <c r="O862" t="s">
        <v>16544</v>
      </c>
      <c r="P862" t="s">
        <v>2829</v>
      </c>
      <c r="Q862">
        <f>COUNTIF(yuheung_count!B:B, yuheung_list!P862)</f>
        <v>1</v>
      </c>
    </row>
    <row r="863" spans="1:17" x14ac:dyDescent="0.4">
      <c r="A863">
        <v>3240000</v>
      </c>
      <c r="B863">
        <v>103</v>
      </c>
      <c r="C863">
        <v>2008</v>
      </c>
      <c r="D863">
        <v>4</v>
      </c>
      <c r="E863" t="s">
        <v>14</v>
      </c>
      <c r="F863" t="s">
        <v>14</v>
      </c>
      <c r="G863">
        <v>20080707</v>
      </c>
      <c r="H863" t="s">
        <v>3104</v>
      </c>
      <c r="I863" t="s">
        <v>3105</v>
      </c>
      <c r="J863" t="s">
        <v>3106</v>
      </c>
      <c r="K863" t="s">
        <v>23</v>
      </c>
      <c r="L863" t="s">
        <v>3107</v>
      </c>
      <c r="M863">
        <v>20100825</v>
      </c>
      <c r="N863">
        <v>20080707</v>
      </c>
      <c r="O863" t="s">
        <v>16544</v>
      </c>
      <c r="P863" t="s">
        <v>2829</v>
      </c>
      <c r="Q863">
        <f>COUNTIF(yuheung_count!B:B, yuheung_list!P863)</f>
        <v>1</v>
      </c>
    </row>
    <row r="864" spans="1:17" x14ac:dyDescent="0.4">
      <c r="A864">
        <v>3240000</v>
      </c>
      <c r="B864">
        <v>103</v>
      </c>
      <c r="C864">
        <v>2009</v>
      </c>
      <c r="D864">
        <v>2</v>
      </c>
      <c r="E864" t="s">
        <v>14</v>
      </c>
      <c r="F864" t="s">
        <v>14</v>
      </c>
      <c r="G864">
        <v>20090518</v>
      </c>
      <c r="H864" t="s">
        <v>3108</v>
      </c>
      <c r="I864" t="s">
        <v>3109</v>
      </c>
      <c r="J864" t="s">
        <v>3110</v>
      </c>
      <c r="K864" t="s">
        <v>23</v>
      </c>
      <c r="L864" t="s">
        <v>3111</v>
      </c>
      <c r="M864">
        <v>20110818</v>
      </c>
      <c r="N864">
        <v>20090518</v>
      </c>
      <c r="O864" t="s">
        <v>16544</v>
      </c>
      <c r="P864" t="s">
        <v>2829</v>
      </c>
      <c r="Q864">
        <f>COUNTIF(yuheung_count!B:B, yuheung_list!P864)</f>
        <v>1</v>
      </c>
    </row>
    <row r="865" spans="1:17" x14ac:dyDescent="0.4">
      <c r="A865">
        <v>3240000</v>
      </c>
      <c r="B865">
        <v>103</v>
      </c>
      <c r="C865">
        <v>2009</v>
      </c>
      <c r="D865">
        <v>5</v>
      </c>
      <c r="E865" t="s">
        <v>14</v>
      </c>
      <c r="F865" t="s">
        <v>14</v>
      </c>
      <c r="G865">
        <v>20090723</v>
      </c>
      <c r="H865" t="s">
        <v>3112</v>
      </c>
      <c r="I865" t="s">
        <v>3113</v>
      </c>
      <c r="J865" t="s">
        <v>3114</v>
      </c>
      <c r="K865" t="s">
        <v>23</v>
      </c>
      <c r="L865" t="s">
        <v>3115</v>
      </c>
      <c r="M865">
        <v>20090723</v>
      </c>
      <c r="N865">
        <v>20090723</v>
      </c>
      <c r="O865" t="s">
        <v>16544</v>
      </c>
      <c r="P865" t="s">
        <v>2810</v>
      </c>
      <c r="Q865">
        <f>COUNTIF(yuheung_count!B:B, yuheung_list!P865)</f>
        <v>1</v>
      </c>
    </row>
    <row r="866" spans="1:17" x14ac:dyDescent="0.4">
      <c r="A866">
        <v>3240000</v>
      </c>
      <c r="B866">
        <v>103</v>
      </c>
      <c r="C866">
        <v>2013</v>
      </c>
      <c r="D866">
        <v>1</v>
      </c>
      <c r="E866" t="s">
        <v>14</v>
      </c>
      <c r="F866" t="s">
        <v>14</v>
      </c>
      <c r="G866">
        <v>20130424</v>
      </c>
      <c r="H866" t="s">
        <v>3116</v>
      </c>
      <c r="I866" t="s">
        <v>3117</v>
      </c>
      <c r="J866" t="s">
        <v>3118</v>
      </c>
      <c r="K866" t="s">
        <v>23</v>
      </c>
      <c r="L866" t="s">
        <v>3119</v>
      </c>
      <c r="M866">
        <v>20160901</v>
      </c>
      <c r="N866">
        <v>20130424</v>
      </c>
      <c r="O866" t="s">
        <v>16544</v>
      </c>
      <c r="P866" t="s">
        <v>2810</v>
      </c>
      <c r="Q866">
        <f>COUNTIF(yuheung_count!B:B, yuheung_list!P866)</f>
        <v>1</v>
      </c>
    </row>
    <row r="867" spans="1:17" x14ac:dyDescent="0.4">
      <c r="A867">
        <v>3240000</v>
      </c>
      <c r="B867">
        <v>103</v>
      </c>
      <c r="C867">
        <v>2014</v>
      </c>
      <c r="D867">
        <v>1</v>
      </c>
      <c r="E867" t="s">
        <v>14</v>
      </c>
      <c r="F867" t="s">
        <v>14</v>
      </c>
      <c r="G867">
        <v>20140123</v>
      </c>
      <c r="H867" t="s">
        <v>3120</v>
      </c>
      <c r="I867" t="s">
        <v>3121</v>
      </c>
      <c r="J867" t="s">
        <v>3122</v>
      </c>
      <c r="K867" t="s">
        <v>23</v>
      </c>
      <c r="L867" t="s">
        <v>3123</v>
      </c>
      <c r="M867">
        <v>20140123</v>
      </c>
      <c r="N867">
        <v>20140123</v>
      </c>
      <c r="O867" t="s">
        <v>16544</v>
      </c>
      <c r="P867" t="s">
        <v>2829</v>
      </c>
      <c r="Q867">
        <f>COUNTIF(yuheung_count!B:B, yuheung_list!P867)</f>
        <v>1</v>
      </c>
    </row>
    <row r="868" spans="1:17" x14ac:dyDescent="0.4">
      <c r="A868">
        <v>3240000</v>
      </c>
      <c r="B868">
        <v>103</v>
      </c>
      <c r="C868">
        <v>2014</v>
      </c>
      <c r="D868">
        <v>3</v>
      </c>
      <c r="E868" t="s">
        <v>14</v>
      </c>
      <c r="F868" t="s">
        <v>14</v>
      </c>
      <c r="G868">
        <v>20140529</v>
      </c>
      <c r="H868" t="s">
        <v>3124</v>
      </c>
      <c r="I868" t="s">
        <v>3125</v>
      </c>
      <c r="J868" t="s">
        <v>3126</v>
      </c>
      <c r="K868">
        <v>97.14</v>
      </c>
      <c r="L868" t="s">
        <v>3127</v>
      </c>
      <c r="M868">
        <v>20140529</v>
      </c>
      <c r="N868">
        <v>20140529</v>
      </c>
      <c r="O868" t="s">
        <v>16544</v>
      </c>
      <c r="P868" t="s">
        <v>2829</v>
      </c>
      <c r="Q868">
        <f>COUNTIF(yuheung_count!B:B, yuheung_list!P868)</f>
        <v>1</v>
      </c>
    </row>
    <row r="869" spans="1:17" x14ac:dyDescent="0.4">
      <c r="A869">
        <v>3240000</v>
      </c>
      <c r="B869">
        <v>103</v>
      </c>
      <c r="C869">
        <v>2014</v>
      </c>
      <c r="D869">
        <v>4</v>
      </c>
      <c r="E869" t="s">
        <v>14</v>
      </c>
      <c r="F869" t="s">
        <v>14</v>
      </c>
      <c r="G869">
        <v>20140730</v>
      </c>
      <c r="H869" t="s">
        <v>3128</v>
      </c>
      <c r="I869" t="s">
        <v>3056</v>
      </c>
      <c r="J869" t="s">
        <v>3057</v>
      </c>
      <c r="K869" t="s">
        <v>23</v>
      </c>
      <c r="L869" t="s">
        <v>3129</v>
      </c>
      <c r="M869">
        <v>20150625</v>
      </c>
      <c r="N869">
        <v>20140730</v>
      </c>
      <c r="O869" t="s">
        <v>16544</v>
      </c>
      <c r="P869" t="s">
        <v>2829</v>
      </c>
      <c r="Q869">
        <f>COUNTIF(yuheung_count!B:B, yuheung_list!P869)</f>
        <v>1</v>
      </c>
    </row>
    <row r="870" spans="1:17" x14ac:dyDescent="0.4">
      <c r="A870">
        <v>3240000</v>
      </c>
      <c r="B870">
        <v>103</v>
      </c>
      <c r="C870">
        <v>2014</v>
      </c>
      <c r="D870">
        <v>5</v>
      </c>
      <c r="E870" t="s">
        <v>14</v>
      </c>
      <c r="F870" t="s">
        <v>14</v>
      </c>
      <c r="G870">
        <v>20140904</v>
      </c>
      <c r="H870" t="s">
        <v>3130</v>
      </c>
      <c r="I870" t="s">
        <v>3131</v>
      </c>
      <c r="J870" t="s">
        <v>3132</v>
      </c>
      <c r="K870" t="s">
        <v>23</v>
      </c>
      <c r="L870">
        <v>1095509983</v>
      </c>
      <c r="M870">
        <v>20160708</v>
      </c>
      <c r="N870">
        <v>20140904</v>
      </c>
      <c r="O870" t="s">
        <v>16544</v>
      </c>
      <c r="P870" t="s">
        <v>2829</v>
      </c>
      <c r="Q870">
        <f>COUNTIF(yuheung_count!B:B, yuheung_list!P870)</f>
        <v>1</v>
      </c>
    </row>
    <row r="871" spans="1:17" x14ac:dyDescent="0.4">
      <c r="A871">
        <v>3240000</v>
      </c>
      <c r="B871">
        <v>103</v>
      </c>
      <c r="C871">
        <v>2015</v>
      </c>
      <c r="D871">
        <v>1</v>
      </c>
      <c r="E871" t="s">
        <v>14</v>
      </c>
      <c r="F871" t="s">
        <v>14</v>
      </c>
      <c r="G871">
        <v>20151012</v>
      </c>
      <c r="H871" t="s">
        <v>3133</v>
      </c>
      <c r="I871" t="s">
        <v>3092</v>
      </c>
      <c r="J871" t="s">
        <v>3093</v>
      </c>
      <c r="K871" t="s">
        <v>23</v>
      </c>
      <c r="L871" t="s">
        <v>3134</v>
      </c>
      <c r="M871">
        <v>20170215</v>
      </c>
      <c r="N871">
        <v>20151012</v>
      </c>
      <c r="O871" t="s">
        <v>16544</v>
      </c>
      <c r="P871" t="s">
        <v>2829</v>
      </c>
      <c r="Q871">
        <f>COUNTIF(yuheung_count!B:B, yuheung_list!P871)</f>
        <v>1</v>
      </c>
    </row>
    <row r="872" spans="1:17" x14ac:dyDescent="0.4">
      <c r="A872">
        <v>3240000</v>
      </c>
      <c r="B872">
        <v>103</v>
      </c>
      <c r="C872">
        <v>2016</v>
      </c>
      <c r="D872">
        <v>1</v>
      </c>
      <c r="E872" t="s">
        <v>14</v>
      </c>
      <c r="F872" t="s">
        <v>14</v>
      </c>
      <c r="G872">
        <v>20160517</v>
      </c>
      <c r="H872" t="s">
        <v>3135</v>
      </c>
      <c r="I872" t="s">
        <v>3136</v>
      </c>
      <c r="J872" t="s">
        <v>3137</v>
      </c>
      <c r="K872">
        <v>135.09</v>
      </c>
      <c r="L872">
        <v>1088228919</v>
      </c>
      <c r="M872">
        <v>20160517</v>
      </c>
      <c r="N872">
        <v>20160517</v>
      </c>
      <c r="O872" t="s">
        <v>16544</v>
      </c>
      <c r="P872" t="s">
        <v>2829</v>
      </c>
      <c r="Q872">
        <f>COUNTIF(yuheung_count!B:B, yuheung_list!P872)</f>
        <v>1</v>
      </c>
    </row>
    <row r="873" spans="1:17" x14ac:dyDescent="0.4">
      <c r="A873">
        <v>3240000</v>
      </c>
      <c r="B873">
        <v>103</v>
      </c>
      <c r="C873">
        <v>2016</v>
      </c>
      <c r="D873">
        <v>2</v>
      </c>
      <c r="E873" t="s">
        <v>14</v>
      </c>
      <c r="F873" t="s">
        <v>14</v>
      </c>
      <c r="G873">
        <v>20160707</v>
      </c>
      <c r="H873" t="s">
        <v>3138</v>
      </c>
      <c r="I873" t="s">
        <v>3139</v>
      </c>
      <c r="J873" t="s">
        <v>3140</v>
      </c>
      <c r="K873" t="s">
        <v>23</v>
      </c>
      <c r="L873">
        <v>1090460648</v>
      </c>
      <c r="M873">
        <v>20160707</v>
      </c>
      <c r="N873">
        <v>20160707</v>
      </c>
      <c r="O873" t="s">
        <v>16544</v>
      </c>
      <c r="P873" t="s">
        <v>2810</v>
      </c>
      <c r="Q873">
        <f>COUNTIF(yuheung_count!B:B, yuheung_list!P873)</f>
        <v>1</v>
      </c>
    </row>
    <row r="874" spans="1:17" x14ac:dyDescent="0.4">
      <c r="A874">
        <v>3240000</v>
      </c>
      <c r="B874">
        <v>103</v>
      </c>
      <c r="C874">
        <v>2016</v>
      </c>
      <c r="D874">
        <v>3</v>
      </c>
      <c r="E874" t="s">
        <v>14</v>
      </c>
      <c r="F874" t="s">
        <v>14</v>
      </c>
      <c r="G874">
        <v>20160822</v>
      </c>
      <c r="H874" t="s">
        <v>3141</v>
      </c>
      <c r="I874" t="s">
        <v>3142</v>
      </c>
      <c r="J874" t="s">
        <v>3143</v>
      </c>
      <c r="K874" t="s">
        <v>23</v>
      </c>
      <c r="L874">
        <v>1090095558</v>
      </c>
      <c r="M874">
        <v>20160822</v>
      </c>
      <c r="N874">
        <v>20160822</v>
      </c>
      <c r="O874" t="s">
        <v>16544</v>
      </c>
      <c r="P874" t="s">
        <v>2810</v>
      </c>
      <c r="Q874">
        <f>COUNTIF(yuheung_count!B:B, yuheung_list!P874)</f>
        <v>1</v>
      </c>
    </row>
    <row r="875" spans="1:17" x14ac:dyDescent="0.4">
      <c r="A875">
        <v>3240000</v>
      </c>
      <c r="B875">
        <v>103</v>
      </c>
      <c r="C875">
        <v>2017</v>
      </c>
      <c r="D875">
        <v>1</v>
      </c>
      <c r="E875" t="s">
        <v>14</v>
      </c>
      <c r="F875" t="s">
        <v>14</v>
      </c>
      <c r="G875">
        <v>20170328</v>
      </c>
      <c r="H875" t="s">
        <v>3144</v>
      </c>
      <c r="I875" t="s">
        <v>3145</v>
      </c>
      <c r="J875" t="s">
        <v>3146</v>
      </c>
      <c r="K875" t="s">
        <v>23</v>
      </c>
      <c r="L875">
        <v>1055054048</v>
      </c>
      <c r="M875">
        <v>20170328</v>
      </c>
      <c r="N875">
        <v>20170328</v>
      </c>
      <c r="O875" t="s">
        <v>16544</v>
      </c>
      <c r="P875" t="s">
        <v>2810</v>
      </c>
      <c r="Q875">
        <f>COUNTIF(yuheung_count!B:B, yuheung_list!P875)</f>
        <v>1</v>
      </c>
    </row>
    <row r="876" spans="1:17" x14ac:dyDescent="0.4">
      <c r="A876">
        <v>3240000</v>
      </c>
      <c r="B876">
        <v>103</v>
      </c>
      <c r="C876">
        <v>2017</v>
      </c>
      <c r="D876">
        <v>2</v>
      </c>
      <c r="E876" t="s">
        <v>14</v>
      </c>
      <c r="F876" t="s">
        <v>14</v>
      </c>
      <c r="G876">
        <v>20170615</v>
      </c>
      <c r="H876" t="s">
        <v>3147</v>
      </c>
      <c r="I876" t="s">
        <v>3148</v>
      </c>
      <c r="J876" t="s">
        <v>3149</v>
      </c>
      <c r="K876" t="s">
        <v>23</v>
      </c>
      <c r="L876" t="s">
        <v>23</v>
      </c>
      <c r="M876">
        <v>20170830</v>
      </c>
      <c r="N876">
        <v>20170615</v>
      </c>
      <c r="O876" t="s">
        <v>16544</v>
      </c>
      <c r="P876" t="s">
        <v>2829</v>
      </c>
      <c r="Q876">
        <f>COUNTIF(yuheung_count!B:B, yuheung_list!P876)</f>
        <v>1</v>
      </c>
    </row>
    <row r="877" spans="1:17" x14ac:dyDescent="0.4">
      <c r="A877">
        <v>3240000</v>
      </c>
      <c r="B877">
        <v>103</v>
      </c>
      <c r="C877">
        <v>2017</v>
      </c>
      <c r="D877">
        <v>3</v>
      </c>
      <c r="E877" t="s">
        <v>14</v>
      </c>
      <c r="F877" t="s">
        <v>14</v>
      </c>
      <c r="G877">
        <v>20170707</v>
      </c>
      <c r="H877" t="s">
        <v>3150</v>
      </c>
      <c r="I877" t="s">
        <v>3151</v>
      </c>
      <c r="J877" t="s">
        <v>3152</v>
      </c>
      <c r="K877" t="s">
        <v>23</v>
      </c>
      <c r="L877" t="s">
        <v>23</v>
      </c>
      <c r="M877">
        <v>20171012</v>
      </c>
      <c r="N877">
        <v>20170707</v>
      </c>
      <c r="O877" t="s">
        <v>16544</v>
      </c>
      <c r="P877" t="s">
        <v>2829</v>
      </c>
      <c r="Q877">
        <f>COUNTIF(yuheung_count!B:B, yuheung_list!P877)</f>
        <v>1</v>
      </c>
    </row>
    <row r="878" spans="1:17" x14ac:dyDescent="0.4">
      <c r="A878">
        <v>3240000</v>
      </c>
      <c r="B878">
        <v>102</v>
      </c>
      <c r="C878">
        <v>1975</v>
      </c>
      <c r="D878">
        <v>5529</v>
      </c>
      <c r="E878" t="s">
        <v>225</v>
      </c>
      <c r="F878" t="s">
        <v>226</v>
      </c>
      <c r="G878">
        <v>19750628</v>
      </c>
      <c r="H878" t="s">
        <v>3153</v>
      </c>
      <c r="I878" t="s">
        <v>3154</v>
      </c>
      <c r="J878" t="s">
        <v>3155</v>
      </c>
      <c r="K878">
        <v>175.8</v>
      </c>
      <c r="L878" t="s">
        <v>3156</v>
      </c>
      <c r="M878">
        <v>20160608</v>
      </c>
      <c r="N878">
        <v>20010703</v>
      </c>
      <c r="O878" t="s">
        <v>16544</v>
      </c>
      <c r="P878" t="s">
        <v>2810</v>
      </c>
      <c r="Q878">
        <f>COUNTIF(yuheung_count!B:B, yuheung_list!P878)</f>
        <v>1</v>
      </c>
    </row>
    <row r="879" spans="1:17" x14ac:dyDescent="0.4">
      <c r="A879">
        <v>3240000</v>
      </c>
      <c r="B879">
        <v>102</v>
      </c>
      <c r="C879">
        <v>1978</v>
      </c>
      <c r="D879">
        <v>5541</v>
      </c>
      <c r="E879" t="s">
        <v>225</v>
      </c>
      <c r="F879" t="s">
        <v>226</v>
      </c>
      <c r="G879">
        <v>19780922</v>
      </c>
      <c r="H879" t="s">
        <v>3157</v>
      </c>
      <c r="I879" t="s">
        <v>3158</v>
      </c>
      <c r="J879" t="s">
        <v>3159</v>
      </c>
      <c r="K879">
        <v>106.95</v>
      </c>
      <c r="L879" t="s">
        <v>3160</v>
      </c>
      <c r="M879">
        <v>20140424</v>
      </c>
      <c r="N879">
        <v>20020315</v>
      </c>
      <c r="O879" t="s">
        <v>16544</v>
      </c>
      <c r="P879" t="s">
        <v>2810</v>
      </c>
      <c r="Q879">
        <f>COUNTIF(yuheung_count!B:B, yuheung_list!P879)</f>
        <v>1</v>
      </c>
    </row>
    <row r="880" spans="1:17" x14ac:dyDescent="0.4">
      <c r="A880">
        <v>3240000</v>
      </c>
      <c r="B880">
        <v>102</v>
      </c>
      <c r="C880">
        <v>1980</v>
      </c>
      <c r="D880">
        <v>5520</v>
      </c>
      <c r="E880" t="s">
        <v>225</v>
      </c>
      <c r="F880" t="s">
        <v>226</v>
      </c>
      <c r="G880">
        <v>19800708</v>
      </c>
      <c r="H880" t="s">
        <v>3161</v>
      </c>
      <c r="I880" t="s">
        <v>3162</v>
      </c>
      <c r="J880" t="s">
        <v>3163</v>
      </c>
      <c r="K880">
        <v>99.56</v>
      </c>
      <c r="L880" t="s">
        <v>3164</v>
      </c>
      <c r="M880">
        <v>20060605</v>
      </c>
      <c r="N880">
        <v>20010523</v>
      </c>
      <c r="O880" t="s">
        <v>16544</v>
      </c>
      <c r="P880" t="s">
        <v>2814</v>
      </c>
      <c r="Q880">
        <f>COUNTIF(yuheung_count!B:B, yuheung_list!P880)</f>
        <v>1</v>
      </c>
    </row>
    <row r="881" spans="1:17" x14ac:dyDescent="0.4">
      <c r="A881">
        <v>3240000</v>
      </c>
      <c r="B881">
        <v>102</v>
      </c>
      <c r="C881">
        <v>1980</v>
      </c>
      <c r="D881">
        <v>5528</v>
      </c>
      <c r="E881" t="s">
        <v>225</v>
      </c>
      <c r="F881" t="s">
        <v>226</v>
      </c>
      <c r="G881">
        <v>19800701</v>
      </c>
      <c r="H881" t="s">
        <v>3165</v>
      </c>
      <c r="I881" t="s">
        <v>3166</v>
      </c>
      <c r="J881" t="s">
        <v>3167</v>
      </c>
      <c r="K881" t="s">
        <v>23</v>
      </c>
      <c r="L881" t="s">
        <v>3168</v>
      </c>
      <c r="M881">
        <v>20150225</v>
      </c>
      <c r="N881">
        <v>20010823</v>
      </c>
      <c r="O881" t="s">
        <v>16544</v>
      </c>
      <c r="P881" t="s">
        <v>2883</v>
      </c>
      <c r="Q881">
        <f>COUNTIF(yuheung_count!B:B, yuheung_list!P881)</f>
        <v>1</v>
      </c>
    </row>
    <row r="882" spans="1:17" x14ac:dyDescent="0.4">
      <c r="A882">
        <v>3240000</v>
      </c>
      <c r="B882">
        <v>102</v>
      </c>
      <c r="C882">
        <v>1980</v>
      </c>
      <c r="D882">
        <v>5542</v>
      </c>
      <c r="E882" t="s">
        <v>225</v>
      </c>
      <c r="F882" t="s">
        <v>226</v>
      </c>
      <c r="G882">
        <v>19800617</v>
      </c>
      <c r="H882" t="s">
        <v>322</v>
      </c>
      <c r="I882" t="s">
        <v>3169</v>
      </c>
      <c r="J882" t="s">
        <v>3170</v>
      </c>
      <c r="K882">
        <v>101.88</v>
      </c>
      <c r="L882" t="s">
        <v>3171</v>
      </c>
      <c r="M882">
        <v>20131014</v>
      </c>
      <c r="N882">
        <v>19960521</v>
      </c>
      <c r="O882" t="s">
        <v>16544</v>
      </c>
      <c r="P882" t="s">
        <v>2814</v>
      </c>
      <c r="Q882">
        <f>COUNTIF(yuheung_count!B:B, yuheung_list!P882)</f>
        <v>1</v>
      </c>
    </row>
    <row r="883" spans="1:17" x14ac:dyDescent="0.4">
      <c r="A883">
        <v>3240000</v>
      </c>
      <c r="B883">
        <v>102</v>
      </c>
      <c r="C883">
        <v>1980</v>
      </c>
      <c r="D883">
        <v>5568</v>
      </c>
      <c r="E883" t="s">
        <v>225</v>
      </c>
      <c r="F883" t="s">
        <v>713</v>
      </c>
      <c r="G883">
        <v>19800925</v>
      </c>
      <c r="H883" t="s">
        <v>466</v>
      </c>
      <c r="I883" t="s">
        <v>3172</v>
      </c>
      <c r="J883" t="s">
        <v>3173</v>
      </c>
      <c r="K883">
        <v>138.18</v>
      </c>
      <c r="L883" t="s">
        <v>3174</v>
      </c>
      <c r="M883">
        <v>20160805</v>
      </c>
      <c r="N883">
        <v>20020314</v>
      </c>
      <c r="O883" t="s">
        <v>16544</v>
      </c>
      <c r="P883" t="s">
        <v>2883</v>
      </c>
      <c r="Q883">
        <f>COUNTIF(yuheung_count!B:B, yuheung_list!P883)</f>
        <v>1</v>
      </c>
    </row>
    <row r="884" spans="1:17" x14ac:dyDescent="0.4">
      <c r="A884">
        <v>3240000</v>
      </c>
      <c r="B884">
        <v>102</v>
      </c>
      <c r="C884">
        <v>1983</v>
      </c>
      <c r="D884">
        <v>5526</v>
      </c>
      <c r="E884" t="s">
        <v>225</v>
      </c>
      <c r="F884" t="s">
        <v>226</v>
      </c>
      <c r="G884">
        <v>19830624</v>
      </c>
      <c r="H884" t="s">
        <v>3175</v>
      </c>
      <c r="I884" t="s">
        <v>3176</v>
      </c>
      <c r="J884" t="s">
        <v>3177</v>
      </c>
      <c r="K884">
        <v>278.38</v>
      </c>
      <c r="L884">
        <v>204836662</v>
      </c>
      <c r="M884">
        <v>20120710</v>
      </c>
      <c r="N884">
        <v>19980807</v>
      </c>
      <c r="O884" t="s">
        <v>16544</v>
      </c>
      <c r="P884" t="s">
        <v>2829</v>
      </c>
      <c r="Q884">
        <f>COUNTIF(yuheung_count!B:B, yuheung_list!P884)</f>
        <v>1</v>
      </c>
    </row>
    <row r="885" spans="1:17" x14ac:dyDescent="0.4">
      <c r="A885">
        <v>3240000</v>
      </c>
      <c r="B885">
        <v>102</v>
      </c>
      <c r="C885">
        <v>1984</v>
      </c>
      <c r="D885">
        <v>5512</v>
      </c>
      <c r="E885" t="s">
        <v>225</v>
      </c>
      <c r="F885" t="s">
        <v>226</v>
      </c>
      <c r="G885">
        <v>19840612</v>
      </c>
      <c r="H885" t="s">
        <v>820</v>
      </c>
      <c r="I885" t="s">
        <v>3178</v>
      </c>
      <c r="J885" t="s">
        <v>3179</v>
      </c>
      <c r="K885">
        <v>83.08</v>
      </c>
      <c r="L885" t="s">
        <v>3180</v>
      </c>
      <c r="M885">
        <v>20100806</v>
      </c>
      <c r="N885">
        <v>20020322</v>
      </c>
      <c r="O885" t="s">
        <v>16544</v>
      </c>
      <c r="P885" t="s">
        <v>2829</v>
      </c>
      <c r="Q885">
        <f>COUNTIF(yuheung_count!B:B, yuheung_list!P885)</f>
        <v>1</v>
      </c>
    </row>
    <row r="886" spans="1:17" x14ac:dyDescent="0.4">
      <c r="A886">
        <v>3240000</v>
      </c>
      <c r="B886">
        <v>102</v>
      </c>
      <c r="C886">
        <v>1984</v>
      </c>
      <c r="D886">
        <v>5516</v>
      </c>
      <c r="E886" t="s">
        <v>225</v>
      </c>
      <c r="F886" t="s">
        <v>226</v>
      </c>
      <c r="G886">
        <v>19841224</v>
      </c>
      <c r="H886" t="s">
        <v>3181</v>
      </c>
      <c r="I886" t="s">
        <v>3182</v>
      </c>
      <c r="J886" t="s">
        <v>3183</v>
      </c>
      <c r="K886">
        <v>134.5</v>
      </c>
      <c r="L886">
        <v>226423928</v>
      </c>
      <c r="M886">
        <v>20130424</v>
      </c>
      <c r="N886">
        <v>20020601</v>
      </c>
      <c r="O886" t="s">
        <v>16544</v>
      </c>
      <c r="P886" t="s">
        <v>2829</v>
      </c>
      <c r="Q886">
        <f>COUNTIF(yuheung_count!B:B, yuheung_list!P886)</f>
        <v>1</v>
      </c>
    </row>
    <row r="887" spans="1:17" x14ac:dyDescent="0.4">
      <c r="A887">
        <v>3240000</v>
      </c>
      <c r="B887">
        <v>102</v>
      </c>
      <c r="C887">
        <v>1984</v>
      </c>
      <c r="D887">
        <v>5517</v>
      </c>
      <c r="E887" t="s">
        <v>225</v>
      </c>
      <c r="F887" t="s">
        <v>226</v>
      </c>
      <c r="G887">
        <v>19840419</v>
      </c>
      <c r="H887" t="s">
        <v>3184</v>
      </c>
      <c r="I887" t="s">
        <v>3185</v>
      </c>
      <c r="J887" t="s">
        <v>3186</v>
      </c>
      <c r="K887">
        <v>39.6</v>
      </c>
      <c r="L887" t="s">
        <v>3187</v>
      </c>
      <c r="M887">
        <v>20160524</v>
      </c>
      <c r="N887">
        <v>19971230</v>
      </c>
      <c r="O887" t="s">
        <v>16544</v>
      </c>
      <c r="P887" t="s">
        <v>2810</v>
      </c>
      <c r="Q887">
        <f>COUNTIF(yuheung_count!B:B, yuheung_list!P887)</f>
        <v>1</v>
      </c>
    </row>
    <row r="888" spans="1:17" x14ac:dyDescent="0.4">
      <c r="A888">
        <v>3240000</v>
      </c>
      <c r="B888">
        <v>102</v>
      </c>
      <c r="C888">
        <v>1984</v>
      </c>
      <c r="D888">
        <v>5536</v>
      </c>
      <c r="E888" t="s">
        <v>225</v>
      </c>
      <c r="F888" t="s">
        <v>226</v>
      </c>
      <c r="G888">
        <v>19840607</v>
      </c>
      <c r="H888" t="s">
        <v>3188</v>
      </c>
      <c r="I888" t="s">
        <v>3189</v>
      </c>
      <c r="J888" t="s">
        <v>3190</v>
      </c>
      <c r="K888">
        <v>320.64999999999998</v>
      </c>
      <c r="L888" t="s">
        <v>3191</v>
      </c>
      <c r="M888">
        <v>20130508</v>
      </c>
      <c r="N888">
        <v>20010512</v>
      </c>
      <c r="O888" t="s">
        <v>16544</v>
      </c>
      <c r="P888" t="s">
        <v>2829</v>
      </c>
      <c r="Q888">
        <f>COUNTIF(yuheung_count!B:B, yuheung_list!P888)</f>
        <v>1</v>
      </c>
    </row>
    <row r="889" spans="1:17" x14ac:dyDescent="0.4">
      <c r="A889">
        <v>3240000</v>
      </c>
      <c r="B889">
        <v>102</v>
      </c>
      <c r="C889">
        <v>1985</v>
      </c>
      <c r="D889">
        <v>5557</v>
      </c>
      <c r="E889" t="s">
        <v>225</v>
      </c>
      <c r="F889" t="s">
        <v>226</v>
      </c>
      <c r="G889">
        <v>19851210</v>
      </c>
      <c r="H889" t="s">
        <v>3097</v>
      </c>
      <c r="I889" t="s">
        <v>3192</v>
      </c>
      <c r="J889" t="s">
        <v>3193</v>
      </c>
      <c r="K889">
        <v>95.51</v>
      </c>
      <c r="L889" t="s">
        <v>3194</v>
      </c>
      <c r="M889">
        <v>20170802</v>
      </c>
      <c r="N889">
        <v>20010613</v>
      </c>
      <c r="O889" t="s">
        <v>16544</v>
      </c>
      <c r="P889" t="s">
        <v>2810</v>
      </c>
      <c r="Q889">
        <f>COUNTIF(yuheung_count!B:B, yuheung_list!P889)</f>
        <v>1</v>
      </c>
    </row>
    <row r="890" spans="1:17" x14ac:dyDescent="0.4">
      <c r="A890">
        <v>3240000</v>
      </c>
      <c r="B890">
        <v>102</v>
      </c>
      <c r="C890">
        <v>1985</v>
      </c>
      <c r="D890">
        <v>5569</v>
      </c>
      <c r="E890" t="s">
        <v>225</v>
      </c>
      <c r="F890" t="s">
        <v>713</v>
      </c>
      <c r="G890">
        <v>19850918</v>
      </c>
      <c r="H890" t="s">
        <v>858</v>
      </c>
      <c r="I890" t="s">
        <v>3195</v>
      </c>
      <c r="J890" t="s">
        <v>3196</v>
      </c>
      <c r="K890">
        <v>109.46</v>
      </c>
      <c r="L890" t="s">
        <v>23</v>
      </c>
      <c r="M890">
        <v>20170609</v>
      </c>
      <c r="N890">
        <v>20010404</v>
      </c>
      <c r="O890" t="s">
        <v>16544</v>
      </c>
      <c r="P890" t="s">
        <v>2810</v>
      </c>
      <c r="Q890">
        <f>COUNTIF(yuheung_count!B:B, yuheung_list!P890)</f>
        <v>1</v>
      </c>
    </row>
    <row r="891" spans="1:17" x14ac:dyDescent="0.4">
      <c r="A891">
        <v>3240000</v>
      </c>
      <c r="B891">
        <v>102</v>
      </c>
      <c r="C891">
        <v>1985</v>
      </c>
      <c r="D891">
        <v>5571</v>
      </c>
      <c r="E891" t="s">
        <v>225</v>
      </c>
      <c r="F891" t="s">
        <v>1201</v>
      </c>
      <c r="G891">
        <v>19851120</v>
      </c>
      <c r="H891" t="s">
        <v>3197</v>
      </c>
      <c r="I891" t="s">
        <v>3198</v>
      </c>
      <c r="J891" t="s">
        <v>3199</v>
      </c>
      <c r="K891">
        <v>111.4</v>
      </c>
      <c r="L891" t="s">
        <v>3200</v>
      </c>
      <c r="M891">
        <v>20170718</v>
      </c>
      <c r="N891">
        <v>20020417</v>
      </c>
      <c r="O891" t="s">
        <v>16544</v>
      </c>
      <c r="P891" t="s">
        <v>2810</v>
      </c>
      <c r="Q891">
        <f>COUNTIF(yuheung_count!B:B, yuheung_list!P891)</f>
        <v>1</v>
      </c>
    </row>
    <row r="892" spans="1:17" x14ac:dyDescent="0.4">
      <c r="A892">
        <v>3240000</v>
      </c>
      <c r="B892">
        <v>102</v>
      </c>
      <c r="C892">
        <v>1986</v>
      </c>
      <c r="D892">
        <v>5518</v>
      </c>
      <c r="E892" t="s">
        <v>225</v>
      </c>
      <c r="F892" t="s">
        <v>226</v>
      </c>
      <c r="G892">
        <v>19860715</v>
      </c>
      <c r="H892" t="s">
        <v>3201</v>
      </c>
      <c r="I892" t="s">
        <v>3202</v>
      </c>
      <c r="J892" t="s">
        <v>3203</v>
      </c>
      <c r="K892">
        <v>81.36</v>
      </c>
      <c r="L892" t="s">
        <v>3204</v>
      </c>
      <c r="M892">
        <v>20120726</v>
      </c>
      <c r="N892">
        <v>19981021</v>
      </c>
      <c r="O892" t="s">
        <v>16544</v>
      </c>
      <c r="P892" t="s">
        <v>2829</v>
      </c>
      <c r="Q892">
        <f>COUNTIF(yuheung_count!B:B, yuheung_list!P892)</f>
        <v>1</v>
      </c>
    </row>
    <row r="893" spans="1:17" x14ac:dyDescent="0.4">
      <c r="A893">
        <v>3240000</v>
      </c>
      <c r="B893">
        <v>102</v>
      </c>
      <c r="C893">
        <v>1986</v>
      </c>
      <c r="D893">
        <v>5579</v>
      </c>
      <c r="E893" t="s">
        <v>225</v>
      </c>
      <c r="F893" t="s">
        <v>226</v>
      </c>
      <c r="G893">
        <v>19861107</v>
      </c>
      <c r="H893" t="s">
        <v>3205</v>
      </c>
      <c r="I893" t="s">
        <v>3189</v>
      </c>
      <c r="J893" t="s">
        <v>3190</v>
      </c>
      <c r="K893">
        <v>314.8</v>
      </c>
      <c r="L893" t="s">
        <v>3206</v>
      </c>
      <c r="M893">
        <v>20030207</v>
      </c>
      <c r="N893">
        <v>19950531</v>
      </c>
      <c r="O893" t="s">
        <v>16544</v>
      </c>
      <c r="P893" t="s">
        <v>2829</v>
      </c>
      <c r="Q893">
        <f>COUNTIF(yuheung_count!B:B, yuheung_list!P893)</f>
        <v>1</v>
      </c>
    </row>
    <row r="894" spans="1:17" x14ac:dyDescent="0.4">
      <c r="A894">
        <v>3240000</v>
      </c>
      <c r="B894">
        <v>102</v>
      </c>
      <c r="C894">
        <v>1987</v>
      </c>
      <c r="D894">
        <v>5515</v>
      </c>
      <c r="E894" t="s">
        <v>225</v>
      </c>
      <c r="F894" t="s">
        <v>226</v>
      </c>
      <c r="G894">
        <v>19870209</v>
      </c>
      <c r="H894" t="s">
        <v>3207</v>
      </c>
      <c r="I894" t="s">
        <v>3208</v>
      </c>
      <c r="J894" t="s">
        <v>3209</v>
      </c>
      <c r="K894">
        <v>207.97</v>
      </c>
      <c r="L894" t="s">
        <v>3210</v>
      </c>
      <c r="M894">
        <v>20160929</v>
      </c>
      <c r="N894">
        <v>20020118</v>
      </c>
      <c r="O894" t="s">
        <v>16544</v>
      </c>
      <c r="P894" t="s">
        <v>2829</v>
      </c>
      <c r="Q894">
        <f>COUNTIF(yuheung_count!B:B, yuheung_list!P894)</f>
        <v>1</v>
      </c>
    </row>
    <row r="895" spans="1:17" x14ac:dyDescent="0.4">
      <c r="A895">
        <v>3240000</v>
      </c>
      <c r="B895">
        <v>102</v>
      </c>
      <c r="C895">
        <v>1988</v>
      </c>
      <c r="D895">
        <v>5531</v>
      </c>
      <c r="E895" t="s">
        <v>225</v>
      </c>
      <c r="F895" t="s">
        <v>226</v>
      </c>
      <c r="G895">
        <v>19880407</v>
      </c>
      <c r="H895" t="s">
        <v>1062</v>
      </c>
      <c r="I895" t="s">
        <v>3208</v>
      </c>
      <c r="J895" t="s">
        <v>3209</v>
      </c>
      <c r="K895">
        <v>205.58</v>
      </c>
      <c r="L895" t="s">
        <v>3211</v>
      </c>
      <c r="M895">
        <v>20090114</v>
      </c>
      <c r="N895">
        <v>20010915</v>
      </c>
      <c r="O895" t="s">
        <v>16544</v>
      </c>
      <c r="P895" t="s">
        <v>2829</v>
      </c>
      <c r="Q895">
        <f>COUNTIF(yuheung_count!B:B, yuheung_list!P895)</f>
        <v>1</v>
      </c>
    </row>
    <row r="896" spans="1:17" x14ac:dyDescent="0.4">
      <c r="A896">
        <v>3240000</v>
      </c>
      <c r="B896">
        <v>102</v>
      </c>
      <c r="C896">
        <v>1989</v>
      </c>
      <c r="D896">
        <v>5511</v>
      </c>
      <c r="E896" t="s">
        <v>225</v>
      </c>
      <c r="F896" t="s">
        <v>226</v>
      </c>
      <c r="G896">
        <v>19890825</v>
      </c>
      <c r="H896" t="s">
        <v>165</v>
      </c>
      <c r="I896" t="s">
        <v>3212</v>
      </c>
      <c r="J896" t="s">
        <v>3213</v>
      </c>
      <c r="K896">
        <v>139.96</v>
      </c>
      <c r="L896" t="s">
        <v>3214</v>
      </c>
      <c r="M896">
        <v>20100331</v>
      </c>
      <c r="N896">
        <v>20020314</v>
      </c>
      <c r="O896" t="s">
        <v>16544</v>
      </c>
      <c r="P896" t="s">
        <v>2829</v>
      </c>
      <c r="Q896">
        <f>COUNTIF(yuheung_count!B:B, yuheung_list!P896)</f>
        <v>1</v>
      </c>
    </row>
    <row r="897" spans="1:17" x14ac:dyDescent="0.4">
      <c r="A897">
        <v>3240000</v>
      </c>
      <c r="B897">
        <v>102</v>
      </c>
      <c r="C897">
        <v>1990</v>
      </c>
      <c r="D897">
        <v>5522</v>
      </c>
      <c r="E897" t="s">
        <v>225</v>
      </c>
      <c r="F897" t="s">
        <v>226</v>
      </c>
      <c r="G897">
        <v>19900530</v>
      </c>
      <c r="H897" t="s">
        <v>3215</v>
      </c>
      <c r="I897" t="s">
        <v>3216</v>
      </c>
      <c r="J897" t="s">
        <v>3217</v>
      </c>
      <c r="K897">
        <v>198.65</v>
      </c>
      <c r="L897" t="s">
        <v>23</v>
      </c>
      <c r="M897">
        <v>20170908</v>
      </c>
      <c r="N897">
        <v>20020330</v>
      </c>
      <c r="O897" t="s">
        <v>16544</v>
      </c>
      <c r="P897" t="s">
        <v>2829</v>
      </c>
      <c r="Q897">
        <f>COUNTIF(yuheung_count!B:B, yuheung_list!P897)</f>
        <v>1</v>
      </c>
    </row>
    <row r="898" spans="1:17" x14ac:dyDescent="0.4">
      <c r="A898">
        <v>3240000</v>
      </c>
      <c r="B898">
        <v>102</v>
      </c>
      <c r="C898">
        <v>1990</v>
      </c>
      <c r="D898">
        <v>5537</v>
      </c>
      <c r="E898" t="s">
        <v>225</v>
      </c>
      <c r="F898" t="s">
        <v>226</v>
      </c>
      <c r="G898">
        <v>19900521</v>
      </c>
      <c r="H898" t="s">
        <v>3218</v>
      </c>
      <c r="I898" t="s">
        <v>3219</v>
      </c>
      <c r="J898" t="s">
        <v>3220</v>
      </c>
      <c r="K898">
        <v>391.69</v>
      </c>
      <c r="L898" t="s">
        <v>3221</v>
      </c>
      <c r="M898">
        <v>20171020</v>
      </c>
      <c r="N898">
        <v>19940621</v>
      </c>
      <c r="O898" t="s">
        <v>16544</v>
      </c>
      <c r="P898" t="s">
        <v>2829</v>
      </c>
      <c r="Q898">
        <f>COUNTIF(yuheung_count!B:B, yuheung_list!P898)</f>
        <v>1</v>
      </c>
    </row>
    <row r="899" spans="1:17" x14ac:dyDescent="0.4">
      <c r="A899">
        <v>3240000</v>
      </c>
      <c r="B899">
        <v>102</v>
      </c>
      <c r="C899">
        <v>1990</v>
      </c>
      <c r="D899">
        <v>5556</v>
      </c>
      <c r="E899" t="s">
        <v>225</v>
      </c>
      <c r="F899" t="s">
        <v>717</v>
      </c>
      <c r="G899">
        <v>19900522</v>
      </c>
      <c r="H899" t="s">
        <v>682</v>
      </c>
      <c r="I899" t="s">
        <v>3222</v>
      </c>
      <c r="J899" t="s">
        <v>3223</v>
      </c>
      <c r="K899">
        <v>284.35000000000002</v>
      </c>
      <c r="L899" t="s">
        <v>3224</v>
      </c>
      <c r="M899">
        <v>20170118</v>
      </c>
      <c r="N899">
        <v>20011208</v>
      </c>
      <c r="O899" t="s">
        <v>16544</v>
      </c>
      <c r="P899" t="s">
        <v>2814</v>
      </c>
      <c r="Q899">
        <f>COUNTIF(yuheung_count!B:B, yuheung_list!P899)</f>
        <v>1</v>
      </c>
    </row>
    <row r="900" spans="1:17" x14ac:dyDescent="0.4">
      <c r="A900">
        <v>3240000</v>
      </c>
      <c r="B900">
        <v>102</v>
      </c>
      <c r="C900">
        <v>1990</v>
      </c>
      <c r="D900">
        <v>5558</v>
      </c>
      <c r="E900" t="s">
        <v>225</v>
      </c>
      <c r="F900" t="s">
        <v>226</v>
      </c>
      <c r="G900">
        <v>19900626</v>
      </c>
      <c r="H900" t="s">
        <v>3225</v>
      </c>
      <c r="I900" t="s">
        <v>3226</v>
      </c>
      <c r="J900" t="s">
        <v>3227</v>
      </c>
      <c r="K900">
        <v>245.37</v>
      </c>
      <c r="L900" t="s">
        <v>3228</v>
      </c>
      <c r="M900">
        <v>20100318</v>
      </c>
      <c r="N900">
        <v>20020409</v>
      </c>
      <c r="O900" t="s">
        <v>16544</v>
      </c>
      <c r="P900" t="s">
        <v>2829</v>
      </c>
      <c r="Q900">
        <f>COUNTIF(yuheung_count!B:B, yuheung_list!P900)</f>
        <v>1</v>
      </c>
    </row>
    <row r="901" spans="1:17" x14ac:dyDescent="0.4">
      <c r="A901">
        <v>3240000</v>
      </c>
      <c r="B901">
        <v>102</v>
      </c>
      <c r="C901">
        <v>1990</v>
      </c>
      <c r="D901">
        <v>5563</v>
      </c>
      <c r="E901" t="s">
        <v>225</v>
      </c>
      <c r="F901" t="s">
        <v>823</v>
      </c>
      <c r="G901">
        <v>19900425</v>
      </c>
      <c r="H901" t="s">
        <v>3022</v>
      </c>
      <c r="I901" t="s">
        <v>3229</v>
      </c>
      <c r="J901" t="s">
        <v>3230</v>
      </c>
      <c r="K901">
        <v>1037.6600000000001</v>
      </c>
      <c r="L901" t="s">
        <v>3231</v>
      </c>
      <c r="M901">
        <v>20161020</v>
      </c>
      <c r="N901">
        <v>20010705</v>
      </c>
      <c r="O901" t="s">
        <v>16544</v>
      </c>
      <c r="P901" t="s">
        <v>2829</v>
      </c>
      <c r="Q901">
        <f>COUNTIF(yuheung_count!B:B, yuheung_list!P901)</f>
        <v>1</v>
      </c>
    </row>
    <row r="902" spans="1:17" x14ac:dyDescent="0.4">
      <c r="A902">
        <v>3240000</v>
      </c>
      <c r="B902">
        <v>102</v>
      </c>
      <c r="C902">
        <v>1999</v>
      </c>
      <c r="D902">
        <v>5548</v>
      </c>
      <c r="E902" t="s">
        <v>225</v>
      </c>
      <c r="F902" t="s">
        <v>713</v>
      </c>
      <c r="G902">
        <v>19990115</v>
      </c>
      <c r="H902" t="s">
        <v>1123</v>
      </c>
      <c r="I902" t="s">
        <v>3232</v>
      </c>
      <c r="J902" t="s">
        <v>3233</v>
      </c>
      <c r="K902">
        <v>135.91999999999999</v>
      </c>
      <c r="L902" t="s">
        <v>3234</v>
      </c>
      <c r="M902">
        <v>20171023</v>
      </c>
      <c r="N902">
        <v>20010228</v>
      </c>
      <c r="O902" t="s">
        <v>16544</v>
      </c>
      <c r="P902" t="s">
        <v>2829</v>
      </c>
      <c r="Q902">
        <f>COUNTIF(yuheung_count!B:B, yuheung_list!P902)</f>
        <v>1</v>
      </c>
    </row>
    <row r="903" spans="1:17" x14ac:dyDescent="0.4">
      <c r="A903">
        <v>3240000</v>
      </c>
      <c r="B903">
        <v>102</v>
      </c>
      <c r="C903">
        <v>1999</v>
      </c>
      <c r="D903">
        <v>10528</v>
      </c>
      <c r="E903" t="s">
        <v>225</v>
      </c>
      <c r="F903" t="s">
        <v>251</v>
      </c>
      <c r="G903">
        <v>19990427</v>
      </c>
      <c r="H903" t="s">
        <v>3235</v>
      </c>
      <c r="I903" t="s">
        <v>3229</v>
      </c>
      <c r="J903" t="s">
        <v>3230</v>
      </c>
      <c r="K903">
        <v>684.56</v>
      </c>
      <c r="L903" t="s">
        <v>3236</v>
      </c>
      <c r="M903">
        <v>20130621</v>
      </c>
      <c r="N903">
        <v>20020515</v>
      </c>
      <c r="O903" t="s">
        <v>16544</v>
      </c>
      <c r="P903" t="s">
        <v>2829</v>
      </c>
      <c r="Q903">
        <f>COUNTIF(yuheung_count!B:B, yuheung_list!P903)</f>
        <v>1</v>
      </c>
    </row>
    <row r="904" spans="1:17" x14ac:dyDescent="0.4">
      <c r="A904">
        <v>3240000</v>
      </c>
      <c r="B904">
        <v>102</v>
      </c>
      <c r="C904">
        <v>1999</v>
      </c>
      <c r="D904">
        <v>10594</v>
      </c>
      <c r="E904" t="s">
        <v>225</v>
      </c>
      <c r="F904" t="s">
        <v>226</v>
      </c>
      <c r="G904">
        <v>19990515</v>
      </c>
      <c r="H904" t="s">
        <v>3237</v>
      </c>
      <c r="I904" t="s">
        <v>3238</v>
      </c>
      <c r="J904" t="s">
        <v>3239</v>
      </c>
      <c r="K904">
        <v>360.07</v>
      </c>
      <c r="L904" t="s">
        <v>3240</v>
      </c>
      <c r="M904">
        <v>20150610</v>
      </c>
      <c r="N904">
        <v>19990515</v>
      </c>
      <c r="O904" t="s">
        <v>16544</v>
      </c>
      <c r="P904" t="s">
        <v>2829</v>
      </c>
      <c r="Q904">
        <f>COUNTIF(yuheung_count!B:B, yuheung_list!P904)</f>
        <v>1</v>
      </c>
    </row>
    <row r="905" spans="1:17" x14ac:dyDescent="0.4">
      <c r="A905">
        <v>3240000</v>
      </c>
      <c r="B905">
        <v>102</v>
      </c>
      <c r="C905">
        <v>1999</v>
      </c>
      <c r="D905">
        <v>10643</v>
      </c>
      <c r="E905" t="s">
        <v>225</v>
      </c>
      <c r="F905" t="s">
        <v>226</v>
      </c>
      <c r="G905">
        <v>19990603</v>
      </c>
      <c r="H905" t="s">
        <v>3097</v>
      </c>
      <c r="I905" t="s">
        <v>3241</v>
      </c>
      <c r="J905" t="s">
        <v>3242</v>
      </c>
      <c r="K905">
        <v>103.88</v>
      </c>
      <c r="L905" t="s">
        <v>3243</v>
      </c>
      <c r="M905">
        <v>20170529</v>
      </c>
      <c r="N905">
        <v>20011228</v>
      </c>
      <c r="O905" t="s">
        <v>16544</v>
      </c>
      <c r="P905" t="s">
        <v>2810</v>
      </c>
      <c r="Q905">
        <f>COUNTIF(yuheung_count!B:B, yuheung_list!P905)</f>
        <v>1</v>
      </c>
    </row>
    <row r="906" spans="1:17" x14ac:dyDescent="0.4">
      <c r="A906">
        <v>3240000</v>
      </c>
      <c r="B906">
        <v>102</v>
      </c>
      <c r="C906">
        <v>1999</v>
      </c>
      <c r="D906">
        <v>10676</v>
      </c>
      <c r="E906" t="s">
        <v>225</v>
      </c>
      <c r="F906" t="s">
        <v>226</v>
      </c>
      <c r="G906">
        <v>19990618</v>
      </c>
      <c r="H906" t="s">
        <v>3244</v>
      </c>
      <c r="I906" t="s">
        <v>3245</v>
      </c>
      <c r="J906" t="s">
        <v>3246</v>
      </c>
      <c r="K906" t="s">
        <v>23</v>
      </c>
      <c r="L906" t="s">
        <v>3247</v>
      </c>
      <c r="M906">
        <v>20160113</v>
      </c>
      <c r="N906">
        <v>20020208</v>
      </c>
      <c r="O906" t="s">
        <v>16544</v>
      </c>
      <c r="P906" t="s">
        <v>2829</v>
      </c>
      <c r="Q906">
        <f>COUNTIF(yuheung_count!B:B, yuheung_list!P906)</f>
        <v>1</v>
      </c>
    </row>
    <row r="907" spans="1:17" x14ac:dyDescent="0.4">
      <c r="A907">
        <v>3240000</v>
      </c>
      <c r="B907">
        <v>102</v>
      </c>
      <c r="C907">
        <v>1999</v>
      </c>
      <c r="D907">
        <v>10863</v>
      </c>
      <c r="E907" t="s">
        <v>225</v>
      </c>
      <c r="F907" t="s">
        <v>717</v>
      </c>
      <c r="G907">
        <v>19990831</v>
      </c>
      <c r="H907" t="s">
        <v>1623</v>
      </c>
      <c r="I907" t="s">
        <v>3125</v>
      </c>
      <c r="J907" t="s">
        <v>3126</v>
      </c>
      <c r="K907">
        <v>130.38</v>
      </c>
      <c r="L907" t="s">
        <v>3248</v>
      </c>
      <c r="M907">
        <v>20130424</v>
      </c>
      <c r="N907">
        <v>19990831</v>
      </c>
      <c r="O907" t="s">
        <v>16544</v>
      </c>
      <c r="P907" t="s">
        <v>2829</v>
      </c>
      <c r="Q907">
        <f>COUNTIF(yuheung_count!B:B, yuheung_list!P907)</f>
        <v>1</v>
      </c>
    </row>
    <row r="908" spans="1:17" x14ac:dyDescent="0.4">
      <c r="A908">
        <v>3240000</v>
      </c>
      <c r="B908">
        <v>102</v>
      </c>
      <c r="C908">
        <v>1999</v>
      </c>
      <c r="D908">
        <v>10944</v>
      </c>
      <c r="E908" t="s">
        <v>225</v>
      </c>
      <c r="F908" t="s">
        <v>226</v>
      </c>
      <c r="G908">
        <v>19991001</v>
      </c>
      <c r="H908" t="s">
        <v>3249</v>
      </c>
      <c r="I908" t="s">
        <v>3250</v>
      </c>
      <c r="J908" t="s">
        <v>3251</v>
      </c>
      <c r="K908">
        <v>163.44</v>
      </c>
      <c r="L908" t="s">
        <v>3252</v>
      </c>
      <c r="M908">
        <v>20151208</v>
      </c>
      <c r="N908">
        <v>20020528</v>
      </c>
      <c r="O908" t="s">
        <v>16544</v>
      </c>
      <c r="P908" t="s">
        <v>2829</v>
      </c>
      <c r="Q908">
        <f>COUNTIF(yuheung_count!B:B, yuheung_list!P908)</f>
        <v>1</v>
      </c>
    </row>
    <row r="909" spans="1:17" x14ac:dyDescent="0.4">
      <c r="A909">
        <v>3240000</v>
      </c>
      <c r="B909">
        <v>102</v>
      </c>
      <c r="C909">
        <v>1999</v>
      </c>
      <c r="D909">
        <v>11044</v>
      </c>
      <c r="E909" t="s">
        <v>225</v>
      </c>
      <c r="F909" t="s">
        <v>226</v>
      </c>
      <c r="G909">
        <v>19991105</v>
      </c>
      <c r="H909" t="s">
        <v>3253</v>
      </c>
      <c r="I909" t="s">
        <v>3254</v>
      </c>
      <c r="J909" t="s">
        <v>3255</v>
      </c>
      <c r="K909">
        <v>277.2</v>
      </c>
      <c r="L909" t="s">
        <v>3256</v>
      </c>
      <c r="M909">
        <v>20161114</v>
      </c>
      <c r="N909">
        <v>20011124</v>
      </c>
      <c r="O909" t="s">
        <v>16544</v>
      </c>
      <c r="P909" t="s">
        <v>2829</v>
      </c>
      <c r="Q909">
        <f>COUNTIF(yuheung_count!B:B, yuheung_list!P909)</f>
        <v>1</v>
      </c>
    </row>
    <row r="910" spans="1:17" x14ac:dyDescent="0.4">
      <c r="A910">
        <v>3240000</v>
      </c>
      <c r="B910">
        <v>102</v>
      </c>
      <c r="C910">
        <v>1999</v>
      </c>
      <c r="D910">
        <v>11046</v>
      </c>
      <c r="E910" t="s">
        <v>225</v>
      </c>
      <c r="F910" t="s">
        <v>226</v>
      </c>
      <c r="G910">
        <v>19991106</v>
      </c>
      <c r="H910" t="s">
        <v>3257</v>
      </c>
      <c r="I910" t="s">
        <v>3258</v>
      </c>
      <c r="J910" t="s">
        <v>3259</v>
      </c>
      <c r="K910">
        <v>62.55</v>
      </c>
      <c r="L910" t="s">
        <v>3260</v>
      </c>
      <c r="M910">
        <v>20140124</v>
      </c>
      <c r="N910">
        <v>20020409</v>
      </c>
      <c r="O910" t="s">
        <v>16544</v>
      </c>
      <c r="P910" t="s">
        <v>2829</v>
      </c>
      <c r="Q910">
        <f>COUNTIF(yuheung_count!B:B, yuheung_list!P910)</f>
        <v>1</v>
      </c>
    </row>
    <row r="911" spans="1:17" x14ac:dyDescent="0.4">
      <c r="A911">
        <v>3240000</v>
      </c>
      <c r="B911">
        <v>102</v>
      </c>
      <c r="C911">
        <v>1999</v>
      </c>
      <c r="D911">
        <v>11069</v>
      </c>
      <c r="E911" t="s">
        <v>225</v>
      </c>
      <c r="F911" t="s">
        <v>226</v>
      </c>
      <c r="G911">
        <v>19991112</v>
      </c>
      <c r="H911" t="s">
        <v>3261</v>
      </c>
      <c r="I911" t="s">
        <v>3262</v>
      </c>
      <c r="J911" t="s">
        <v>3263</v>
      </c>
      <c r="K911">
        <v>261.32</v>
      </c>
      <c r="L911">
        <v>291147133</v>
      </c>
      <c r="M911">
        <v>20070305</v>
      </c>
      <c r="N911">
        <v>20020321</v>
      </c>
      <c r="O911" t="s">
        <v>16544</v>
      </c>
      <c r="P911" t="s">
        <v>2829</v>
      </c>
      <c r="Q911">
        <f>COUNTIF(yuheung_count!B:B, yuheung_list!P911)</f>
        <v>1</v>
      </c>
    </row>
    <row r="912" spans="1:17" x14ac:dyDescent="0.4">
      <c r="A912">
        <v>3240000</v>
      </c>
      <c r="B912">
        <v>102</v>
      </c>
      <c r="C912">
        <v>2000</v>
      </c>
      <c r="D912">
        <v>11243</v>
      </c>
      <c r="E912" t="s">
        <v>225</v>
      </c>
      <c r="F912" t="s">
        <v>226</v>
      </c>
      <c r="G912">
        <v>20000103</v>
      </c>
      <c r="H912" t="s">
        <v>3264</v>
      </c>
      <c r="I912" t="s">
        <v>3056</v>
      </c>
      <c r="J912" t="s">
        <v>3057</v>
      </c>
      <c r="K912">
        <v>85.75</v>
      </c>
      <c r="L912" t="s">
        <v>3265</v>
      </c>
      <c r="M912">
        <v>20150916</v>
      </c>
      <c r="N912">
        <v>20010329</v>
      </c>
      <c r="O912" t="s">
        <v>16544</v>
      </c>
      <c r="P912" t="s">
        <v>2829</v>
      </c>
      <c r="Q912">
        <f>COUNTIF(yuheung_count!B:B, yuheung_list!P912)</f>
        <v>1</v>
      </c>
    </row>
    <row r="913" spans="1:17" x14ac:dyDescent="0.4">
      <c r="A913">
        <v>3240000</v>
      </c>
      <c r="B913">
        <v>102</v>
      </c>
      <c r="C913">
        <v>2000</v>
      </c>
      <c r="D913">
        <v>11437</v>
      </c>
      <c r="E913" t="s">
        <v>225</v>
      </c>
      <c r="F913" t="s">
        <v>226</v>
      </c>
      <c r="G913">
        <v>20000417</v>
      </c>
      <c r="H913" t="s">
        <v>3266</v>
      </c>
      <c r="I913" t="s">
        <v>3267</v>
      </c>
      <c r="J913" t="s">
        <v>3268</v>
      </c>
      <c r="K913">
        <v>220.72</v>
      </c>
      <c r="L913" t="s">
        <v>3269</v>
      </c>
      <c r="M913">
        <v>20031203</v>
      </c>
      <c r="N913">
        <v>20020426</v>
      </c>
      <c r="O913" t="s">
        <v>16544</v>
      </c>
      <c r="P913" t="s">
        <v>2829</v>
      </c>
      <c r="Q913">
        <f>COUNTIF(yuheung_count!B:B, yuheung_list!P913)</f>
        <v>1</v>
      </c>
    </row>
    <row r="914" spans="1:17" x14ac:dyDescent="0.4">
      <c r="A914">
        <v>3240000</v>
      </c>
      <c r="B914">
        <v>102</v>
      </c>
      <c r="C914">
        <v>2000</v>
      </c>
      <c r="D914">
        <v>11604</v>
      </c>
      <c r="E914" t="s">
        <v>225</v>
      </c>
      <c r="F914" t="s">
        <v>226</v>
      </c>
      <c r="G914">
        <v>20000615</v>
      </c>
      <c r="H914" t="s">
        <v>459</v>
      </c>
      <c r="I914" t="s">
        <v>3270</v>
      </c>
      <c r="J914" t="s">
        <v>3271</v>
      </c>
      <c r="K914">
        <v>98</v>
      </c>
      <c r="L914" t="s">
        <v>3272</v>
      </c>
      <c r="M914">
        <v>20121228</v>
      </c>
      <c r="N914">
        <v>20000615</v>
      </c>
      <c r="O914" t="s">
        <v>16544</v>
      </c>
      <c r="P914" t="s">
        <v>2829</v>
      </c>
      <c r="Q914">
        <f>COUNTIF(yuheung_count!B:B, yuheung_list!P914)</f>
        <v>1</v>
      </c>
    </row>
    <row r="915" spans="1:17" x14ac:dyDescent="0.4">
      <c r="A915">
        <v>3240000</v>
      </c>
      <c r="B915">
        <v>102</v>
      </c>
      <c r="C915">
        <v>2000</v>
      </c>
      <c r="D915">
        <v>11622</v>
      </c>
      <c r="E915" t="s">
        <v>225</v>
      </c>
      <c r="F915" t="s">
        <v>226</v>
      </c>
      <c r="G915">
        <v>20000623</v>
      </c>
      <c r="H915" t="s">
        <v>514</v>
      </c>
      <c r="I915" t="s">
        <v>3088</v>
      </c>
      <c r="J915" t="s">
        <v>3089</v>
      </c>
      <c r="K915">
        <v>97.98</v>
      </c>
      <c r="L915" t="s">
        <v>3273</v>
      </c>
      <c r="M915">
        <v>20160609</v>
      </c>
      <c r="N915">
        <v>20011018</v>
      </c>
      <c r="O915" t="s">
        <v>16544</v>
      </c>
      <c r="P915" t="s">
        <v>2829</v>
      </c>
      <c r="Q915">
        <f>COUNTIF(yuheung_count!B:B, yuheung_list!P915)</f>
        <v>1</v>
      </c>
    </row>
    <row r="916" spans="1:17" x14ac:dyDescent="0.4">
      <c r="A916">
        <v>3240000</v>
      </c>
      <c r="B916">
        <v>102</v>
      </c>
      <c r="C916">
        <v>2000</v>
      </c>
      <c r="D916">
        <v>11710</v>
      </c>
      <c r="E916" t="s">
        <v>225</v>
      </c>
      <c r="F916" t="s">
        <v>226</v>
      </c>
      <c r="G916">
        <v>20000724</v>
      </c>
      <c r="H916" t="s">
        <v>3274</v>
      </c>
      <c r="I916" t="s">
        <v>3275</v>
      </c>
      <c r="J916" t="s">
        <v>3276</v>
      </c>
      <c r="K916">
        <v>97.54</v>
      </c>
      <c r="L916" t="s">
        <v>3277</v>
      </c>
      <c r="M916">
        <v>20151127</v>
      </c>
      <c r="N916">
        <v>20010913</v>
      </c>
      <c r="O916" t="s">
        <v>16544</v>
      </c>
      <c r="P916" t="s">
        <v>2810</v>
      </c>
      <c r="Q916">
        <f>COUNTIF(yuheung_count!B:B, yuheung_list!P916)</f>
        <v>1</v>
      </c>
    </row>
    <row r="917" spans="1:17" x14ac:dyDescent="0.4">
      <c r="A917">
        <v>3240000</v>
      </c>
      <c r="B917">
        <v>102</v>
      </c>
      <c r="C917">
        <v>2000</v>
      </c>
      <c r="D917">
        <v>11762</v>
      </c>
      <c r="E917" t="s">
        <v>225</v>
      </c>
      <c r="F917" t="s">
        <v>226</v>
      </c>
      <c r="G917">
        <v>20000821</v>
      </c>
      <c r="H917" t="s">
        <v>3278</v>
      </c>
      <c r="I917" t="s">
        <v>3279</v>
      </c>
      <c r="J917" t="s">
        <v>3280</v>
      </c>
      <c r="K917">
        <v>73.09</v>
      </c>
      <c r="L917" t="s">
        <v>3086</v>
      </c>
      <c r="M917">
        <v>20130730</v>
      </c>
      <c r="N917">
        <v>20011209</v>
      </c>
      <c r="O917" t="s">
        <v>16544</v>
      </c>
      <c r="P917" t="s">
        <v>2829</v>
      </c>
      <c r="Q917">
        <f>COUNTIF(yuheung_count!B:B, yuheung_list!P917)</f>
        <v>1</v>
      </c>
    </row>
    <row r="918" spans="1:17" x14ac:dyDescent="0.4">
      <c r="A918">
        <v>3240000</v>
      </c>
      <c r="B918">
        <v>102</v>
      </c>
      <c r="C918">
        <v>2000</v>
      </c>
      <c r="D918">
        <v>11976</v>
      </c>
      <c r="E918" t="s">
        <v>225</v>
      </c>
      <c r="F918" t="s">
        <v>226</v>
      </c>
      <c r="G918">
        <v>20001110</v>
      </c>
      <c r="H918" t="s">
        <v>3281</v>
      </c>
      <c r="I918" t="s">
        <v>3282</v>
      </c>
      <c r="J918" t="s">
        <v>3283</v>
      </c>
      <c r="K918">
        <v>91.8</v>
      </c>
      <c r="L918" t="s">
        <v>3284</v>
      </c>
      <c r="M918">
        <v>20140728</v>
      </c>
      <c r="N918">
        <v>20020423</v>
      </c>
      <c r="O918" t="s">
        <v>16544</v>
      </c>
      <c r="P918" t="s">
        <v>2829</v>
      </c>
      <c r="Q918">
        <f>COUNTIF(yuheung_count!B:B, yuheung_list!P918)</f>
        <v>1</v>
      </c>
    </row>
    <row r="919" spans="1:17" x14ac:dyDescent="0.4">
      <c r="A919">
        <v>3240000</v>
      </c>
      <c r="B919">
        <v>102</v>
      </c>
      <c r="C919">
        <v>2000</v>
      </c>
      <c r="D919">
        <v>11999</v>
      </c>
      <c r="E919" t="s">
        <v>225</v>
      </c>
      <c r="F919" t="s">
        <v>226</v>
      </c>
      <c r="G919">
        <v>20001118</v>
      </c>
      <c r="H919" t="s">
        <v>3285</v>
      </c>
      <c r="I919" t="s">
        <v>3286</v>
      </c>
      <c r="J919" t="s">
        <v>3287</v>
      </c>
      <c r="K919">
        <v>147.80000000000001</v>
      </c>
      <c r="L919" t="s">
        <v>3288</v>
      </c>
      <c r="M919">
        <v>20120611</v>
      </c>
      <c r="N919">
        <v>20001118</v>
      </c>
      <c r="O919" t="s">
        <v>16544</v>
      </c>
      <c r="P919" t="s">
        <v>2829</v>
      </c>
      <c r="Q919">
        <f>COUNTIF(yuheung_count!B:B, yuheung_list!P919)</f>
        <v>1</v>
      </c>
    </row>
    <row r="920" spans="1:17" x14ac:dyDescent="0.4">
      <c r="A920">
        <v>3240000</v>
      </c>
      <c r="B920">
        <v>102</v>
      </c>
      <c r="C920">
        <v>2000</v>
      </c>
      <c r="D920">
        <v>12014</v>
      </c>
      <c r="E920" t="s">
        <v>225</v>
      </c>
      <c r="F920" t="s">
        <v>226</v>
      </c>
      <c r="G920">
        <v>20001127</v>
      </c>
      <c r="H920" t="s">
        <v>3289</v>
      </c>
      <c r="I920" t="s">
        <v>3258</v>
      </c>
      <c r="J920" t="s">
        <v>3290</v>
      </c>
      <c r="K920">
        <v>76.099999999999994</v>
      </c>
      <c r="L920" t="s">
        <v>3291</v>
      </c>
      <c r="M920">
        <v>20090519</v>
      </c>
      <c r="N920">
        <v>20020420</v>
      </c>
      <c r="O920" t="s">
        <v>16544</v>
      </c>
      <c r="P920" t="s">
        <v>2829</v>
      </c>
      <c r="Q920">
        <f>COUNTIF(yuheung_count!B:B, yuheung_list!P920)</f>
        <v>1</v>
      </c>
    </row>
    <row r="921" spans="1:17" x14ac:dyDescent="0.4">
      <c r="A921">
        <v>3240000</v>
      </c>
      <c r="B921">
        <v>102</v>
      </c>
      <c r="C921">
        <v>2000</v>
      </c>
      <c r="D921">
        <v>12095</v>
      </c>
      <c r="E921" t="s">
        <v>225</v>
      </c>
      <c r="F921" t="s">
        <v>251</v>
      </c>
      <c r="G921">
        <v>20001228</v>
      </c>
      <c r="H921" t="s">
        <v>3292</v>
      </c>
      <c r="I921" t="s">
        <v>3293</v>
      </c>
      <c r="J921" t="s">
        <v>3294</v>
      </c>
      <c r="K921" t="s">
        <v>23</v>
      </c>
      <c r="L921" t="s">
        <v>3295</v>
      </c>
      <c r="M921">
        <v>20070223</v>
      </c>
      <c r="N921">
        <v>20001228</v>
      </c>
      <c r="O921" t="s">
        <v>16544</v>
      </c>
      <c r="P921" t="s">
        <v>2829</v>
      </c>
      <c r="Q921">
        <f>COUNTIF(yuheung_count!B:B, yuheung_list!P921)</f>
        <v>1</v>
      </c>
    </row>
    <row r="922" spans="1:17" x14ac:dyDescent="0.4">
      <c r="A922">
        <v>3240000</v>
      </c>
      <c r="B922">
        <v>102</v>
      </c>
      <c r="C922">
        <v>2001</v>
      </c>
      <c r="D922">
        <v>12105</v>
      </c>
      <c r="E922" t="s">
        <v>225</v>
      </c>
      <c r="F922" t="s">
        <v>251</v>
      </c>
      <c r="G922">
        <v>20010102</v>
      </c>
      <c r="H922" t="s">
        <v>3296</v>
      </c>
      <c r="I922" t="s">
        <v>3297</v>
      </c>
      <c r="J922" t="s">
        <v>3298</v>
      </c>
      <c r="K922" t="s">
        <v>23</v>
      </c>
      <c r="L922" t="s">
        <v>3299</v>
      </c>
      <c r="M922">
        <v>20080109</v>
      </c>
      <c r="N922">
        <v>20010102</v>
      </c>
      <c r="O922" t="s">
        <v>16544</v>
      </c>
      <c r="P922" t="s">
        <v>2829</v>
      </c>
      <c r="Q922">
        <f>COUNTIF(yuheung_count!B:B, yuheung_list!P922)</f>
        <v>1</v>
      </c>
    </row>
    <row r="923" spans="1:17" x14ac:dyDescent="0.4">
      <c r="A923">
        <v>3240000</v>
      </c>
      <c r="B923">
        <v>102</v>
      </c>
      <c r="C923">
        <v>2001</v>
      </c>
      <c r="D923">
        <v>12321</v>
      </c>
      <c r="E923" t="s">
        <v>225</v>
      </c>
      <c r="F923" t="s">
        <v>226</v>
      </c>
      <c r="G923">
        <v>20010409</v>
      </c>
      <c r="H923" t="s">
        <v>3300</v>
      </c>
      <c r="I923" t="s">
        <v>3301</v>
      </c>
      <c r="J923" t="s">
        <v>3302</v>
      </c>
      <c r="K923">
        <v>80.290000000000006</v>
      </c>
      <c r="L923" t="s">
        <v>3303</v>
      </c>
      <c r="M923">
        <v>20151026</v>
      </c>
      <c r="N923">
        <v>20010409</v>
      </c>
      <c r="O923" t="s">
        <v>16544</v>
      </c>
      <c r="P923" t="s">
        <v>2829</v>
      </c>
      <c r="Q923">
        <f>COUNTIF(yuheung_count!B:B, yuheung_list!P923)</f>
        <v>1</v>
      </c>
    </row>
    <row r="924" spans="1:17" x14ac:dyDescent="0.4">
      <c r="A924">
        <v>3240000</v>
      </c>
      <c r="B924">
        <v>102</v>
      </c>
      <c r="C924">
        <v>2001</v>
      </c>
      <c r="D924">
        <v>12376</v>
      </c>
      <c r="E924" t="s">
        <v>225</v>
      </c>
      <c r="F924" t="s">
        <v>226</v>
      </c>
      <c r="G924">
        <v>20010425</v>
      </c>
      <c r="H924" t="s">
        <v>3304</v>
      </c>
      <c r="I924" t="s">
        <v>3305</v>
      </c>
      <c r="J924" t="s">
        <v>3306</v>
      </c>
      <c r="K924" t="s">
        <v>23</v>
      </c>
      <c r="L924" t="s">
        <v>3307</v>
      </c>
      <c r="M924">
        <v>20130806</v>
      </c>
      <c r="N924">
        <v>20020111</v>
      </c>
      <c r="O924" t="s">
        <v>16544</v>
      </c>
      <c r="P924" t="s">
        <v>2829</v>
      </c>
      <c r="Q924">
        <f>COUNTIF(yuheung_count!B:B, yuheung_list!P924)</f>
        <v>1</v>
      </c>
    </row>
    <row r="925" spans="1:17" x14ac:dyDescent="0.4">
      <c r="A925">
        <v>3240000</v>
      </c>
      <c r="B925">
        <v>102</v>
      </c>
      <c r="C925">
        <v>2001</v>
      </c>
      <c r="D925">
        <v>12448</v>
      </c>
      <c r="E925" t="s">
        <v>225</v>
      </c>
      <c r="F925" t="s">
        <v>226</v>
      </c>
      <c r="G925">
        <v>20010514</v>
      </c>
      <c r="H925" t="s">
        <v>3308</v>
      </c>
      <c r="I925" t="s">
        <v>3202</v>
      </c>
      <c r="J925" t="s">
        <v>3203</v>
      </c>
      <c r="K925" t="s">
        <v>23</v>
      </c>
      <c r="L925" t="s">
        <v>3309</v>
      </c>
      <c r="M925">
        <v>20161117</v>
      </c>
      <c r="N925">
        <v>20010514</v>
      </c>
      <c r="O925" t="s">
        <v>16544</v>
      </c>
      <c r="P925" t="s">
        <v>2829</v>
      </c>
      <c r="Q925">
        <f>COUNTIF(yuheung_count!B:B, yuheung_list!P925)</f>
        <v>1</v>
      </c>
    </row>
    <row r="926" spans="1:17" x14ac:dyDescent="0.4">
      <c r="A926">
        <v>3240000</v>
      </c>
      <c r="B926">
        <v>102</v>
      </c>
      <c r="C926">
        <v>2001</v>
      </c>
      <c r="D926">
        <v>12470</v>
      </c>
      <c r="E926" t="s">
        <v>225</v>
      </c>
      <c r="F926" t="s">
        <v>226</v>
      </c>
      <c r="G926">
        <v>20010517</v>
      </c>
      <c r="H926" t="s">
        <v>3310</v>
      </c>
      <c r="I926" t="s">
        <v>3311</v>
      </c>
      <c r="J926" t="s">
        <v>3312</v>
      </c>
      <c r="K926" t="s">
        <v>23</v>
      </c>
      <c r="L926" t="s">
        <v>3313</v>
      </c>
      <c r="M926">
        <v>20080508</v>
      </c>
      <c r="N926">
        <v>20010518</v>
      </c>
      <c r="O926" t="s">
        <v>16544</v>
      </c>
      <c r="P926" t="s">
        <v>2810</v>
      </c>
      <c r="Q926">
        <f>COUNTIF(yuheung_count!B:B, yuheung_list!P926)</f>
        <v>1</v>
      </c>
    </row>
    <row r="927" spans="1:17" x14ac:dyDescent="0.4">
      <c r="A927">
        <v>3240000</v>
      </c>
      <c r="B927">
        <v>102</v>
      </c>
      <c r="C927">
        <v>2001</v>
      </c>
      <c r="D927">
        <v>12761</v>
      </c>
      <c r="E927" t="s">
        <v>225</v>
      </c>
      <c r="F927" t="s">
        <v>226</v>
      </c>
      <c r="G927">
        <v>20010818</v>
      </c>
      <c r="H927" t="s">
        <v>3314</v>
      </c>
      <c r="I927" t="s">
        <v>3315</v>
      </c>
      <c r="J927" t="s">
        <v>3316</v>
      </c>
      <c r="K927" t="s">
        <v>23</v>
      </c>
      <c r="L927" t="s">
        <v>3317</v>
      </c>
      <c r="M927">
        <v>20121227</v>
      </c>
      <c r="N927">
        <v>20010818</v>
      </c>
      <c r="O927" t="s">
        <v>16544</v>
      </c>
      <c r="P927" t="s">
        <v>2829</v>
      </c>
      <c r="Q927">
        <f>COUNTIF(yuheung_count!B:B, yuheung_list!P927)</f>
        <v>1</v>
      </c>
    </row>
    <row r="928" spans="1:17" x14ac:dyDescent="0.4">
      <c r="A928">
        <v>3240000</v>
      </c>
      <c r="B928">
        <v>102</v>
      </c>
      <c r="C928">
        <v>2001</v>
      </c>
      <c r="D928">
        <v>12844</v>
      </c>
      <c r="E928" t="s">
        <v>225</v>
      </c>
      <c r="F928" t="s">
        <v>226</v>
      </c>
      <c r="G928">
        <v>20010920</v>
      </c>
      <c r="H928" t="s">
        <v>3318</v>
      </c>
      <c r="I928" t="s">
        <v>3319</v>
      </c>
      <c r="J928" t="s">
        <v>3320</v>
      </c>
      <c r="K928">
        <v>97.1</v>
      </c>
      <c r="L928" t="s">
        <v>3321</v>
      </c>
      <c r="M928">
        <v>20030213</v>
      </c>
      <c r="N928">
        <v>20140117</v>
      </c>
      <c r="O928" t="s">
        <v>16544</v>
      </c>
      <c r="P928" t="s">
        <v>2810</v>
      </c>
      <c r="Q928">
        <f>COUNTIF(yuheung_count!B:B, yuheung_list!P928)</f>
        <v>1</v>
      </c>
    </row>
    <row r="929" spans="1:17" x14ac:dyDescent="0.4">
      <c r="A929">
        <v>3240000</v>
      </c>
      <c r="B929">
        <v>102</v>
      </c>
      <c r="C929">
        <v>2001</v>
      </c>
      <c r="D929">
        <v>12890</v>
      </c>
      <c r="E929" t="s">
        <v>225</v>
      </c>
      <c r="F929" t="s">
        <v>226</v>
      </c>
      <c r="G929">
        <v>20011013</v>
      </c>
      <c r="H929" t="s">
        <v>3322</v>
      </c>
      <c r="I929" t="s">
        <v>3121</v>
      </c>
      <c r="J929" t="s">
        <v>3122</v>
      </c>
      <c r="K929">
        <v>147.5</v>
      </c>
      <c r="L929" t="s">
        <v>3323</v>
      </c>
      <c r="M929">
        <v>20160516</v>
      </c>
      <c r="N929">
        <v>20011013</v>
      </c>
      <c r="O929" t="s">
        <v>16544</v>
      </c>
      <c r="P929" t="s">
        <v>2829</v>
      </c>
      <c r="Q929">
        <f>COUNTIF(yuheung_count!B:B, yuheung_list!P929)</f>
        <v>1</v>
      </c>
    </row>
    <row r="930" spans="1:17" x14ac:dyDescent="0.4">
      <c r="A930">
        <v>3240000</v>
      </c>
      <c r="B930">
        <v>102</v>
      </c>
      <c r="C930">
        <v>2001</v>
      </c>
      <c r="D930">
        <v>12988</v>
      </c>
      <c r="E930" t="s">
        <v>225</v>
      </c>
      <c r="F930" t="s">
        <v>226</v>
      </c>
      <c r="G930">
        <v>20011115</v>
      </c>
      <c r="H930" t="s">
        <v>3324</v>
      </c>
      <c r="I930" t="s">
        <v>3125</v>
      </c>
      <c r="J930" t="s">
        <v>3126</v>
      </c>
      <c r="K930" t="s">
        <v>23</v>
      </c>
      <c r="L930" t="s">
        <v>3325</v>
      </c>
      <c r="M930">
        <v>20131108</v>
      </c>
      <c r="N930">
        <v>20020102</v>
      </c>
      <c r="O930" t="s">
        <v>16544</v>
      </c>
      <c r="P930" t="s">
        <v>2829</v>
      </c>
      <c r="Q930">
        <f>COUNTIF(yuheung_count!B:B, yuheung_list!P930)</f>
        <v>1</v>
      </c>
    </row>
    <row r="931" spans="1:17" x14ac:dyDescent="0.4">
      <c r="A931">
        <v>3240000</v>
      </c>
      <c r="B931">
        <v>102</v>
      </c>
      <c r="C931">
        <v>2001</v>
      </c>
      <c r="D931">
        <v>13002</v>
      </c>
      <c r="E931" t="s">
        <v>225</v>
      </c>
      <c r="F931" t="s">
        <v>226</v>
      </c>
      <c r="G931">
        <v>20011120</v>
      </c>
      <c r="H931" t="s">
        <v>3326</v>
      </c>
      <c r="I931" t="s">
        <v>3121</v>
      </c>
      <c r="J931" t="s">
        <v>3122</v>
      </c>
      <c r="K931" t="s">
        <v>23</v>
      </c>
      <c r="L931" t="s">
        <v>3327</v>
      </c>
      <c r="M931">
        <v>20170517</v>
      </c>
      <c r="N931">
        <v>20011120</v>
      </c>
      <c r="O931" t="s">
        <v>16544</v>
      </c>
      <c r="P931" t="s">
        <v>2829</v>
      </c>
      <c r="Q931">
        <f>COUNTIF(yuheung_count!B:B, yuheung_list!P931)</f>
        <v>1</v>
      </c>
    </row>
    <row r="932" spans="1:17" x14ac:dyDescent="0.4">
      <c r="A932">
        <v>3240000</v>
      </c>
      <c r="B932">
        <v>102</v>
      </c>
      <c r="C932">
        <v>2001</v>
      </c>
      <c r="D932">
        <v>13041</v>
      </c>
      <c r="E932" t="s">
        <v>225</v>
      </c>
      <c r="F932" t="s">
        <v>226</v>
      </c>
      <c r="G932">
        <v>20011130</v>
      </c>
      <c r="H932" t="s">
        <v>3328</v>
      </c>
      <c r="I932" t="s">
        <v>3131</v>
      </c>
      <c r="J932" t="s">
        <v>3132</v>
      </c>
      <c r="K932" t="s">
        <v>23</v>
      </c>
      <c r="L932" t="s">
        <v>3329</v>
      </c>
      <c r="M932">
        <v>20071211</v>
      </c>
      <c r="N932">
        <v>20011130</v>
      </c>
      <c r="O932" t="s">
        <v>16544</v>
      </c>
      <c r="P932" t="s">
        <v>2829</v>
      </c>
      <c r="Q932">
        <f>COUNTIF(yuheung_count!B:B, yuheung_list!P932)</f>
        <v>1</v>
      </c>
    </row>
    <row r="933" spans="1:17" x14ac:dyDescent="0.4">
      <c r="A933">
        <v>3240000</v>
      </c>
      <c r="B933">
        <v>102</v>
      </c>
      <c r="C933">
        <v>2001</v>
      </c>
      <c r="D933">
        <v>13042</v>
      </c>
      <c r="E933" t="s">
        <v>225</v>
      </c>
      <c r="F933" t="s">
        <v>226</v>
      </c>
      <c r="G933">
        <v>20011130</v>
      </c>
      <c r="H933" t="s">
        <v>3330</v>
      </c>
      <c r="I933" t="s">
        <v>3121</v>
      </c>
      <c r="J933" t="s">
        <v>3122</v>
      </c>
      <c r="K933" t="s">
        <v>23</v>
      </c>
      <c r="L933" t="s">
        <v>3331</v>
      </c>
      <c r="M933">
        <v>20161202</v>
      </c>
      <c r="N933">
        <v>20020501</v>
      </c>
      <c r="O933" t="s">
        <v>16544</v>
      </c>
      <c r="P933" t="s">
        <v>2829</v>
      </c>
      <c r="Q933">
        <f>COUNTIF(yuheung_count!B:B, yuheung_list!P933)</f>
        <v>1</v>
      </c>
    </row>
    <row r="934" spans="1:17" x14ac:dyDescent="0.4">
      <c r="A934">
        <v>3240000</v>
      </c>
      <c r="B934">
        <v>102</v>
      </c>
      <c r="C934">
        <v>2001</v>
      </c>
      <c r="D934">
        <v>13064</v>
      </c>
      <c r="E934" t="s">
        <v>225</v>
      </c>
      <c r="F934" t="s">
        <v>226</v>
      </c>
      <c r="G934">
        <v>20011207</v>
      </c>
      <c r="H934" t="s">
        <v>3332</v>
      </c>
      <c r="I934" t="s">
        <v>3333</v>
      </c>
      <c r="J934" t="s">
        <v>3334</v>
      </c>
      <c r="K934">
        <v>187.97</v>
      </c>
      <c r="L934" t="s">
        <v>3335</v>
      </c>
      <c r="M934">
        <v>20170523</v>
      </c>
      <c r="N934">
        <v>20011207</v>
      </c>
      <c r="O934" t="s">
        <v>16544</v>
      </c>
      <c r="P934" t="s">
        <v>2829</v>
      </c>
      <c r="Q934">
        <f>COUNTIF(yuheung_count!B:B, yuheung_list!P934)</f>
        <v>1</v>
      </c>
    </row>
    <row r="935" spans="1:17" x14ac:dyDescent="0.4">
      <c r="A935">
        <v>3240000</v>
      </c>
      <c r="B935">
        <v>102</v>
      </c>
      <c r="C935">
        <v>2001</v>
      </c>
      <c r="D935">
        <v>13093</v>
      </c>
      <c r="E935" t="s">
        <v>225</v>
      </c>
      <c r="F935" t="s">
        <v>226</v>
      </c>
      <c r="G935">
        <v>20011214</v>
      </c>
      <c r="H935" t="s">
        <v>3336</v>
      </c>
      <c r="I935" t="s">
        <v>3337</v>
      </c>
      <c r="J935" t="s">
        <v>3338</v>
      </c>
      <c r="K935">
        <v>98.17</v>
      </c>
      <c r="L935" t="s">
        <v>3339</v>
      </c>
      <c r="M935">
        <v>20160513</v>
      </c>
      <c r="N935">
        <v>20011214</v>
      </c>
      <c r="O935" t="s">
        <v>16544</v>
      </c>
      <c r="P935" t="s">
        <v>2829</v>
      </c>
      <c r="Q935">
        <f>COUNTIF(yuheung_count!B:B, yuheung_list!P935)</f>
        <v>1</v>
      </c>
    </row>
    <row r="936" spans="1:17" x14ac:dyDescent="0.4">
      <c r="A936">
        <v>3240000</v>
      </c>
      <c r="B936">
        <v>102</v>
      </c>
      <c r="C936">
        <v>2001</v>
      </c>
      <c r="D936">
        <v>13094</v>
      </c>
      <c r="E936" t="s">
        <v>225</v>
      </c>
      <c r="F936" t="s">
        <v>226</v>
      </c>
      <c r="G936">
        <v>20011215</v>
      </c>
      <c r="H936" t="s">
        <v>282</v>
      </c>
      <c r="I936" t="s">
        <v>3232</v>
      </c>
      <c r="J936" t="s">
        <v>3340</v>
      </c>
      <c r="K936" t="s">
        <v>23</v>
      </c>
      <c r="L936" t="s">
        <v>3341</v>
      </c>
      <c r="M936">
        <v>20170929</v>
      </c>
      <c r="N936">
        <v>20011215</v>
      </c>
      <c r="O936" t="s">
        <v>16544</v>
      </c>
      <c r="P936" t="s">
        <v>2829</v>
      </c>
      <c r="Q936">
        <f>COUNTIF(yuheung_count!B:B, yuheung_list!P936)</f>
        <v>1</v>
      </c>
    </row>
    <row r="937" spans="1:17" x14ac:dyDescent="0.4">
      <c r="A937">
        <v>3240000</v>
      </c>
      <c r="B937">
        <v>102</v>
      </c>
      <c r="C937">
        <v>2001</v>
      </c>
      <c r="D937">
        <v>13101</v>
      </c>
      <c r="E937" t="s">
        <v>225</v>
      </c>
      <c r="F937" t="s">
        <v>226</v>
      </c>
      <c r="G937">
        <v>20011217</v>
      </c>
      <c r="H937" t="s">
        <v>3342</v>
      </c>
      <c r="I937" t="s">
        <v>3343</v>
      </c>
      <c r="J937" t="s">
        <v>3344</v>
      </c>
      <c r="K937">
        <v>172.97</v>
      </c>
      <c r="L937" t="s">
        <v>3345</v>
      </c>
      <c r="M937">
        <v>20140723</v>
      </c>
      <c r="N937">
        <v>20020108</v>
      </c>
      <c r="O937" t="s">
        <v>16544</v>
      </c>
      <c r="P937" t="s">
        <v>2829</v>
      </c>
      <c r="Q937">
        <f>COUNTIF(yuheung_count!B:B, yuheung_list!P937)</f>
        <v>1</v>
      </c>
    </row>
    <row r="938" spans="1:17" x14ac:dyDescent="0.4">
      <c r="A938">
        <v>3240000</v>
      </c>
      <c r="B938">
        <v>102</v>
      </c>
      <c r="C938">
        <v>2001</v>
      </c>
      <c r="D938">
        <v>13129</v>
      </c>
      <c r="E938" t="s">
        <v>225</v>
      </c>
      <c r="F938" t="s">
        <v>251</v>
      </c>
      <c r="G938">
        <v>20010117</v>
      </c>
      <c r="H938" t="s">
        <v>3346</v>
      </c>
      <c r="I938" t="s">
        <v>3286</v>
      </c>
      <c r="J938" t="s">
        <v>3287</v>
      </c>
      <c r="K938" t="s">
        <v>23</v>
      </c>
      <c r="L938" t="s">
        <v>3347</v>
      </c>
      <c r="M938">
        <v>20151116</v>
      </c>
      <c r="N938">
        <v>20010117</v>
      </c>
      <c r="O938" t="s">
        <v>16544</v>
      </c>
      <c r="P938" t="s">
        <v>2829</v>
      </c>
      <c r="Q938">
        <f>COUNTIF(yuheung_count!B:B, yuheung_list!P938)</f>
        <v>1</v>
      </c>
    </row>
    <row r="939" spans="1:17" x14ac:dyDescent="0.4">
      <c r="A939">
        <v>3240000</v>
      </c>
      <c r="B939">
        <v>102</v>
      </c>
      <c r="C939">
        <v>2002</v>
      </c>
      <c r="D939">
        <v>13269</v>
      </c>
      <c r="E939" t="s">
        <v>225</v>
      </c>
      <c r="F939" t="s">
        <v>226</v>
      </c>
      <c r="G939">
        <v>20020305</v>
      </c>
      <c r="H939" t="s">
        <v>3348</v>
      </c>
      <c r="I939" t="s">
        <v>3349</v>
      </c>
      <c r="J939" t="s">
        <v>3350</v>
      </c>
      <c r="K939" t="s">
        <v>23</v>
      </c>
      <c r="L939" t="s">
        <v>3351</v>
      </c>
      <c r="M939">
        <v>20020305</v>
      </c>
      <c r="N939">
        <v>20020305</v>
      </c>
      <c r="O939" t="s">
        <v>16544</v>
      </c>
      <c r="P939" t="s">
        <v>2810</v>
      </c>
      <c r="Q939">
        <f>COUNTIF(yuheung_count!B:B, yuheung_list!P939)</f>
        <v>1</v>
      </c>
    </row>
    <row r="940" spans="1:17" x14ac:dyDescent="0.4">
      <c r="A940">
        <v>3240000</v>
      </c>
      <c r="B940">
        <v>102</v>
      </c>
      <c r="C940">
        <v>2002</v>
      </c>
      <c r="D940">
        <v>13541</v>
      </c>
      <c r="E940" t="s">
        <v>225</v>
      </c>
      <c r="F940" t="s">
        <v>226</v>
      </c>
      <c r="G940">
        <v>20020607</v>
      </c>
      <c r="H940" t="s">
        <v>3352</v>
      </c>
      <c r="I940" t="s">
        <v>3353</v>
      </c>
      <c r="J940" t="s">
        <v>3354</v>
      </c>
      <c r="K940">
        <v>121.2</v>
      </c>
      <c r="L940" t="s">
        <v>3355</v>
      </c>
      <c r="M940">
        <v>20170726</v>
      </c>
      <c r="N940">
        <v>20020607</v>
      </c>
      <c r="O940" t="s">
        <v>16544</v>
      </c>
      <c r="P940" t="s">
        <v>2829</v>
      </c>
      <c r="Q940">
        <f>COUNTIF(yuheung_count!B:B, yuheung_list!P940)</f>
        <v>1</v>
      </c>
    </row>
    <row r="941" spans="1:17" x14ac:dyDescent="0.4">
      <c r="A941">
        <v>3240000</v>
      </c>
      <c r="B941">
        <v>102</v>
      </c>
      <c r="C941">
        <v>2002</v>
      </c>
      <c r="D941">
        <v>13545</v>
      </c>
      <c r="E941" t="s">
        <v>225</v>
      </c>
      <c r="F941" t="s">
        <v>226</v>
      </c>
      <c r="G941">
        <v>20020724</v>
      </c>
      <c r="H941" t="s">
        <v>852</v>
      </c>
      <c r="I941" t="s">
        <v>3279</v>
      </c>
      <c r="J941" t="s">
        <v>3280</v>
      </c>
      <c r="K941">
        <v>135.37</v>
      </c>
      <c r="L941" t="s">
        <v>23</v>
      </c>
      <c r="M941">
        <v>20170512</v>
      </c>
      <c r="N941">
        <v>20020724</v>
      </c>
      <c r="O941" t="s">
        <v>16544</v>
      </c>
      <c r="P941" t="s">
        <v>2829</v>
      </c>
      <c r="Q941">
        <f>COUNTIF(yuheung_count!B:B, yuheung_list!P941)</f>
        <v>1</v>
      </c>
    </row>
    <row r="942" spans="1:17" x14ac:dyDescent="0.4">
      <c r="A942">
        <v>3240000</v>
      </c>
      <c r="B942">
        <v>102</v>
      </c>
      <c r="C942">
        <v>2002</v>
      </c>
      <c r="D942">
        <v>13551</v>
      </c>
      <c r="E942" t="s">
        <v>225</v>
      </c>
      <c r="F942" t="s">
        <v>226</v>
      </c>
      <c r="G942">
        <v>20021104</v>
      </c>
      <c r="H942" t="s">
        <v>1215</v>
      </c>
      <c r="I942" t="s">
        <v>3356</v>
      </c>
      <c r="J942" t="s">
        <v>3357</v>
      </c>
      <c r="K942">
        <v>145.4</v>
      </c>
      <c r="L942" t="s">
        <v>3358</v>
      </c>
      <c r="M942">
        <v>20151028</v>
      </c>
      <c r="N942">
        <v>20021104</v>
      </c>
      <c r="O942" t="s">
        <v>16544</v>
      </c>
      <c r="P942" t="s">
        <v>2829</v>
      </c>
      <c r="Q942">
        <f>COUNTIF(yuheung_count!B:B, yuheung_list!P942)</f>
        <v>1</v>
      </c>
    </row>
    <row r="943" spans="1:17" x14ac:dyDescent="0.4">
      <c r="A943">
        <v>3240000</v>
      </c>
      <c r="B943">
        <v>102</v>
      </c>
      <c r="C943">
        <v>2002</v>
      </c>
      <c r="D943">
        <v>13553</v>
      </c>
      <c r="E943" t="s">
        <v>225</v>
      </c>
      <c r="F943" t="s">
        <v>226</v>
      </c>
      <c r="G943">
        <v>20021218</v>
      </c>
      <c r="H943" t="s">
        <v>3359</v>
      </c>
      <c r="I943" t="s">
        <v>3360</v>
      </c>
      <c r="J943" t="s">
        <v>3361</v>
      </c>
      <c r="K943" t="s">
        <v>23</v>
      </c>
      <c r="L943">
        <v>1190931627</v>
      </c>
      <c r="M943">
        <v>20021218</v>
      </c>
      <c r="N943">
        <v>20021218</v>
      </c>
      <c r="O943" t="s">
        <v>16544</v>
      </c>
      <c r="P943" t="s">
        <v>2829</v>
      </c>
      <c r="Q943">
        <f>COUNTIF(yuheung_count!B:B, yuheung_list!P943)</f>
        <v>1</v>
      </c>
    </row>
    <row r="944" spans="1:17" x14ac:dyDescent="0.4">
      <c r="A944">
        <v>3240000</v>
      </c>
      <c r="B944">
        <v>102</v>
      </c>
      <c r="C944">
        <v>2003</v>
      </c>
      <c r="D944">
        <v>1</v>
      </c>
      <c r="E944" t="s">
        <v>225</v>
      </c>
      <c r="F944" t="s">
        <v>226</v>
      </c>
      <c r="G944">
        <v>20030213</v>
      </c>
      <c r="H944" t="s">
        <v>3362</v>
      </c>
      <c r="I944" t="s">
        <v>3363</v>
      </c>
      <c r="J944" t="s">
        <v>3364</v>
      </c>
      <c r="K944">
        <v>558</v>
      </c>
      <c r="L944" t="s">
        <v>3365</v>
      </c>
      <c r="M944">
        <v>20170920</v>
      </c>
      <c r="N944">
        <v>20030213</v>
      </c>
      <c r="O944" t="s">
        <v>16544</v>
      </c>
      <c r="P944" t="s">
        <v>2829</v>
      </c>
      <c r="Q944">
        <f>COUNTIF(yuheung_count!B:B, yuheung_list!P944)</f>
        <v>1</v>
      </c>
    </row>
    <row r="945" spans="1:17" x14ac:dyDescent="0.4">
      <c r="A945">
        <v>3240000</v>
      </c>
      <c r="B945">
        <v>102</v>
      </c>
      <c r="C945">
        <v>2003</v>
      </c>
      <c r="D945">
        <v>2</v>
      </c>
      <c r="E945" t="s">
        <v>225</v>
      </c>
      <c r="F945" t="s">
        <v>226</v>
      </c>
      <c r="G945">
        <v>20030407</v>
      </c>
      <c r="H945" t="s">
        <v>3366</v>
      </c>
      <c r="I945" t="s">
        <v>3367</v>
      </c>
      <c r="J945" t="s">
        <v>3368</v>
      </c>
      <c r="K945" t="s">
        <v>23</v>
      </c>
      <c r="L945" t="s">
        <v>23</v>
      </c>
      <c r="M945">
        <v>20130507</v>
      </c>
      <c r="N945">
        <v>20030407</v>
      </c>
      <c r="O945" t="s">
        <v>16544</v>
      </c>
      <c r="P945" t="s">
        <v>2829</v>
      </c>
      <c r="Q945">
        <f>COUNTIF(yuheung_count!B:B, yuheung_list!P945)</f>
        <v>1</v>
      </c>
    </row>
    <row r="946" spans="1:17" x14ac:dyDescent="0.4">
      <c r="A946">
        <v>3240000</v>
      </c>
      <c r="B946">
        <v>102</v>
      </c>
      <c r="C946">
        <v>2003</v>
      </c>
      <c r="D946">
        <v>3</v>
      </c>
      <c r="E946" t="s">
        <v>225</v>
      </c>
      <c r="F946" t="s">
        <v>226</v>
      </c>
      <c r="G946">
        <v>20030422</v>
      </c>
      <c r="H946" t="s">
        <v>3369</v>
      </c>
      <c r="I946" t="s">
        <v>3131</v>
      </c>
      <c r="J946" t="s">
        <v>3132</v>
      </c>
      <c r="K946">
        <v>163.4</v>
      </c>
      <c r="L946" t="s">
        <v>3370</v>
      </c>
      <c r="M946">
        <v>20160310</v>
      </c>
      <c r="N946">
        <v>20030422</v>
      </c>
      <c r="O946" t="s">
        <v>16544</v>
      </c>
      <c r="P946" t="s">
        <v>2829</v>
      </c>
      <c r="Q946">
        <f>COUNTIF(yuheung_count!B:B, yuheung_list!P946)</f>
        <v>1</v>
      </c>
    </row>
    <row r="947" spans="1:17" x14ac:dyDescent="0.4">
      <c r="A947">
        <v>3240000</v>
      </c>
      <c r="B947">
        <v>102</v>
      </c>
      <c r="C947">
        <v>2003</v>
      </c>
      <c r="D947">
        <v>4</v>
      </c>
      <c r="E947" t="s">
        <v>225</v>
      </c>
      <c r="F947" t="s">
        <v>226</v>
      </c>
      <c r="G947">
        <v>20030603</v>
      </c>
      <c r="H947" t="s">
        <v>3371</v>
      </c>
      <c r="I947" t="s">
        <v>3232</v>
      </c>
      <c r="J947" t="s">
        <v>3372</v>
      </c>
      <c r="K947" t="s">
        <v>23</v>
      </c>
      <c r="L947" t="s">
        <v>23</v>
      </c>
      <c r="M947">
        <v>20061115</v>
      </c>
      <c r="N947">
        <v>20030603</v>
      </c>
      <c r="O947" t="s">
        <v>16544</v>
      </c>
      <c r="P947" t="s">
        <v>2829</v>
      </c>
      <c r="Q947">
        <f>COUNTIF(yuheung_count!B:B, yuheung_list!P947)</f>
        <v>1</v>
      </c>
    </row>
    <row r="948" spans="1:17" x14ac:dyDescent="0.4">
      <c r="A948">
        <v>3240000</v>
      </c>
      <c r="B948">
        <v>102</v>
      </c>
      <c r="C948">
        <v>2003</v>
      </c>
      <c r="D948">
        <v>5</v>
      </c>
      <c r="E948" t="s">
        <v>225</v>
      </c>
      <c r="F948" t="s">
        <v>226</v>
      </c>
      <c r="G948">
        <v>20030616</v>
      </c>
      <c r="H948" t="s">
        <v>3373</v>
      </c>
      <c r="I948" t="s">
        <v>3374</v>
      </c>
      <c r="J948" t="s">
        <v>3375</v>
      </c>
      <c r="K948">
        <v>66.48</v>
      </c>
      <c r="L948" t="s">
        <v>3376</v>
      </c>
      <c r="M948">
        <v>20030616</v>
      </c>
      <c r="N948">
        <v>20030616</v>
      </c>
      <c r="O948" t="s">
        <v>16544</v>
      </c>
      <c r="P948" t="s">
        <v>2829</v>
      </c>
      <c r="Q948">
        <f>COUNTIF(yuheung_count!B:B, yuheung_list!P948)</f>
        <v>1</v>
      </c>
    </row>
    <row r="949" spans="1:17" x14ac:dyDescent="0.4">
      <c r="A949">
        <v>3240000</v>
      </c>
      <c r="B949">
        <v>102</v>
      </c>
      <c r="C949">
        <v>2003</v>
      </c>
      <c r="D949">
        <v>6</v>
      </c>
      <c r="E949" t="s">
        <v>225</v>
      </c>
      <c r="F949" t="s">
        <v>226</v>
      </c>
      <c r="G949">
        <v>20030716</v>
      </c>
      <c r="H949" t="s">
        <v>235</v>
      </c>
      <c r="I949" t="s">
        <v>3377</v>
      </c>
      <c r="J949" t="s">
        <v>3378</v>
      </c>
      <c r="K949">
        <v>77.22</v>
      </c>
      <c r="L949" t="s">
        <v>3379</v>
      </c>
      <c r="M949">
        <v>20110907</v>
      </c>
      <c r="N949">
        <v>20030716</v>
      </c>
      <c r="O949" t="s">
        <v>16544</v>
      </c>
      <c r="P949" t="s">
        <v>2829</v>
      </c>
      <c r="Q949">
        <f>COUNTIF(yuheung_count!B:B, yuheung_list!P949)</f>
        <v>1</v>
      </c>
    </row>
    <row r="950" spans="1:17" x14ac:dyDescent="0.4">
      <c r="A950">
        <v>3240000</v>
      </c>
      <c r="B950">
        <v>102</v>
      </c>
      <c r="C950">
        <v>2003</v>
      </c>
      <c r="D950">
        <v>7</v>
      </c>
      <c r="E950" t="s">
        <v>225</v>
      </c>
      <c r="F950" t="s">
        <v>226</v>
      </c>
      <c r="G950">
        <v>20031201</v>
      </c>
      <c r="H950" t="s">
        <v>3380</v>
      </c>
      <c r="I950" t="s">
        <v>3381</v>
      </c>
      <c r="J950" t="s">
        <v>3382</v>
      </c>
      <c r="K950">
        <v>71.38</v>
      </c>
      <c r="L950" t="s">
        <v>3383</v>
      </c>
      <c r="M950">
        <v>20111201</v>
      </c>
      <c r="N950">
        <v>20031201</v>
      </c>
      <c r="O950" t="s">
        <v>16544</v>
      </c>
      <c r="P950" t="s">
        <v>2810</v>
      </c>
      <c r="Q950">
        <f>COUNTIF(yuheung_count!B:B, yuheung_list!P950)</f>
        <v>1</v>
      </c>
    </row>
    <row r="951" spans="1:17" x14ac:dyDescent="0.4">
      <c r="A951">
        <v>3240000</v>
      </c>
      <c r="B951">
        <v>102</v>
      </c>
      <c r="C951">
        <v>2003</v>
      </c>
      <c r="D951">
        <v>9</v>
      </c>
      <c r="E951" t="s">
        <v>225</v>
      </c>
      <c r="F951" t="s">
        <v>226</v>
      </c>
      <c r="G951">
        <v>20031223</v>
      </c>
      <c r="H951" t="s">
        <v>603</v>
      </c>
      <c r="I951" t="s">
        <v>3384</v>
      </c>
      <c r="J951" t="s">
        <v>3385</v>
      </c>
      <c r="K951">
        <v>98.31</v>
      </c>
      <c r="L951" t="s">
        <v>3386</v>
      </c>
      <c r="M951">
        <v>20170405</v>
      </c>
      <c r="N951">
        <v>20031223</v>
      </c>
      <c r="O951" t="s">
        <v>16544</v>
      </c>
      <c r="P951" t="s">
        <v>2829</v>
      </c>
      <c r="Q951">
        <f>COUNTIF(yuheung_count!B:B, yuheung_list!P951)</f>
        <v>1</v>
      </c>
    </row>
    <row r="952" spans="1:17" x14ac:dyDescent="0.4">
      <c r="A952">
        <v>3240000</v>
      </c>
      <c r="B952">
        <v>102</v>
      </c>
      <c r="C952">
        <v>2004</v>
      </c>
      <c r="D952">
        <v>2</v>
      </c>
      <c r="E952" t="s">
        <v>225</v>
      </c>
      <c r="F952" t="s">
        <v>226</v>
      </c>
      <c r="G952">
        <v>20040109</v>
      </c>
      <c r="H952" t="s">
        <v>143</v>
      </c>
      <c r="I952" t="s">
        <v>3131</v>
      </c>
      <c r="J952" t="s">
        <v>3132</v>
      </c>
      <c r="K952">
        <v>171.12</v>
      </c>
      <c r="L952" t="s">
        <v>3387</v>
      </c>
      <c r="M952">
        <v>20101013</v>
      </c>
      <c r="N952">
        <v>20040109</v>
      </c>
      <c r="O952" t="s">
        <v>16544</v>
      </c>
      <c r="P952" t="s">
        <v>2829</v>
      </c>
      <c r="Q952">
        <f>COUNTIF(yuheung_count!B:B, yuheung_list!P952)</f>
        <v>1</v>
      </c>
    </row>
    <row r="953" spans="1:17" x14ac:dyDescent="0.4">
      <c r="A953">
        <v>3240000</v>
      </c>
      <c r="B953">
        <v>102</v>
      </c>
      <c r="C953">
        <v>2004</v>
      </c>
      <c r="D953">
        <v>3</v>
      </c>
      <c r="E953" t="s">
        <v>225</v>
      </c>
      <c r="F953" t="s">
        <v>226</v>
      </c>
      <c r="G953">
        <v>20041109</v>
      </c>
      <c r="H953" t="s">
        <v>3388</v>
      </c>
      <c r="I953" t="s">
        <v>3389</v>
      </c>
      <c r="J953" t="s">
        <v>3390</v>
      </c>
      <c r="K953">
        <v>79.48</v>
      </c>
      <c r="L953" t="s">
        <v>3391</v>
      </c>
      <c r="M953">
        <v>20170120</v>
      </c>
      <c r="N953">
        <v>20041109</v>
      </c>
      <c r="O953" t="s">
        <v>16544</v>
      </c>
      <c r="P953" t="s">
        <v>2829</v>
      </c>
      <c r="Q953">
        <f>COUNTIF(yuheung_count!B:B, yuheung_list!P953)</f>
        <v>1</v>
      </c>
    </row>
    <row r="954" spans="1:17" x14ac:dyDescent="0.4">
      <c r="A954">
        <v>3240000</v>
      </c>
      <c r="B954">
        <v>102</v>
      </c>
      <c r="C954">
        <v>2004</v>
      </c>
      <c r="D954">
        <v>4</v>
      </c>
      <c r="E954" t="s">
        <v>225</v>
      </c>
      <c r="F954" t="s">
        <v>226</v>
      </c>
      <c r="G954">
        <v>20041223</v>
      </c>
      <c r="H954" t="s">
        <v>2185</v>
      </c>
      <c r="I954" t="s">
        <v>3286</v>
      </c>
      <c r="J954" t="s">
        <v>3287</v>
      </c>
      <c r="K954">
        <v>57.32</v>
      </c>
      <c r="L954" t="s">
        <v>3392</v>
      </c>
      <c r="M954">
        <v>20121113</v>
      </c>
      <c r="N954">
        <v>20041223</v>
      </c>
      <c r="O954" t="s">
        <v>16544</v>
      </c>
      <c r="P954" t="s">
        <v>2829</v>
      </c>
      <c r="Q954">
        <f>COUNTIF(yuheung_count!B:B, yuheung_list!P954)</f>
        <v>1</v>
      </c>
    </row>
    <row r="955" spans="1:17" x14ac:dyDescent="0.4">
      <c r="A955">
        <v>3240000</v>
      </c>
      <c r="B955">
        <v>102</v>
      </c>
      <c r="C955">
        <v>2005</v>
      </c>
      <c r="D955">
        <v>2</v>
      </c>
      <c r="E955" t="s">
        <v>225</v>
      </c>
      <c r="F955" t="s">
        <v>226</v>
      </c>
      <c r="G955">
        <v>20051018</v>
      </c>
      <c r="H955" t="s">
        <v>1144</v>
      </c>
      <c r="I955" t="s">
        <v>3393</v>
      </c>
      <c r="J955" t="s">
        <v>3394</v>
      </c>
      <c r="K955">
        <v>148.6</v>
      </c>
      <c r="L955" t="s">
        <v>3395</v>
      </c>
      <c r="M955">
        <v>20070417</v>
      </c>
      <c r="N955">
        <v>20051018</v>
      </c>
      <c r="O955" t="s">
        <v>16544</v>
      </c>
      <c r="P955" t="s">
        <v>2829</v>
      </c>
      <c r="Q955">
        <f>COUNTIF(yuheung_count!B:B, yuheung_list!P955)</f>
        <v>1</v>
      </c>
    </row>
    <row r="956" spans="1:17" x14ac:dyDescent="0.4">
      <c r="A956">
        <v>3240000</v>
      </c>
      <c r="B956">
        <v>102</v>
      </c>
      <c r="C956">
        <v>2006</v>
      </c>
      <c r="D956">
        <v>5</v>
      </c>
      <c r="E956" t="s">
        <v>225</v>
      </c>
      <c r="F956" t="s">
        <v>717</v>
      </c>
      <c r="G956">
        <v>20060529</v>
      </c>
      <c r="H956" t="s">
        <v>3396</v>
      </c>
      <c r="I956" t="s">
        <v>3397</v>
      </c>
      <c r="J956" t="s">
        <v>3398</v>
      </c>
      <c r="K956">
        <v>97.05</v>
      </c>
      <c r="L956" t="s">
        <v>3399</v>
      </c>
      <c r="M956">
        <v>20140228</v>
      </c>
      <c r="N956">
        <v>20060529</v>
      </c>
      <c r="O956" t="s">
        <v>16544</v>
      </c>
      <c r="P956" t="s">
        <v>2810</v>
      </c>
      <c r="Q956">
        <f>COUNTIF(yuheung_count!B:B, yuheung_list!P956)</f>
        <v>1</v>
      </c>
    </row>
    <row r="957" spans="1:17" x14ac:dyDescent="0.4">
      <c r="A957">
        <v>3240000</v>
      </c>
      <c r="B957">
        <v>102</v>
      </c>
      <c r="C957">
        <v>2006</v>
      </c>
      <c r="D957">
        <v>6</v>
      </c>
      <c r="E957" t="s">
        <v>225</v>
      </c>
      <c r="F957" t="s">
        <v>226</v>
      </c>
      <c r="G957">
        <v>20061116</v>
      </c>
      <c r="H957" t="s">
        <v>3400</v>
      </c>
      <c r="I957" t="s">
        <v>3401</v>
      </c>
      <c r="J957" t="s">
        <v>3402</v>
      </c>
      <c r="K957">
        <v>147.35</v>
      </c>
      <c r="L957" t="s">
        <v>23</v>
      </c>
      <c r="M957">
        <v>20111108</v>
      </c>
      <c r="N957">
        <v>20061116</v>
      </c>
      <c r="O957" t="s">
        <v>16544</v>
      </c>
      <c r="P957" t="s">
        <v>2829</v>
      </c>
      <c r="Q957">
        <f>COUNTIF(yuheung_count!B:B, yuheung_list!P957)</f>
        <v>1</v>
      </c>
    </row>
    <row r="958" spans="1:17" x14ac:dyDescent="0.4">
      <c r="A958">
        <v>3240000</v>
      </c>
      <c r="B958">
        <v>102</v>
      </c>
      <c r="C958">
        <v>2006</v>
      </c>
      <c r="D958">
        <v>8</v>
      </c>
      <c r="E958" t="s">
        <v>225</v>
      </c>
      <c r="F958" t="s">
        <v>289</v>
      </c>
      <c r="G958">
        <v>20061129</v>
      </c>
      <c r="H958" t="s">
        <v>3403</v>
      </c>
      <c r="I958" t="s">
        <v>3404</v>
      </c>
      <c r="J958" t="s">
        <v>3405</v>
      </c>
      <c r="K958">
        <v>93.42</v>
      </c>
      <c r="L958" t="s">
        <v>3406</v>
      </c>
      <c r="M958">
        <v>20061129</v>
      </c>
      <c r="N958">
        <v>20061129</v>
      </c>
      <c r="O958" t="s">
        <v>16544</v>
      </c>
      <c r="P958" t="s">
        <v>2810</v>
      </c>
      <c r="Q958">
        <f>COUNTIF(yuheung_count!B:B, yuheung_list!P958)</f>
        <v>1</v>
      </c>
    </row>
    <row r="959" spans="1:17" x14ac:dyDescent="0.4">
      <c r="A959">
        <v>3240000</v>
      </c>
      <c r="B959">
        <v>102</v>
      </c>
      <c r="C959">
        <v>2006</v>
      </c>
      <c r="D959">
        <v>9</v>
      </c>
      <c r="E959" t="s">
        <v>225</v>
      </c>
      <c r="F959" t="s">
        <v>226</v>
      </c>
      <c r="G959">
        <v>20061201</v>
      </c>
      <c r="H959" t="s">
        <v>3407</v>
      </c>
      <c r="I959" t="s">
        <v>3408</v>
      </c>
      <c r="J959" t="s">
        <v>3409</v>
      </c>
      <c r="K959">
        <v>143.36000000000001</v>
      </c>
      <c r="L959" t="s">
        <v>23</v>
      </c>
      <c r="M959">
        <v>20061201</v>
      </c>
      <c r="N959">
        <v>20061201</v>
      </c>
      <c r="O959" t="s">
        <v>16544</v>
      </c>
      <c r="P959" t="s">
        <v>2829</v>
      </c>
      <c r="Q959">
        <f>COUNTIF(yuheung_count!B:B, yuheung_list!P959)</f>
        <v>1</v>
      </c>
    </row>
    <row r="960" spans="1:17" x14ac:dyDescent="0.4">
      <c r="A960">
        <v>3240000</v>
      </c>
      <c r="B960">
        <v>102</v>
      </c>
      <c r="C960">
        <v>2006</v>
      </c>
      <c r="D960">
        <v>10</v>
      </c>
      <c r="E960" t="s">
        <v>225</v>
      </c>
      <c r="F960" t="s">
        <v>226</v>
      </c>
      <c r="G960">
        <v>20061220</v>
      </c>
      <c r="H960" t="s">
        <v>3410</v>
      </c>
      <c r="I960" t="s">
        <v>3411</v>
      </c>
      <c r="J960" t="s">
        <v>3412</v>
      </c>
      <c r="K960">
        <v>177.22</v>
      </c>
      <c r="L960" t="s">
        <v>23</v>
      </c>
      <c r="M960">
        <v>20131231</v>
      </c>
      <c r="N960">
        <v>20061220</v>
      </c>
      <c r="O960" t="s">
        <v>16544</v>
      </c>
      <c r="P960" t="s">
        <v>2829</v>
      </c>
      <c r="Q960">
        <f>COUNTIF(yuheung_count!B:B, yuheung_list!P960)</f>
        <v>1</v>
      </c>
    </row>
    <row r="961" spans="1:17" x14ac:dyDescent="0.4">
      <c r="A961">
        <v>3240000</v>
      </c>
      <c r="B961">
        <v>102</v>
      </c>
      <c r="C961">
        <v>2006</v>
      </c>
      <c r="D961">
        <v>11</v>
      </c>
      <c r="E961" t="s">
        <v>225</v>
      </c>
      <c r="F961" t="s">
        <v>226</v>
      </c>
      <c r="G961">
        <v>20061222</v>
      </c>
      <c r="H961" t="s">
        <v>3413</v>
      </c>
      <c r="I961" t="s">
        <v>3414</v>
      </c>
      <c r="J961" t="s">
        <v>3415</v>
      </c>
      <c r="K961">
        <v>292.10000000000002</v>
      </c>
      <c r="L961" t="s">
        <v>23</v>
      </c>
      <c r="M961">
        <v>20151210</v>
      </c>
      <c r="N961">
        <v>20061222</v>
      </c>
      <c r="O961" t="s">
        <v>16544</v>
      </c>
      <c r="P961" t="s">
        <v>2829</v>
      </c>
      <c r="Q961">
        <f>COUNTIF(yuheung_count!B:B, yuheung_list!P961)</f>
        <v>1</v>
      </c>
    </row>
    <row r="962" spans="1:17" x14ac:dyDescent="0.4">
      <c r="A962">
        <v>3240000</v>
      </c>
      <c r="B962">
        <v>102</v>
      </c>
      <c r="C962">
        <v>2007</v>
      </c>
      <c r="D962">
        <v>5</v>
      </c>
      <c r="E962" t="s">
        <v>225</v>
      </c>
      <c r="F962" t="s">
        <v>226</v>
      </c>
      <c r="G962">
        <v>20070709</v>
      </c>
      <c r="H962" t="s">
        <v>3416</v>
      </c>
      <c r="I962" t="s">
        <v>3408</v>
      </c>
      <c r="J962" t="s">
        <v>3409</v>
      </c>
      <c r="K962" t="s">
        <v>23</v>
      </c>
      <c r="L962" t="s">
        <v>23</v>
      </c>
      <c r="M962">
        <v>20070711</v>
      </c>
      <c r="N962">
        <v>20070711</v>
      </c>
      <c r="O962" t="s">
        <v>16544</v>
      </c>
      <c r="P962" t="s">
        <v>2829</v>
      </c>
      <c r="Q962">
        <f>COUNTIF(yuheung_count!B:B, yuheung_list!P962)</f>
        <v>1</v>
      </c>
    </row>
    <row r="963" spans="1:17" x14ac:dyDescent="0.4">
      <c r="A963">
        <v>3240000</v>
      </c>
      <c r="B963">
        <v>102</v>
      </c>
      <c r="C963">
        <v>2007</v>
      </c>
      <c r="D963">
        <v>8</v>
      </c>
      <c r="E963" t="s">
        <v>225</v>
      </c>
      <c r="F963" t="s">
        <v>226</v>
      </c>
      <c r="G963">
        <v>20070723</v>
      </c>
      <c r="H963" t="s">
        <v>3417</v>
      </c>
      <c r="I963" t="s">
        <v>3095</v>
      </c>
      <c r="J963" t="s">
        <v>3096</v>
      </c>
      <c r="K963">
        <v>90</v>
      </c>
      <c r="L963" t="s">
        <v>3418</v>
      </c>
      <c r="M963">
        <v>20130715</v>
      </c>
      <c r="N963">
        <v>20070723</v>
      </c>
      <c r="O963" t="s">
        <v>16544</v>
      </c>
      <c r="P963" t="s">
        <v>2829</v>
      </c>
      <c r="Q963">
        <f>COUNTIF(yuheung_count!B:B, yuheung_list!P963)</f>
        <v>1</v>
      </c>
    </row>
    <row r="964" spans="1:17" x14ac:dyDescent="0.4">
      <c r="A964">
        <v>3240000</v>
      </c>
      <c r="B964">
        <v>102</v>
      </c>
      <c r="C964">
        <v>2008</v>
      </c>
      <c r="D964">
        <v>1</v>
      </c>
      <c r="E964" t="s">
        <v>225</v>
      </c>
      <c r="F964" t="s">
        <v>226</v>
      </c>
      <c r="G964">
        <v>20080115</v>
      </c>
      <c r="H964" t="s">
        <v>235</v>
      </c>
      <c r="I964" t="s">
        <v>3121</v>
      </c>
      <c r="J964" t="s">
        <v>3122</v>
      </c>
      <c r="K964" t="s">
        <v>23</v>
      </c>
      <c r="L964" t="s">
        <v>3419</v>
      </c>
      <c r="M964">
        <v>20100113</v>
      </c>
      <c r="N964">
        <v>20080115</v>
      </c>
      <c r="O964" t="s">
        <v>16544</v>
      </c>
      <c r="P964" t="s">
        <v>2829</v>
      </c>
      <c r="Q964">
        <f>COUNTIF(yuheung_count!B:B, yuheung_list!P964)</f>
        <v>1</v>
      </c>
    </row>
    <row r="965" spans="1:17" x14ac:dyDescent="0.4">
      <c r="A965">
        <v>3240000</v>
      </c>
      <c r="B965">
        <v>102</v>
      </c>
      <c r="C965">
        <v>2008</v>
      </c>
      <c r="D965">
        <v>3</v>
      </c>
      <c r="E965" t="s">
        <v>225</v>
      </c>
      <c r="F965" t="s">
        <v>226</v>
      </c>
      <c r="G965">
        <v>20080304</v>
      </c>
      <c r="H965" t="s">
        <v>3420</v>
      </c>
      <c r="I965" t="s">
        <v>3421</v>
      </c>
      <c r="J965" t="s">
        <v>3422</v>
      </c>
      <c r="K965" t="s">
        <v>23</v>
      </c>
      <c r="L965" t="s">
        <v>3423</v>
      </c>
      <c r="M965">
        <v>20140204</v>
      </c>
      <c r="N965">
        <v>20080304</v>
      </c>
      <c r="O965" t="s">
        <v>16544</v>
      </c>
      <c r="P965" t="s">
        <v>2829</v>
      </c>
      <c r="Q965">
        <f>COUNTIF(yuheung_count!B:B, yuheung_list!P965)</f>
        <v>1</v>
      </c>
    </row>
    <row r="966" spans="1:17" x14ac:dyDescent="0.4">
      <c r="A966">
        <v>3240000</v>
      </c>
      <c r="B966">
        <v>102</v>
      </c>
      <c r="C966">
        <v>2008</v>
      </c>
      <c r="D966">
        <v>5</v>
      </c>
      <c r="E966" t="s">
        <v>225</v>
      </c>
      <c r="F966" t="s">
        <v>226</v>
      </c>
      <c r="G966">
        <v>20080423</v>
      </c>
      <c r="H966" t="s">
        <v>3424</v>
      </c>
      <c r="I966" t="s">
        <v>3425</v>
      </c>
      <c r="J966" t="s">
        <v>3426</v>
      </c>
      <c r="K966" t="s">
        <v>23</v>
      </c>
      <c r="L966">
        <v>1099363145</v>
      </c>
      <c r="M966">
        <v>20161209</v>
      </c>
      <c r="N966">
        <v>20080423</v>
      </c>
      <c r="O966" t="s">
        <v>16544</v>
      </c>
      <c r="P966" t="s">
        <v>2829</v>
      </c>
      <c r="Q966">
        <f>COUNTIF(yuheung_count!B:B, yuheung_list!P966)</f>
        <v>1</v>
      </c>
    </row>
    <row r="967" spans="1:17" x14ac:dyDescent="0.4">
      <c r="A967">
        <v>3240000</v>
      </c>
      <c r="B967">
        <v>102</v>
      </c>
      <c r="C967">
        <v>2008</v>
      </c>
      <c r="D967">
        <v>6</v>
      </c>
      <c r="E967" t="s">
        <v>225</v>
      </c>
      <c r="F967" t="s">
        <v>289</v>
      </c>
      <c r="G967">
        <v>20080526</v>
      </c>
      <c r="H967" t="s">
        <v>3427</v>
      </c>
      <c r="I967" t="s">
        <v>3428</v>
      </c>
      <c r="J967" t="s">
        <v>3429</v>
      </c>
      <c r="K967" t="s">
        <v>23</v>
      </c>
      <c r="L967" t="s">
        <v>3430</v>
      </c>
      <c r="M967">
        <v>20140612</v>
      </c>
      <c r="N967">
        <v>20080526</v>
      </c>
      <c r="O967" t="s">
        <v>16544</v>
      </c>
      <c r="P967" t="s">
        <v>2810</v>
      </c>
      <c r="Q967">
        <f>COUNTIF(yuheung_count!B:B, yuheung_list!P967)</f>
        <v>1</v>
      </c>
    </row>
    <row r="968" spans="1:17" x14ac:dyDescent="0.4">
      <c r="A968">
        <v>3240000</v>
      </c>
      <c r="B968">
        <v>102</v>
      </c>
      <c r="C968">
        <v>2008</v>
      </c>
      <c r="D968">
        <v>7</v>
      </c>
      <c r="E968" t="s">
        <v>225</v>
      </c>
      <c r="F968" t="s">
        <v>226</v>
      </c>
      <c r="G968">
        <v>20080605</v>
      </c>
      <c r="H968" t="s">
        <v>3431</v>
      </c>
      <c r="I968" t="s">
        <v>3432</v>
      </c>
      <c r="J968" t="s">
        <v>3433</v>
      </c>
      <c r="K968" t="s">
        <v>23</v>
      </c>
      <c r="L968">
        <v>489220</v>
      </c>
      <c r="M968">
        <v>20150217</v>
      </c>
      <c r="N968">
        <v>20080605</v>
      </c>
      <c r="O968" t="s">
        <v>16544</v>
      </c>
      <c r="P968" t="s">
        <v>2829</v>
      </c>
      <c r="Q968">
        <f>COUNTIF(yuheung_count!B:B, yuheung_list!P968)</f>
        <v>1</v>
      </c>
    </row>
    <row r="969" spans="1:17" x14ac:dyDescent="0.4">
      <c r="A969">
        <v>3240000</v>
      </c>
      <c r="B969">
        <v>102</v>
      </c>
      <c r="C969">
        <v>2008</v>
      </c>
      <c r="D969">
        <v>8</v>
      </c>
      <c r="E969" t="s">
        <v>225</v>
      </c>
      <c r="F969" t="s">
        <v>226</v>
      </c>
      <c r="G969">
        <v>20080612</v>
      </c>
      <c r="H969" t="s">
        <v>3434</v>
      </c>
      <c r="I969" t="s">
        <v>3435</v>
      </c>
      <c r="J969" t="s">
        <v>3436</v>
      </c>
      <c r="K969" t="s">
        <v>23</v>
      </c>
      <c r="L969" t="s">
        <v>3437</v>
      </c>
      <c r="M969">
        <v>20150302</v>
      </c>
      <c r="N969">
        <v>20080612</v>
      </c>
      <c r="O969" t="s">
        <v>16544</v>
      </c>
      <c r="P969" t="s">
        <v>2829</v>
      </c>
      <c r="Q969">
        <f>COUNTIF(yuheung_count!B:B, yuheung_list!P969)</f>
        <v>1</v>
      </c>
    </row>
    <row r="970" spans="1:17" x14ac:dyDescent="0.4">
      <c r="A970">
        <v>3240000</v>
      </c>
      <c r="B970">
        <v>102</v>
      </c>
      <c r="C970">
        <v>2008</v>
      </c>
      <c r="D970">
        <v>9</v>
      </c>
      <c r="E970" t="s">
        <v>225</v>
      </c>
      <c r="F970" t="s">
        <v>226</v>
      </c>
      <c r="G970">
        <v>20081002</v>
      </c>
      <c r="H970" t="s">
        <v>3438</v>
      </c>
      <c r="I970" t="s">
        <v>3439</v>
      </c>
      <c r="J970" t="s">
        <v>3440</v>
      </c>
      <c r="K970" t="s">
        <v>23</v>
      </c>
      <c r="L970" t="s">
        <v>23</v>
      </c>
      <c r="M970">
        <v>20170929</v>
      </c>
      <c r="N970">
        <v>20081002</v>
      </c>
      <c r="O970" t="s">
        <v>16544</v>
      </c>
      <c r="P970" t="s">
        <v>2829</v>
      </c>
      <c r="Q970">
        <f>COUNTIF(yuheung_count!B:B, yuheung_list!P970)</f>
        <v>1</v>
      </c>
    </row>
    <row r="971" spans="1:17" x14ac:dyDescent="0.4">
      <c r="A971">
        <v>3240000</v>
      </c>
      <c r="B971">
        <v>102</v>
      </c>
      <c r="C971">
        <v>2009</v>
      </c>
      <c r="D971">
        <v>1</v>
      </c>
      <c r="E971" t="s">
        <v>225</v>
      </c>
      <c r="F971" t="s">
        <v>1201</v>
      </c>
      <c r="G971">
        <v>20090121</v>
      </c>
      <c r="H971" t="s">
        <v>3441</v>
      </c>
      <c r="I971" t="s">
        <v>3442</v>
      </c>
      <c r="J971" t="s">
        <v>3443</v>
      </c>
      <c r="K971" t="s">
        <v>23</v>
      </c>
      <c r="L971" t="s">
        <v>3444</v>
      </c>
      <c r="M971">
        <v>20141210</v>
      </c>
      <c r="N971">
        <v>20090121</v>
      </c>
      <c r="O971" t="s">
        <v>16544</v>
      </c>
      <c r="P971" t="s">
        <v>2829</v>
      </c>
      <c r="Q971">
        <f>COUNTIF(yuheung_count!B:B, yuheung_list!P971)</f>
        <v>1</v>
      </c>
    </row>
    <row r="972" spans="1:17" x14ac:dyDescent="0.4">
      <c r="A972">
        <v>3240000</v>
      </c>
      <c r="B972">
        <v>102</v>
      </c>
      <c r="C972">
        <v>2009</v>
      </c>
      <c r="D972">
        <v>2</v>
      </c>
      <c r="E972" t="s">
        <v>225</v>
      </c>
      <c r="F972" t="s">
        <v>226</v>
      </c>
      <c r="G972">
        <v>20090407</v>
      </c>
      <c r="H972" t="s">
        <v>2675</v>
      </c>
      <c r="I972" t="s">
        <v>3445</v>
      </c>
      <c r="J972" t="s">
        <v>3446</v>
      </c>
      <c r="K972" t="s">
        <v>23</v>
      </c>
      <c r="L972" t="s">
        <v>3447</v>
      </c>
      <c r="M972">
        <v>20120307</v>
      </c>
      <c r="N972">
        <v>20090407</v>
      </c>
      <c r="O972" t="s">
        <v>16544</v>
      </c>
      <c r="P972" t="s">
        <v>2829</v>
      </c>
      <c r="Q972">
        <f>COUNTIF(yuheung_count!B:B, yuheung_list!P972)</f>
        <v>1</v>
      </c>
    </row>
    <row r="973" spans="1:17" x14ac:dyDescent="0.4">
      <c r="A973">
        <v>3240000</v>
      </c>
      <c r="B973">
        <v>102</v>
      </c>
      <c r="C973">
        <v>2009</v>
      </c>
      <c r="D973">
        <v>4</v>
      </c>
      <c r="E973" t="s">
        <v>225</v>
      </c>
      <c r="F973" t="s">
        <v>226</v>
      </c>
      <c r="G973">
        <v>20090625</v>
      </c>
      <c r="H973" t="s">
        <v>882</v>
      </c>
      <c r="I973" t="s">
        <v>3448</v>
      </c>
      <c r="J973" t="s">
        <v>3449</v>
      </c>
      <c r="K973">
        <v>85.53</v>
      </c>
      <c r="L973" t="s">
        <v>3450</v>
      </c>
      <c r="M973">
        <v>20150925</v>
      </c>
      <c r="N973">
        <v>20090625</v>
      </c>
      <c r="O973" t="s">
        <v>16544</v>
      </c>
      <c r="P973" t="s">
        <v>2829</v>
      </c>
      <c r="Q973">
        <f>COUNTIF(yuheung_count!B:B, yuheung_list!P973)</f>
        <v>1</v>
      </c>
    </row>
    <row r="974" spans="1:17" x14ac:dyDescent="0.4">
      <c r="A974">
        <v>3240000</v>
      </c>
      <c r="B974">
        <v>102</v>
      </c>
      <c r="C974">
        <v>2009</v>
      </c>
      <c r="D974">
        <v>5</v>
      </c>
      <c r="E974" t="s">
        <v>225</v>
      </c>
      <c r="F974" t="s">
        <v>226</v>
      </c>
      <c r="G974">
        <v>20090625</v>
      </c>
      <c r="H974" t="s">
        <v>3451</v>
      </c>
      <c r="I974" t="s">
        <v>3452</v>
      </c>
      <c r="J974" t="s">
        <v>3453</v>
      </c>
      <c r="K974" t="s">
        <v>23</v>
      </c>
      <c r="L974" t="s">
        <v>3454</v>
      </c>
      <c r="M974">
        <v>20170124</v>
      </c>
      <c r="N974">
        <v>20090625</v>
      </c>
      <c r="O974" t="s">
        <v>16544</v>
      </c>
      <c r="P974" t="s">
        <v>2829</v>
      </c>
      <c r="Q974">
        <f>COUNTIF(yuheung_count!B:B, yuheung_list!P974)</f>
        <v>1</v>
      </c>
    </row>
    <row r="975" spans="1:17" x14ac:dyDescent="0.4">
      <c r="A975">
        <v>3240000</v>
      </c>
      <c r="B975">
        <v>102</v>
      </c>
      <c r="C975">
        <v>2009</v>
      </c>
      <c r="D975">
        <v>8</v>
      </c>
      <c r="E975" t="s">
        <v>225</v>
      </c>
      <c r="F975" t="s">
        <v>226</v>
      </c>
      <c r="G975">
        <v>20090902</v>
      </c>
      <c r="H975" t="s">
        <v>3455</v>
      </c>
      <c r="I975" t="s">
        <v>3456</v>
      </c>
      <c r="J975" t="s">
        <v>3457</v>
      </c>
      <c r="K975" t="s">
        <v>23</v>
      </c>
      <c r="L975" t="s">
        <v>3458</v>
      </c>
      <c r="M975">
        <v>20120308</v>
      </c>
      <c r="N975">
        <v>20090902</v>
      </c>
      <c r="O975" t="s">
        <v>16544</v>
      </c>
      <c r="P975" t="s">
        <v>2810</v>
      </c>
      <c r="Q975">
        <f>COUNTIF(yuheung_count!B:B, yuheung_list!P975)</f>
        <v>1</v>
      </c>
    </row>
    <row r="976" spans="1:17" x14ac:dyDescent="0.4">
      <c r="A976">
        <v>3240000</v>
      </c>
      <c r="B976">
        <v>102</v>
      </c>
      <c r="C976">
        <v>2009</v>
      </c>
      <c r="D976">
        <v>9</v>
      </c>
      <c r="E976" t="s">
        <v>225</v>
      </c>
      <c r="F976" t="s">
        <v>226</v>
      </c>
      <c r="G976">
        <v>20090910</v>
      </c>
      <c r="H976" t="s">
        <v>3459</v>
      </c>
      <c r="I976" t="s">
        <v>3460</v>
      </c>
      <c r="J976" t="s">
        <v>3461</v>
      </c>
      <c r="K976" t="s">
        <v>23</v>
      </c>
      <c r="L976" t="s">
        <v>3462</v>
      </c>
      <c r="M976">
        <v>20140217</v>
      </c>
      <c r="N976">
        <v>20090910</v>
      </c>
      <c r="O976" t="s">
        <v>16544</v>
      </c>
      <c r="P976" t="s">
        <v>2829</v>
      </c>
      <c r="Q976">
        <f>COUNTIF(yuheung_count!B:B, yuheung_list!P976)</f>
        <v>1</v>
      </c>
    </row>
    <row r="977" spans="1:17" x14ac:dyDescent="0.4">
      <c r="A977">
        <v>3240000</v>
      </c>
      <c r="B977">
        <v>102</v>
      </c>
      <c r="C977">
        <v>2009</v>
      </c>
      <c r="D977">
        <v>10</v>
      </c>
      <c r="E977" t="s">
        <v>225</v>
      </c>
      <c r="F977" t="s">
        <v>226</v>
      </c>
      <c r="G977">
        <v>20091223</v>
      </c>
      <c r="H977" t="s">
        <v>3463</v>
      </c>
      <c r="I977" t="s">
        <v>3464</v>
      </c>
      <c r="J977" t="s">
        <v>3465</v>
      </c>
      <c r="K977" t="s">
        <v>23</v>
      </c>
      <c r="L977" t="s">
        <v>3466</v>
      </c>
      <c r="M977">
        <v>20091223</v>
      </c>
      <c r="N977">
        <v>20091223</v>
      </c>
      <c r="O977" t="s">
        <v>16544</v>
      </c>
      <c r="P977" t="s">
        <v>2829</v>
      </c>
      <c r="Q977">
        <f>COUNTIF(yuheung_count!B:B, yuheung_list!P977)</f>
        <v>1</v>
      </c>
    </row>
    <row r="978" spans="1:17" x14ac:dyDescent="0.4">
      <c r="A978">
        <v>3240000</v>
      </c>
      <c r="B978">
        <v>102</v>
      </c>
      <c r="C978">
        <v>2010</v>
      </c>
      <c r="D978">
        <v>1</v>
      </c>
      <c r="E978" t="s">
        <v>225</v>
      </c>
      <c r="F978" t="s">
        <v>226</v>
      </c>
      <c r="G978">
        <v>20100106</v>
      </c>
      <c r="H978" t="s">
        <v>1298</v>
      </c>
      <c r="I978" t="s">
        <v>3467</v>
      </c>
      <c r="J978" t="s">
        <v>3468</v>
      </c>
      <c r="K978" t="s">
        <v>23</v>
      </c>
      <c r="L978" t="s">
        <v>3469</v>
      </c>
      <c r="M978">
        <v>20131203</v>
      </c>
      <c r="N978">
        <v>20100106</v>
      </c>
      <c r="O978" t="s">
        <v>16544</v>
      </c>
      <c r="P978" t="s">
        <v>2829</v>
      </c>
      <c r="Q978">
        <f>COUNTIF(yuheung_count!B:B, yuheung_list!P978)</f>
        <v>1</v>
      </c>
    </row>
    <row r="979" spans="1:17" x14ac:dyDescent="0.4">
      <c r="A979">
        <v>3240000</v>
      </c>
      <c r="B979">
        <v>102</v>
      </c>
      <c r="C979">
        <v>2010</v>
      </c>
      <c r="D979">
        <v>2</v>
      </c>
      <c r="E979" t="s">
        <v>225</v>
      </c>
      <c r="F979" t="s">
        <v>226</v>
      </c>
      <c r="G979">
        <v>20100107</v>
      </c>
      <c r="H979" t="s">
        <v>3470</v>
      </c>
      <c r="I979" t="s">
        <v>3471</v>
      </c>
      <c r="J979" t="s">
        <v>3472</v>
      </c>
      <c r="K979">
        <v>84.08</v>
      </c>
      <c r="L979" t="s">
        <v>3473</v>
      </c>
      <c r="M979">
        <v>20131203</v>
      </c>
      <c r="N979">
        <v>20100107</v>
      </c>
      <c r="O979" t="s">
        <v>16544</v>
      </c>
      <c r="P979" t="s">
        <v>2829</v>
      </c>
      <c r="Q979">
        <f>COUNTIF(yuheung_count!B:B, yuheung_list!P979)</f>
        <v>1</v>
      </c>
    </row>
    <row r="980" spans="1:17" x14ac:dyDescent="0.4">
      <c r="A980">
        <v>3240000</v>
      </c>
      <c r="B980">
        <v>102</v>
      </c>
      <c r="C980">
        <v>2010</v>
      </c>
      <c r="D980">
        <v>3</v>
      </c>
      <c r="E980" t="s">
        <v>225</v>
      </c>
      <c r="F980" t="s">
        <v>226</v>
      </c>
      <c r="G980">
        <v>20100315</v>
      </c>
      <c r="H980" t="s">
        <v>3474</v>
      </c>
      <c r="I980" t="s">
        <v>3475</v>
      </c>
      <c r="J980" t="s">
        <v>3476</v>
      </c>
      <c r="K980" t="s">
        <v>23</v>
      </c>
      <c r="L980" t="s">
        <v>3469</v>
      </c>
      <c r="M980">
        <v>20120209</v>
      </c>
      <c r="N980">
        <v>20100315</v>
      </c>
      <c r="O980" t="s">
        <v>16544</v>
      </c>
      <c r="P980" t="s">
        <v>2829</v>
      </c>
      <c r="Q980">
        <f>COUNTIF(yuheung_count!B:B, yuheung_list!P980)</f>
        <v>1</v>
      </c>
    </row>
    <row r="981" spans="1:17" x14ac:dyDescent="0.4">
      <c r="A981">
        <v>3240000</v>
      </c>
      <c r="B981">
        <v>102</v>
      </c>
      <c r="C981">
        <v>2010</v>
      </c>
      <c r="D981">
        <v>6</v>
      </c>
      <c r="E981" t="s">
        <v>225</v>
      </c>
      <c r="F981" t="s">
        <v>226</v>
      </c>
      <c r="G981">
        <v>20100426</v>
      </c>
      <c r="H981" t="s">
        <v>3477</v>
      </c>
      <c r="I981" t="s">
        <v>3333</v>
      </c>
      <c r="J981" t="s">
        <v>3478</v>
      </c>
      <c r="K981">
        <v>92.9</v>
      </c>
      <c r="L981" t="s">
        <v>3479</v>
      </c>
      <c r="M981">
        <v>20140124</v>
      </c>
      <c r="N981">
        <v>20100426</v>
      </c>
      <c r="O981" t="s">
        <v>16544</v>
      </c>
      <c r="P981" t="s">
        <v>2829</v>
      </c>
      <c r="Q981">
        <f>COUNTIF(yuheung_count!B:B, yuheung_list!P981)</f>
        <v>1</v>
      </c>
    </row>
    <row r="982" spans="1:17" x14ac:dyDescent="0.4">
      <c r="A982">
        <v>3240000</v>
      </c>
      <c r="B982">
        <v>102</v>
      </c>
      <c r="C982">
        <v>2010</v>
      </c>
      <c r="D982">
        <v>8</v>
      </c>
      <c r="E982" t="s">
        <v>225</v>
      </c>
      <c r="F982" t="s">
        <v>226</v>
      </c>
      <c r="G982">
        <v>20100826</v>
      </c>
      <c r="H982" t="s">
        <v>3480</v>
      </c>
      <c r="I982" t="s">
        <v>3481</v>
      </c>
      <c r="J982" t="s">
        <v>3482</v>
      </c>
      <c r="K982" t="s">
        <v>23</v>
      </c>
      <c r="L982" t="s">
        <v>3483</v>
      </c>
      <c r="M982">
        <v>20151012</v>
      </c>
      <c r="N982">
        <v>20100826</v>
      </c>
      <c r="O982" t="s">
        <v>16544</v>
      </c>
      <c r="P982" t="s">
        <v>2829</v>
      </c>
      <c r="Q982">
        <f>COUNTIF(yuheung_count!B:B, yuheung_list!P982)</f>
        <v>1</v>
      </c>
    </row>
    <row r="983" spans="1:17" x14ac:dyDescent="0.4">
      <c r="A983">
        <v>3240000</v>
      </c>
      <c r="B983">
        <v>102</v>
      </c>
      <c r="C983">
        <v>2010</v>
      </c>
      <c r="D983">
        <v>9</v>
      </c>
      <c r="E983" t="s">
        <v>225</v>
      </c>
      <c r="F983" t="s">
        <v>226</v>
      </c>
      <c r="G983">
        <v>20100902</v>
      </c>
      <c r="H983" t="s">
        <v>3484</v>
      </c>
      <c r="I983" t="s">
        <v>3485</v>
      </c>
      <c r="J983" t="s">
        <v>3486</v>
      </c>
      <c r="K983" t="s">
        <v>23</v>
      </c>
      <c r="L983">
        <v>1066689417</v>
      </c>
      <c r="M983">
        <v>20100902</v>
      </c>
      <c r="N983">
        <v>20100902</v>
      </c>
      <c r="O983" t="s">
        <v>16544</v>
      </c>
      <c r="P983" t="s">
        <v>2829</v>
      </c>
      <c r="Q983">
        <f>COUNTIF(yuheung_count!B:B, yuheung_list!P983)</f>
        <v>1</v>
      </c>
    </row>
    <row r="984" spans="1:17" x14ac:dyDescent="0.4">
      <c r="A984">
        <v>3240000</v>
      </c>
      <c r="B984">
        <v>102</v>
      </c>
      <c r="C984">
        <v>2010</v>
      </c>
      <c r="D984">
        <v>10</v>
      </c>
      <c r="E984" t="s">
        <v>225</v>
      </c>
      <c r="F984" t="s">
        <v>226</v>
      </c>
      <c r="G984">
        <v>20100910</v>
      </c>
      <c r="H984" t="s">
        <v>3487</v>
      </c>
      <c r="I984" t="s">
        <v>3488</v>
      </c>
      <c r="J984" t="s">
        <v>3489</v>
      </c>
      <c r="K984" t="s">
        <v>23</v>
      </c>
      <c r="L984" t="s">
        <v>3490</v>
      </c>
      <c r="M984">
        <v>20131125</v>
      </c>
      <c r="N984">
        <v>20100910</v>
      </c>
      <c r="O984" t="s">
        <v>16544</v>
      </c>
      <c r="P984" t="s">
        <v>2829</v>
      </c>
      <c r="Q984">
        <f>COUNTIF(yuheung_count!B:B, yuheung_list!P984)</f>
        <v>1</v>
      </c>
    </row>
    <row r="985" spans="1:17" x14ac:dyDescent="0.4">
      <c r="A985">
        <v>3240000</v>
      </c>
      <c r="B985">
        <v>102</v>
      </c>
      <c r="C985">
        <v>2011</v>
      </c>
      <c r="D985">
        <v>1</v>
      </c>
      <c r="E985" t="s">
        <v>225</v>
      </c>
      <c r="F985" t="s">
        <v>226</v>
      </c>
      <c r="G985">
        <v>20110215</v>
      </c>
      <c r="H985" t="s">
        <v>3491</v>
      </c>
      <c r="I985" t="s">
        <v>3492</v>
      </c>
      <c r="J985" t="s">
        <v>3493</v>
      </c>
      <c r="K985" t="s">
        <v>23</v>
      </c>
      <c r="L985" t="s">
        <v>3494</v>
      </c>
      <c r="M985">
        <v>20141210</v>
      </c>
      <c r="N985">
        <v>20110215</v>
      </c>
      <c r="O985" t="s">
        <v>16544</v>
      </c>
      <c r="P985" t="s">
        <v>2810</v>
      </c>
      <c r="Q985">
        <f>COUNTIF(yuheung_count!B:B, yuheung_list!P985)</f>
        <v>1</v>
      </c>
    </row>
    <row r="986" spans="1:17" x14ac:dyDescent="0.4">
      <c r="A986">
        <v>3240000</v>
      </c>
      <c r="B986">
        <v>102</v>
      </c>
      <c r="C986">
        <v>2011</v>
      </c>
      <c r="D986">
        <v>2</v>
      </c>
      <c r="E986" t="s">
        <v>225</v>
      </c>
      <c r="F986" t="s">
        <v>226</v>
      </c>
      <c r="G986">
        <v>20110303</v>
      </c>
      <c r="H986" t="s">
        <v>3495</v>
      </c>
      <c r="I986" t="s">
        <v>3333</v>
      </c>
      <c r="J986" t="s">
        <v>3478</v>
      </c>
      <c r="K986" t="s">
        <v>23</v>
      </c>
      <c r="L986" t="s">
        <v>3496</v>
      </c>
      <c r="M986">
        <v>20161018</v>
      </c>
      <c r="N986">
        <v>20110303</v>
      </c>
      <c r="O986" t="s">
        <v>16544</v>
      </c>
      <c r="P986" t="s">
        <v>2829</v>
      </c>
      <c r="Q986">
        <f>COUNTIF(yuheung_count!B:B, yuheung_list!P986)</f>
        <v>1</v>
      </c>
    </row>
    <row r="987" spans="1:17" x14ac:dyDescent="0.4">
      <c r="A987">
        <v>3240000</v>
      </c>
      <c r="B987">
        <v>102</v>
      </c>
      <c r="C987">
        <v>2011</v>
      </c>
      <c r="D987">
        <v>3</v>
      </c>
      <c r="E987" t="s">
        <v>225</v>
      </c>
      <c r="F987" t="s">
        <v>226</v>
      </c>
      <c r="G987">
        <v>20110303</v>
      </c>
      <c r="H987" t="s">
        <v>3497</v>
      </c>
      <c r="I987" t="s">
        <v>3498</v>
      </c>
      <c r="J987" t="s">
        <v>3499</v>
      </c>
      <c r="K987" t="s">
        <v>23</v>
      </c>
      <c r="L987" t="s">
        <v>23</v>
      </c>
      <c r="M987">
        <v>20161115</v>
      </c>
      <c r="N987">
        <v>20110303</v>
      </c>
      <c r="O987" t="s">
        <v>16544</v>
      </c>
      <c r="P987" t="s">
        <v>2829</v>
      </c>
      <c r="Q987">
        <f>COUNTIF(yuheung_count!B:B, yuheung_list!P987)</f>
        <v>1</v>
      </c>
    </row>
    <row r="988" spans="1:17" x14ac:dyDescent="0.4">
      <c r="A988">
        <v>3240000</v>
      </c>
      <c r="B988">
        <v>102</v>
      </c>
      <c r="C988">
        <v>2011</v>
      </c>
      <c r="D988">
        <v>5</v>
      </c>
      <c r="E988" t="s">
        <v>225</v>
      </c>
      <c r="F988" t="s">
        <v>226</v>
      </c>
      <c r="G988">
        <v>20110303</v>
      </c>
      <c r="H988" t="s">
        <v>3500</v>
      </c>
      <c r="I988" t="s">
        <v>3202</v>
      </c>
      <c r="J988" t="s">
        <v>3203</v>
      </c>
      <c r="K988" t="s">
        <v>23</v>
      </c>
      <c r="L988" t="s">
        <v>3501</v>
      </c>
      <c r="M988">
        <v>20170816</v>
      </c>
      <c r="N988">
        <v>20110303</v>
      </c>
      <c r="O988" t="s">
        <v>16544</v>
      </c>
      <c r="P988" t="s">
        <v>2829</v>
      </c>
      <c r="Q988">
        <f>COUNTIF(yuheung_count!B:B, yuheung_list!P988)</f>
        <v>1</v>
      </c>
    </row>
    <row r="989" spans="1:17" x14ac:dyDescent="0.4">
      <c r="A989">
        <v>3240000</v>
      </c>
      <c r="B989">
        <v>102</v>
      </c>
      <c r="C989">
        <v>2011</v>
      </c>
      <c r="D989">
        <v>6</v>
      </c>
      <c r="E989" t="s">
        <v>225</v>
      </c>
      <c r="F989" t="s">
        <v>226</v>
      </c>
      <c r="G989">
        <v>20110303</v>
      </c>
      <c r="H989" t="s">
        <v>3502</v>
      </c>
      <c r="I989" t="s">
        <v>3503</v>
      </c>
      <c r="J989" t="s">
        <v>3504</v>
      </c>
      <c r="K989">
        <v>98.4</v>
      </c>
      <c r="L989" t="s">
        <v>3505</v>
      </c>
      <c r="M989">
        <v>20110303</v>
      </c>
      <c r="N989">
        <v>20110303</v>
      </c>
      <c r="O989" t="s">
        <v>16544</v>
      </c>
      <c r="P989" t="s">
        <v>2829</v>
      </c>
      <c r="Q989">
        <f>COUNTIF(yuheung_count!B:B, yuheung_list!P989)</f>
        <v>1</v>
      </c>
    </row>
    <row r="990" spans="1:17" x14ac:dyDescent="0.4">
      <c r="A990">
        <v>3240000</v>
      </c>
      <c r="B990">
        <v>102</v>
      </c>
      <c r="C990">
        <v>2011</v>
      </c>
      <c r="D990">
        <v>7</v>
      </c>
      <c r="E990" t="s">
        <v>225</v>
      </c>
      <c r="F990" t="s">
        <v>226</v>
      </c>
      <c r="G990">
        <v>20110523</v>
      </c>
      <c r="H990" t="s">
        <v>3506</v>
      </c>
      <c r="I990" t="s">
        <v>3178</v>
      </c>
      <c r="J990" t="s">
        <v>3179</v>
      </c>
      <c r="K990" t="s">
        <v>23</v>
      </c>
      <c r="L990" t="s">
        <v>3507</v>
      </c>
      <c r="M990">
        <v>20110523</v>
      </c>
      <c r="N990">
        <v>20110523</v>
      </c>
      <c r="O990" t="s">
        <v>16544</v>
      </c>
      <c r="P990" t="s">
        <v>2829</v>
      </c>
      <c r="Q990">
        <f>COUNTIF(yuheung_count!B:B, yuheung_list!P990)</f>
        <v>1</v>
      </c>
    </row>
    <row r="991" spans="1:17" x14ac:dyDescent="0.4">
      <c r="A991">
        <v>3240000</v>
      </c>
      <c r="B991">
        <v>102</v>
      </c>
      <c r="C991">
        <v>2011</v>
      </c>
      <c r="D991">
        <v>8</v>
      </c>
      <c r="E991" t="s">
        <v>225</v>
      </c>
      <c r="F991" t="s">
        <v>226</v>
      </c>
      <c r="G991">
        <v>20110627</v>
      </c>
      <c r="H991" t="s">
        <v>3508</v>
      </c>
      <c r="I991" t="s">
        <v>3178</v>
      </c>
      <c r="J991" t="s">
        <v>3179</v>
      </c>
      <c r="K991" t="s">
        <v>23</v>
      </c>
      <c r="L991" t="s">
        <v>3509</v>
      </c>
      <c r="M991">
        <v>20161202</v>
      </c>
      <c r="N991">
        <v>20110627</v>
      </c>
      <c r="O991" t="s">
        <v>16544</v>
      </c>
      <c r="P991" t="s">
        <v>2829</v>
      </c>
      <c r="Q991">
        <f>COUNTIF(yuheung_count!B:B, yuheung_list!P991)</f>
        <v>1</v>
      </c>
    </row>
    <row r="992" spans="1:17" x14ac:dyDescent="0.4">
      <c r="A992">
        <v>3240000</v>
      </c>
      <c r="B992">
        <v>102</v>
      </c>
      <c r="C992">
        <v>2011</v>
      </c>
      <c r="D992">
        <v>9</v>
      </c>
      <c r="E992" t="s">
        <v>225</v>
      </c>
      <c r="F992" t="s">
        <v>226</v>
      </c>
      <c r="G992">
        <v>20110729</v>
      </c>
      <c r="H992" t="s">
        <v>3510</v>
      </c>
      <c r="I992" t="s">
        <v>3511</v>
      </c>
      <c r="J992" t="s">
        <v>3512</v>
      </c>
      <c r="K992" t="s">
        <v>23</v>
      </c>
      <c r="L992" t="s">
        <v>3513</v>
      </c>
      <c r="M992">
        <v>20160323</v>
      </c>
      <c r="N992">
        <v>20110729</v>
      </c>
      <c r="O992" t="s">
        <v>16544</v>
      </c>
      <c r="P992" t="s">
        <v>2810</v>
      </c>
      <c r="Q992">
        <f>COUNTIF(yuheung_count!B:B, yuheung_list!P992)</f>
        <v>1</v>
      </c>
    </row>
    <row r="993" spans="1:17" x14ac:dyDescent="0.4">
      <c r="A993">
        <v>3240000</v>
      </c>
      <c r="B993">
        <v>102</v>
      </c>
      <c r="C993">
        <v>2011</v>
      </c>
      <c r="D993">
        <v>10</v>
      </c>
      <c r="E993" t="s">
        <v>225</v>
      </c>
      <c r="F993" t="s">
        <v>226</v>
      </c>
      <c r="G993">
        <v>20110914</v>
      </c>
      <c r="H993" t="s">
        <v>3514</v>
      </c>
      <c r="I993" t="s">
        <v>3515</v>
      </c>
      <c r="J993" t="s">
        <v>3516</v>
      </c>
      <c r="K993" t="s">
        <v>23</v>
      </c>
      <c r="L993" t="s">
        <v>3517</v>
      </c>
      <c r="M993">
        <v>20150401</v>
      </c>
      <c r="N993">
        <v>20110914</v>
      </c>
      <c r="O993" t="s">
        <v>16544</v>
      </c>
      <c r="P993" t="s">
        <v>2829</v>
      </c>
      <c r="Q993">
        <f>COUNTIF(yuheung_count!B:B, yuheung_list!P993)</f>
        <v>1</v>
      </c>
    </row>
    <row r="994" spans="1:17" x14ac:dyDescent="0.4">
      <c r="A994">
        <v>3240000</v>
      </c>
      <c r="B994">
        <v>102</v>
      </c>
      <c r="C994">
        <v>2011</v>
      </c>
      <c r="D994">
        <v>11</v>
      </c>
      <c r="E994" t="s">
        <v>225</v>
      </c>
      <c r="F994" t="s">
        <v>226</v>
      </c>
      <c r="G994">
        <v>20111025</v>
      </c>
      <c r="H994" t="s">
        <v>3518</v>
      </c>
      <c r="I994" t="s">
        <v>3519</v>
      </c>
      <c r="J994" t="s">
        <v>3520</v>
      </c>
      <c r="K994" t="s">
        <v>23</v>
      </c>
      <c r="L994" t="s">
        <v>3521</v>
      </c>
      <c r="M994">
        <v>20120702</v>
      </c>
      <c r="N994">
        <v>20111025</v>
      </c>
      <c r="O994" t="s">
        <v>16544</v>
      </c>
      <c r="P994" t="s">
        <v>2829</v>
      </c>
      <c r="Q994">
        <f>COUNTIF(yuheung_count!B:B, yuheung_list!P994)</f>
        <v>1</v>
      </c>
    </row>
    <row r="995" spans="1:17" x14ac:dyDescent="0.4">
      <c r="A995">
        <v>3240000</v>
      </c>
      <c r="B995">
        <v>102</v>
      </c>
      <c r="C995">
        <v>2011</v>
      </c>
      <c r="D995">
        <v>12</v>
      </c>
      <c r="E995" t="s">
        <v>225</v>
      </c>
      <c r="F995" t="s">
        <v>226</v>
      </c>
      <c r="G995">
        <v>20111123</v>
      </c>
      <c r="H995" t="s">
        <v>3522</v>
      </c>
      <c r="I995" t="s">
        <v>3176</v>
      </c>
      <c r="J995" t="s">
        <v>3177</v>
      </c>
      <c r="K995">
        <v>66.48</v>
      </c>
      <c r="L995" t="s">
        <v>3523</v>
      </c>
      <c r="M995">
        <v>20111123</v>
      </c>
      <c r="N995">
        <v>20111123</v>
      </c>
      <c r="O995" t="s">
        <v>16544</v>
      </c>
      <c r="P995" t="s">
        <v>2829</v>
      </c>
      <c r="Q995">
        <f>COUNTIF(yuheung_count!B:B, yuheung_list!P995)</f>
        <v>1</v>
      </c>
    </row>
    <row r="996" spans="1:17" x14ac:dyDescent="0.4">
      <c r="A996">
        <v>3240000</v>
      </c>
      <c r="B996">
        <v>102</v>
      </c>
      <c r="C996">
        <v>2011</v>
      </c>
      <c r="D996">
        <v>13</v>
      </c>
      <c r="E996" t="s">
        <v>225</v>
      </c>
      <c r="F996" t="s">
        <v>289</v>
      </c>
      <c r="G996">
        <v>20111123</v>
      </c>
      <c r="H996" t="s">
        <v>3524</v>
      </c>
      <c r="I996" t="s">
        <v>3229</v>
      </c>
      <c r="J996" t="s">
        <v>3525</v>
      </c>
      <c r="K996" t="s">
        <v>23</v>
      </c>
      <c r="L996" t="s">
        <v>3526</v>
      </c>
      <c r="M996">
        <v>20161201</v>
      </c>
      <c r="N996">
        <v>20111123</v>
      </c>
      <c r="O996" t="s">
        <v>16544</v>
      </c>
      <c r="P996" t="s">
        <v>2829</v>
      </c>
      <c r="Q996">
        <f>COUNTIF(yuheung_count!B:B, yuheung_list!P996)</f>
        <v>1</v>
      </c>
    </row>
    <row r="997" spans="1:17" x14ac:dyDescent="0.4">
      <c r="A997">
        <v>3240000</v>
      </c>
      <c r="B997">
        <v>102</v>
      </c>
      <c r="C997">
        <v>2011</v>
      </c>
      <c r="D997">
        <v>14</v>
      </c>
      <c r="E997" t="s">
        <v>225</v>
      </c>
      <c r="F997" t="s">
        <v>226</v>
      </c>
      <c r="G997">
        <v>20111215</v>
      </c>
      <c r="H997" t="s">
        <v>3527</v>
      </c>
      <c r="I997" t="s">
        <v>3258</v>
      </c>
      <c r="J997" t="s">
        <v>3290</v>
      </c>
      <c r="K997">
        <v>74.97</v>
      </c>
      <c r="L997" t="s">
        <v>3528</v>
      </c>
      <c r="M997">
        <v>20170830</v>
      </c>
      <c r="N997">
        <v>20111215</v>
      </c>
      <c r="O997" t="s">
        <v>16544</v>
      </c>
      <c r="P997" t="s">
        <v>2829</v>
      </c>
      <c r="Q997">
        <f>COUNTIF(yuheung_count!B:B, yuheung_list!P997)</f>
        <v>1</v>
      </c>
    </row>
    <row r="998" spans="1:17" x14ac:dyDescent="0.4">
      <c r="A998">
        <v>3240000</v>
      </c>
      <c r="B998">
        <v>102</v>
      </c>
      <c r="C998">
        <v>2011</v>
      </c>
      <c r="D998">
        <v>15</v>
      </c>
      <c r="E998" t="s">
        <v>225</v>
      </c>
      <c r="F998" t="s">
        <v>226</v>
      </c>
      <c r="G998">
        <v>20111223</v>
      </c>
      <c r="H998" t="s">
        <v>3529</v>
      </c>
      <c r="I998" t="s">
        <v>3530</v>
      </c>
      <c r="J998" t="s">
        <v>3531</v>
      </c>
      <c r="K998" t="s">
        <v>23</v>
      </c>
      <c r="L998" t="s">
        <v>3532</v>
      </c>
      <c r="M998">
        <v>20111223</v>
      </c>
      <c r="N998">
        <v>20111223</v>
      </c>
      <c r="O998" t="s">
        <v>16544</v>
      </c>
      <c r="P998" t="s">
        <v>2829</v>
      </c>
      <c r="Q998">
        <f>COUNTIF(yuheung_count!B:B, yuheung_list!P998)</f>
        <v>1</v>
      </c>
    </row>
    <row r="999" spans="1:17" x14ac:dyDescent="0.4">
      <c r="A999">
        <v>3240000</v>
      </c>
      <c r="B999">
        <v>102</v>
      </c>
      <c r="C999">
        <v>2012</v>
      </c>
      <c r="D999">
        <v>1</v>
      </c>
      <c r="E999" t="s">
        <v>225</v>
      </c>
      <c r="F999" t="s">
        <v>226</v>
      </c>
      <c r="G999">
        <v>20120111</v>
      </c>
      <c r="H999" t="s">
        <v>3533</v>
      </c>
      <c r="I999" t="s">
        <v>3232</v>
      </c>
      <c r="J999" t="s">
        <v>3372</v>
      </c>
      <c r="K999" t="s">
        <v>23</v>
      </c>
      <c r="L999" t="s">
        <v>3534</v>
      </c>
      <c r="M999">
        <v>20170728</v>
      </c>
      <c r="N999">
        <v>20120111</v>
      </c>
      <c r="O999" t="s">
        <v>16544</v>
      </c>
      <c r="P999" t="s">
        <v>2829</v>
      </c>
      <c r="Q999">
        <f>COUNTIF(yuheung_count!B:B, yuheung_list!P999)</f>
        <v>1</v>
      </c>
    </row>
    <row r="1000" spans="1:17" x14ac:dyDescent="0.4">
      <c r="A1000">
        <v>3240000</v>
      </c>
      <c r="B1000">
        <v>102</v>
      </c>
      <c r="C1000">
        <v>2012</v>
      </c>
      <c r="D1000">
        <v>2</v>
      </c>
      <c r="E1000" t="s">
        <v>225</v>
      </c>
      <c r="F1000" t="s">
        <v>226</v>
      </c>
      <c r="G1000">
        <v>20120207</v>
      </c>
      <c r="H1000" t="s">
        <v>25</v>
      </c>
      <c r="I1000" t="s">
        <v>3258</v>
      </c>
      <c r="J1000" t="s">
        <v>3290</v>
      </c>
      <c r="K1000" t="s">
        <v>23</v>
      </c>
      <c r="L1000" t="s">
        <v>3535</v>
      </c>
      <c r="M1000">
        <v>20120207</v>
      </c>
      <c r="N1000">
        <v>20120207</v>
      </c>
      <c r="O1000" t="s">
        <v>16544</v>
      </c>
      <c r="P1000" t="s">
        <v>2829</v>
      </c>
      <c r="Q1000">
        <f>COUNTIF(yuheung_count!B:B, yuheung_list!P1000)</f>
        <v>1</v>
      </c>
    </row>
    <row r="1001" spans="1:17" x14ac:dyDescent="0.4">
      <c r="A1001">
        <v>3240000</v>
      </c>
      <c r="B1001">
        <v>102</v>
      </c>
      <c r="C1001">
        <v>2012</v>
      </c>
      <c r="D1001">
        <v>3</v>
      </c>
      <c r="E1001" t="s">
        <v>225</v>
      </c>
      <c r="F1001" t="s">
        <v>289</v>
      </c>
      <c r="G1001">
        <v>20120222</v>
      </c>
      <c r="H1001" t="s">
        <v>3536</v>
      </c>
      <c r="I1001" t="s">
        <v>3537</v>
      </c>
      <c r="J1001" t="s">
        <v>3538</v>
      </c>
      <c r="K1001" t="s">
        <v>23</v>
      </c>
      <c r="L1001" t="s">
        <v>23</v>
      </c>
      <c r="M1001">
        <v>20161115</v>
      </c>
      <c r="N1001">
        <v>20120222</v>
      </c>
      <c r="O1001" t="s">
        <v>16544</v>
      </c>
      <c r="P1001" t="s">
        <v>2810</v>
      </c>
      <c r="Q1001">
        <f>COUNTIF(yuheung_count!B:B, yuheung_list!P1001)</f>
        <v>1</v>
      </c>
    </row>
    <row r="1002" spans="1:17" x14ac:dyDescent="0.4">
      <c r="A1002">
        <v>3240000</v>
      </c>
      <c r="B1002">
        <v>102</v>
      </c>
      <c r="C1002">
        <v>2012</v>
      </c>
      <c r="D1002">
        <v>4</v>
      </c>
      <c r="E1002" t="s">
        <v>225</v>
      </c>
      <c r="F1002" t="s">
        <v>226</v>
      </c>
      <c r="G1002">
        <v>20120224</v>
      </c>
      <c r="H1002" t="s">
        <v>3539</v>
      </c>
      <c r="I1002" t="s">
        <v>3092</v>
      </c>
      <c r="J1002" t="s">
        <v>3093</v>
      </c>
      <c r="K1002" t="s">
        <v>23</v>
      </c>
      <c r="L1002" t="s">
        <v>3540</v>
      </c>
      <c r="M1002">
        <v>20150324</v>
      </c>
      <c r="N1002">
        <v>20120224</v>
      </c>
      <c r="O1002" t="s">
        <v>16544</v>
      </c>
      <c r="P1002" t="s">
        <v>2829</v>
      </c>
      <c r="Q1002">
        <f>COUNTIF(yuheung_count!B:B, yuheung_list!P1002)</f>
        <v>1</v>
      </c>
    </row>
    <row r="1003" spans="1:17" x14ac:dyDescent="0.4">
      <c r="A1003">
        <v>3240000</v>
      </c>
      <c r="B1003">
        <v>102</v>
      </c>
      <c r="C1003">
        <v>2012</v>
      </c>
      <c r="D1003">
        <v>5</v>
      </c>
      <c r="E1003" t="s">
        <v>225</v>
      </c>
      <c r="F1003" t="s">
        <v>226</v>
      </c>
      <c r="G1003">
        <v>20120313</v>
      </c>
      <c r="H1003" t="s">
        <v>551</v>
      </c>
      <c r="I1003" t="s">
        <v>3189</v>
      </c>
      <c r="J1003" t="s">
        <v>3190</v>
      </c>
      <c r="K1003" t="s">
        <v>23</v>
      </c>
      <c r="L1003" t="s">
        <v>3541</v>
      </c>
      <c r="M1003">
        <v>20120313</v>
      </c>
      <c r="N1003">
        <v>20120313</v>
      </c>
      <c r="O1003" t="s">
        <v>16544</v>
      </c>
      <c r="P1003" t="s">
        <v>2829</v>
      </c>
      <c r="Q1003">
        <f>COUNTIF(yuheung_count!B:B, yuheung_list!P1003)</f>
        <v>1</v>
      </c>
    </row>
    <row r="1004" spans="1:17" x14ac:dyDescent="0.4">
      <c r="A1004">
        <v>3240000</v>
      </c>
      <c r="B1004">
        <v>102</v>
      </c>
      <c r="C1004">
        <v>2012</v>
      </c>
      <c r="D1004">
        <v>6</v>
      </c>
      <c r="E1004" t="s">
        <v>225</v>
      </c>
      <c r="F1004" t="s">
        <v>226</v>
      </c>
      <c r="G1004">
        <v>20120627</v>
      </c>
      <c r="H1004" t="s">
        <v>3542</v>
      </c>
      <c r="I1004" t="s">
        <v>3543</v>
      </c>
      <c r="J1004" t="s">
        <v>3409</v>
      </c>
      <c r="K1004" t="s">
        <v>23</v>
      </c>
      <c r="L1004" t="s">
        <v>3544</v>
      </c>
      <c r="M1004">
        <v>20170103</v>
      </c>
      <c r="N1004">
        <v>20120627</v>
      </c>
      <c r="O1004" t="s">
        <v>16544</v>
      </c>
      <c r="P1004" t="s">
        <v>2829</v>
      </c>
      <c r="Q1004">
        <f>COUNTIF(yuheung_count!B:B, yuheung_list!P1004)</f>
        <v>1</v>
      </c>
    </row>
    <row r="1005" spans="1:17" x14ac:dyDescent="0.4">
      <c r="A1005">
        <v>3240000</v>
      </c>
      <c r="B1005">
        <v>102</v>
      </c>
      <c r="C1005">
        <v>2012</v>
      </c>
      <c r="D1005">
        <v>7</v>
      </c>
      <c r="E1005" t="s">
        <v>225</v>
      </c>
      <c r="F1005" t="s">
        <v>226</v>
      </c>
      <c r="G1005">
        <v>20121106</v>
      </c>
      <c r="H1005" t="s">
        <v>3545</v>
      </c>
      <c r="I1005" t="s">
        <v>3377</v>
      </c>
      <c r="J1005" t="s">
        <v>3378</v>
      </c>
      <c r="K1005" t="s">
        <v>23</v>
      </c>
      <c r="L1005" t="s">
        <v>3546</v>
      </c>
      <c r="M1005">
        <v>20121106</v>
      </c>
      <c r="N1005">
        <v>20121106</v>
      </c>
      <c r="O1005" t="s">
        <v>16544</v>
      </c>
      <c r="P1005" t="s">
        <v>2829</v>
      </c>
      <c r="Q1005">
        <f>COUNTIF(yuheung_count!B:B, yuheung_list!P1005)</f>
        <v>1</v>
      </c>
    </row>
    <row r="1006" spans="1:17" x14ac:dyDescent="0.4">
      <c r="A1006">
        <v>3240000</v>
      </c>
      <c r="B1006">
        <v>102</v>
      </c>
      <c r="C1006">
        <v>2012</v>
      </c>
      <c r="D1006">
        <v>8</v>
      </c>
      <c r="E1006" t="s">
        <v>225</v>
      </c>
      <c r="F1006" t="s">
        <v>226</v>
      </c>
      <c r="G1006">
        <v>20121213</v>
      </c>
      <c r="H1006" t="s">
        <v>3547</v>
      </c>
      <c r="I1006" t="s">
        <v>3548</v>
      </c>
      <c r="J1006" t="s">
        <v>3422</v>
      </c>
      <c r="K1006">
        <v>141.69</v>
      </c>
      <c r="L1006" t="s">
        <v>3549</v>
      </c>
      <c r="M1006">
        <v>20140520</v>
      </c>
      <c r="N1006">
        <v>20121213</v>
      </c>
      <c r="O1006" t="s">
        <v>16544</v>
      </c>
      <c r="P1006" t="s">
        <v>2829</v>
      </c>
      <c r="Q1006">
        <f>COUNTIF(yuheung_count!B:B, yuheung_list!P1006)</f>
        <v>1</v>
      </c>
    </row>
    <row r="1007" spans="1:17" x14ac:dyDescent="0.4">
      <c r="A1007">
        <v>3240000</v>
      </c>
      <c r="B1007">
        <v>102</v>
      </c>
      <c r="C1007">
        <v>2013</v>
      </c>
      <c r="D1007">
        <v>1</v>
      </c>
      <c r="E1007" t="s">
        <v>225</v>
      </c>
      <c r="F1007" t="s">
        <v>226</v>
      </c>
      <c r="G1007">
        <v>20130612</v>
      </c>
      <c r="H1007" t="s">
        <v>1092</v>
      </c>
      <c r="I1007" t="s">
        <v>3503</v>
      </c>
      <c r="J1007" t="s">
        <v>3550</v>
      </c>
      <c r="K1007" t="s">
        <v>23</v>
      </c>
      <c r="L1007" t="s">
        <v>3551</v>
      </c>
      <c r="M1007">
        <v>20130612</v>
      </c>
      <c r="N1007">
        <v>20130612</v>
      </c>
      <c r="O1007" t="s">
        <v>16544</v>
      </c>
      <c r="P1007" t="s">
        <v>2829</v>
      </c>
      <c r="Q1007">
        <f>COUNTIF(yuheung_count!B:B, yuheung_list!P1007)</f>
        <v>1</v>
      </c>
    </row>
    <row r="1008" spans="1:17" x14ac:dyDescent="0.4">
      <c r="A1008">
        <v>3240000</v>
      </c>
      <c r="B1008">
        <v>102</v>
      </c>
      <c r="C1008">
        <v>2013</v>
      </c>
      <c r="D1008">
        <v>2</v>
      </c>
      <c r="E1008" t="s">
        <v>225</v>
      </c>
      <c r="F1008" t="s">
        <v>226</v>
      </c>
      <c r="G1008">
        <v>20130822</v>
      </c>
      <c r="H1008" t="s">
        <v>3552</v>
      </c>
      <c r="I1008" t="s">
        <v>3553</v>
      </c>
      <c r="J1008" t="s">
        <v>3554</v>
      </c>
      <c r="K1008">
        <v>68.209999999999994</v>
      </c>
      <c r="L1008" t="s">
        <v>3555</v>
      </c>
      <c r="M1008">
        <v>20130822</v>
      </c>
      <c r="N1008">
        <v>20130822</v>
      </c>
      <c r="O1008" t="s">
        <v>16544</v>
      </c>
      <c r="P1008" t="s">
        <v>2829</v>
      </c>
      <c r="Q1008">
        <f>COUNTIF(yuheung_count!B:B, yuheung_list!P1008)</f>
        <v>1</v>
      </c>
    </row>
    <row r="1009" spans="1:17" x14ac:dyDescent="0.4">
      <c r="A1009">
        <v>3240000</v>
      </c>
      <c r="B1009">
        <v>102</v>
      </c>
      <c r="C1009">
        <v>2013</v>
      </c>
      <c r="D1009">
        <v>3</v>
      </c>
      <c r="E1009" t="s">
        <v>225</v>
      </c>
      <c r="F1009" t="s">
        <v>226</v>
      </c>
      <c r="G1009">
        <v>20131017</v>
      </c>
      <c r="H1009" t="s">
        <v>3556</v>
      </c>
      <c r="I1009" t="s">
        <v>3481</v>
      </c>
      <c r="J1009" t="s">
        <v>3482</v>
      </c>
      <c r="K1009" t="s">
        <v>23</v>
      </c>
      <c r="L1009" t="s">
        <v>3557</v>
      </c>
      <c r="M1009">
        <v>20160307</v>
      </c>
      <c r="N1009">
        <v>20131017</v>
      </c>
      <c r="O1009" t="s">
        <v>16544</v>
      </c>
      <c r="P1009" t="s">
        <v>2829</v>
      </c>
      <c r="Q1009">
        <f>COUNTIF(yuheung_count!B:B, yuheung_list!P1009)</f>
        <v>1</v>
      </c>
    </row>
    <row r="1010" spans="1:17" x14ac:dyDescent="0.4">
      <c r="A1010">
        <v>3240000</v>
      </c>
      <c r="B1010">
        <v>102</v>
      </c>
      <c r="C1010">
        <v>2013</v>
      </c>
      <c r="D1010">
        <v>4</v>
      </c>
      <c r="E1010" t="s">
        <v>225</v>
      </c>
      <c r="F1010" t="s">
        <v>226</v>
      </c>
      <c r="G1010">
        <v>20131106</v>
      </c>
      <c r="H1010" t="s">
        <v>3558</v>
      </c>
      <c r="I1010" t="s">
        <v>3559</v>
      </c>
      <c r="J1010" t="s">
        <v>3560</v>
      </c>
      <c r="K1010" t="s">
        <v>23</v>
      </c>
      <c r="L1010" t="s">
        <v>3561</v>
      </c>
      <c r="M1010">
        <v>20131106</v>
      </c>
      <c r="N1010">
        <v>20131106</v>
      </c>
      <c r="O1010" t="s">
        <v>16544</v>
      </c>
      <c r="P1010" t="s">
        <v>2829</v>
      </c>
      <c r="Q1010">
        <f>COUNTIF(yuheung_count!B:B, yuheung_list!P1010)</f>
        <v>1</v>
      </c>
    </row>
    <row r="1011" spans="1:17" x14ac:dyDescent="0.4">
      <c r="A1011">
        <v>3240000</v>
      </c>
      <c r="B1011">
        <v>102</v>
      </c>
      <c r="C1011">
        <v>2013</v>
      </c>
      <c r="D1011">
        <v>5</v>
      </c>
      <c r="E1011" t="s">
        <v>225</v>
      </c>
      <c r="F1011" t="s">
        <v>226</v>
      </c>
      <c r="G1011">
        <v>20131220</v>
      </c>
      <c r="H1011" t="s">
        <v>1880</v>
      </c>
      <c r="I1011" t="s">
        <v>3254</v>
      </c>
      <c r="J1011" t="s">
        <v>3255</v>
      </c>
      <c r="K1011" t="s">
        <v>23</v>
      </c>
      <c r="L1011" t="s">
        <v>3562</v>
      </c>
      <c r="M1011">
        <v>20131220</v>
      </c>
      <c r="N1011">
        <v>20131220</v>
      </c>
      <c r="O1011" t="s">
        <v>16544</v>
      </c>
      <c r="P1011" t="s">
        <v>2829</v>
      </c>
      <c r="Q1011">
        <f>COUNTIF(yuheung_count!B:B, yuheung_list!P1011)</f>
        <v>1</v>
      </c>
    </row>
    <row r="1012" spans="1:17" x14ac:dyDescent="0.4">
      <c r="A1012">
        <v>3240000</v>
      </c>
      <c r="B1012">
        <v>102</v>
      </c>
      <c r="C1012">
        <v>2014</v>
      </c>
      <c r="D1012">
        <v>1</v>
      </c>
      <c r="E1012" t="s">
        <v>225</v>
      </c>
      <c r="F1012" t="s">
        <v>226</v>
      </c>
      <c r="G1012">
        <v>20140113</v>
      </c>
      <c r="H1012" t="s">
        <v>3563</v>
      </c>
      <c r="I1012" t="s">
        <v>3131</v>
      </c>
      <c r="J1012" t="s">
        <v>3132</v>
      </c>
      <c r="K1012" t="s">
        <v>23</v>
      </c>
      <c r="L1012" t="s">
        <v>3564</v>
      </c>
      <c r="M1012">
        <v>20170508</v>
      </c>
      <c r="N1012">
        <v>20140113</v>
      </c>
      <c r="O1012" t="s">
        <v>16544</v>
      </c>
      <c r="P1012" t="s">
        <v>2829</v>
      </c>
      <c r="Q1012">
        <f>COUNTIF(yuheung_count!B:B, yuheung_list!P1012)</f>
        <v>1</v>
      </c>
    </row>
    <row r="1013" spans="1:17" x14ac:dyDescent="0.4">
      <c r="A1013">
        <v>3240000</v>
      </c>
      <c r="B1013">
        <v>102</v>
      </c>
      <c r="C1013">
        <v>2014</v>
      </c>
      <c r="D1013">
        <v>2</v>
      </c>
      <c r="E1013" t="s">
        <v>225</v>
      </c>
      <c r="F1013" t="s">
        <v>226</v>
      </c>
      <c r="G1013">
        <v>20140114</v>
      </c>
      <c r="H1013" t="s">
        <v>3565</v>
      </c>
      <c r="I1013" t="s">
        <v>3131</v>
      </c>
      <c r="J1013" t="s">
        <v>3566</v>
      </c>
      <c r="K1013">
        <v>60.89</v>
      </c>
      <c r="L1013" t="s">
        <v>3567</v>
      </c>
      <c r="M1013">
        <v>20170427</v>
      </c>
      <c r="N1013">
        <v>20140114</v>
      </c>
      <c r="O1013" t="s">
        <v>16544</v>
      </c>
      <c r="P1013" t="s">
        <v>2829</v>
      </c>
      <c r="Q1013">
        <f>COUNTIF(yuheung_count!B:B, yuheung_list!P1013)</f>
        <v>1</v>
      </c>
    </row>
    <row r="1014" spans="1:17" x14ac:dyDescent="0.4">
      <c r="A1014">
        <v>3240000</v>
      </c>
      <c r="B1014">
        <v>102</v>
      </c>
      <c r="C1014">
        <v>2014</v>
      </c>
      <c r="D1014">
        <v>3</v>
      </c>
      <c r="E1014" t="s">
        <v>225</v>
      </c>
      <c r="F1014" t="s">
        <v>289</v>
      </c>
      <c r="G1014">
        <v>20140512</v>
      </c>
      <c r="H1014" t="s">
        <v>3568</v>
      </c>
      <c r="I1014" t="s">
        <v>3569</v>
      </c>
      <c r="J1014" t="s">
        <v>3570</v>
      </c>
      <c r="K1014" t="s">
        <v>23</v>
      </c>
      <c r="L1014">
        <v>1089992215</v>
      </c>
      <c r="M1014">
        <v>20140512</v>
      </c>
      <c r="N1014">
        <v>20140512</v>
      </c>
      <c r="O1014" t="s">
        <v>16544</v>
      </c>
      <c r="P1014" t="s">
        <v>2810</v>
      </c>
      <c r="Q1014">
        <f>COUNTIF(yuheung_count!B:B, yuheung_list!P1014)</f>
        <v>1</v>
      </c>
    </row>
    <row r="1015" spans="1:17" x14ac:dyDescent="0.4">
      <c r="A1015">
        <v>3240000</v>
      </c>
      <c r="B1015">
        <v>102</v>
      </c>
      <c r="C1015">
        <v>2014</v>
      </c>
      <c r="D1015">
        <v>4</v>
      </c>
      <c r="E1015" t="s">
        <v>225</v>
      </c>
      <c r="F1015" t="s">
        <v>226</v>
      </c>
      <c r="G1015">
        <v>20140902</v>
      </c>
      <c r="H1015" t="s">
        <v>3571</v>
      </c>
      <c r="I1015" t="s">
        <v>3343</v>
      </c>
      <c r="J1015" t="s">
        <v>3344</v>
      </c>
      <c r="K1015">
        <v>148.6</v>
      </c>
      <c r="L1015" t="s">
        <v>3572</v>
      </c>
      <c r="M1015">
        <v>20140902</v>
      </c>
      <c r="N1015">
        <v>20140902</v>
      </c>
      <c r="O1015" t="s">
        <v>16544</v>
      </c>
      <c r="P1015" t="s">
        <v>2829</v>
      </c>
      <c r="Q1015">
        <f>COUNTIF(yuheung_count!B:B, yuheung_list!P1015)</f>
        <v>1</v>
      </c>
    </row>
    <row r="1016" spans="1:17" x14ac:dyDescent="0.4">
      <c r="A1016">
        <v>3240000</v>
      </c>
      <c r="B1016">
        <v>102</v>
      </c>
      <c r="C1016">
        <v>2014</v>
      </c>
      <c r="D1016">
        <v>5</v>
      </c>
      <c r="E1016" t="s">
        <v>225</v>
      </c>
      <c r="F1016" t="s">
        <v>226</v>
      </c>
      <c r="G1016">
        <v>20140926</v>
      </c>
      <c r="H1016" t="s">
        <v>3573</v>
      </c>
      <c r="I1016" t="s">
        <v>3254</v>
      </c>
      <c r="J1016" t="s">
        <v>3255</v>
      </c>
      <c r="K1016" t="s">
        <v>23</v>
      </c>
      <c r="L1016">
        <v>1052470907</v>
      </c>
      <c r="M1016">
        <v>20140926</v>
      </c>
      <c r="N1016">
        <v>20140926</v>
      </c>
      <c r="O1016" t="s">
        <v>16544</v>
      </c>
      <c r="P1016" t="s">
        <v>2829</v>
      </c>
      <c r="Q1016">
        <f>COUNTIF(yuheung_count!B:B, yuheung_list!P1016)</f>
        <v>1</v>
      </c>
    </row>
    <row r="1017" spans="1:17" x14ac:dyDescent="0.4">
      <c r="A1017">
        <v>3240000</v>
      </c>
      <c r="B1017">
        <v>102</v>
      </c>
      <c r="C1017">
        <v>2014</v>
      </c>
      <c r="D1017">
        <v>6</v>
      </c>
      <c r="E1017" t="s">
        <v>225</v>
      </c>
      <c r="F1017" t="s">
        <v>226</v>
      </c>
      <c r="G1017">
        <v>20141104</v>
      </c>
      <c r="H1017" t="s">
        <v>3574</v>
      </c>
      <c r="I1017" t="s">
        <v>3254</v>
      </c>
      <c r="J1017" t="s">
        <v>23</v>
      </c>
      <c r="K1017" t="s">
        <v>23</v>
      </c>
      <c r="L1017" t="s">
        <v>3575</v>
      </c>
      <c r="M1017">
        <v>20141104</v>
      </c>
      <c r="N1017">
        <v>20141104</v>
      </c>
      <c r="O1017" t="s">
        <v>16556</v>
      </c>
      <c r="P1017" t="s">
        <v>2829</v>
      </c>
      <c r="Q1017">
        <f>COUNTIF(yuheung_count!B:B, yuheung_list!P1017)</f>
        <v>1</v>
      </c>
    </row>
    <row r="1018" spans="1:17" x14ac:dyDescent="0.4">
      <c r="A1018">
        <v>3240000</v>
      </c>
      <c r="B1018">
        <v>102</v>
      </c>
      <c r="C1018">
        <v>2015</v>
      </c>
      <c r="D1018">
        <v>1</v>
      </c>
      <c r="E1018" t="s">
        <v>225</v>
      </c>
      <c r="F1018" t="s">
        <v>226</v>
      </c>
      <c r="G1018">
        <v>20151103</v>
      </c>
      <c r="H1018" t="s">
        <v>3576</v>
      </c>
      <c r="I1018" t="s">
        <v>3219</v>
      </c>
      <c r="J1018" t="s">
        <v>3577</v>
      </c>
      <c r="K1018" t="s">
        <v>23</v>
      </c>
      <c r="L1018">
        <v>1040555666</v>
      </c>
      <c r="M1018">
        <v>20151103</v>
      </c>
      <c r="N1018">
        <v>20151103</v>
      </c>
      <c r="O1018" t="s">
        <v>16544</v>
      </c>
      <c r="P1018" t="s">
        <v>2829</v>
      </c>
      <c r="Q1018">
        <f>COUNTIF(yuheung_count!B:B, yuheung_list!P1018)</f>
        <v>1</v>
      </c>
    </row>
    <row r="1019" spans="1:17" x14ac:dyDescent="0.4">
      <c r="A1019">
        <v>3240000</v>
      </c>
      <c r="B1019">
        <v>102</v>
      </c>
      <c r="C1019">
        <v>2015</v>
      </c>
      <c r="D1019">
        <v>2</v>
      </c>
      <c r="E1019" t="s">
        <v>225</v>
      </c>
      <c r="F1019" t="s">
        <v>301</v>
      </c>
      <c r="G1019">
        <v>20151105</v>
      </c>
      <c r="H1019" t="s">
        <v>3578</v>
      </c>
      <c r="I1019" t="s">
        <v>3219</v>
      </c>
      <c r="J1019" t="s">
        <v>3577</v>
      </c>
      <c r="K1019" t="s">
        <v>23</v>
      </c>
      <c r="L1019">
        <v>1099159136</v>
      </c>
      <c r="M1019">
        <v>20151105</v>
      </c>
      <c r="N1019">
        <v>20151105</v>
      </c>
      <c r="O1019" t="s">
        <v>16544</v>
      </c>
      <c r="P1019" t="s">
        <v>2829</v>
      </c>
      <c r="Q1019">
        <f>COUNTIF(yuheung_count!B:B, yuheung_list!P1019)</f>
        <v>1</v>
      </c>
    </row>
    <row r="1020" spans="1:17" x14ac:dyDescent="0.4">
      <c r="A1020">
        <v>3240000</v>
      </c>
      <c r="B1020">
        <v>102</v>
      </c>
      <c r="C1020">
        <v>2015</v>
      </c>
      <c r="D1020">
        <v>3</v>
      </c>
      <c r="E1020" t="s">
        <v>225</v>
      </c>
      <c r="F1020" t="s">
        <v>289</v>
      </c>
      <c r="G1020">
        <v>20151224</v>
      </c>
      <c r="H1020" t="s">
        <v>3579</v>
      </c>
      <c r="I1020" t="s">
        <v>3580</v>
      </c>
      <c r="J1020" t="s">
        <v>3581</v>
      </c>
      <c r="K1020" t="s">
        <v>23</v>
      </c>
      <c r="L1020" t="s">
        <v>3582</v>
      </c>
      <c r="M1020">
        <v>20170824</v>
      </c>
      <c r="N1020">
        <v>20151224</v>
      </c>
      <c r="O1020" t="s">
        <v>16544</v>
      </c>
      <c r="P1020" t="s">
        <v>2810</v>
      </c>
      <c r="Q1020">
        <f>COUNTIF(yuheung_count!B:B, yuheung_list!P1020)</f>
        <v>1</v>
      </c>
    </row>
    <row r="1021" spans="1:17" x14ac:dyDescent="0.4">
      <c r="A1021">
        <v>3240000</v>
      </c>
      <c r="B1021">
        <v>102</v>
      </c>
      <c r="C1021">
        <v>2016</v>
      </c>
      <c r="D1021">
        <v>1</v>
      </c>
      <c r="E1021" t="s">
        <v>225</v>
      </c>
      <c r="F1021" t="s">
        <v>226</v>
      </c>
      <c r="G1021">
        <v>20161220</v>
      </c>
      <c r="H1021" t="s">
        <v>3583</v>
      </c>
      <c r="I1021" t="s">
        <v>3584</v>
      </c>
      <c r="J1021" t="s">
        <v>3585</v>
      </c>
      <c r="K1021">
        <v>782.34</v>
      </c>
      <c r="L1021" t="s">
        <v>3586</v>
      </c>
      <c r="M1021">
        <v>20161220</v>
      </c>
      <c r="N1021">
        <v>20161220</v>
      </c>
      <c r="O1021" t="s">
        <v>16544</v>
      </c>
      <c r="P1021" t="s">
        <v>2829</v>
      </c>
      <c r="Q1021">
        <f>COUNTIF(yuheung_count!B:B, yuheung_list!P1021)</f>
        <v>1</v>
      </c>
    </row>
    <row r="1022" spans="1:17" x14ac:dyDescent="0.4">
      <c r="A1022">
        <v>3220000</v>
      </c>
      <c r="B1022">
        <v>103</v>
      </c>
      <c r="C1022">
        <v>1983</v>
      </c>
      <c r="D1022">
        <v>4059</v>
      </c>
      <c r="E1022" t="s">
        <v>14</v>
      </c>
      <c r="F1022" t="s">
        <v>14</v>
      </c>
      <c r="G1022">
        <v>19831126</v>
      </c>
      <c r="H1022" t="s">
        <v>3587</v>
      </c>
      <c r="I1022" t="s">
        <v>3588</v>
      </c>
      <c r="J1022" t="s">
        <v>3589</v>
      </c>
      <c r="K1022" t="s">
        <v>23</v>
      </c>
      <c r="L1022" t="s">
        <v>23</v>
      </c>
      <c r="M1022">
        <v>20161125</v>
      </c>
      <c r="N1022">
        <v>19831126</v>
      </c>
      <c r="O1022" t="s">
        <v>16542</v>
      </c>
      <c r="P1022" t="s">
        <v>1647</v>
      </c>
      <c r="Q1022">
        <f>COUNTIF(yuheung_count!B:B, yuheung_list!P1022)</f>
        <v>2</v>
      </c>
    </row>
    <row r="1023" spans="1:17" x14ac:dyDescent="0.4">
      <c r="A1023">
        <v>3220000</v>
      </c>
      <c r="B1023">
        <v>103</v>
      </c>
      <c r="C1023">
        <v>1991</v>
      </c>
      <c r="D1023">
        <v>3129</v>
      </c>
      <c r="E1023" t="s">
        <v>14</v>
      </c>
      <c r="F1023" t="s">
        <v>14</v>
      </c>
      <c r="G1023">
        <v>19910117</v>
      </c>
      <c r="H1023" t="s">
        <v>3590</v>
      </c>
      <c r="I1023" t="s">
        <v>3591</v>
      </c>
      <c r="J1023" t="s">
        <v>3592</v>
      </c>
      <c r="K1023" t="s">
        <v>23</v>
      </c>
      <c r="L1023" t="s">
        <v>3593</v>
      </c>
      <c r="M1023">
        <v>20170905</v>
      </c>
      <c r="N1023">
        <v>19910117</v>
      </c>
      <c r="O1023" t="s">
        <v>16542</v>
      </c>
      <c r="P1023" t="s">
        <v>3594</v>
      </c>
      <c r="Q1023">
        <f>COUNTIF(yuheung_count!B:B, yuheung_list!P1023)</f>
        <v>1</v>
      </c>
    </row>
    <row r="1024" spans="1:17" x14ac:dyDescent="0.4">
      <c r="A1024">
        <v>3220000</v>
      </c>
      <c r="B1024">
        <v>103</v>
      </c>
      <c r="C1024">
        <v>1993</v>
      </c>
      <c r="D1024">
        <v>3933</v>
      </c>
      <c r="E1024" t="s">
        <v>14</v>
      </c>
      <c r="F1024" t="s">
        <v>14</v>
      </c>
      <c r="G1024">
        <v>19931224</v>
      </c>
      <c r="H1024" t="s">
        <v>3595</v>
      </c>
      <c r="I1024" t="s">
        <v>3596</v>
      </c>
      <c r="J1024" t="s">
        <v>3597</v>
      </c>
      <c r="K1024" t="s">
        <v>23</v>
      </c>
      <c r="L1024" t="s">
        <v>3598</v>
      </c>
      <c r="M1024">
        <v>20140611</v>
      </c>
      <c r="N1024">
        <v>19931224</v>
      </c>
      <c r="O1024" t="s">
        <v>16542</v>
      </c>
      <c r="P1024" t="s">
        <v>3594</v>
      </c>
      <c r="Q1024">
        <f>COUNTIF(yuheung_count!B:B, yuheung_list!P1024)</f>
        <v>1</v>
      </c>
    </row>
    <row r="1025" spans="1:17" x14ac:dyDescent="0.4">
      <c r="A1025">
        <v>3220000</v>
      </c>
      <c r="B1025">
        <v>103</v>
      </c>
      <c r="C1025">
        <v>1993</v>
      </c>
      <c r="D1025">
        <v>3943</v>
      </c>
      <c r="E1025" t="s">
        <v>14</v>
      </c>
      <c r="F1025" t="s">
        <v>14</v>
      </c>
      <c r="G1025">
        <v>19931222</v>
      </c>
      <c r="H1025" t="s">
        <v>3599</v>
      </c>
      <c r="I1025" t="s">
        <v>3600</v>
      </c>
      <c r="J1025" t="s">
        <v>3601</v>
      </c>
      <c r="K1025" t="s">
        <v>23</v>
      </c>
      <c r="L1025" t="s">
        <v>3602</v>
      </c>
      <c r="M1025">
        <v>20170104</v>
      </c>
      <c r="N1025">
        <v>19931222</v>
      </c>
      <c r="O1025" t="s">
        <v>16542</v>
      </c>
      <c r="P1025" t="s">
        <v>3603</v>
      </c>
      <c r="Q1025">
        <f>COUNTIF(yuheung_count!B:B, yuheung_list!P1025)</f>
        <v>1</v>
      </c>
    </row>
    <row r="1026" spans="1:17" x14ac:dyDescent="0.4">
      <c r="A1026">
        <v>3220000</v>
      </c>
      <c r="B1026">
        <v>103</v>
      </c>
      <c r="C1026">
        <v>1993</v>
      </c>
      <c r="D1026">
        <v>3948</v>
      </c>
      <c r="E1026" t="s">
        <v>14</v>
      </c>
      <c r="F1026" t="s">
        <v>14</v>
      </c>
      <c r="G1026">
        <v>19931222</v>
      </c>
      <c r="H1026" t="s">
        <v>3604</v>
      </c>
      <c r="I1026" t="s">
        <v>3605</v>
      </c>
      <c r="J1026" t="s">
        <v>3606</v>
      </c>
      <c r="K1026" t="s">
        <v>23</v>
      </c>
      <c r="L1026" t="s">
        <v>3607</v>
      </c>
      <c r="M1026">
        <v>20121231</v>
      </c>
      <c r="N1026">
        <v>19931222</v>
      </c>
      <c r="O1026" t="s">
        <v>16542</v>
      </c>
      <c r="P1026" t="s">
        <v>1647</v>
      </c>
      <c r="Q1026">
        <f>COUNTIF(yuheung_count!B:B, yuheung_list!P1026)</f>
        <v>2</v>
      </c>
    </row>
    <row r="1027" spans="1:17" x14ac:dyDescent="0.4">
      <c r="A1027">
        <v>3220000</v>
      </c>
      <c r="B1027">
        <v>103</v>
      </c>
      <c r="C1027">
        <v>1993</v>
      </c>
      <c r="D1027">
        <v>3959</v>
      </c>
      <c r="E1027" t="s">
        <v>14</v>
      </c>
      <c r="F1027" t="s">
        <v>14</v>
      </c>
      <c r="G1027">
        <v>19931221</v>
      </c>
      <c r="H1027" t="s">
        <v>1077</v>
      </c>
      <c r="I1027" t="s">
        <v>3608</v>
      </c>
      <c r="J1027" t="s">
        <v>3609</v>
      </c>
      <c r="K1027" t="s">
        <v>23</v>
      </c>
      <c r="L1027" t="s">
        <v>3610</v>
      </c>
      <c r="M1027">
        <v>20170106</v>
      </c>
      <c r="N1027">
        <v>19931221</v>
      </c>
      <c r="O1027" t="s">
        <v>16542</v>
      </c>
      <c r="P1027" t="s">
        <v>3594</v>
      </c>
      <c r="Q1027">
        <f>COUNTIF(yuheung_count!B:B, yuheung_list!P1027)</f>
        <v>1</v>
      </c>
    </row>
    <row r="1028" spans="1:17" x14ac:dyDescent="0.4">
      <c r="A1028">
        <v>3220000</v>
      </c>
      <c r="B1028">
        <v>103</v>
      </c>
      <c r="C1028">
        <v>1993</v>
      </c>
      <c r="D1028">
        <v>3964</v>
      </c>
      <c r="E1028" t="s">
        <v>14</v>
      </c>
      <c r="F1028" t="s">
        <v>14</v>
      </c>
      <c r="G1028">
        <v>19931220</v>
      </c>
      <c r="H1028" t="s">
        <v>3611</v>
      </c>
      <c r="I1028" t="s">
        <v>3612</v>
      </c>
      <c r="J1028" t="s">
        <v>3613</v>
      </c>
      <c r="K1028">
        <v>140.33000000000001</v>
      </c>
      <c r="L1028" t="s">
        <v>3614</v>
      </c>
      <c r="M1028">
        <v>20140508</v>
      </c>
      <c r="N1028">
        <v>19931220</v>
      </c>
      <c r="O1028" t="s">
        <v>16542</v>
      </c>
      <c r="P1028" t="s">
        <v>3615</v>
      </c>
      <c r="Q1028">
        <f>COUNTIF(yuheung_count!B:B, yuheung_list!P1028)</f>
        <v>1</v>
      </c>
    </row>
    <row r="1029" spans="1:17" x14ac:dyDescent="0.4">
      <c r="A1029">
        <v>3220000</v>
      </c>
      <c r="B1029">
        <v>103</v>
      </c>
      <c r="C1029">
        <v>1993</v>
      </c>
      <c r="D1029">
        <v>3986</v>
      </c>
      <c r="E1029" t="s">
        <v>14</v>
      </c>
      <c r="F1029" t="s">
        <v>14</v>
      </c>
      <c r="G1029">
        <v>19931216</v>
      </c>
      <c r="H1029" t="s">
        <v>3616</v>
      </c>
      <c r="I1029" t="s">
        <v>3617</v>
      </c>
      <c r="J1029" t="s">
        <v>3618</v>
      </c>
      <c r="K1029" t="s">
        <v>23</v>
      </c>
      <c r="L1029" t="s">
        <v>3619</v>
      </c>
      <c r="M1029">
        <v>20160714</v>
      </c>
      <c r="N1029">
        <v>19931216</v>
      </c>
      <c r="O1029" t="s">
        <v>16542</v>
      </c>
      <c r="P1029" t="s">
        <v>3620</v>
      </c>
      <c r="Q1029">
        <f>COUNTIF(yuheung_count!B:B, yuheung_list!P1029)</f>
        <v>1</v>
      </c>
    </row>
    <row r="1030" spans="1:17" x14ac:dyDescent="0.4">
      <c r="A1030">
        <v>3220000</v>
      </c>
      <c r="B1030">
        <v>103</v>
      </c>
      <c r="C1030">
        <v>1993</v>
      </c>
      <c r="D1030">
        <v>3998</v>
      </c>
      <c r="E1030" t="s">
        <v>14</v>
      </c>
      <c r="F1030" t="s">
        <v>14</v>
      </c>
      <c r="G1030">
        <v>19931213</v>
      </c>
      <c r="H1030" t="s">
        <v>3621</v>
      </c>
      <c r="I1030" t="s">
        <v>3622</v>
      </c>
      <c r="J1030" t="s">
        <v>3623</v>
      </c>
      <c r="K1030" t="s">
        <v>23</v>
      </c>
      <c r="L1030" t="s">
        <v>3624</v>
      </c>
      <c r="M1030">
        <v>20141212</v>
      </c>
      <c r="N1030">
        <v>19931213</v>
      </c>
      <c r="O1030" t="s">
        <v>16542</v>
      </c>
      <c r="P1030" t="s">
        <v>3625</v>
      </c>
      <c r="Q1030">
        <f>COUNTIF(yuheung_count!B:B, yuheung_list!P1030)</f>
        <v>1</v>
      </c>
    </row>
    <row r="1031" spans="1:17" x14ac:dyDescent="0.4">
      <c r="A1031">
        <v>3220000</v>
      </c>
      <c r="B1031">
        <v>103</v>
      </c>
      <c r="C1031">
        <v>1993</v>
      </c>
      <c r="D1031">
        <v>4007</v>
      </c>
      <c r="E1031" t="s">
        <v>14</v>
      </c>
      <c r="F1031" t="s">
        <v>14</v>
      </c>
      <c r="G1031">
        <v>19931210</v>
      </c>
      <c r="H1031" t="s">
        <v>3626</v>
      </c>
      <c r="I1031" t="s">
        <v>3627</v>
      </c>
      <c r="J1031" t="s">
        <v>3628</v>
      </c>
      <c r="K1031" t="s">
        <v>23</v>
      </c>
      <c r="L1031">
        <v>205530074</v>
      </c>
      <c r="M1031">
        <v>20071113</v>
      </c>
      <c r="N1031">
        <v>19931210</v>
      </c>
      <c r="O1031" t="s">
        <v>16542</v>
      </c>
      <c r="P1031" t="s">
        <v>3629</v>
      </c>
      <c r="Q1031">
        <f>COUNTIF(yuheung_count!B:B, yuheung_list!P1031)</f>
        <v>1</v>
      </c>
    </row>
    <row r="1032" spans="1:17" x14ac:dyDescent="0.4">
      <c r="A1032">
        <v>3220000</v>
      </c>
      <c r="B1032">
        <v>103</v>
      </c>
      <c r="C1032">
        <v>1993</v>
      </c>
      <c r="D1032">
        <v>4019</v>
      </c>
      <c r="E1032" t="s">
        <v>14</v>
      </c>
      <c r="F1032" t="s">
        <v>14</v>
      </c>
      <c r="G1032">
        <v>19931207</v>
      </c>
      <c r="H1032" t="s">
        <v>3630</v>
      </c>
      <c r="I1032" t="s">
        <v>3631</v>
      </c>
      <c r="J1032" t="s">
        <v>3632</v>
      </c>
      <c r="K1032" t="s">
        <v>23</v>
      </c>
      <c r="L1032" t="s">
        <v>3633</v>
      </c>
      <c r="M1032">
        <v>20060404</v>
      </c>
      <c r="N1032">
        <v>19931207</v>
      </c>
      <c r="O1032" t="s">
        <v>16542</v>
      </c>
      <c r="P1032" t="s">
        <v>3629</v>
      </c>
      <c r="Q1032">
        <f>COUNTIF(yuheung_count!B:B, yuheung_list!P1032)</f>
        <v>1</v>
      </c>
    </row>
    <row r="1033" spans="1:17" x14ac:dyDescent="0.4">
      <c r="A1033">
        <v>3220000</v>
      </c>
      <c r="B1033">
        <v>103</v>
      </c>
      <c r="C1033">
        <v>1993</v>
      </c>
      <c r="D1033">
        <v>4028</v>
      </c>
      <c r="E1033" t="s">
        <v>14</v>
      </c>
      <c r="F1033" t="s">
        <v>14</v>
      </c>
      <c r="G1033">
        <v>19931129</v>
      </c>
      <c r="H1033" t="s">
        <v>3634</v>
      </c>
      <c r="I1033" t="s">
        <v>3635</v>
      </c>
      <c r="J1033" t="s">
        <v>3636</v>
      </c>
      <c r="K1033" t="s">
        <v>23</v>
      </c>
      <c r="L1033" t="s">
        <v>3637</v>
      </c>
      <c r="M1033">
        <v>20110601</v>
      </c>
      <c r="N1033">
        <v>19931129</v>
      </c>
      <c r="O1033" t="s">
        <v>16542</v>
      </c>
      <c r="P1033" t="s">
        <v>1647</v>
      </c>
      <c r="Q1033">
        <f>COUNTIF(yuheung_count!B:B, yuheung_list!P1033)</f>
        <v>2</v>
      </c>
    </row>
    <row r="1034" spans="1:17" x14ac:dyDescent="0.4">
      <c r="A1034">
        <v>3220000</v>
      </c>
      <c r="B1034">
        <v>103</v>
      </c>
      <c r="C1034">
        <v>1993</v>
      </c>
      <c r="D1034">
        <v>4030</v>
      </c>
      <c r="E1034" t="s">
        <v>14</v>
      </c>
      <c r="F1034" t="s">
        <v>14</v>
      </c>
      <c r="G1034">
        <v>19931129</v>
      </c>
      <c r="H1034" t="s">
        <v>3638</v>
      </c>
      <c r="I1034" t="s">
        <v>3639</v>
      </c>
      <c r="J1034" t="s">
        <v>3640</v>
      </c>
      <c r="K1034" t="s">
        <v>23</v>
      </c>
      <c r="L1034" t="s">
        <v>3641</v>
      </c>
      <c r="M1034">
        <v>20161207</v>
      </c>
      <c r="N1034">
        <v>19931129</v>
      </c>
      <c r="O1034" t="s">
        <v>16542</v>
      </c>
      <c r="P1034" t="s">
        <v>3620</v>
      </c>
      <c r="Q1034">
        <f>COUNTIF(yuheung_count!B:B, yuheung_list!P1034)</f>
        <v>1</v>
      </c>
    </row>
    <row r="1035" spans="1:17" x14ac:dyDescent="0.4">
      <c r="A1035">
        <v>3220000</v>
      </c>
      <c r="B1035">
        <v>103</v>
      </c>
      <c r="C1035">
        <v>1993</v>
      </c>
      <c r="D1035">
        <v>4064</v>
      </c>
      <c r="E1035" t="s">
        <v>14</v>
      </c>
      <c r="F1035" t="s">
        <v>14</v>
      </c>
      <c r="G1035">
        <v>19931119</v>
      </c>
      <c r="H1035" t="s">
        <v>1062</v>
      </c>
      <c r="I1035" t="s">
        <v>3642</v>
      </c>
      <c r="J1035" t="s">
        <v>3643</v>
      </c>
      <c r="K1035" t="s">
        <v>23</v>
      </c>
      <c r="L1035" t="s">
        <v>3644</v>
      </c>
      <c r="M1035">
        <v>19931119</v>
      </c>
      <c r="N1035">
        <v>19931119</v>
      </c>
      <c r="O1035" t="s">
        <v>16542</v>
      </c>
      <c r="P1035" t="s">
        <v>3629</v>
      </c>
      <c r="Q1035">
        <f>COUNTIF(yuheung_count!B:B, yuheung_list!P1035)</f>
        <v>1</v>
      </c>
    </row>
    <row r="1036" spans="1:17" x14ac:dyDescent="0.4">
      <c r="A1036">
        <v>3220000</v>
      </c>
      <c r="B1036">
        <v>103</v>
      </c>
      <c r="C1036">
        <v>1993</v>
      </c>
      <c r="D1036">
        <v>4067</v>
      </c>
      <c r="E1036" t="s">
        <v>14</v>
      </c>
      <c r="F1036" t="s">
        <v>14</v>
      </c>
      <c r="G1036">
        <v>19931120</v>
      </c>
      <c r="H1036" t="s">
        <v>3645</v>
      </c>
      <c r="I1036" t="s">
        <v>3646</v>
      </c>
      <c r="J1036" t="s">
        <v>3647</v>
      </c>
      <c r="K1036" t="s">
        <v>23</v>
      </c>
      <c r="L1036" t="s">
        <v>3648</v>
      </c>
      <c r="M1036">
        <v>20040513</v>
      </c>
      <c r="N1036">
        <v>19931120</v>
      </c>
      <c r="O1036" t="s">
        <v>16542</v>
      </c>
      <c r="P1036" t="s">
        <v>3615</v>
      </c>
      <c r="Q1036">
        <f>COUNTIF(yuheung_count!B:B, yuheung_list!P1036)</f>
        <v>1</v>
      </c>
    </row>
    <row r="1037" spans="1:17" x14ac:dyDescent="0.4">
      <c r="A1037">
        <v>3220000</v>
      </c>
      <c r="B1037">
        <v>103</v>
      </c>
      <c r="C1037">
        <v>1993</v>
      </c>
      <c r="D1037">
        <v>4073</v>
      </c>
      <c r="E1037" t="s">
        <v>14</v>
      </c>
      <c r="F1037" t="s">
        <v>14</v>
      </c>
      <c r="G1037">
        <v>19931122</v>
      </c>
      <c r="H1037" t="s">
        <v>1778</v>
      </c>
      <c r="I1037" t="s">
        <v>3649</v>
      </c>
      <c r="J1037" t="s">
        <v>3650</v>
      </c>
      <c r="K1037" t="s">
        <v>23</v>
      </c>
      <c r="L1037" t="s">
        <v>3651</v>
      </c>
      <c r="M1037">
        <v>20070404</v>
      </c>
      <c r="N1037">
        <v>19931122</v>
      </c>
      <c r="O1037" t="s">
        <v>16542</v>
      </c>
      <c r="P1037" t="s">
        <v>1647</v>
      </c>
      <c r="Q1037">
        <f>COUNTIF(yuheung_count!B:B, yuheung_list!P1037)</f>
        <v>2</v>
      </c>
    </row>
    <row r="1038" spans="1:17" x14ac:dyDescent="0.4">
      <c r="A1038">
        <v>3220000</v>
      </c>
      <c r="B1038">
        <v>103</v>
      </c>
      <c r="C1038">
        <v>1993</v>
      </c>
      <c r="D1038">
        <v>4075</v>
      </c>
      <c r="E1038" t="s">
        <v>14</v>
      </c>
      <c r="F1038" t="s">
        <v>14</v>
      </c>
      <c r="G1038">
        <v>19931122</v>
      </c>
      <c r="H1038" t="s">
        <v>2432</v>
      </c>
      <c r="I1038" t="s">
        <v>3652</v>
      </c>
      <c r="J1038" t="s">
        <v>3653</v>
      </c>
      <c r="K1038" t="s">
        <v>23</v>
      </c>
      <c r="L1038" t="s">
        <v>3654</v>
      </c>
      <c r="M1038">
        <v>20170404</v>
      </c>
      <c r="N1038">
        <v>19931122</v>
      </c>
      <c r="O1038" t="s">
        <v>16542</v>
      </c>
      <c r="P1038" t="s">
        <v>1647</v>
      </c>
      <c r="Q1038">
        <f>COUNTIF(yuheung_count!B:B, yuheung_list!P1038)</f>
        <v>2</v>
      </c>
    </row>
    <row r="1039" spans="1:17" x14ac:dyDescent="0.4">
      <c r="A1039">
        <v>3220000</v>
      </c>
      <c r="B1039">
        <v>103</v>
      </c>
      <c r="C1039">
        <v>1993</v>
      </c>
      <c r="D1039">
        <v>4078</v>
      </c>
      <c r="E1039" t="s">
        <v>14</v>
      </c>
      <c r="F1039" t="s">
        <v>14</v>
      </c>
      <c r="G1039">
        <v>19931118</v>
      </c>
      <c r="H1039" t="s">
        <v>3655</v>
      </c>
      <c r="I1039" t="s">
        <v>3656</v>
      </c>
      <c r="J1039" t="s">
        <v>3657</v>
      </c>
      <c r="K1039" t="s">
        <v>23</v>
      </c>
      <c r="L1039">
        <v>205476623</v>
      </c>
      <c r="M1039">
        <v>20170630</v>
      </c>
      <c r="N1039">
        <v>19931118</v>
      </c>
      <c r="O1039" t="s">
        <v>16542</v>
      </c>
      <c r="P1039" t="s">
        <v>3594</v>
      </c>
      <c r="Q1039">
        <f>COUNTIF(yuheung_count!B:B, yuheung_list!P1039)</f>
        <v>1</v>
      </c>
    </row>
    <row r="1040" spans="1:17" x14ac:dyDescent="0.4">
      <c r="A1040">
        <v>3220000</v>
      </c>
      <c r="B1040">
        <v>103</v>
      </c>
      <c r="C1040">
        <v>1993</v>
      </c>
      <c r="D1040">
        <v>4080</v>
      </c>
      <c r="E1040" t="s">
        <v>14</v>
      </c>
      <c r="F1040" t="s">
        <v>14</v>
      </c>
      <c r="G1040">
        <v>19931107</v>
      </c>
      <c r="H1040" t="s">
        <v>3658</v>
      </c>
      <c r="I1040" t="s">
        <v>3659</v>
      </c>
      <c r="J1040" t="s">
        <v>3660</v>
      </c>
      <c r="K1040">
        <v>82.41</v>
      </c>
      <c r="L1040" t="s">
        <v>3661</v>
      </c>
      <c r="M1040">
        <v>20150423</v>
      </c>
      <c r="N1040">
        <v>19931107</v>
      </c>
      <c r="O1040" t="s">
        <v>16542</v>
      </c>
      <c r="P1040" t="s">
        <v>1647</v>
      </c>
      <c r="Q1040">
        <f>COUNTIF(yuheung_count!B:B, yuheung_list!P1040)</f>
        <v>2</v>
      </c>
    </row>
    <row r="1041" spans="1:17" x14ac:dyDescent="0.4">
      <c r="A1041">
        <v>3220000</v>
      </c>
      <c r="B1041">
        <v>103</v>
      </c>
      <c r="C1041">
        <v>1993</v>
      </c>
      <c r="D1041">
        <v>4081</v>
      </c>
      <c r="E1041" t="s">
        <v>14</v>
      </c>
      <c r="F1041" t="s">
        <v>14</v>
      </c>
      <c r="G1041">
        <v>19931116</v>
      </c>
      <c r="H1041" t="s">
        <v>3662</v>
      </c>
      <c r="I1041" t="s">
        <v>3663</v>
      </c>
      <c r="J1041" t="s">
        <v>3664</v>
      </c>
      <c r="K1041" t="s">
        <v>23</v>
      </c>
      <c r="L1041">
        <v>205674052</v>
      </c>
      <c r="M1041">
        <v>20150408</v>
      </c>
      <c r="N1041">
        <v>19931116</v>
      </c>
      <c r="O1041" t="s">
        <v>16542</v>
      </c>
      <c r="P1041" t="s">
        <v>3620</v>
      </c>
      <c r="Q1041">
        <f>COUNTIF(yuheung_count!B:B, yuheung_list!P1041)</f>
        <v>1</v>
      </c>
    </row>
    <row r="1042" spans="1:17" x14ac:dyDescent="0.4">
      <c r="A1042">
        <v>3220000</v>
      </c>
      <c r="B1042">
        <v>103</v>
      </c>
      <c r="C1042">
        <v>1993</v>
      </c>
      <c r="D1042">
        <v>4085</v>
      </c>
      <c r="E1042" t="s">
        <v>14</v>
      </c>
      <c r="F1042" t="s">
        <v>14</v>
      </c>
      <c r="G1042">
        <v>19931116</v>
      </c>
      <c r="H1042" t="s">
        <v>3665</v>
      </c>
      <c r="I1042" t="s">
        <v>3666</v>
      </c>
      <c r="J1042" t="s">
        <v>3667</v>
      </c>
      <c r="K1042" t="s">
        <v>23</v>
      </c>
      <c r="L1042" t="s">
        <v>3661</v>
      </c>
      <c r="M1042">
        <v>20151104</v>
      </c>
      <c r="N1042">
        <v>19931116</v>
      </c>
      <c r="O1042" t="s">
        <v>16542</v>
      </c>
      <c r="P1042" t="s">
        <v>1647</v>
      </c>
      <c r="Q1042">
        <f>COUNTIF(yuheung_count!B:B, yuheung_list!P1042)</f>
        <v>2</v>
      </c>
    </row>
    <row r="1043" spans="1:17" x14ac:dyDescent="0.4">
      <c r="A1043">
        <v>3220000</v>
      </c>
      <c r="B1043">
        <v>103</v>
      </c>
      <c r="C1043">
        <v>1993</v>
      </c>
      <c r="D1043">
        <v>4088</v>
      </c>
      <c r="E1043" t="s">
        <v>14</v>
      </c>
      <c r="F1043" t="s">
        <v>14</v>
      </c>
      <c r="G1043">
        <v>19931112</v>
      </c>
      <c r="H1043" t="s">
        <v>3668</v>
      </c>
      <c r="I1043" t="s">
        <v>3669</v>
      </c>
      <c r="J1043" t="s">
        <v>3670</v>
      </c>
      <c r="K1043">
        <v>101.36</v>
      </c>
      <c r="L1043">
        <v>205446607</v>
      </c>
      <c r="M1043">
        <v>20140923</v>
      </c>
      <c r="N1043">
        <v>19931112</v>
      </c>
      <c r="O1043" t="s">
        <v>16542</v>
      </c>
      <c r="P1043" t="s">
        <v>3594</v>
      </c>
      <c r="Q1043">
        <f>COUNTIF(yuheung_count!B:B, yuheung_list!P1043)</f>
        <v>1</v>
      </c>
    </row>
    <row r="1044" spans="1:17" x14ac:dyDescent="0.4">
      <c r="A1044">
        <v>3220000</v>
      </c>
      <c r="B1044">
        <v>103</v>
      </c>
      <c r="C1044">
        <v>1993</v>
      </c>
      <c r="D1044">
        <v>4095</v>
      </c>
      <c r="E1044" t="s">
        <v>14</v>
      </c>
      <c r="F1044" t="s">
        <v>14</v>
      </c>
      <c r="G1044">
        <v>19931108</v>
      </c>
      <c r="H1044" t="s">
        <v>3671</v>
      </c>
      <c r="I1044" t="s">
        <v>3672</v>
      </c>
      <c r="J1044" t="s">
        <v>3673</v>
      </c>
      <c r="K1044" t="s">
        <v>23</v>
      </c>
      <c r="L1044">
        <v>205174651</v>
      </c>
      <c r="M1044">
        <v>20170619</v>
      </c>
      <c r="N1044">
        <v>19931108</v>
      </c>
      <c r="O1044" t="s">
        <v>16542</v>
      </c>
      <c r="P1044" t="s">
        <v>3615</v>
      </c>
      <c r="Q1044">
        <f>COUNTIF(yuheung_count!B:B, yuheung_list!P1044)</f>
        <v>1</v>
      </c>
    </row>
    <row r="1045" spans="1:17" x14ac:dyDescent="0.4">
      <c r="A1045">
        <v>3220000</v>
      </c>
      <c r="B1045">
        <v>103</v>
      </c>
      <c r="C1045">
        <v>1993</v>
      </c>
      <c r="D1045">
        <v>4096</v>
      </c>
      <c r="E1045" t="s">
        <v>14</v>
      </c>
      <c r="F1045" t="s">
        <v>14</v>
      </c>
      <c r="G1045">
        <v>19931108</v>
      </c>
      <c r="H1045" t="s">
        <v>3674</v>
      </c>
      <c r="I1045" t="s">
        <v>3675</v>
      </c>
      <c r="J1045" t="s">
        <v>3676</v>
      </c>
      <c r="K1045" t="s">
        <v>23</v>
      </c>
      <c r="L1045" t="s">
        <v>3677</v>
      </c>
      <c r="M1045">
        <v>20160128</v>
      </c>
      <c r="N1045">
        <v>19931108</v>
      </c>
      <c r="O1045" t="s">
        <v>16542</v>
      </c>
      <c r="P1045" t="s">
        <v>3615</v>
      </c>
      <c r="Q1045">
        <f>COUNTIF(yuheung_count!B:B, yuheung_list!P1045)</f>
        <v>1</v>
      </c>
    </row>
    <row r="1046" spans="1:17" x14ac:dyDescent="0.4">
      <c r="A1046">
        <v>3220000</v>
      </c>
      <c r="B1046">
        <v>103</v>
      </c>
      <c r="C1046">
        <v>1993</v>
      </c>
      <c r="D1046">
        <v>4100</v>
      </c>
      <c r="E1046" t="s">
        <v>14</v>
      </c>
      <c r="F1046" t="s">
        <v>14</v>
      </c>
      <c r="G1046">
        <v>19931109</v>
      </c>
      <c r="H1046" t="s">
        <v>3678</v>
      </c>
      <c r="I1046" t="s">
        <v>3679</v>
      </c>
      <c r="J1046" t="s">
        <v>3680</v>
      </c>
      <c r="K1046" t="s">
        <v>23</v>
      </c>
      <c r="L1046" t="s">
        <v>3681</v>
      </c>
      <c r="M1046">
        <v>20170811</v>
      </c>
      <c r="N1046">
        <v>19931109</v>
      </c>
      <c r="O1046" t="s">
        <v>16542</v>
      </c>
      <c r="P1046" t="s">
        <v>3629</v>
      </c>
      <c r="Q1046">
        <f>COUNTIF(yuheung_count!B:B, yuheung_list!P1046)</f>
        <v>1</v>
      </c>
    </row>
    <row r="1047" spans="1:17" x14ac:dyDescent="0.4">
      <c r="A1047">
        <v>3220000</v>
      </c>
      <c r="B1047">
        <v>103</v>
      </c>
      <c r="C1047">
        <v>1993</v>
      </c>
      <c r="D1047">
        <v>4107</v>
      </c>
      <c r="E1047" t="s">
        <v>14</v>
      </c>
      <c r="F1047" t="s">
        <v>14</v>
      </c>
      <c r="G1047">
        <v>19931111</v>
      </c>
      <c r="H1047" t="s">
        <v>3682</v>
      </c>
      <c r="I1047" t="s">
        <v>3683</v>
      </c>
      <c r="J1047" t="s">
        <v>3684</v>
      </c>
      <c r="K1047" t="s">
        <v>23</v>
      </c>
      <c r="L1047" t="s">
        <v>3685</v>
      </c>
      <c r="M1047">
        <v>20140324</v>
      </c>
      <c r="N1047">
        <v>19931111</v>
      </c>
      <c r="O1047" t="s">
        <v>16542</v>
      </c>
      <c r="P1047" t="s">
        <v>3594</v>
      </c>
      <c r="Q1047">
        <f>COUNTIF(yuheung_count!B:B, yuheung_list!P1047)</f>
        <v>1</v>
      </c>
    </row>
    <row r="1048" spans="1:17" x14ac:dyDescent="0.4">
      <c r="A1048">
        <v>3220000</v>
      </c>
      <c r="B1048">
        <v>103</v>
      </c>
      <c r="C1048">
        <v>1993</v>
      </c>
      <c r="D1048">
        <v>4108</v>
      </c>
      <c r="E1048" t="s">
        <v>14</v>
      </c>
      <c r="F1048" t="s">
        <v>14</v>
      </c>
      <c r="G1048">
        <v>19931112</v>
      </c>
      <c r="H1048" t="s">
        <v>3686</v>
      </c>
      <c r="I1048" t="s">
        <v>3687</v>
      </c>
      <c r="J1048" t="s">
        <v>3688</v>
      </c>
      <c r="K1048" t="s">
        <v>23</v>
      </c>
      <c r="L1048" t="s">
        <v>3689</v>
      </c>
      <c r="M1048">
        <v>20160511</v>
      </c>
      <c r="N1048">
        <v>19931112</v>
      </c>
      <c r="O1048" t="s">
        <v>16542</v>
      </c>
      <c r="P1048" t="s">
        <v>3594</v>
      </c>
      <c r="Q1048">
        <f>COUNTIF(yuheung_count!B:B, yuheung_list!P1048)</f>
        <v>1</v>
      </c>
    </row>
    <row r="1049" spans="1:17" x14ac:dyDescent="0.4">
      <c r="A1049">
        <v>3220000</v>
      </c>
      <c r="B1049">
        <v>103</v>
      </c>
      <c r="C1049">
        <v>1993</v>
      </c>
      <c r="D1049">
        <v>4110</v>
      </c>
      <c r="E1049" t="s">
        <v>14</v>
      </c>
      <c r="F1049" t="s">
        <v>14</v>
      </c>
      <c r="G1049">
        <v>19931102</v>
      </c>
      <c r="H1049" t="s">
        <v>3690</v>
      </c>
      <c r="I1049" t="s">
        <v>3691</v>
      </c>
      <c r="J1049" t="s">
        <v>3692</v>
      </c>
      <c r="K1049" t="s">
        <v>23</v>
      </c>
      <c r="L1049" t="s">
        <v>3693</v>
      </c>
      <c r="M1049">
        <v>20120102</v>
      </c>
      <c r="N1049">
        <v>19931102</v>
      </c>
      <c r="O1049" t="s">
        <v>16542</v>
      </c>
      <c r="P1049" t="s">
        <v>3625</v>
      </c>
      <c r="Q1049">
        <f>COUNTIF(yuheung_count!B:B, yuheung_list!P1049)</f>
        <v>1</v>
      </c>
    </row>
    <row r="1050" spans="1:17" x14ac:dyDescent="0.4">
      <c r="A1050">
        <v>3220000</v>
      </c>
      <c r="B1050">
        <v>103</v>
      </c>
      <c r="C1050">
        <v>1993</v>
      </c>
      <c r="D1050">
        <v>4116</v>
      </c>
      <c r="E1050" t="s">
        <v>14</v>
      </c>
      <c r="F1050" t="s">
        <v>14</v>
      </c>
      <c r="G1050">
        <v>19931104</v>
      </c>
      <c r="H1050" t="s">
        <v>3694</v>
      </c>
      <c r="I1050" t="s">
        <v>3695</v>
      </c>
      <c r="J1050" t="s">
        <v>3696</v>
      </c>
      <c r="K1050" t="s">
        <v>23</v>
      </c>
      <c r="L1050" t="s">
        <v>3697</v>
      </c>
      <c r="M1050">
        <v>20151118</v>
      </c>
      <c r="N1050">
        <v>19931104</v>
      </c>
      <c r="O1050" t="s">
        <v>16542</v>
      </c>
      <c r="P1050" t="s">
        <v>1647</v>
      </c>
      <c r="Q1050">
        <f>COUNTIF(yuheung_count!B:B, yuheung_list!P1050)</f>
        <v>2</v>
      </c>
    </row>
    <row r="1051" spans="1:17" x14ac:dyDescent="0.4">
      <c r="A1051">
        <v>3220000</v>
      </c>
      <c r="B1051">
        <v>103</v>
      </c>
      <c r="C1051">
        <v>1993</v>
      </c>
      <c r="D1051">
        <v>4118</v>
      </c>
      <c r="E1051" t="s">
        <v>14</v>
      </c>
      <c r="F1051" t="s">
        <v>14</v>
      </c>
      <c r="G1051">
        <v>19931105</v>
      </c>
      <c r="H1051" t="s">
        <v>3698</v>
      </c>
      <c r="I1051" t="s">
        <v>3699</v>
      </c>
      <c r="J1051" t="s">
        <v>3700</v>
      </c>
      <c r="K1051" t="s">
        <v>23</v>
      </c>
      <c r="L1051" t="s">
        <v>3701</v>
      </c>
      <c r="M1051">
        <v>20140113</v>
      </c>
      <c r="N1051">
        <v>19931105</v>
      </c>
      <c r="O1051" t="s">
        <v>16542</v>
      </c>
      <c r="P1051" t="s">
        <v>3594</v>
      </c>
      <c r="Q1051">
        <f>COUNTIF(yuheung_count!B:B, yuheung_list!P1051)</f>
        <v>1</v>
      </c>
    </row>
    <row r="1052" spans="1:17" x14ac:dyDescent="0.4">
      <c r="A1052">
        <v>3220000</v>
      </c>
      <c r="B1052">
        <v>103</v>
      </c>
      <c r="C1052">
        <v>1993</v>
      </c>
      <c r="D1052">
        <v>4123</v>
      </c>
      <c r="E1052" t="s">
        <v>14</v>
      </c>
      <c r="F1052" t="s">
        <v>14</v>
      </c>
      <c r="G1052">
        <v>19931105</v>
      </c>
      <c r="H1052" t="s">
        <v>3702</v>
      </c>
      <c r="I1052" t="s">
        <v>3703</v>
      </c>
      <c r="J1052" t="s">
        <v>3704</v>
      </c>
      <c r="K1052" t="s">
        <v>23</v>
      </c>
      <c r="L1052" t="s">
        <v>3705</v>
      </c>
      <c r="M1052">
        <v>20160418</v>
      </c>
      <c r="N1052">
        <v>19931105</v>
      </c>
      <c r="O1052" t="s">
        <v>16542</v>
      </c>
      <c r="P1052" t="s">
        <v>3594</v>
      </c>
      <c r="Q1052">
        <f>COUNTIF(yuheung_count!B:B, yuheung_list!P1052)</f>
        <v>1</v>
      </c>
    </row>
    <row r="1053" spans="1:17" x14ac:dyDescent="0.4">
      <c r="A1053">
        <v>3220000</v>
      </c>
      <c r="B1053">
        <v>103</v>
      </c>
      <c r="C1053">
        <v>1993</v>
      </c>
      <c r="D1053">
        <v>4129</v>
      </c>
      <c r="E1053" t="s">
        <v>14</v>
      </c>
      <c r="F1053" t="s">
        <v>14</v>
      </c>
      <c r="G1053">
        <v>19931030</v>
      </c>
      <c r="H1053" t="s">
        <v>3328</v>
      </c>
      <c r="I1053" t="s">
        <v>3706</v>
      </c>
      <c r="J1053" t="s">
        <v>3707</v>
      </c>
      <c r="K1053" t="s">
        <v>23</v>
      </c>
      <c r="L1053" t="s">
        <v>3708</v>
      </c>
      <c r="M1053">
        <v>20161205</v>
      </c>
      <c r="N1053">
        <v>19931030</v>
      </c>
      <c r="O1053" t="s">
        <v>16542</v>
      </c>
      <c r="P1053" t="s">
        <v>3620</v>
      </c>
      <c r="Q1053">
        <f>COUNTIF(yuheung_count!B:B, yuheung_list!P1053)</f>
        <v>1</v>
      </c>
    </row>
    <row r="1054" spans="1:17" x14ac:dyDescent="0.4">
      <c r="A1054">
        <v>3220000</v>
      </c>
      <c r="B1054">
        <v>103</v>
      </c>
      <c r="C1054">
        <v>1993</v>
      </c>
      <c r="D1054">
        <v>4134</v>
      </c>
      <c r="E1054" t="s">
        <v>14</v>
      </c>
      <c r="F1054" t="s">
        <v>14</v>
      </c>
      <c r="G1054">
        <v>19931102</v>
      </c>
      <c r="H1054" t="s">
        <v>3709</v>
      </c>
      <c r="I1054" t="s">
        <v>3710</v>
      </c>
      <c r="J1054" t="s">
        <v>3711</v>
      </c>
      <c r="K1054" t="s">
        <v>23</v>
      </c>
      <c r="L1054" t="s">
        <v>3712</v>
      </c>
      <c r="M1054">
        <v>20030422</v>
      </c>
      <c r="N1054">
        <v>19931102</v>
      </c>
      <c r="O1054" t="s">
        <v>16542</v>
      </c>
      <c r="P1054" t="s">
        <v>3620</v>
      </c>
      <c r="Q1054">
        <f>COUNTIF(yuheung_count!B:B, yuheung_list!P1054)</f>
        <v>1</v>
      </c>
    </row>
    <row r="1055" spans="1:17" x14ac:dyDescent="0.4">
      <c r="A1055">
        <v>3220000</v>
      </c>
      <c r="B1055">
        <v>103</v>
      </c>
      <c r="C1055">
        <v>1993</v>
      </c>
      <c r="D1055">
        <v>4142</v>
      </c>
      <c r="E1055" t="s">
        <v>14</v>
      </c>
      <c r="F1055" t="s">
        <v>14</v>
      </c>
      <c r="G1055">
        <v>19931028</v>
      </c>
      <c r="H1055" t="s">
        <v>3713</v>
      </c>
      <c r="I1055" t="s">
        <v>3714</v>
      </c>
      <c r="J1055" t="s">
        <v>3715</v>
      </c>
      <c r="K1055" t="s">
        <v>23</v>
      </c>
      <c r="L1055" t="s">
        <v>3716</v>
      </c>
      <c r="M1055">
        <v>20030613</v>
      </c>
      <c r="N1055">
        <v>19931028</v>
      </c>
      <c r="O1055" t="s">
        <v>16542</v>
      </c>
      <c r="P1055" t="s">
        <v>3620</v>
      </c>
      <c r="Q1055">
        <f>COUNTIF(yuheung_count!B:B, yuheung_list!P1055)</f>
        <v>1</v>
      </c>
    </row>
    <row r="1056" spans="1:17" x14ac:dyDescent="0.4">
      <c r="A1056">
        <v>3220000</v>
      </c>
      <c r="B1056">
        <v>103</v>
      </c>
      <c r="C1056">
        <v>1993</v>
      </c>
      <c r="D1056">
        <v>4144</v>
      </c>
      <c r="E1056" t="s">
        <v>14</v>
      </c>
      <c r="F1056" t="s">
        <v>14</v>
      </c>
      <c r="G1056">
        <v>19931027</v>
      </c>
      <c r="H1056" t="s">
        <v>3717</v>
      </c>
      <c r="I1056" t="s">
        <v>3718</v>
      </c>
      <c r="J1056" t="s">
        <v>3719</v>
      </c>
      <c r="K1056" t="s">
        <v>23</v>
      </c>
      <c r="L1056" t="s">
        <v>3720</v>
      </c>
      <c r="M1056">
        <v>20090812</v>
      </c>
      <c r="N1056">
        <v>19931027</v>
      </c>
      <c r="O1056" t="s">
        <v>16542</v>
      </c>
      <c r="P1056" t="s">
        <v>3594</v>
      </c>
      <c r="Q1056">
        <f>COUNTIF(yuheung_count!B:B, yuheung_list!P1056)</f>
        <v>1</v>
      </c>
    </row>
    <row r="1057" spans="1:17" x14ac:dyDescent="0.4">
      <c r="A1057">
        <v>3220000</v>
      </c>
      <c r="B1057">
        <v>103</v>
      </c>
      <c r="C1057">
        <v>1993</v>
      </c>
      <c r="D1057">
        <v>4145</v>
      </c>
      <c r="E1057" t="s">
        <v>14</v>
      </c>
      <c r="F1057" t="s">
        <v>14</v>
      </c>
      <c r="G1057">
        <v>19931029</v>
      </c>
      <c r="H1057" t="s">
        <v>3721</v>
      </c>
      <c r="I1057" t="s">
        <v>3722</v>
      </c>
      <c r="J1057" t="s">
        <v>3723</v>
      </c>
      <c r="K1057" t="s">
        <v>23</v>
      </c>
      <c r="L1057" t="s">
        <v>3724</v>
      </c>
      <c r="M1057">
        <v>20040302</v>
      </c>
      <c r="N1057">
        <v>19931029</v>
      </c>
      <c r="O1057" t="s">
        <v>16542</v>
      </c>
      <c r="P1057" t="s">
        <v>3594</v>
      </c>
      <c r="Q1057">
        <f>COUNTIF(yuheung_count!B:B, yuheung_list!P1057)</f>
        <v>1</v>
      </c>
    </row>
    <row r="1058" spans="1:17" x14ac:dyDescent="0.4">
      <c r="A1058">
        <v>3220000</v>
      </c>
      <c r="B1058">
        <v>103</v>
      </c>
      <c r="C1058">
        <v>1993</v>
      </c>
      <c r="D1058">
        <v>4148</v>
      </c>
      <c r="E1058" t="s">
        <v>14</v>
      </c>
      <c r="F1058" t="s">
        <v>14</v>
      </c>
      <c r="G1058">
        <v>19931026</v>
      </c>
      <c r="H1058" t="s">
        <v>3725</v>
      </c>
      <c r="I1058" t="s">
        <v>3726</v>
      </c>
      <c r="J1058" t="s">
        <v>3727</v>
      </c>
      <c r="K1058" t="s">
        <v>23</v>
      </c>
      <c r="L1058">
        <v>205574075</v>
      </c>
      <c r="M1058">
        <v>19931026</v>
      </c>
      <c r="N1058">
        <v>19931026</v>
      </c>
      <c r="O1058" t="s">
        <v>16542</v>
      </c>
      <c r="P1058" t="s">
        <v>3629</v>
      </c>
      <c r="Q1058">
        <f>COUNTIF(yuheung_count!B:B, yuheung_list!P1058)</f>
        <v>1</v>
      </c>
    </row>
    <row r="1059" spans="1:17" x14ac:dyDescent="0.4">
      <c r="A1059">
        <v>3220000</v>
      </c>
      <c r="B1059">
        <v>103</v>
      </c>
      <c r="C1059">
        <v>1993</v>
      </c>
      <c r="D1059">
        <v>4150</v>
      </c>
      <c r="E1059" t="s">
        <v>14</v>
      </c>
      <c r="F1059" t="s">
        <v>14</v>
      </c>
      <c r="G1059">
        <v>19931026</v>
      </c>
      <c r="H1059" t="s">
        <v>3728</v>
      </c>
      <c r="I1059" t="s">
        <v>3729</v>
      </c>
      <c r="J1059" t="s">
        <v>3730</v>
      </c>
      <c r="K1059" t="s">
        <v>23</v>
      </c>
      <c r="L1059" t="s">
        <v>3731</v>
      </c>
      <c r="M1059">
        <v>20060609</v>
      </c>
      <c r="N1059">
        <v>19931026</v>
      </c>
      <c r="O1059" t="s">
        <v>16542</v>
      </c>
      <c r="P1059" t="s">
        <v>1647</v>
      </c>
      <c r="Q1059">
        <f>COUNTIF(yuheung_count!B:B, yuheung_list!P1059)</f>
        <v>2</v>
      </c>
    </row>
    <row r="1060" spans="1:17" x14ac:dyDescent="0.4">
      <c r="A1060">
        <v>3220000</v>
      </c>
      <c r="B1060">
        <v>103</v>
      </c>
      <c r="C1060">
        <v>1993</v>
      </c>
      <c r="D1060">
        <v>4155</v>
      </c>
      <c r="E1060" t="s">
        <v>14</v>
      </c>
      <c r="F1060" t="s">
        <v>14</v>
      </c>
      <c r="G1060">
        <v>19931028</v>
      </c>
      <c r="H1060" t="s">
        <v>3732</v>
      </c>
      <c r="I1060" t="s">
        <v>3733</v>
      </c>
      <c r="J1060" t="s">
        <v>3734</v>
      </c>
      <c r="K1060" t="s">
        <v>23</v>
      </c>
      <c r="L1060" t="s">
        <v>3735</v>
      </c>
      <c r="M1060">
        <v>20031129</v>
      </c>
      <c r="N1060">
        <v>19931028</v>
      </c>
      <c r="O1060" t="s">
        <v>16542</v>
      </c>
      <c r="P1060" t="s">
        <v>3594</v>
      </c>
      <c r="Q1060">
        <f>COUNTIF(yuheung_count!B:B, yuheung_list!P1060)</f>
        <v>1</v>
      </c>
    </row>
    <row r="1061" spans="1:17" x14ac:dyDescent="0.4">
      <c r="A1061">
        <v>3220000</v>
      </c>
      <c r="B1061">
        <v>103</v>
      </c>
      <c r="C1061">
        <v>1993</v>
      </c>
      <c r="D1061">
        <v>4156</v>
      </c>
      <c r="E1061" t="s">
        <v>14</v>
      </c>
      <c r="F1061" t="s">
        <v>14</v>
      </c>
      <c r="G1061">
        <v>19931027</v>
      </c>
      <c r="H1061" t="s">
        <v>3736</v>
      </c>
      <c r="I1061" t="s">
        <v>3737</v>
      </c>
      <c r="J1061" t="s">
        <v>3738</v>
      </c>
      <c r="K1061" t="s">
        <v>23</v>
      </c>
      <c r="L1061" t="s">
        <v>3739</v>
      </c>
      <c r="M1061">
        <v>20160405</v>
      </c>
      <c r="N1061">
        <v>19931027</v>
      </c>
      <c r="O1061" t="s">
        <v>16542</v>
      </c>
      <c r="P1061" t="s">
        <v>3603</v>
      </c>
      <c r="Q1061">
        <f>COUNTIF(yuheung_count!B:B, yuheung_list!P1061)</f>
        <v>1</v>
      </c>
    </row>
    <row r="1062" spans="1:17" x14ac:dyDescent="0.4">
      <c r="A1062">
        <v>3220000</v>
      </c>
      <c r="B1062">
        <v>103</v>
      </c>
      <c r="C1062">
        <v>1993</v>
      </c>
      <c r="D1062">
        <v>4158</v>
      </c>
      <c r="E1062" t="s">
        <v>14</v>
      </c>
      <c r="F1062" t="s">
        <v>14</v>
      </c>
      <c r="G1062">
        <v>19931021</v>
      </c>
      <c r="H1062" t="s">
        <v>3740</v>
      </c>
      <c r="I1062" t="s">
        <v>3741</v>
      </c>
      <c r="J1062" t="s">
        <v>3742</v>
      </c>
      <c r="K1062" t="s">
        <v>23</v>
      </c>
      <c r="L1062" t="s">
        <v>3743</v>
      </c>
      <c r="M1062">
        <v>20170616</v>
      </c>
      <c r="N1062">
        <v>19931021</v>
      </c>
      <c r="O1062" t="s">
        <v>16542</v>
      </c>
      <c r="P1062" t="s">
        <v>3629</v>
      </c>
      <c r="Q1062">
        <f>COUNTIF(yuheung_count!B:B, yuheung_list!P1062)</f>
        <v>1</v>
      </c>
    </row>
    <row r="1063" spans="1:17" x14ac:dyDescent="0.4">
      <c r="A1063">
        <v>3220000</v>
      </c>
      <c r="B1063">
        <v>103</v>
      </c>
      <c r="C1063">
        <v>1993</v>
      </c>
      <c r="D1063">
        <v>4207</v>
      </c>
      <c r="E1063" t="s">
        <v>14</v>
      </c>
      <c r="F1063" t="s">
        <v>14</v>
      </c>
      <c r="G1063">
        <v>19931012</v>
      </c>
      <c r="H1063" t="s">
        <v>551</v>
      </c>
      <c r="I1063" t="s">
        <v>3744</v>
      </c>
      <c r="J1063" t="s">
        <v>3745</v>
      </c>
      <c r="K1063" t="s">
        <v>23</v>
      </c>
      <c r="L1063" t="s">
        <v>3746</v>
      </c>
      <c r="M1063">
        <v>20121022</v>
      </c>
      <c r="N1063">
        <v>19931012</v>
      </c>
      <c r="O1063" t="s">
        <v>16542</v>
      </c>
      <c r="P1063" t="s">
        <v>1647</v>
      </c>
      <c r="Q1063">
        <f>COUNTIF(yuheung_count!B:B, yuheung_list!P1063)</f>
        <v>2</v>
      </c>
    </row>
    <row r="1064" spans="1:17" x14ac:dyDescent="0.4">
      <c r="A1064">
        <v>3220000</v>
      </c>
      <c r="B1064">
        <v>103</v>
      </c>
      <c r="C1064">
        <v>1994</v>
      </c>
      <c r="D1064">
        <v>3478</v>
      </c>
      <c r="E1064" t="s">
        <v>14</v>
      </c>
      <c r="F1064" t="s">
        <v>14</v>
      </c>
      <c r="G1064">
        <v>19941230</v>
      </c>
      <c r="H1064" t="s">
        <v>3747</v>
      </c>
      <c r="I1064" t="s">
        <v>3748</v>
      </c>
      <c r="J1064" t="s">
        <v>3749</v>
      </c>
      <c r="K1064" t="s">
        <v>23</v>
      </c>
      <c r="L1064">
        <v>205126176</v>
      </c>
      <c r="M1064">
        <v>20101013</v>
      </c>
      <c r="N1064">
        <v>19941230</v>
      </c>
      <c r="O1064" t="s">
        <v>16542</v>
      </c>
      <c r="P1064" t="s">
        <v>1647</v>
      </c>
      <c r="Q1064">
        <f>COUNTIF(yuheung_count!B:B, yuheung_list!P1064)</f>
        <v>2</v>
      </c>
    </row>
    <row r="1065" spans="1:17" x14ac:dyDescent="0.4">
      <c r="A1065">
        <v>3220000</v>
      </c>
      <c r="B1065">
        <v>103</v>
      </c>
      <c r="C1065">
        <v>1994</v>
      </c>
      <c r="D1065">
        <v>3483</v>
      </c>
      <c r="E1065" t="s">
        <v>14</v>
      </c>
      <c r="F1065" t="s">
        <v>14</v>
      </c>
      <c r="G1065">
        <v>19941123</v>
      </c>
      <c r="H1065" t="s">
        <v>3750</v>
      </c>
      <c r="I1065" t="s">
        <v>3751</v>
      </c>
      <c r="J1065" t="s">
        <v>3752</v>
      </c>
      <c r="K1065" t="s">
        <v>23</v>
      </c>
      <c r="L1065">
        <v>205127612</v>
      </c>
      <c r="M1065">
        <v>20150619</v>
      </c>
      <c r="N1065">
        <v>19941123</v>
      </c>
      <c r="O1065" t="s">
        <v>16542</v>
      </c>
      <c r="P1065" t="s">
        <v>1647</v>
      </c>
      <c r="Q1065">
        <f>COUNTIF(yuheung_count!B:B, yuheung_list!P1065)</f>
        <v>2</v>
      </c>
    </row>
    <row r="1066" spans="1:17" x14ac:dyDescent="0.4">
      <c r="A1066">
        <v>3220000</v>
      </c>
      <c r="B1066">
        <v>103</v>
      </c>
      <c r="C1066">
        <v>1994</v>
      </c>
      <c r="D1066">
        <v>3490</v>
      </c>
      <c r="E1066" t="s">
        <v>14</v>
      </c>
      <c r="F1066" t="s">
        <v>14</v>
      </c>
      <c r="G1066">
        <v>19941203</v>
      </c>
      <c r="H1066" t="s">
        <v>502</v>
      </c>
      <c r="I1066" t="s">
        <v>3753</v>
      </c>
      <c r="J1066" t="s">
        <v>3754</v>
      </c>
      <c r="K1066" t="s">
        <v>23</v>
      </c>
      <c r="L1066" t="s">
        <v>3755</v>
      </c>
      <c r="M1066">
        <v>20130218</v>
      </c>
      <c r="N1066">
        <v>19941203</v>
      </c>
      <c r="O1066" t="s">
        <v>16542</v>
      </c>
      <c r="P1066" t="s">
        <v>3594</v>
      </c>
      <c r="Q1066">
        <f>COUNTIF(yuheung_count!B:B, yuheung_list!P1066)</f>
        <v>1</v>
      </c>
    </row>
    <row r="1067" spans="1:17" x14ac:dyDescent="0.4">
      <c r="A1067">
        <v>3220000</v>
      </c>
      <c r="B1067">
        <v>103</v>
      </c>
      <c r="C1067">
        <v>1994</v>
      </c>
      <c r="D1067">
        <v>3493</v>
      </c>
      <c r="E1067" t="s">
        <v>14</v>
      </c>
      <c r="F1067" t="s">
        <v>14</v>
      </c>
      <c r="G1067">
        <v>19941205</v>
      </c>
      <c r="H1067" t="s">
        <v>3756</v>
      </c>
      <c r="I1067" t="s">
        <v>3757</v>
      </c>
      <c r="J1067" t="s">
        <v>3758</v>
      </c>
      <c r="K1067">
        <v>111.64</v>
      </c>
      <c r="L1067" t="s">
        <v>3759</v>
      </c>
      <c r="M1067">
        <v>20140725</v>
      </c>
      <c r="N1067">
        <v>19941205</v>
      </c>
      <c r="O1067" t="s">
        <v>16542</v>
      </c>
      <c r="P1067" t="s">
        <v>3594</v>
      </c>
      <c r="Q1067">
        <f>COUNTIF(yuheung_count!B:B, yuheung_list!P1067)</f>
        <v>1</v>
      </c>
    </row>
    <row r="1068" spans="1:17" x14ac:dyDescent="0.4">
      <c r="A1068">
        <v>3220000</v>
      </c>
      <c r="B1068">
        <v>103</v>
      </c>
      <c r="C1068">
        <v>1994</v>
      </c>
      <c r="D1068">
        <v>3502</v>
      </c>
      <c r="E1068" t="s">
        <v>14</v>
      </c>
      <c r="F1068" t="s">
        <v>14</v>
      </c>
      <c r="G1068">
        <v>19941103</v>
      </c>
      <c r="H1068" t="s">
        <v>3750</v>
      </c>
      <c r="I1068" t="s">
        <v>3760</v>
      </c>
      <c r="J1068" t="s">
        <v>3761</v>
      </c>
      <c r="K1068" t="s">
        <v>23</v>
      </c>
      <c r="L1068" t="s">
        <v>3762</v>
      </c>
      <c r="M1068">
        <v>20141117</v>
      </c>
      <c r="N1068">
        <v>19941103</v>
      </c>
      <c r="O1068" t="s">
        <v>16542</v>
      </c>
      <c r="P1068" t="s">
        <v>3625</v>
      </c>
      <c r="Q1068">
        <f>COUNTIF(yuheung_count!B:B, yuheung_list!P1068)</f>
        <v>1</v>
      </c>
    </row>
    <row r="1069" spans="1:17" x14ac:dyDescent="0.4">
      <c r="A1069">
        <v>3220000</v>
      </c>
      <c r="B1069">
        <v>103</v>
      </c>
      <c r="C1069">
        <v>1994</v>
      </c>
      <c r="D1069">
        <v>3506</v>
      </c>
      <c r="E1069" t="s">
        <v>14</v>
      </c>
      <c r="F1069" t="s">
        <v>14</v>
      </c>
      <c r="G1069">
        <v>19941108</v>
      </c>
      <c r="H1069" t="s">
        <v>267</v>
      </c>
      <c r="I1069" t="s">
        <v>3763</v>
      </c>
      <c r="J1069" t="s">
        <v>3764</v>
      </c>
      <c r="K1069" t="s">
        <v>23</v>
      </c>
      <c r="L1069" t="s">
        <v>3765</v>
      </c>
      <c r="M1069">
        <v>20110930</v>
      </c>
      <c r="N1069">
        <v>19941108</v>
      </c>
      <c r="O1069" t="s">
        <v>16542</v>
      </c>
      <c r="P1069" t="s">
        <v>3629</v>
      </c>
      <c r="Q1069">
        <f>COUNTIF(yuheung_count!B:B, yuheung_list!P1069)</f>
        <v>1</v>
      </c>
    </row>
    <row r="1070" spans="1:17" x14ac:dyDescent="0.4">
      <c r="A1070">
        <v>3220000</v>
      </c>
      <c r="B1070">
        <v>103</v>
      </c>
      <c r="C1070">
        <v>1994</v>
      </c>
      <c r="D1070">
        <v>3509</v>
      </c>
      <c r="E1070" t="s">
        <v>14</v>
      </c>
      <c r="F1070" t="s">
        <v>14</v>
      </c>
      <c r="G1070">
        <v>19941111</v>
      </c>
      <c r="H1070">
        <v>7080</v>
      </c>
      <c r="I1070" t="s">
        <v>3766</v>
      </c>
      <c r="J1070" t="s">
        <v>3767</v>
      </c>
      <c r="K1070" t="s">
        <v>23</v>
      </c>
      <c r="L1070">
        <v>234824781</v>
      </c>
      <c r="M1070">
        <v>20050318</v>
      </c>
      <c r="N1070">
        <v>19941111</v>
      </c>
      <c r="O1070" t="s">
        <v>16542</v>
      </c>
      <c r="P1070" t="s">
        <v>3629</v>
      </c>
      <c r="Q1070">
        <f>COUNTIF(yuheung_count!B:B, yuheung_list!P1070)</f>
        <v>1</v>
      </c>
    </row>
    <row r="1071" spans="1:17" x14ac:dyDescent="0.4">
      <c r="A1071">
        <v>3220000</v>
      </c>
      <c r="B1071">
        <v>103</v>
      </c>
      <c r="C1071">
        <v>1994</v>
      </c>
      <c r="D1071">
        <v>3513</v>
      </c>
      <c r="E1071" t="s">
        <v>14</v>
      </c>
      <c r="F1071" t="s">
        <v>14</v>
      </c>
      <c r="G1071">
        <v>19941017</v>
      </c>
      <c r="H1071" t="s">
        <v>3768</v>
      </c>
      <c r="I1071" t="s">
        <v>3769</v>
      </c>
      <c r="J1071" t="s">
        <v>3770</v>
      </c>
      <c r="K1071" t="s">
        <v>23</v>
      </c>
      <c r="L1071" t="s">
        <v>3771</v>
      </c>
      <c r="M1071">
        <v>20170713</v>
      </c>
      <c r="N1071">
        <v>19941017</v>
      </c>
      <c r="O1071" t="s">
        <v>16542</v>
      </c>
      <c r="P1071" t="s">
        <v>3594</v>
      </c>
      <c r="Q1071">
        <f>COUNTIF(yuheung_count!B:B, yuheung_list!P1071)</f>
        <v>1</v>
      </c>
    </row>
    <row r="1072" spans="1:17" x14ac:dyDescent="0.4">
      <c r="A1072">
        <v>3220000</v>
      </c>
      <c r="B1072">
        <v>103</v>
      </c>
      <c r="C1072">
        <v>1994</v>
      </c>
      <c r="D1072">
        <v>3515</v>
      </c>
      <c r="E1072" t="s">
        <v>14</v>
      </c>
      <c r="F1072" t="s">
        <v>14</v>
      </c>
      <c r="G1072">
        <v>19941019</v>
      </c>
      <c r="H1072" t="s">
        <v>451</v>
      </c>
      <c r="I1072" t="s">
        <v>3772</v>
      </c>
      <c r="J1072" t="s">
        <v>3773</v>
      </c>
      <c r="K1072" t="s">
        <v>23</v>
      </c>
      <c r="L1072" t="s">
        <v>3774</v>
      </c>
      <c r="M1072">
        <v>20160205</v>
      </c>
      <c r="N1072">
        <v>19941019</v>
      </c>
      <c r="O1072" t="s">
        <v>16542</v>
      </c>
      <c r="P1072" t="s">
        <v>3629</v>
      </c>
      <c r="Q1072">
        <f>COUNTIF(yuheung_count!B:B, yuheung_list!P1072)</f>
        <v>1</v>
      </c>
    </row>
    <row r="1073" spans="1:17" x14ac:dyDescent="0.4">
      <c r="A1073">
        <v>3220000</v>
      </c>
      <c r="B1073">
        <v>103</v>
      </c>
      <c r="C1073">
        <v>1994</v>
      </c>
      <c r="D1073">
        <v>3519</v>
      </c>
      <c r="E1073" t="s">
        <v>14</v>
      </c>
      <c r="F1073" t="s">
        <v>14</v>
      </c>
      <c r="G1073">
        <v>19941026</v>
      </c>
      <c r="H1073" t="s">
        <v>3775</v>
      </c>
      <c r="I1073" t="s">
        <v>3776</v>
      </c>
      <c r="J1073" t="s">
        <v>3777</v>
      </c>
      <c r="K1073" t="s">
        <v>23</v>
      </c>
      <c r="L1073" t="s">
        <v>3778</v>
      </c>
      <c r="M1073">
        <v>20170329</v>
      </c>
      <c r="N1073">
        <v>19941026</v>
      </c>
      <c r="O1073" t="s">
        <v>16542</v>
      </c>
      <c r="P1073" t="s">
        <v>3629</v>
      </c>
      <c r="Q1073">
        <f>COUNTIF(yuheung_count!B:B, yuheung_list!P1073)</f>
        <v>1</v>
      </c>
    </row>
    <row r="1074" spans="1:17" x14ac:dyDescent="0.4">
      <c r="A1074">
        <v>3220000</v>
      </c>
      <c r="B1074">
        <v>103</v>
      </c>
      <c r="C1074">
        <v>1994</v>
      </c>
      <c r="D1074">
        <v>3520</v>
      </c>
      <c r="E1074" t="s">
        <v>14</v>
      </c>
      <c r="F1074" t="s">
        <v>14</v>
      </c>
      <c r="G1074">
        <v>19941026</v>
      </c>
      <c r="H1074" t="s">
        <v>3779</v>
      </c>
      <c r="I1074" t="s">
        <v>3780</v>
      </c>
      <c r="J1074" t="s">
        <v>3781</v>
      </c>
      <c r="K1074" t="s">
        <v>23</v>
      </c>
      <c r="L1074" t="s">
        <v>3782</v>
      </c>
      <c r="M1074">
        <v>20160905</v>
      </c>
      <c r="N1074">
        <v>19941026</v>
      </c>
      <c r="O1074" t="s">
        <v>16542</v>
      </c>
      <c r="P1074" t="s">
        <v>3594</v>
      </c>
      <c r="Q1074">
        <f>COUNTIF(yuheung_count!B:B, yuheung_list!P1074)</f>
        <v>1</v>
      </c>
    </row>
    <row r="1075" spans="1:17" x14ac:dyDescent="0.4">
      <c r="A1075">
        <v>3220000</v>
      </c>
      <c r="B1075">
        <v>103</v>
      </c>
      <c r="C1075">
        <v>1994</v>
      </c>
      <c r="D1075">
        <v>3546</v>
      </c>
      <c r="E1075" t="s">
        <v>14</v>
      </c>
      <c r="F1075" t="s">
        <v>14</v>
      </c>
      <c r="G1075">
        <v>19940901</v>
      </c>
      <c r="H1075" t="s">
        <v>3783</v>
      </c>
      <c r="I1075" t="s">
        <v>3784</v>
      </c>
      <c r="J1075" t="s">
        <v>3785</v>
      </c>
      <c r="K1075">
        <v>89.33</v>
      </c>
      <c r="L1075" t="s">
        <v>3786</v>
      </c>
      <c r="M1075">
        <v>20120217</v>
      </c>
      <c r="N1075">
        <v>19940901</v>
      </c>
      <c r="O1075" t="s">
        <v>16542</v>
      </c>
      <c r="P1075" t="s">
        <v>3594</v>
      </c>
      <c r="Q1075">
        <f>COUNTIF(yuheung_count!B:B, yuheung_list!P1075)</f>
        <v>1</v>
      </c>
    </row>
    <row r="1076" spans="1:17" x14ac:dyDescent="0.4">
      <c r="A1076">
        <v>3220000</v>
      </c>
      <c r="B1076">
        <v>103</v>
      </c>
      <c r="C1076">
        <v>1994</v>
      </c>
      <c r="D1076">
        <v>3550</v>
      </c>
      <c r="E1076" t="s">
        <v>14</v>
      </c>
      <c r="F1076" t="s">
        <v>14</v>
      </c>
      <c r="G1076">
        <v>19940909</v>
      </c>
      <c r="H1076" t="s">
        <v>3348</v>
      </c>
      <c r="I1076" t="s">
        <v>3787</v>
      </c>
      <c r="J1076" t="s">
        <v>3788</v>
      </c>
      <c r="K1076">
        <v>128.80000000000001</v>
      </c>
      <c r="L1076" t="s">
        <v>3789</v>
      </c>
      <c r="M1076">
        <v>20160426</v>
      </c>
      <c r="N1076">
        <v>19940909</v>
      </c>
      <c r="O1076" t="s">
        <v>16542</v>
      </c>
      <c r="P1076" t="s">
        <v>3594</v>
      </c>
      <c r="Q1076">
        <f>COUNTIF(yuheung_count!B:B, yuheung_list!P1076)</f>
        <v>1</v>
      </c>
    </row>
    <row r="1077" spans="1:17" x14ac:dyDescent="0.4">
      <c r="A1077">
        <v>3220000</v>
      </c>
      <c r="B1077">
        <v>103</v>
      </c>
      <c r="C1077">
        <v>1994</v>
      </c>
      <c r="D1077">
        <v>3554</v>
      </c>
      <c r="E1077" t="s">
        <v>14</v>
      </c>
      <c r="F1077" t="s">
        <v>14</v>
      </c>
      <c r="G1077">
        <v>19940915</v>
      </c>
      <c r="H1077" t="s">
        <v>3790</v>
      </c>
      <c r="I1077" t="s">
        <v>3791</v>
      </c>
      <c r="J1077" t="s">
        <v>3792</v>
      </c>
      <c r="K1077">
        <v>72</v>
      </c>
      <c r="L1077">
        <v>205687458</v>
      </c>
      <c r="M1077">
        <v>20160412</v>
      </c>
      <c r="N1077">
        <v>19940915</v>
      </c>
      <c r="O1077" t="s">
        <v>16542</v>
      </c>
      <c r="P1077" t="s">
        <v>3629</v>
      </c>
      <c r="Q1077">
        <f>COUNTIF(yuheung_count!B:B, yuheung_list!P1077)</f>
        <v>1</v>
      </c>
    </row>
    <row r="1078" spans="1:17" x14ac:dyDescent="0.4">
      <c r="A1078">
        <v>3220000</v>
      </c>
      <c r="B1078">
        <v>103</v>
      </c>
      <c r="C1078">
        <v>1994</v>
      </c>
      <c r="D1078">
        <v>3557</v>
      </c>
      <c r="E1078" t="s">
        <v>14</v>
      </c>
      <c r="F1078" t="s">
        <v>14</v>
      </c>
      <c r="G1078">
        <v>19940923</v>
      </c>
      <c r="H1078" t="s">
        <v>3793</v>
      </c>
      <c r="I1078" t="s">
        <v>3794</v>
      </c>
      <c r="J1078" t="s">
        <v>3795</v>
      </c>
      <c r="K1078">
        <v>97.02</v>
      </c>
      <c r="L1078">
        <v>234446953</v>
      </c>
      <c r="M1078">
        <v>20100106</v>
      </c>
      <c r="N1078">
        <v>19940923</v>
      </c>
      <c r="O1078" t="s">
        <v>16542</v>
      </c>
      <c r="P1078" t="s">
        <v>1647</v>
      </c>
      <c r="Q1078">
        <f>COUNTIF(yuheung_count!B:B, yuheung_list!P1078)</f>
        <v>2</v>
      </c>
    </row>
    <row r="1079" spans="1:17" x14ac:dyDescent="0.4">
      <c r="A1079">
        <v>3220000</v>
      </c>
      <c r="B1079">
        <v>103</v>
      </c>
      <c r="C1079">
        <v>1994</v>
      </c>
      <c r="D1079">
        <v>3561</v>
      </c>
      <c r="E1079" t="s">
        <v>14</v>
      </c>
      <c r="F1079" t="s">
        <v>14</v>
      </c>
      <c r="G1079">
        <v>19940813</v>
      </c>
      <c r="H1079" t="s">
        <v>3796</v>
      </c>
      <c r="I1079" t="s">
        <v>3797</v>
      </c>
      <c r="J1079" t="s">
        <v>3798</v>
      </c>
      <c r="K1079">
        <v>113.36</v>
      </c>
      <c r="L1079" t="s">
        <v>3799</v>
      </c>
      <c r="M1079">
        <v>20110517</v>
      </c>
      <c r="N1079">
        <v>19980202</v>
      </c>
      <c r="O1079" t="s">
        <v>16542</v>
      </c>
      <c r="P1079" t="s">
        <v>3594</v>
      </c>
      <c r="Q1079">
        <f>COUNTIF(yuheung_count!B:B, yuheung_list!P1079)</f>
        <v>1</v>
      </c>
    </row>
    <row r="1080" spans="1:17" x14ac:dyDescent="0.4">
      <c r="A1080">
        <v>3220000</v>
      </c>
      <c r="B1080">
        <v>103</v>
      </c>
      <c r="C1080">
        <v>1994</v>
      </c>
      <c r="D1080">
        <v>3564</v>
      </c>
      <c r="E1080" t="s">
        <v>14</v>
      </c>
      <c r="F1080" t="s">
        <v>14</v>
      </c>
      <c r="G1080">
        <v>19940819</v>
      </c>
      <c r="H1080" t="s">
        <v>3800</v>
      </c>
      <c r="I1080" t="s">
        <v>3801</v>
      </c>
      <c r="J1080" t="s">
        <v>3802</v>
      </c>
      <c r="K1080">
        <v>148.53</v>
      </c>
      <c r="L1080" t="s">
        <v>3803</v>
      </c>
      <c r="M1080">
        <v>20140228</v>
      </c>
      <c r="N1080">
        <v>19940819</v>
      </c>
      <c r="O1080" t="s">
        <v>16542</v>
      </c>
      <c r="P1080" t="s">
        <v>3629</v>
      </c>
      <c r="Q1080">
        <f>COUNTIF(yuheung_count!B:B, yuheung_list!P1080)</f>
        <v>1</v>
      </c>
    </row>
    <row r="1081" spans="1:17" x14ac:dyDescent="0.4">
      <c r="A1081">
        <v>3220000</v>
      </c>
      <c r="B1081">
        <v>103</v>
      </c>
      <c r="C1081">
        <v>1994</v>
      </c>
      <c r="D1081">
        <v>3569</v>
      </c>
      <c r="E1081" t="s">
        <v>14</v>
      </c>
      <c r="F1081" t="s">
        <v>14</v>
      </c>
      <c r="G1081">
        <v>19940823</v>
      </c>
      <c r="H1081" t="s">
        <v>3804</v>
      </c>
      <c r="I1081" t="s">
        <v>3805</v>
      </c>
      <c r="J1081" t="s">
        <v>3806</v>
      </c>
      <c r="K1081">
        <v>126.16</v>
      </c>
      <c r="L1081" t="s">
        <v>3807</v>
      </c>
      <c r="M1081">
        <v>20130201</v>
      </c>
      <c r="N1081">
        <v>19940823</v>
      </c>
      <c r="O1081" t="s">
        <v>16542</v>
      </c>
      <c r="P1081" t="s">
        <v>3629</v>
      </c>
      <c r="Q1081">
        <f>COUNTIF(yuheung_count!B:B, yuheung_list!P1081)</f>
        <v>1</v>
      </c>
    </row>
    <row r="1082" spans="1:17" x14ac:dyDescent="0.4">
      <c r="A1082">
        <v>3220000</v>
      </c>
      <c r="B1082">
        <v>103</v>
      </c>
      <c r="C1082">
        <v>1994</v>
      </c>
      <c r="D1082">
        <v>3570</v>
      </c>
      <c r="E1082" t="s">
        <v>14</v>
      </c>
      <c r="F1082" t="s">
        <v>14</v>
      </c>
      <c r="G1082">
        <v>19940825</v>
      </c>
      <c r="H1082" t="s">
        <v>3808</v>
      </c>
      <c r="I1082" t="s">
        <v>3809</v>
      </c>
      <c r="J1082" t="s">
        <v>3810</v>
      </c>
      <c r="K1082" t="s">
        <v>23</v>
      </c>
      <c r="L1082" t="s">
        <v>3811</v>
      </c>
      <c r="M1082">
        <v>20140710</v>
      </c>
      <c r="N1082">
        <v>19940825</v>
      </c>
      <c r="O1082" t="s">
        <v>16542</v>
      </c>
      <c r="P1082" t="s">
        <v>3629</v>
      </c>
      <c r="Q1082">
        <f>COUNTIF(yuheung_count!B:B, yuheung_list!P1082)</f>
        <v>1</v>
      </c>
    </row>
    <row r="1083" spans="1:17" x14ac:dyDescent="0.4">
      <c r="A1083">
        <v>3220000</v>
      </c>
      <c r="B1083">
        <v>103</v>
      </c>
      <c r="C1083">
        <v>1994</v>
      </c>
      <c r="D1083">
        <v>3579</v>
      </c>
      <c r="E1083" t="s">
        <v>14</v>
      </c>
      <c r="F1083" t="s">
        <v>14</v>
      </c>
      <c r="G1083">
        <v>19940813</v>
      </c>
      <c r="H1083" t="s">
        <v>3812</v>
      </c>
      <c r="I1083" t="s">
        <v>3813</v>
      </c>
      <c r="J1083" t="s">
        <v>3814</v>
      </c>
      <c r="K1083">
        <v>84.56</v>
      </c>
      <c r="L1083">
        <v>234423290</v>
      </c>
      <c r="M1083">
        <v>20170421</v>
      </c>
      <c r="N1083">
        <v>19940813</v>
      </c>
      <c r="O1083" t="s">
        <v>16542</v>
      </c>
      <c r="P1083" t="s">
        <v>1647</v>
      </c>
      <c r="Q1083">
        <f>COUNTIF(yuheung_count!B:B, yuheung_list!P1083)</f>
        <v>2</v>
      </c>
    </row>
    <row r="1084" spans="1:17" x14ac:dyDescent="0.4">
      <c r="A1084">
        <v>3220000</v>
      </c>
      <c r="B1084">
        <v>103</v>
      </c>
      <c r="C1084">
        <v>1994</v>
      </c>
      <c r="D1084">
        <v>3580</v>
      </c>
      <c r="E1084" t="s">
        <v>14</v>
      </c>
      <c r="F1084" t="s">
        <v>14</v>
      </c>
      <c r="G1084">
        <v>19940813</v>
      </c>
      <c r="H1084" t="s">
        <v>3815</v>
      </c>
      <c r="I1084" t="s">
        <v>3816</v>
      </c>
      <c r="J1084" t="s">
        <v>3817</v>
      </c>
      <c r="K1084" t="s">
        <v>23</v>
      </c>
      <c r="L1084">
        <v>234421286</v>
      </c>
      <c r="M1084">
        <v>20170818</v>
      </c>
      <c r="N1084">
        <v>19940813</v>
      </c>
      <c r="O1084" t="s">
        <v>16542</v>
      </c>
      <c r="P1084" t="s">
        <v>1647</v>
      </c>
      <c r="Q1084">
        <f>COUNTIF(yuheung_count!B:B, yuheung_list!P1084)</f>
        <v>2</v>
      </c>
    </row>
    <row r="1085" spans="1:17" x14ac:dyDescent="0.4">
      <c r="A1085">
        <v>3220000</v>
      </c>
      <c r="B1085">
        <v>103</v>
      </c>
      <c r="C1085">
        <v>1994</v>
      </c>
      <c r="D1085">
        <v>3582</v>
      </c>
      <c r="E1085" t="s">
        <v>14</v>
      </c>
      <c r="F1085" t="s">
        <v>14</v>
      </c>
      <c r="G1085">
        <v>19940816</v>
      </c>
      <c r="H1085" t="s">
        <v>3818</v>
      </c>
      <c r="I1085" t="s">
        <v>3819</v>
      </c>
      <c r="J1085" t="s">
        <v>3820</v>
      </c>
      <c r="K1085">
        <v>74.41</v>
      </c>
      <c r="L1085" t="s">
        <v>3821</v>
      </c>
      <c r="M1085">
        <v>20090814</v>
      </c>
      <c r="N1085">
        <v>19940816</v>
      </c>
      <c r="O1085" t="s">
        <v>16542</v>
      </c>
      <c r="P1085" t="s">
        <v>3594</v>
      </c>
      <c r="Q1085">
        <f>COUNTIF(yuheung_count!B:B, yuheung_list!P1085)</f>
        <v>1</v>
      </c>
    </row>
    <row r="1086" spans="1:17" x14ac:dyDescent="0.4">
      <c r="A1086">
        <v>3220000</v>
      </c>
      <c r="B1086">
        <v>103</v>
      </c>
      <c r="C1086">
        <v>1994</v>
      </c>
      <c r="D1086">
        <v>3584</v>
      </c>
      <c r="E1086" t="s">
        <v>14</v>
      </c>
      <c r="F1086" t="s">
        <v>14</v>
      </c>
      <c r="G1086">
        <v>19940804</v>
      </c>
      <c r="H1086" t="s">
        <v>3822</v>
      </c>
      <c r="I1086" t="s">
        <v>3823</v>
      </c>
      <c r="J1086" t="s">
        <v>3824</v>
      </c>
      <c r="K1086" t="s">
        <v>23</v>
      </c>
      <c r="L1086" t="s">
        <v>3825</v>
      </c>
      <c r="M1086">
        <v>20161017</v>
      </c>
      <c r="N1086">
        <v>19940804</v>
      </c>
      <c r="O1086" t="s">
        <v>16542</v>
      </c>
      <c r="P1086" t="s">
        <v>3629</v>
      </c>
      <c r="Q1086">
        <f>COUNTIF(yuheung_count!B:B, yuheung_list!P1086)</f>
        <v>1</v>
      </c>
    </row>
    <row r="1087" spans="1:17" x14ac:dyDescent="0.4">
      <c r="A1087">
        <v>3220000</v>
      </c>
      <c r="B1087">
        <v>103</v>
      </c>
      <c r="C1087">
        <v>1994</v>
      </c>
      <c r="D1087">
        <v>3589</v>
      </c>
      <c r="E1087" t="s">
        <v>14</v>
      </c>
      <c r="F1087" t="s">
        <v>14</v>
      </c>
      <c r="G1087">
        <v>19940808</v>
      </c>
      <c r="H1087" t="s">
        <v>3826</v>
      </c>
      <c r="I1087" t="s">
        <v>3827</v>
      </c>
      <c r="J1087" t="s">
        <v>3828</v>
      </c>
      <c r="K1087">
        <v>115.56</v>
      </c>
      <c r="L1087" t="s">
        <v>3829</v>
      </c>
      <c r="M1087">
        <v>20151013</v>
      </c>
      <c r="N1087">
        <v>19940808</v>
      </c>
      <c r="O1087" t="s">
        <v>16542</v>
      </c>
      <c r="P1087" t="s">
        <v>3625</v>
      </c>
      <c r="Q1087">
        <f>COUNTIF(yuheung_count!B:B, yuheung_list!P1087)</f>
        <v>1</v>
      </c>
    </row>
    <row r="1088" spans="1:17" x14ac:dyDescent="0.4">
      <c r="A1088">
        <v>3220000</v>
      </c>
      <c r="B1088">
        <v>103</v>
      </c>
      <c r="C1088">
        <v>1994</v>
      </c>
      <c r="D1088">
        <v>3593</v>
      </c>
      <c r="E1088" t="s">
        <v>14</v>
      </c>
      <c r="F1088" t="s">
        <v>14</v>
      </c>
      <c r="G1088">
        <v>19940803</v>
      </c>
      <c r="H1088" t="s">
        <v>3830</v>
      </c>
      <c r="I1088" t="s">
        <v>3831</v>
      </c>
      <c r="J1088" t="s">
        <v>3832</v>
      </c>
      <c r="K1088">
        <v>118.75</v>
      </c>
      <c r="L1088">
        <v>234432134</v>
      </c>
      <c r="M1088">
        <v>20160509</v>
      </c>
      <c r="N1088">
        <v>19940803</v>
      </c>
      <c r="O1088" t="s">
        <v>16542</v>
      </c>
      <c r="P1088" t="s">
        <v>1647</v>
      </c>
      <c r="Q1088">
        <f>COUNTIF(yuheung_count!B:B, yuheung_list!P1088)</f>
        <v>2</v>
      </c>
    </row>
    <row r="1089" spans="1:17" x14ac:dyDescent="0.4">
      <c r="A1089">
        <v>3220000</v>
      </c>
      <c r="B1089">
        <v>103</v>
      </c>
      <c r="C1089">
        <v>1994</v>
      </c>
      <c r="D1089">
        <v>3596</v>
      </c>
      <c r="E1089" t="s">
        <v>14</v>
      </c>
      <c r="F1089" t="s">
        <v>14</v>
      </c>
      <c r="G1089">
        <v>19940722</v>
      </c>
      <c r="H1089" t="s">
        <v>3833</v>
      </c>
      <c r="I1089" t="s">
        <v>3834</v>
      </c>
      <c r="J1089" t="s">
        <v>3835</v>
      </c>
      <c r="K1089">
        <v>141.96</v>
      </c>
      <c r="L1089" t="s">
        <v>3836</v>
      </c>
      <c r="M1089">
        <v>20161130</v>
      </c>
      <c r="N1089">
        <v>19940722</v>
      </c>
      <c r="O1089" t="s">
        <v>16542</v>
      </c>
      <c r="P1089" t="s">
        <v>3615</v>
      </c>
      <c r="Q1089">
        <f>COUNTIF(yuheung_count!B:B, yuheung_list!P1089)</f>
        <v>1</v>
      </c>
    </row>
    <row r="1090" spans="1:17" x14ac:dyDescent="0.4">
      <c r="A1090">
        <v>3220000</v>
      </c>
      <c r="B1090">
        <v>103</v>
      </c>
      <c r="C1090">
        <v>1994</v>
      </c>
      <c r="D1090">
        <v>3597</v>
      </c>
      <c r="E1090" t="s">
        <v>14</v>
      </c>
      <c r="F1090" t="s">
        <v>14</v>
      </c>
      <c r="G1090">
        <v>19940721</v>
      </c>
      <c r="H1090" t="s">
        <v>3837</v>
      </c>
      <c r="I1090" t="s">
        <v>3838</v>
      </c>
      <c r="J1090" t="s">
        <v>3839</v>
      </c>
      <c r="K1090" t="s">
        <v>23</v>
      </c>
      <c r="L1090" t="s">
        <v>23</v>
      </c>
      <c r="M1090">
        <v>20170222</v>
      </c>
      <c r="N1090">
        <v>19940721</v>
      </c>
      <c r="O1090" t="s">
        <v>16542</v>
      </c>
      <c r="P1090" t="s">
        <v>3840</v>
      </c>
      <c r="Q1090">
        <f>COUNTIF(yuheung_count!B:B, yuheung_list!P1090)</f>
        <v>1</v>
      </c>
    </row>
    <row r="1091" spans="1:17" x14ac:dyDescent="0.4">
      <c r="A1091">
        <v>3220000</v>
      </c>
      <c r="B1091">
        <v>103</v>
      </c>
      <c r="C1091">
        <v>1994</v>
      </c>
      <c r="D1091">
        <v>3599</v>
      </c>
      <c r="E1091" t="s">
        <v>14</v>
      </c>
      <c r="F1091" t="s">
        <v>14</v>
      </c>
      <c r="G1091">
        <v>19940130</v>
      </c>
      <c r="H1091" t="s">
        <v>451</v>
      </c>
      <c r="I1091" t="s">
        <v>3841</v>
      </c>
      <c r="J1091" t="s">
        <v>3842</v>
      </c>
      <c r="K1091">
        <v>83.16</v>
      </c>
      <c r="L1091" t="s">
        <v>3843</v>
      </c>
      <c r="M1091">
        <v>20120822</v>
      </c>
      <c r="N1091">
        <v>19940130</v>
      </c>
      <c r="O1091" t="s">
        <v>16542</v>
      </c>
      <c r="P1091" t="s">
        <v>3594</v>
      </c>
      <c r="Q1091">
        <f>COUNTIF(yuheung_count!B:B, yuheung_list!P1091)</f>
        <v>1</v>
      </c>
    </row>
    <row r="1092" spans="1:17" x14ac:dyDescent="0.4">
      <c r="A1092">
        <v>3220000</v>
      </c>
      <c r="B1092">
        <v>103</v>
      </c>
      <c r="C1092">
        <v>1994</v>
      </c>
      <c r="D1092">
        <v>3600</v>
      </c>
      <c r="E1092" t="s">
        <v>14</v>
      </c>
      <c r="F1092" t="s">
        <v>14</v>
      </c>
      <c r="G1092">
        <v>19940723</v>
      </c>
      <c r="H1092" t="s">
        <v>3844</v>
      </c>
      <c r="I1092" t="s">
        <v>3845</v>
      </c>
      <c r="J1092" t="s">
        <v>3846</v>
      </c>
      <c r="K1092">
        <v>136.63</v>
      </c>
      <c r="L1092" t="s">
        <v>3847</v>
      </c>
      <c r="M1092">
        <v>20121128</v>
      </c>
      <c r="N1092">
        <v>19940723</v>
      </c>
      <c r="O1092" t="s">
        <v>16542</v>
      </c>
      <c r="P1092" t="s">
        <v>3594</v>
      </c>
      <c r="Q1092">
        <f>COUNTIF(yuheung_count!B:B, yuheung_list!P1092)</f>
        <v>1</v>
      </c>
    </row>
    <row r="1093" spans="1:17" x14ac:dyDescent="0.4">
      <c r="A1093">
        <v>3220000</v>
      </c>
      <c r="B1093">
        <v>103</v>
      </c>
      <c r="C1093">
        <v>1994</v>
      </c>
      <c r="D1093">
        <v>3606</v>
      </c>
      <c r="E1093" t="s">
        <v>14</v>
      </c>
      <c r="F1093" t="s">
        <v>14</v>
      </c>
      <c r="G1093">
        <v>19940729</v>
      </c>
      <c r="H1093" t="s">
        <v>3848</v>
      </c>
      <c r="I1093" t="s">
        <v>3849</v>
      </c>
      <c r="J1093" t="s">
        <v>3850</v>
      </c>
      <c r="K1093" t="s">
        <v>23</v>
      </c>
      <c r="L1093">
        <v>205562939</v>
      </c>
      <c r="M1093">
        <v>20130930</v>
      </c>
      <c r="N1093">
        <v>19940729</v>
      </c>
      <c r="O1093" t="s">
        <v>16542</v>
      </c>
      <c r="P1093" t="s">
        <v>3629</v>
      </c>
      <c r="Q1093">
        <f>COUNTIF(yuheung_count!B:B, yuheung_list!P1093)</f>
        <v>1</v>
      </c>
    </row>
    <row r="1094" spans="1:17" x14ac:dyDescent="0.4">
      <c r="A1094">
        <v>3220000</v>
      </c>
      <c r="B1094">
        <v>103</v>
      </c>
      <c r="C1094">
        <v>1994</v>
      </c>
      <c r="D1094">
        <v>3616</v>
      </c>
      <c r="E1094" t="s">
        <v>14</v>
      </c>
      <c r="F1094" t="s">
        <v>14</v>
      </c>
      <c r="G1094">
        <v>19940706</v>
      </c>
      <c r="H1094" t="s">
        <v>3851</v>
      </c>
      <c r="I1094" t="s">
        <v>3852</v>
      </c>
      <c r="J1094" t="s">
        <v>3853</v>
      </c>
      <c r="K1094" t="s">
        <v>23</v>
      </c>
      <c r="L1094">
        <v>205446229</v>
      </c>
      <c r="M1094">
        <v>19940706</v>
      </c>
      <c r="N1094">
        <v>19940706</v>
      </c>
      <c r="O1094" t="s">
        <v>16542</v>
      </c>
      <c r="P1094" t="s">
        <v>1647</v>
      </c>
      <c r="Q1094">
        <f>COUNTIF(yuheung_count!B:B, yuheung_list!P1094)</f>
        <v>2</v>
      </c>
    </row>
    <row r="1095" spans="1:17" x14ac:dyDescent="0.4">
      <c r="A1095">
        <v>3220000</v>
      </c>
      <c r="B1095">
        <v>103</v>
      </c>
      <c r="C1095">
        <v>1994</v>
      </c>
      <c r="D1095">
        <v>3617</v>
      </c>
      <c r="E1095" t="s">
        <v>14</v>
      </c>
      <c r="F1095" t="s">
        <v>14</v>
      </c>
      <c r="G1095">
        <v>19940708</v>
      </c>
      <c r="H1095" t="s">
        <v>3855</v>
      </c>
      <c r="I1095" t="s">
        <v>3722</v>
      </c>
      <c r="J1095" t="s">
        <v>3723</v>
      </c>
      <c r="K1095">
        <v>107.8</v>
      </c>
      <c r="L1095" t="s">
        <v>3856</v>
      </c>
      <c r="M1095">
        <v>20070628</v>
      </c>
      <c r="N1095">
        <v>19940708</v>
      </c>
      <c r="O1095" t="s">
        <v>16542</v>
      </c>
      <c r="P1095" t="s">
        <v>3594</v>
      </c>
      <c r="Q1095">
        <f>COUNTIF(yuheung_count!B:B, yuheung_list!P1095)</f>
        <v>1</v>
      </c>
    </row>
    <row r="1096" spans="1:17" x14ac:dyDescent="0.4">
      <c r="A1096">
        <v>3220000</v>
      </c>
      <c r="B1096">
        <v>103</v>
      </c>
      <c r="C1096">
        <v>1994</v>
      </c>
      <c r="D1096">
        <v>3619</v>
      </c>
      <c r="E1096" t="s">
        <v>14</v>
      </c>
      <c r="F1096" t="s">
        <v>14</v>
      </c>
      <c r="G1096">
        <v>19940713</v>
      </c>
      <c r="H1096" t="s">
        <v>3857</v>
      </c>
      <c r="I1096" t="s">
        <v>3858</v>
      </c>
      <c r="J1096" t="s">
        <v>3859</v>
      </c>
      <c r="K1096" t="s">
        <v>23</v>
      </c>
      <c r="L1096" t="s">
        <v>3860</v>
      </c>
      <c r="M1096">
        <v>20080925</v>
      </c>
      <c r="N1096">
        <v>19940713</v>
      </c>
      <c r="O1096" t="s">
        <v>16542</v>
      </c>
      <c r="P1096" t="s">
        <v>1647</v>
      </c>
      <c r="Q1096">
        <f>COUNTIF(yuheung_count!B:B, yuheung_list!P1096)</f>
        <v>2</v>
      </c>
    </row>
    <row r="1097" spans="1:17" x14ac:dyDescent="0.4">
      <c r="A1097">
        <v>3220000</v>
      </c>
      <c r="B1097">
        <v>103</v>
      </c>
      <c r="C1097">
        <v>1994</v>
      </c>
      <c r="D1097">
        <v>3622</v>
      </c>
      <c r="E1097" t="s">
        <v>14</v>
      </c>
      <c r="F1097" t="s">
        <v>14</v>
      </c>
      <c r="G1097">
        <v>19940715</v>
      </c>
      <c r="H1097" t="s">
        <v>3861</v>
      </c>
      <c r="I1097" t="s">
        <v>3862</v>
      </c>
      <c r="J1097" t="s">
        <v>3863</v>
      </c>
      <c r="K1097" t="s">
        <v>23</v>
      </c>
      <c r="L1097" t="s">
        <v>3864</v>
      </c>
      <c r="M1097">
        <v>20030804</v>
      </c>
      <c r="N1097">
        <v>19940715</v>
      </c>
      <c r="O1097" t="s">
        <v>16542</v>
      </c>
      <c r="P1097" t="s">
        <v>3594</v>
      </c>
      <c r="Q1097">
        <f>COUNTIF(yuheung_count!B:B, yuheung_list!P1097)</f>
        <v>1</v>
      </c>
    </row>
    <row r="1098" spans="1:17" x14ac:dyDescent="0.4">
      <c r="A1098">
        <v>3220000</v>
      </c>
      <c r="B1098">
        <v>103</v>
      </c>
      <c r="C1098">
        <v>1994</v>
      </c>
      <c r="D1098">
        <v>3624</v>
      </c>
      <c r="E1098" t="s">
        <v>14</v>
      </c>
      <c r="F1098" t="s">
        <v>14</v>
      </c>
      <c r="G1098">
        <v>19940719</v>
      </c>
      <c r="H1098" t="s">
        <v>3865</v>
      </c>
      <c r="I1098" t="s">
        <v>3866</v>
      </c>
      <c r="J1098" t="s">
        <v>3867</v>
      </c>
      <c r="K1098">
        <v>141.27000000000001</v>
      </c>
      <c r="L1098" t="s">
        <v>3868</v>
      </c>
      <c r="M1098">
        <v>20170322</v>
      </c>
      <c r="N1098">
        <v>19940719</v>
      </c>
      <c r="O1098" t="s">
        <v>16542</v>
      </c>
      <c r="P1098" t="s">
        <v>1647</v>
      </c>
      <c r="Q1098">
        <f>COUNTIF(yuheung_count!B:B, yuheung_list!P1098)</f>
        <v>2</v>
      </c>
    </row>
    <row r="1099" spans="1:17" x14ac:dyDescent="0.4">
      <c r="A1099">
        <v>3220000</v>
      </c>
      <c r="B1099">
        <v>103</v>
      </c>
      <c r="C1099">
        <v>1994</v>
      </c>
      <c r="D1099">
        <v>3625</v>
      </c>
      <c r="E1099" t="s">
        <v>14</v>
      </c>
      <c r="F1099" t="s">
        <v>14</v>
      </c>
      <c r="G1099">
        <v>19940721</v>
      </c>
      <c r="H1099" t="s">
        <v>3869</v>
      </c>
      <c r="I1099" t="s">
        <v>3870</v>
      </c>
      <c r="J1099" t="s">
        <v>3871</v>
      </c>
      <c r="K1099" t="s">
        <v>23</v>
      </c>
      <c r="L1099">
        <v>200000000</v>
      </c>
      <c r="M1099">
        <v>20100804</v>
      </c>
      <c r="N1099">
        <v>19940721</v>
      </c>
      <c r="O1099" t="s">
        <v>16542</v>
      </c>
      <c r="P1099" t="s">
        <v>3594</v>
      </c>
      <c r="Q1099">
        <f>COUNTIF(yuheung_count!B:B, yuheung_list!P1099)</f>
        <v>1</v>
      </c>
    </row>
    <row r="1100" spans="1:17" x14ac:dyDescent="0.4">
      <c r="A1100">
        <v>3220000</v>
      </c>
      <c r="B1100">
        <v>103</v>
      </c>
      <c r="C1100">
        <v>1994</v>
      </c>
      <c r="D1100">
        <v>3629</v>
      </c>
      <c r="E1100" t="s">
        <v>14</v>
      </c>
      <c r="F1100" t="s">
        <v>14</v>
      </c>
      <c r="G1100">
        <v>19940621</v>
      </c>
      <c r="H1100" t="s">
        <v>1311</v>
      </c>
      <c r="I1100" t="s">
        <v>3872</v>
      </c>
      <c r="J1100" t="s">
        <v>3873</v>
      </c>
      <c r="K1100" t="s">
        <v>23</v>
      </c>
      <c r="L1100" t="s">
        <v>3874</v>
      </c>
      <c r="M1100">
        <v>20101221</v>
      </c>
      <c r="N1100">
        <v>19940621</v>
      </c>
      <c r="O1100" t="s">
        <v>16542</v>
      </c>
      <c r="P1100" t="s">
        <v>3629</v>
      </c>
      <c r="Q1100">
        <f>COUNTIF(yuheung_count!B:B, yuheung_list!P1100)</f>
        <v>1</v>
      </c>
    </row>
    <row r="1101" spans="1:17" x14ac:dyDescent="0.4">
      <c r="A1101">
        <v>3220000</v>
      </c>
      <c r="B1101">
        <v>103</v>
      </c>
      <c r="C1101">
        <v>1994</v>
      </c>
      <c r="D1101">
        <v>3630</v>
      </c>
      <c r="E1101" t="s">
        <v>14</v>
      </c>
      <c r="F1101" t="s">
        <v>14</v>
      </c>
      <c r="G1101">
        <v>19940623</v>
      </c>
      <c r="H1101" t="s">
        <v>3875</v>
      </c>
      <c r="I1101" t="s">
        <v>3876</v>
      </c>
      <c r="J1101" t="s">
        <v>3877</v>
      </c>
      <c r="K1101" t="s">
        <v>23</v>
      </c>
      <c r="L1101" t="s">
        <v>3878</v>
      </c>
      <c r="M1101">
        <v>20150113</v>
      </c>
      <c r="N1101">
        <v>19940623</v>
      </c>
      <c r="O1101" t="s">
        <v>16542</v>
      </c>
      <c r="P1101" t="s">
        <v>3594</v>
      </c>
      <c r="Q1101">
        <f>COUNTIF(yuheung_count!B:B, yuheung_list!P1101)</f>
        <v>1</v>
      </c>
    </row>
    <row r="1102" spans="1:17" x14ac:dyDescent="0.4">
      <c r="A1102">
        <v>3220000</v>
      </c>
      <c r="B1102">
        <v>103</v>
      </c>
      <c r="C1102">
        <v>1994</v>
      </c>
      <c r="D1102">
        <v>3642</v>
      </c>
      <c r="E1102" t="s">
        <v>14</v>
      </c>
      <c r="F1102" t="s">
        <v>14</v>
      </c>
      <c r="G1102">
        <v>19940615</v>
      </c>
      <c r="H1102" t="s">
        <v>3879</v>
      </c>
      <c r="I1102" t="s">
        <v>3880</v>
      </c>
      <c r="J1102" t="s">
        <v>3881</v>
      </c>
      <c r="K1102" t="s">
        <v>23</v>
      </c>
      <c r="L1102" t="s">
        <v>3882</v>
      </c>
      <c r="M1102">
        <v>20130923</v>
      </c>
      <c r="N1102">
        <v>19940615</v>
      </c>
      <c r="O1102" t="s">
        <v>16542</v>
      </c>
      <c r="P1102" t="s">
        <v>3629</v>
      </c>
      <c r="Q1102">
        <f>COUNTIF(yuheung_count!B:B, yuheung_list!P1102)</f>
        <v>1</v>
      </c>
    </row>
    <row r="1103" spans="1:17" x14ac:dyDescent="0.4">
      <c r="A1103">
        <v>3220000</v>
      </c>
      <c r="B1103">
        <v>103</v>
      </c>
      <c r="C1103">
        <v>1994</v>
      </c>
      <c r="D1103">
        <v>3646</v>
      </c>
      <c r="E1103" t="s">
        <v>14</v>
      </c>
      <c r="F1103" t="s">
        <v>14</v>
      </c>
      <c r="G1103">
        <v>19940601</v>
      </c>
      <c r="H1103" t="s">
        <v>3883</v>
      </c>
      <c r="I1103" t="s">
        <v>3884</v>
      </c>
      <c r="J1103" t="s">
        <v>3885</v>
      </c>
      <c r="K1103">
        <v>143.69</v>
      </c>
      <c r="L1103" t="s">
        <v>3886</v>
      </c>
      <c r="M1103">
        <v>20140502</v>
      </c>
      <c r="N1103">
        <v>19940601</v>
      </c>
      <c r="O1103" t="s">
        <v>16542</v>
      </c>
      <c r="P1103" t="s">
        <v>3594</v>
      </c>
      <c r="Q1103">
        <f>COUNTIF(yuheung_count!B:B, yuheung_list!P1103)</f>
        <v>1</v>
      </c>
    </row>
    <row r="1104" spans="1:17" x14ac:dyDescent="0.4">
      <c r="A1104">
        <v>3220000</v>
      </c>
      <c r="B1104">
        <v>103</v>
      </c>
      <c r="C1104">
        <v>1994</v>
      </c>
      <c r="D1104">
        <v>3653</v>
      </c>
      <c r="E1104" t="s">
        <v>14</v>
      </c>
      <c r="F1104" t="s">
        <v>14</v>
      </c>
      <c r="G1104">
        <v>19940607</v>
      </c>
      <c r="H1104" t="s">
        <v>3215</v>
      </c>
      <c r="I1104" t="s">
        <v>3887</v>
      </c>
      <c r="J1104" t="s">
        <v>3888</v>
      </c>
      <c r="K1104">
        <v>69.48</v>
      </c>
      <c r="L1104" t="s">
        <v>3889</v>
      </c>
      <c r="M1104">
        <v>20170804</v>
      </c>
      <c r="N1104">
        <v>19940607</v>
      </c>
      <c r="O1104" t="s">
        <v>16542</v>
      </c>
      <c r="P1104" t="s">
        <v>3594</v>
      </c>
      <c r="Q1104">
        <f>COUNTIF(yuheung_count!B:B, yuheung_list!P1104)</f>
        <v>1</v>
      </c>
    </row>
    <row r="1105" spans="1:17" x14ac:dyDescent="0.4">
      <c r="A1105">
        <v>3220000</v>
      </c>
      <c r="B1105">
        <v>103</v>
      </c>
      <c r="C1105">
        <v>1994</v>
      </c>
      <c r="D1105">
        <v>3662</v>
      </c>
      <c r="E1105" t="s">
        <v>14</v>
      </c>
      <c r="F1105" t="s">
        <v>14</v>
      </c>
      <c r="G1105">
        <v>19940521</v>
      </c>
      <c r="H1105" t="s">
        <v>3890</v>
      </c>
      <c r="I1105" t="s">
        <v>3891</v>
      </c>
      <c r="J1105" t="s">
        <v>3892</v>
      </c>
      <c r="K1105" t="s">
        <v>23</v>
      </c>
      <c r="L1105" t="s">
        <v>3893</v>
      </c>
      <c r="M1105">
        <v>20141127</v>
      </c>
      <c r="N1105">
        <v>19940521</v>
      </c>
      <c r="O1105" t="s">
        <v>16542</v>
      </c>
      <c r="P1105" t="s">
        <v>3629</v>
      </c>
      <c r="Q1105">
        <f>COUNTIF(yuheung_count!B:B, yuheung_list!P1105)</f>
        <v>1</v>
      </c>
    </row>
    <row r="1106" spans="1:17" x14ac:dyDescent="0.4">
      <c r="A1106">
        <v>3220000</v>
      </c>
      <c r="B1106">
        <v>103</v>
      </c>
      <c r="C1106">
        <v>1994</v>
      </c>
      <c r="D1106">
        <v>3671</v>
      </c>
      <c r="E1106" t="s">
        <v>14</v>
      </c>
      <c r="F1106" t="s">
        <v>14</v>
      </c>
      <c r="G1106">
        <v>19940527</v>
      </c>
      <c r="H1106" t="s">
        <v>3894</v>
      </c>
      <c r="I1106" t="s">
        <v>3895</v>
      </c>
      <c r="J1106" t="s">
        <v>3896</v>
      </c>
      <c r="K1106" t="s">
        <v>23</v>
      </c>
      <c r="L1106">
        <v>234632388</v>
      </c>
      <c r="M1106">
        <v>20070404</v>
      </c>
      <c r="N1106">
        <v>19940527</v>
      </c>
      <c r="O1106" t="s">
        <v>16542</v>
      </c>
      <c r="P1106" t="s">
        <v>3840</v>
      </c>
      <c r="Q1106">
        <f>COUNTIF(yuheung_count!B:B, yuheung_list!P1106)</f>
        <v>1</v>
      </c>
    </row>
    <row r="1107" spans="1:17" x14ac:dyDescent="0.4">
      <c r="A1107">
        <v>3220000</v>
      </c>
      <c r="B1107">
        <v>103</v>
      </c>
      <c r="C1107">
        <v>1994</v>
      </c>
      <c r="D1107">
        <v>3673</v>
      </c>
      <c r="E1107" t="s">
        <v>14</v>
      </c>
      <c r="F1107" t="s">
        <v>14</v>
      </c>
      <c r="G1107">
        <v>19940530</v>
      </c>
      <c r="H1107" t="s">
        <v>3897</v>
      </c>
      <c r="I1107" t="s">
        <v>3898</v>
      </c>
      <c r="J1107" t="s">
        <v>3899</v>
      </c>
      <c r="K1107">
        <v>95.42</v>
      </c>
      <c r="L1107" t="s">
        <v>3900</v>
      </c>
      <c r="M1107">
        <v>20150925</v>
      </c>
      <c r="N1107">
        <v>19940530</v>
      </c>
      <c r="O1107" t="s">
        <v>16542</v>
      </c>
      <c r="P1107" t="s">
        <v>3594</v>
      </c>
      <c r="Q1107">
        <f>COUNTIF(yuheung_count!B:B, yuheung_list!P1107)</f>
        <v>1</v>
      </c>
    </row>
    <row r="1108" spans="1:17" x14ac:dyDescent="0.4">
      <c r="A1108">
        <v>3220000</v>
      </c>
      <c r="B1108">
        <v>103</v>
      </c>
      <c r="C1108">
        <v>1994</v>
      </c>
      <c r="D1108">
        <v>3686</v>
      </c>
      <c r="E1108" t="s">
        <v>14</v>
      </c>
      <c r="F1108" t="s">
        <v>14</v>
      </c>
      <c r="G1108">
        <v>19940517</v>
      </c>
      <c r="H1108" t="s">
        <v>1703</v>
      </c>
      <c r="I1108" t="s">
        <v>3901</v>
      </c>
      <c r="J1108" t="s">
        <v>3902</v>
      </c>
      <c r="K1108" t="s">
        <v>23</v>
      </c>
      <c r="L1108" t="s">
        <v>3903</v>
      </c>
      <c r="M1108">
        <v>20170803</v>
      </c>
      <c r="N1108">
        <v>19940517</v>
      </c>
      <c r="O1108" t="s">
        <v>16542</v>
      </c>
      <c r="P1108" t="s">
        <v>3629</v>
      </c>
      <c r="Q1108">
        <f>COUNTIF(yuheung_count!B:B, yuheung_list!P1108)</f>
        <v>1</v>
      </c>
    </row>
    <row r="1109" spans="1:17" x14ac:dyDescent="0.4">
      <c r="A1109">
        <v>3220000</v>
      </c>
      <c r="B1109">
        <v>103</v>
      </c>
      <c r="C1109">
        <v>1994</v>
      </c>
      <c r="D1109">
        <v>3687</v>
      </c>
      <c r="E1109" t="s">
        <v>14</v>
      </c>
      <c r="F1109" t="s">
        <v>14</v>
      </c>
      <c r="G1109">
        <v>19940517</v>
      </c>
      <c r="H1109" t="s">
        <v>3904</v>
      </c>
      <c r="I1109" t="s">
        <v>3905</v>
      </c>
      <c r="J1109" t="s">
        <v>3906</v>
      </c>
      <c r="K1109" t="s">
        <v>23</v>
      </c>
      <c r="L1109" t="s">
        <v>3907</v>
      </c>
      <c r="M1109">
        <v>20121011</v>
      </c>
      <c r="N1109">
        <v>19940517</v>
      </c>
      <c r="O1109" t="s">
        <v>16542</v>
      </c>
      <c r="P1109" t="s">
        <v>3615</v>
      </c>
      <c r="Q1109">
        <f>COUNTIF(yuheung_count!B:B, yuheung_list!P1109)</f>
        <v>1</v>
      </c>
    </row>
    <row r="1110" spans="1:17" x14ac:dyDescent="0.4">
      <c r="A1110">
        <v>3220000</v>
      </c>
      <c r="B1110">
        <v>103</v>
      </c>
      <c r="C1110">
        <v>1994</v>
      </c>
      <c r="D1110">
        <v>3697</v>
      </c>
      <c r="E1110" t="s">
        <v>14</v>
      </c>
      <c r="F1110" t="s">
        <v>14</v>
      </c>
      <c r="G1110">
        <v>19940429</v>
      </c>
      <c r="H1110" t="s">
        <v>3908</v>
      </c>
      <c r="I1110" t="s">
        <v>3909</v>
      </c>
      <c r="J1110" t="s">
        <v>3910</v>
      </c>
      <c r="K1110" t="s">
        <v>23</v>
      </c>
      <c r="L1110">
        <v>205154682</v>
      </c>
      <c r="M1110">
        <v>20131118</v>
      </c>
      <c r="N1110">
        <v>19940429</v>
      </c>
      <c r="O1110" t="s">
        <v>16542</v>
      </c>
      <c r="P1110" t="s">
        <v>1647</v>
      </c>
      <c r="Q1110">
        <f>COUNTIF(yuheung_count!B:B, yuheung_list!P1110)</f>
        <v>2</v>
      </c>
    </row>
    <row r="1111" spans="1:17" x14ac:dyDescent="0.4">
      <c r="A1111">
        <v>3220000</v>
      </c>
      <c r="B1111">
        <v>103</v>
      </c>
      <c r="C1111">
        <v>1994</v>
      </c>
      <c r="D1111">
        <v>3698</v>
      </c>
      <c r="E1111" t="s">
        <v>14</v>
      </c>
      <c r="F1111" t="s">
        <v>14</v>
      </c>
      <c r="G1111">
        <v>19940504</v>
      </c>
      <c r="H1111" t="s">
        <v>3911</v>
      </c>
      <c r="I1111" t="s">
        <v>3912</v>
      </c>
      <c r="J1111" t="s">
        <v>3913</v>
      </c>
      <c r="K1111">
        <v>97.78</v>
      </c>
      <c r="L1111" t="s">
        <v>3914</v>
      </c>
      <c r="M1111">
        <v>20161206</v>
      </c>
      <c r="N1111">
        <v>19940504</v>
      </c>
      <c r="O1111" t="s">
        <v>16542</v>
      </c>
      <c r="P1111" t="s">
        <v>3594</v>
      </c>
      <c r="Q1111">
        <f>COUNTIF(yuheung_count!B:B, yuheung_list!P1111)</f>
        <v>1</v>
      </c>
    </row>
    <row r="1112" spans="1:17" x14ac:dyDescent="0.4">
      <c r="A1112">
        <v>3220000</v>
      </c>
      <c r="B1112">
        <v>103</v>
      </c>
      <c r="C1112">
        <v>1994</v>
      </c>
      <c r="D1112">
        <v>3703</v>
      </c>
      <c r="E1112" t="s">
        <v>14</v>
      </c>
      <c r="F1112" t="s">
        <v>14</v>
      </c>
      <c r="G1112">
        <v>19940510</v>
      </c>
      <c r="H1112" t="s">
        <v>3915</v>
      </c>
      <c r="I1112" t="s">
        <v>3916</v>
      </c>
      <c r="J1112" t="s">
        <v>3917</v>
      </c>
      <c r="K1112">
        <v>90.18</v>
      </c>
      <c r="L1112" t="s">
        <v>3918</v>
      </c>
      <c r="M1112">
        <v>20141127</v>
      </c>
      <c r="N1112">
        <v>19940510</v>
      </c>
      <c r="O1112" t="s">
        <v>16542</v>
      </c>
      <c r="P1112" t="s">
        <v>3629</v>
      </c>
      <c r="Q1112">
        <f>COUNTIF(yuheung_count!B:B, yuheung_list!P1112)</f>
        <v>1</v>
      </c>
    </row>
    <row r="1113" spans="1:17" x14ac:dyDescent="0.4">
      <c r="A1113">
        <v>3220000</v>
      </c>
      <c r="B1113">
        <v>103</v>
      </c>
      <c r="C1113">
        <v>1994</v>
      </c>
      <c r="D1113">
        <v>3707</v>
      </c>
      <c r="E1113" t="s">
        <v>14</v>
      </c>
      <c r="F1113" t="s">
        <v>14</v>
      </c>
      <c r="G1113">
        <v>19940428</v>
      </c>
      <c r="H1113" t="s">
        <v>3919</v>
      </c>
      <c r="I1113" t="s">
        <v>3920</v>
      </c>
      <c r="J1113" t="s">
        <v>3921</v>
      </c>
      <c r="K1113" t="s">
        <v>23</v>
      </c>
      <c r="L1113" t="s">
        <v>3922</v>
      </c>
      <c r="M1113">
        <v>20160704</v>
      </c>
      <c r="N1113">
        <v>19940428</v>
      </c>
      <c r="O1113" t="s">
        <v>16542</v>
      </c>
      <c r="P1113" t="s">
        <v>3594</v>
      </c>
      <c r="Q1113">
        <f>COUNTIF(yuheung_count!B:B, yuheung_list!P1113)</f>
        <v>1</v>
      </c>
    </row>
    <row r="1114" spans="1:17" x14ac:dyDescent="0.4">
      <c r="A1114">
        <v>3220000</v>
      </c>
      <c r="B1114">
        <v>103</v>
      </c>
      <c r="C1114">
        <v>1994</v>
      </c>
      <c r="D1114">
        <v>3710</v>
      </c>
      <c r="E1114" t="s">
        <v>14</v>
      </c>
      <c r="F1114" t="s">
        <v>14</v>
      </c>
      <c r="G1114">
        <v>19940420</v>
      </c>
      <c r="H1114" t="s">
        <v>3923</v>
      </c>
      <c r="I1114" t="s">
        <v>3924</v>
      </c>
      <c r="J1114" t="s">
        <v>3925</v>
      </c>
      <c r="K1114" t="s">
        <v>23</v>
      </c>
      <c r="L1114">
        <v>234420358</v>
      </c>
      <c r="M1114">
        <v>20160909</v>
      </c>
      <c r="N1114">
        <v>19940420</v>
      </c>
      <c r="O1114" t="s">
        <v>16542</v>
      </c>
      <c r="P1114" t="s">
        <v>3594</v>
      </c>
      <c r="Q1114">
        <f>COUNTIF(yuheung_count!B:B, yuheung_list!P1114)</f>
        <v>1</v>
      </c>
    </row>
    <row r="1115" spans="1:17" x14ac:dyDescent="0.4">
      <c r="A1115">
        <v>3220000</v>
      </c>
      <c r="B1115">
        <v>103</v>
      </c>
      <c r="C1115">
        <v>1994</v>
      </c>
      <c r="D1115">
        <v>3713</v>
      </c>
      <c r="E1115" t="s">
        <v>14</v>
      </c>
      <c r="F1115" t="s">
        <v>14</v>
      </c>
      <c r="G1115">
        <v>19940420</v>
      </c>
      <c r="H1115" t="s">
        <v>3926</v>
      </c>
      <c r="I1115" t="s">
        <v>3927</v>
      </c>
      <c r="J1115" t="s">
        <v>3928</v>
      </c>
      <c r="K1115" t="s">
        <v>23</v>
      </c>
      <c r="L1115" t="s">
        <v>3929</v>
      </c>
      <c r="M1115">
        <v>20160714</v>
      </c>
      <c r="N1115">
        <v>19940420</v>
      </c>
      <c r="O1115" t="s">
        <v>16542</v>
      </c>
      <c r="P1115" t="s">
        <v>3615</v>
      </c>
      <c r="Q1115">
        <f>COUNTIF(yuheung_count!B:B, yuheung_list!P1115)</f>
        <v>1</v>
      </c>
    </row>
    <row r="1116" spans="1:17" x14ac:dyDescent="0.4">
      <c r="A1116">
        <v>3220000</v>
      </c>
      <c r="B1116">
        <v>103</v>
      </c>
      <c r="C1116">
        <v>1994</v>
      </c>
      <c r="D1116">
        <v>3725</v>
      </c>
      <c r="E1116" t="s">
        <v>14</v>
      </c>
      <c r="F1116" t="s">
        <v>14</v>
      </c>
      <c r="G1116">
        <v>19940415</v>
      </c>
      <c r="H1116" t="s">
        <v>3930</v>
      </c>
      <c r="I1116" t="s">
        <v>3931</v>
      </c>
      <c r="J1116" t="s">
        <v>3932</v>
      </c>
      <c r="K1116" t="s">
        <v>23</v>
      </c>
      <c r="L1116" t="s">
        <v>3933</v>
      </c>
      <c r="M1116">
        <v>20100915</v>
      </c>
      <c r="N1116">
        <v>19940415</v>
      </c>
      <c r="O1116" t="s">
        <v>16542</v>
      </c>
      <c r="P1116" t="s">
        <v>3629</v>
      </c>
      <c r="Q1116">
        <f>COUNTIF(yuheung_count!B:B, yuheung_list!P1116)</f>
        <v>1</v>
      </c>
    </row>
    <row r="1117" spans="1:17" x14ac:dyDescent="0.4">
      <c r="A1117">
        <v>3220000</v>
      </c>
      <c r="B1117">
        <v>103</v>
      </c>
      <c r="C1117">
        <v>1994</v>
      </c>
      <c r="D1117">
        <v>3731</v>
      </c>
      <c r="E1117" t="s">
        <v>14</v>
      </c>
      <c r="F1117" t="s">
        <v>14</v>
      </c>
      <c r="G1117">
        <v>19940409</v>
      </c>
      <c r="H1117" t="s">
        <v>3934</v>
      </c>
      <c r="I1117" t="s">
        <v>3935</v>
      </c>
      <c r="J1117" t="s">
        <v>3936</v>
      </c>
      <c r="K1117" t="s">
        <v>23</v>
      </c>
      <c r="L1117" t="s">
        <v>3937</v>
      </c>
      <c r="M1117">
        <v>20061024</v>
      </c>
      <c r="N1117">
        <v>19940409</v>
      </c>
      <c r="O1117" t="s">
        <v>16542</v>
      </c>
      <c r="P1117" t="s">
        <v>3620</v>
      </c>
      <c r="Q1117">
        <f>COUNTIF(yuheung_count!B:B, yuheung_list!P1117)</f>
        <v>1</v>
      </c>
    </row>
    <row r="1118" spans="1:17" x14ac:dyDescent="0.4">
      <c r="A1118">
        <v>3220000</v>
      </c>
      <c r="B1118">
        <v>103</v>
      </c>
      <c r="C1118">
        <v>1994</v>
      </c>
      <c r="D1118">
        <v>3739</v>
      </c>
      <c r="E1118" t="s">
        <v>14</v>
      </c>
      <c r="F1118" t="s">
        <v>14</v>
      </c>
      <c r="G1118">
        <v>19940414</v>
      </c>
      <c r="H1118" t="s">
        <v>879</v>
      </c>
      <c r="I1118" t="s">
        <v>3938</v>
      </c>
      <c r="J1118" t="s">
        <v>3939</v>
      </c>
      <c r="K1118" t="s">
        <v>23</v>
      </c>
      <c r="L1118">
        <v>205497419</v>
      </c>
      <c r="M1118">
        <v>20090507</v>
      </c>
      <c r="N1118">
        <v>19940414</v>
      </c>
      <c r="O1118" t="s">
        <v>16542</v>
      </c>
      <c r="P1118" t="s">
        <v>3594</v>
      </c>
      <c r="Q1118">
        <f>COUNTIF(yuheung_count!B:B, yuheung_list!P1118)</f>
        <v>1</v>
      </c>
    </row>
    <row r="1119" spans="1:17" x14ac:dyDescent="0.4">
      <c r="A1119">
        <v>3220000</v>
      </c>
      <c r="B1119">
        <v>103</v>
      </c>
      <c r="C1119">
        <v>1994</v>
      </c>
      <c r="D1119">
        <v>3740</v>
      </c>
      <c r="E1119" t="s">
        <v>14</v>
      </c>
      <c r="F1119" t="s">
        <v>14</v>
      </c>
      <c r="G1119">
        <v>19940415</v>
      </c>
      <c r="H1119" t="s">
        <v>3940</v>
      </c>
      <c r="I1119" t="s">
        <v>3941</v>
      </c>
      <c r="J1119" t="s">
        <v>3942</v>
      </c>
      <c r="K1119" t="s">
        <v>23</v>
      </c>
      <c r="L1119" t="s">
        <v>3943</v>
      </c>
      <c r="M1119">
        <v>20130204</v>
      </c>
      <c r="N1119">
        <v>19940415</v>
      </c>
      <c r="O1119" t="s">
        <v>16542</v>
      </c>
      <c r="P1119" t="s">
        <v>3620</v>
      </c>
      <c r="Q1119">
        <f>COUNTIF(yuheung_count!B:B, yuheung_list!P1119)</f>
        <v>1</v>
      </c>
    </row>
    <row r="1120" spans="1:17" x14ac:dyDescent="0.4">
      <c r="A1120">
        <v>3220000</v>
      </c>
      <c r="B1120">
        <v>103</v>
      </c>
      <c r="C1120">
        <v>1994</v>
      </c>
      <c r="D1120">
        <v>3745</v>
      </c>
      <c r="E1120" t="s">
        <v>14</v>
      </c>
      <c r="F1120" t="s">
        <v>14</v>
      </c>
      <c r="G1120">
        <v>19940404</v>
      </c>
      <c r="H1120" t="s">
        <v>3944</v>
      </c>
      <c r="I1120" t="s">
        <v>3945</v>
      </c>
      <c r="J1120" t="s">
        <v>3946</v>
      </c>
      <c r="K1120" t="s">
        <v>23</v>
      </c>
      <c r="L1120" t="s">
        <v>3947</v>
      </c>
      <c r="M1120">
        <v>20170602</v>
      </c>
      <c r="N1120">
        <v>19940404</v>
      </c>
      <c r="O1120" t="s">
        <v>16542</v>
      </c>
      <c r="P1120" t="s">
        <v>3594</v>
      </c>
      <c r="Q1120">
        <f>COUNTIF(yuheung_count!B:B, yuheung_list!P1120)</f>
        <v>1</v>
      </c>
    </row>
    <row r="1121" spans="1:17" x14ac:dyDescent="0.4">
      <c r="A1121">
        <v>3220000</v>
      </c>
      <c r="B1121">
        <v>103</v>
      </c>
      <c r="C1121">
        <v>1994</v>
      </c>
      <c r="D1121">
        <v>3750</v>
      </c>
      <c r="E1121" t="s">
        <v>14</v>
      </c>
      <c r="F1121" t="s">
        <v>14</v>
      </c>
      <c r="G1121">
        <v>19940407</v>
      </c>
      <c r="H1121" t="s">
        <v>3948</v>
      </c>
      <c r="I1121" t="s">
        <v>3949</v>
      </c>
      <c r="J1121" t="s">
        <v>3950</v>
      </c>
      <c r="K1121" t="s">
        <v>23</v>
      </c>
      <c r="L1121" t="s">
        <v>3951</v>
      </c>
      <c r="M1121">
        <v>20130828</v>
      </c>
      <c r="N1121">
        <v>19940407</v>
      </c>
      <c r="O1121" t="s">
        <v>16542</v>
      </c>
      <c r="P1121" t="s">
        <v>3625</v>
      </c>
      <c r="Q1121">
        <f>COUNTIF(yuheung_count!B:B, yuheung_list!P1121)</f>
        <v>1</v>
      </c>
    </row>
    <row r="1122" spans="1:17" x14ac:dyDescent="0.4">
      <c r="A1122">
        <v>3220000</v>
      </c>
      <c r="B1122">
        <v>103</v>
      </c>
      <c r="C1122">
        <v>1994</v>
      </c>
      <c r="D1122">
        <v>3751</v>
      </c>
      <c r="E1122" t="s">
        <v>14</v>
      </c>
      <c r="F1122" t="s">
        <v>14</v>
      </c>
      <c r="G1122">
        <v>19940407</v>
      </c>
      <c r="H1122" t="s">
        <v>3952</v>
      </c>
      <c r="I1122" t="s">
        <v>3953</v>
      </c>
      <c r="J1122" t="s">
        <v>3954</v>
      </c>
      <c r="K1122" t="s">
        <v>23</v>
      </c>
      <c r="L1122" t="s">
        <v>3955</v>
      </c>
      <c r="M1122">
        <v>20150403</v>
      </c>
      <c r="N1122">
        <v>19940407</v>
      </c>
      <c r="O1122" t="s">
        <v>16542</v>
      </c>
      <c r="P1122" t="s">
        <v>1647</v>
      </c>
      <c r="Q1122">
        <f>COUNTIF(yuheung_count!B:B, yuheung_list!P1122)</f>
        <v>2</v>
      </c>
    </row>
    <row r="1123" spans="1:17" x14ac:dyDescent="0.4">
      <c r="A1123">
        <v>3220000</v>
      </c>
      <c r="B1123">
        <v>103</v>
      </c>
      <c r="C1123">
        <v>1994</v>
      </c>
      <c r="D1123">
        <v>3756</v>
      </c>
      <c r="E1123" t="s">
        <v>14</v>
      </c>
      <c r="F1123" t="s">
        <v>14</v>
      </c>
      <c r="G1123">
        <v>19940408</v>
      </c>
      <c r="H1123" t="s">
        <v>3956</v>
      </c>
      <c r="I1123" t="s">
        <v>3957</v>
      </c>
      <c r="J1123" t="s">
        <v>3958</v>
      </c>
      <c r="K1123" t="s">
        <v>23</v>
      </c>
      <c r="L1123" t="s">
        <v>3959</v>
      </c>
      <c r="M1123">
        <v>20130703</v>
      </c>
      <c r="N1123">
        <v>19940408</v>
      </c>
      <c r="O1123" t="s">
        <v>16542</v>
      </c>
      <c r="P1123" t="s">
        <v>3594</v>
      </c>
      <c r="Q1123">
        <f>COUNTIF(yuheung_count!B:B, yuheung_list!P1123)</f>
        <v>1</v>
      </c>
    </row>
    <row r="1124" spans="1:17" x14ac:dyDescent="0.4">
      <c r="A1124">
        <v>3220000</v>
      </c>
      <c r="B1124">
        <v>103</v>
      </c>
      <c r="C1124">
        <v>1994</v>
      </c>
      <c r="D1124">
        <v>3762</v>
      </c>
      <c r="E1124" t="s">
        <v>14</v>
      </c>
      <c r="F1124" t="s">
        <v>14</v>
      </c>
      <c r="G1124">
        <v>19940318</v>
      </c>
      <c r="H1124" t="s">
        <v>3960</v>
      </c>
      <c r="I1124" t="s">
        <v>3961</v>
      </c>
      <c r="J1124" t="s">
        <v>3962</v>
      </c>
      <c r="K1124">
        <v>118.9</v>
      </c>
      <c r="L1124">
        <v>234529492</v>
      </c>
      <c r="M1124">
        <v>20161103</v>
      </c>
      <c r="N1124">
        <v>19940318</v>
      </c>
      <c r="O1124" t="s">
        <v>16542</v>
      </c>
      <c r="P1124" t="s">
        <v>3629</v>
      </c>
      <c r="Q1124">
        <f>COUNTIF(yuheung_count!B:B, yuheung_list!P1124)</f>
        <v>1</v>
      </c>
    </row>
    <row r="1125" spans="1:17" x14ac:dyDescent="0.4">
      <c r="A1125">
        <v>3220000</v>
      </c>
      <c r="B1125">
        <v>103</v>
      </c>
      <c r="C1125">
        <v>1994</v>
      </c>
      <c r="D1125">
        <v>3781</v>
      </c>
      <c r="E1125" t="s">
        <v>14</v>
      </c>
      <c r="F1125" t="s">
        <v>14</v>
      </c>
      <c r="G1125">
        <v>19940316</v>
      </c>
      <c r="H1125" t="s">
        <v>3963</v>
      </c>
      <c r="I1125" t="s">
        <v>3964</v>
      </c>
      <c r="J1125" t="s">
        <v>3965</v>
      </c>
      <c r="K1125" t="s">
        <v>23</v>
      </c>
      <c r="L1125" t="s">
        <v>3966</v>
      </c>
      <c r="M1125">
        <v>20081016</v>
      </c>
      <c r="N1125">
        <v>19940316</v>
      </c>
      <c r="O1125" t="s">
        <v>16542</v>
      </c>
      <c r="P1125" t="s">
        <v>3629</v>
      </c>
      <c r="Q1125">
        <f>COUNTIF(yuheung_count!B:B, yuheung_list!P1125)</f>
        <v>1</v>
      </c>
    </row>
    <row r="1126" spans="1:17" x14ac:dyDescent="0.4">
      <c r="A1126">
        <v>3220000</v>
      </c>
      <c r="B1126">
        <v>103</v>
      </c>
      <c r="C1126">
        <v>1994</v>
      </c>
      <c r="D1126">
        <v>3797</v>
      </c>
      <c r="E1126" t="s">
        <v>14</v>
      </c>
      <c r="F1126" t="s">
        <v>14</v>
      </c>
      <c r="G1126">
        <v>19940308</v>
      </c>
      <c r="H1126" t="s">
        <v>50</v>
      </c>
      <c r="I1126" t="s">
        <v>3967</v>
      </c>
      <c r="J1126" t="s">
        <v>3968</v>
      </c>
      <c r="K1126" t="s">
        <v>23</v>
      </c>
      <c r="L1126" t="s">
        <v>3969</v>
      </c>
      <c r="M1126">
        <v>20170616</v>
      </c>
      <c r="N1126">
        <v>19940308</v>
      </c>
      <c r="O1126" t="s">
        <v>16542</v>
      </c>
      <c r="P1126" t="s">
        <v>3594</v>
      </c>
      <c r="Q1126">
        <f>COUNTIF(yuheung_count!B:B, yuheung_list!P1126)</f>
        <v>1</v>
      </c>
    </row>
    <row r="1127" spans="1:17" x14ac:dyDescent="0.4">
      <c r="A1127">
        <v>3220000</v>
      </c>
      <c r="B1127">
        <v>103</v>
      </c>
      <c r="C1127">
        <v>1994</v>
      </c>
      <c r="D1127">
        <v>3799</v>
      </c>
      <c r="E1127" t="s">
        <v>14</v>
      </c>
      <c r="F1127" t="s">
        <v>14</v>
      </c>
      <c r="G1127">
        <v>19940309</v>
      </c>
      <c r="H1127" t="s">
        <v>3970</v>
      </c>
      <c r="I1127" t="s">
        <v>3971</v>
      </c>
      <c r="J1127" t="s">
        <v>3972</v>
      </c>
      <c r="K1127" t="s">
        <v>23</v>
      </c>
      <c r="L1127" t="s">
        <v>3973</v>
      </c>
      <c r="M1127">
        <v>20141105</v>
      </c>
      <c r="N1127">
        <v>19940309</v>
      </c>
      <c r="O1127" t="s">
        <v>16542</v>
      </c>
      <c r="P1127" t="s">
        <v>3594</v>
      </c>
      <c r="Q1127">
        <f>COUNTIF(yuheung_count!B:B, yuheung_list!P1127)</f>
        <v>1</v>
      </c>
    </row>
    <row r="1128" spans="1:17" x14ac:dyDescent="0.4">
      <c r="A1128">
        <v>3220000</v>
      </c>
      <c r="B1128">
        <v>103</v>
      </c>
      <c r="C1128">
        <v>1994</v>
      </c>
      <c r="D1128">
        <v>3806</v>
      </c>
      <c r="E1128" t="s">
        <v>14</v>
      </c>
      <c r="F1128" t="s">
        <v>14</v>
      </c>
      <c r="G1128">
        <v>19940309</v>
      </c>
      <c r="H1128" t="s">
        <v>3974</v>
      </c>
      <c r="I1128" t="s">
        <v>3975</v>
      </c>
      <c r="J1128" t="s">
        <v>3976</v>
      </c>
      <c r="K1128" t="s">
        <v>23</v>
      </c>
      <c r="L1128" t="s">
        <v>3977</v>
      </c>
      <c r="M1128">
        <v>20170419</v>
      </c>
      <c r="N1128">
        <v>19940309</v>
      </c>
      <c r="O1128" t="s">
        <v>16542</v>
      </c>
      <c r="P1128" t="s">
        <v>3625</v>
      </c>
      <c r="Q1128">
        <f>COUNTIF(yuheung_count!B:B, yuheung_list!P1128)</f>
        <v>1</v>
      </c>
    </row>
    <row r="1129" spans="1:17" x14ac:dyDescent="0.4">
      <c r="A1129">
        <v>3220000</v>
      </c>
      <c r="B1129">
        <v>103</v>
      </c>
      <c r="C1129">
        <v>1994</v>
      </c>
      <c r="D1129">
        <v>3814</v>
      </c>
      <c r="E1129" t="s">
        <v>14</v>
      </c>
      <c r="F1129" t="s">
        <v>14</v>
      </c>
      <c r="G1129">
        <v>19940226</v>
      </c>
      <c r="H1129" t="s">
        <v>3978</v>
      </c>
      <c r="I1129" t="s">
        <v>3979</v>
      </c>
      <c r="J1129" t="s">
        <v>3980</v>
      </c>
      <c r="K1129" t="s">
        <v>23</v>
      </c>
      <c r="L1129" t="s">
        <v>3981</v>
      </c>
      <c r="M1129">
        <v>20140217</v>
      </c>
      <c r="N1129">
        <v>19940226</v>
      </c>
      <c r="O1129" t="s">
        <v>16542</v>
      </c>
      <c r="P1129" t="s">
        <v>3594</v>
      </c>
      <c r="Q1129">
        <f>COUNTIF(yuheung_count!B:B, yuheung_list!P1129)</f>
        <v>1</v>
      </c>
    </row>
    <row r="1130" spans="1:17" x14ac:dyDescent="0.4">
      <c r="A1130">
        <v>3220000</v>
      </c>
      <c r="B1130">
        <v>103</v>
      </c>
      <c r="C1130">
        <v>1994</v>
      </c>
      <c r="D1130">
        <v>3823</v>
      </c>
      <c r="E1130" t="s">
        <v>14</v>
      </c>
      <c r="F1130" t="s">
        <v>14</v>
      </c>
      <c r="G1130">
        <v>19940228</v>
      </c>
      <c r="H1130" t="s">
        <v>3982</v>
      </c>
      <c r="I1130" t="s">
        <v>3983</v>
      </c>
      <c r="J1130" t="s">
        <v>3984</v>
      </c>
      <c r="K1130" t="s">
        <v>23</v>
      </c>
      <c r="L1130" t="s">
        <v>3985</v>
      </c>
      <c r="M1130">
        <v>20150309</v>
      </c>
      <c r="N1130">
        <v>19940228</v>
      </c>
      <c r="O1130" t="s">
        <v>16542</v>
      </c>
      <c r="P1130" t="s">
        <v>3594</v>
      </c>
      <c r="Q1130">
        <f>COUNTIF(yuheung_count!B:B, yuheung_list!P1130)</f>
        <v>1</v>
      </c>
    </row>
    <row r="1131" spans="1:17" x14ac:dyDescent="0.4">
      <c r="A1131">
        <v>3220000</v>
      </c>
      <c r="B1131">
        <v>103</v>
      </c>
      <c r="C1131">
        <v>1994</v>
      </c>
      <c r="D1131">
        <v>3826</v>
      </c>
      <c r="E1131" t="s">
        <v>14</v>
      </c>
      <c r="F1131" t="s">
        <v>14</v>
      </c>
      <c r="G1131">
        <v>19940207</v>
      </c>
      <c r="H1131" t="s">
        <v>3986</v>
      </c>
      <c r="I1131" t="s">
        <v>3987</v>
      </c>
      <c r="J1131" t="s">
        <v>3988</v>
      </c>
      <c r="K1131" t="s">
        <v>23</v>
      </c>
      <c r="L1131" t="s">
        <v>3989</v>
      </c>
      <c r="M1131">
        <v>20110628</v>
      </c>
      <c r="N1131">
        <v>19940207</v>
      </c>
      <c r="O1131" t="s">
        <v>16542</v>
      </c>
      <c r="P1131" t="s">
        <v>3629</v>
      </c>
      <c r="Q1131">
        <f>COUNTIF(yuheung_count!B:B, yuheung_list!P1131)</f>
        <v>1</v>
      </c>
    </row>
    <row r="1132" spans="1:17" x14ac:dyDescent="0.4">
      <c r="A1132">
        <v>3220000</v>
      </c>
      <c r="B1132">
        <v>103</v>
      </c>
      <c r="C1132">
        <v>1994</v>
      </c>
      <c r="D1132">
        <v>3828</v>
      </c>
      <c r="E1132" t="s">
        <v>14</v>
      </c>
      <c r="F1132" t="s">
        <v>14</v>
      </c>
      <c r="G1132">
        <v>19940207</v>
      </c>
      <c r="H1132" t="s">
        <v>3990</v>
      </c>
      <c r="I1132" t="s">
        <v>3991</v>
      </c>
      <c r="J1132" t="s">
        <v>3992</v>
      </c>
      <c r="K1132" t="s">
        <v>23</v>
      </c>
      <c r="L1132" t="s">
        <v>3993</v>
      </c>
      <c r="M1132">
        <v>20150706</v>
      </c>
      <c r="N1132">
        <v>19940207</v>
      </c>
      <c r="O1132" t="s">
        <v>16542</v>
      </c>
      <c r="P1132" t="s">
        <v>3603</v>
      </c>
      <c r="Q1132">
        <f>COUNTIF(yuheung_count!B:B, yuheung_list!P1132)</f>
        <v>1</v>
      </c>
    </row>
    <row r="1133" spans="1:17" x14ac:dyDescent="0.4">
      <c r="A1133">
        <v>3220000</v>
      </c>
      <c r="B1133">
        <v>103</v>
      </c>
      <c r="C1133">
        <v>1994</v>
      </c>
      <c r="D1133">
        <v>3843</v>
      </c>
      <c r="E1133" t="s">
        <v>14</v>
      </c>
      <c r="F1133" t="s">
        <v>14</v>
      </c>
      <c r="G1133">
        <v>19940201</v>
      </c>
      <c r="H1133" t="s">
        <v>3994</v>
      </c>
      <c r="I1133" t="s">
        <v>3995</v>
      </c>
      <c r="J1133" t="s">
        <v>3996</v>
      </c>
      <c r="K1133" t="s">
        <v>23</v>
      </c>
      <c r="L1133" t="s">
        <v>3997</v>
      </c>
      <c r="M1133">
        <v>20120319</v>
      </c>
      <c r="N1133">
        <v>19940201</v>
      </c>
      <c r="O1133" t="s">
        <v>16542</v>
      </c>
      <c r="P1133" t="s">
        <v>3594</v>
      </c>
      <c r="Q1133">
        <f>COUNTIF(yuheung_count!B:B, yuheung_list!P1133)</f>
        <v>1</v>
      </c>
    </row>
    <row r="1134" spans="1:17" x14ac:dyDescent="0.4">
      <c r="A1134">
        <v>3220000</v>
      </c>
      <c r="B1134">
        <v>103</v>
      </c>
      <c r="C1134">
        <v>1994</v>
      </c>
      <c r="D1134">
        <v>3868</v>
      </c>
      <c r="E1134" t="s">
        <v>14</v>
      </c>
      <c r="F1134" t="s">
        <v>14</v>
      </c>
      <c r="G1134">
        <v>19940128</v>
      </c>
      <c r="H1134" t="s">
        <v>3998</v>
      </c>
      <c r="I1134" t="s">
        <v>3999</v>
      </c>
      <c r="J1134" t="s">
        <v>4000</v>
      </c>
      <c r="K1134">
        <v>149.28</v>
      </c>
      <c r="L1134">
        <v>205125260</v>
      </c>
      <c r="M1134">
        <v>20170904</v>
      </c>
      <c r="N1134">
        <v>19980622</v>
      </c>
      <c r="O1134" t="s">
        <v>16542</v>
      </c>
      <c r="P1134" t="s">
        <v>3594</v>
      </c>
      <c r="Q1134">
        <f>COUNTIF(yuheung_count!B:B, yuheung_list!P1134)</f>
        <v>1</v>
      </c>
    </row>
    <row r="1135" spans="1:17" x14ac:dyDescent="0.4">
      <c r="A1135">
        <v>3220000</v>
      </c>
      <c r="B1135">
        <v>103</v>
      </c>
      <c r="C1135">
        <v>1994</v>
      </c>
      <c r="D1135">
        <v>3893</v>
      </c>
      <c r="E1135" t="s">
        <v>14</v>
      </c>
      <c r="F1135" t="s">
        <v>14</v>
      </c>
      <c r="G1135">
        <v>19940114</v>
      </c>
      <c r="H1135" t="s">
        <v>4001</v>
      </c>
      <c r="I1135" t="s">
        <v>4002</v>
      </c>
      <c r="J1135" t="s">
        <v>4003</v>
      </c>
      <c r="K1135" t="s">
        <v>23</v>
      </c>
      <c r="L1135" t="s">
        <v>4004</v>
      </c>
      <c r="M1135">
        <v>20161109</v>
      </c>
      <c r="N1135">
        <v>19940114</v>
      </c>
      <c r="O1135" t="s">
        <v>16542</v>
      </c>
      <c r="P1135" t="s">
        <v>3629</v>
      </c>
      <c r="Q1135">
        <f>COUNTIF(yuheung_count!B:B, yuheung_list!P1135)</f>
        <v>1</v>
      </c>
    </row>
    <row r="1136" spans="1:17" x14ac:dyDescent="0.4">
      <c r="A1136">
        <v>3220000</v>
      </c>
      <c r="B1136">
        <v>103</v>
      </c>
      <c r="C1136">
        <v>1994</v>
      </c>
      <c r="D1136">
        <v>3898</v>
      </c>
      <c r="E1136" t="s">
        <v>14</v>
      </c>
      <c r="F1136" t="s">
        <v>14</v>
      </c>
      <c r="G1136">
        <v>19940113</v>
      </c>
      <c r="H1136" t="s">
        <v>4005</v>
      </c>
      <c r="I1136" t="s">
        <v>4006</v>
      </c>
      <c r="J1136" t="s">
        <v>4007</v>
      </c>
      <c r="K1136" t="s">
        <v>23</v>
      </c>
      <c r="L1136">
        <v>205545692</v>
      </c>
      <c r="M1136">
        <v>20151130</v>
      </c>
      <c r="N1136">
        <v>19940113</v>
      </c>
      <c r="O1136" t="s">
        <v>16542</v>
      </c>
      <c r="P1136" t="s">
        <v>3620</v>
      </c>
      <c r="Q1136">
        <f>COUNTIF(yuheung_count!B:B, yuheung_list!P1136)</f>
        <v>1</v>
      </c>
    </row>
    <row r="1137" spans="1:17" x14ac:dyDescent="0.4">
      <c r="A1137">
        <v>3220000</v>
      </c>
      <c r="B1137">
        <v>103</v>
      </c>
      <c r="C1137">
        <v>1994</v>
      </c>
      <c r="D1137">
        <v>3905</v>
      </c>
      <c r="E1137" t="s">
        <v>14</v>
      </c>
      <c r="F1137" t="s">
        <v>14</v>
      </c>
      <c r="G1137">
        <v>19940117</v>
      </c>
      <c r="H1137" t="s">
        <v>4008</v>
      </c>
      <c r="I1137" t="s">
        <v>4009</v>
      </c>
      <c r="J1137" t="s">
        <v>4010</v>
      </c>
      <c r="K1137" t="s">
        <v>23</v>
      </c>
      <c r="L1137">
        <v>205181118</v>
      </c>
      <c r="M1137">
        <v>20160728</v>
      </c>
      <c r="N1137">
        <v>19940117</v>
      </c>
      <c r="O1137" t="s">
        <v>16542</v>
      </c>
      <c r="P1137" t="s">
        <v>3594</v>
      </c>
      <c r="Q1137">
        <f>COUNTIF(yuheung_count!B:B, yuheung_list!P1137)</f>
        <v>1</v>
      </c>
    </row>
    <row r="1138" spans="1:17" x14ac:dyDescent="0.4">
      <c r="A1138">
        <v>3220000</v>
      </c>
      <c r="B1138">
        <v>103</v>
      </c>
      <c r="C1138">
        <v>1994</v>
      </c>
      <c r="D1138">
        <v>3907</v>
      </c>
      <c r="E1138" t="s">
        <v>14</v>
      </c>
      <c r="F1138" t="s">
        <v>14</v>
      </c>
      <c r="G1138">
        <v>19940112</v>
      </c>
      <c r="H1138" t="s">
        <v>4011</v>
      </c>
      <c r="I1138" t="s">
        <v>4012</v>
      </c>
      <c r="J1138" t="s">
        <v>4013</v>
      </c>
      <c r="K1138" t="s">
        <v>23</v>
      </c>
      <c r="L1138">
        <v>205673512</v>
      </c>
      <c r="M1138">
        <v>20160310</v>
      </c>
      <c r="N1138">
        <v>19940112</v>
      </c>
      <c r="O1138" t="s">
        <v>16542</v>
      </c>
      <c r="P1138" t="s">
        <v>3629</v>
      </c>
      <c r="Q1138">
        <f>COUNTIF(yuheung_count!B:B, yuheung_list!P1138)</f>
        <v>1</v>
      </c>
    </row>
    <row r="1139" spans="1:17" x14ac:dyDescent="0.4">
      <c r="A1139">
        <v>3220000</v>
      </c>
      <c r="B1139">
        <v>103</v>
      </c>
      <c r="C1139">
        <v>1994</v>
      </c>
      <c r="D1139">
        <v>3910</v>
      </c>
      <c r="E1139" t="s">
        <v>14</v>
      </c>
      <c r="F1139" t="s">
        <v>14</v>
      </c>
      <c r="G1139">
        <v>19940103</v>
      </c>
      <c r="H1139" t="s">
        <v>4014</v>
      </c>
      <c r="I1139" t="s">
        <v>4015</v>
      </c>
      <c r="J1139" t="s">
        <v>4016</v>
      </c>
      <c r="K1139">
        <v>139.04</v>
      </c>
      <c r="L1139" t="s">
        <v>4017</v>
      </c>
      <c r="M1139">
        <v>20170227</v>
      </c>
      <c r="N1139">
        <v>19940103</v>
      </c>
      <c r="O1139" t="s">
        <v>16542</v>
      </c>
      <c r="P1139" t="s">
        <v>3594</v>
      </c>
      <c r="Q1139">
        <f>COUNTIF(yuheung_count!B:B, yuheung_list!P1139)</f>
        <v>1</v>
      </c>
    </row>
    <row r="1140" spans="1:17" x14ac:dyDescent="0.4">
      <c r="A1140">
        <v>3220000</v>
      </c>
      <c r="B1140">
        <v>103</v>
      </c>
      <c r="C1140">
        <v>1994</v>
      </c>
      <c r="D1140">
        <v>3914</v>
      </c>
      <c r="E1140" t="s">
        <v>14</v>
      </c>
      <c r="F1140" t="s">
        <v>14</v>
      </c>
      <c r="G1140">
        <v>19940106</v>
      </c>
      <c r="H1140" t="s">
        <v>4018</v>
      </c>
      <c r="I1140" t="s">
        <v>4019</v>
      </c>
      <c r="J1140" t="s">
        <v>4020</v>
      </c>
      <c r="K1140" t="s">
        <v>23</v>
      </c>
      <c r="L1140" t="s">
        <v>4021</v>
      </c>
      <c r="M1140">
        <v>20170818</v>
      </c>
      <c r="N1140">
        <v>19940106</v>
      </c>
      <c r="O1140" t="s">
        <v>16542</v>
      </c>
      <c r="P1140" t="s">
        <v>1647</v>
      </c>
      <c r="Q1140">
        <f>COUNTIF(yuheung_count!B:B, yuheung_list!P1140)</f>
        <v>2</v>
      </c>
    </row>
    <row r="1141" spans="1:17" x14ac:dyDescent="0.4">
      <c r="A1141">
        <v>3220000</v>
      </c>
      <c r="B1141">
        <v>103</v>
      </c>
      <c r="C1141">
        <v>1994</v>
      </c>
      <c r="D1141">
        <v>3923</v>
      </c>
      <c r="E1141" t="s">
        <v>14</v>
      </c>
      <c r="F1141" t="s">
        <v>14</v>
      </c>
      <c r="G1141">
        <v>19940112</v>
      </c>
      <c r="H1141" t="s">
        <v>4022</v>
      </c>
      <c r="I1141" t="s">
        <v>4023</v>
      </c>
      <c r="J1141" t="s">
        <v>4024</v>
      </c>
      <c r="K1141">
        <v>90.24</v>
      </c>
      <c r="L1141" t="s">
        <v>4025</v>
      </c>
      <c r="M1141">
        <v>20170822</v>
      </c>
      <c r="N1141">
        <v>19940112</v>
      </c>
      <c r="O1141" t="s">
        <v>16542</v>
      </c>
      <c r="P1141" t="s">
        <v>3594</v>
      </c>
      <c r="Q1141">
        <f>COUNTIF(yuheung_count!B:B, yuheung_list!P1141)</f>
        <v>1</v>
      </c>
    </row>
    <row r="1142" spans="1:17" x14ac:dyDescent="0.4">
      <c r="A1142">
        <v>3220000</v>
      </c>
      <c r="B1142">
        <v>103</v>
      </c>
      <c r="C1142">
        <v>1994</v>
      </c>
      <c r="D1142">
        <v>19979</v>
      </c>
      <c r="E1142" t="s">
        <v>14</v>
      </c>
      <c r="F1142" t="s">
        <v>14</v>
      </c>
      <c r="G1142">
        <v>19940525</v>
      </c>
      <c r="H1142" t="s">
        <v>4026</v>
      </c>
      <c r="I1142" t="s">
        <v>4027</v>
      </c>
      <c r="J1142" t="s">
        <v>4028</v>
      </c>
      <c r="K1142" t="s">
        <v>23</v>
      </c>
      <c r="L1142">
        <v>234423752</v>
      </c>
      <c r="M1142">
        <v>20100317</v>
      </c>
      <c r="N1142">
        <v>19940525</v>
      </c>
      <c r="O1142" t="s">
        <v>16542</v>
      </c>
      <c r="P1142" t="s">
        <v>3594</v>
      </c>
      <c r="Q1142">
        <f>COUNTIF(yuheung_count!B:B, yuheung_list!P1142)</f>
        <v>1</v>
      </c>
    </row>
    <row r="1143" spans="1:17" x14ac:dyDescent="0.4">
      <c r="A1143">
        <v>3220000</v>
      </c>
      <c r="B1143">
        <v>103</v>
      </c>
      <c r="C1143">
        <v>1994</v>
      </c>
      <c r="D1143">
        <v>20320</v>
      </c>
      <c r="E1143" t="s">
        <v>14</v>
      </c>
      <c r="F1143" t="s">
        <v>14</v>
      </c>
      <c r="G1143">
        <v>19941110</v>
      </c>
      <c r="H1143" t="s">
        <v>4029</v>
      </c>
      <c r="I1143" t="s">
        <v>4030</v>
      </c>
      <c r="J1143" t="s">
        <v>4031</v>
      </c>
      <c r="K1143" t="s">
        <v>23</v>
      </c>
      <c r="L1143" t="s">
        <v>4032</v>
      </c>
      <c r="M1143">
        <v>20140410</v>
      </c>
      <c r="N1143">
        <v>19941110</v>
      </c>
      <c r="O1143" t="s">
        <v>16542</v>
      </c>
      <c r="P1143" t="s">
        <v>3594</v>
      </c>
      <c r="Q1143">
        <f>COUNTIF(yuheung_count!B:B, yuheung_list!P1143)</f>
        <v>1</v>
      </c>
    </row>
    <row r="1144" spans="1:17" x14ac:dyDescent="0.4">
      <c r="A1144">
        <v>3220000</v>
      </c>
      <c r="B1144">
        <v>103</v>
      </c>
      <c r="C1144">
        <v>1994</v>
      </c>
      <c r="D1144">
        <v>20900</v>
      </c>
      <c r="E1144" t="s">
        <v>14</v>
      </c>
      <c r="F1144" t="s">
        <v>14</v>
      </c>
      <c r="G1144">
        <v>19940330</v>
      </c>
      <c r="H1144" t="s">
        <v>4033</v>
      </c>
      <c r="I1144" t="s">
        <v>4034</v>
      </c>
      <c r="J1144" t="s">
        <v>4035</v>
      </c>
      <c r="K1144" t="s">
        <v>23</v>
      </c>
      <c r="L1144" t="s">
        <v>4036</v>
      </c>
      <c r="M1144">
        <v>20170328</v>
      </c>
      <c r="N1144">
        <v>19940330</v>
      </c>
      <c r="O1144" t="s">
        <v>16542</v>
      </c>
      <c r="P1144" t="s">
        <v>3629</v>
      </c>
      <c r="Q1144">
        <f>COUNTIF(yuheung_count!B:B, yuheung_list!P1144)</f>
        <v>1</v>
      </c>
    </row>
    <row r="1145" spans="1:17" x14ac:dyDescent="0.4">
      <c r="A1145">
        <v>3220000</v>
      </c>
      <c r="B1145">
        <v>103</v>
      </c>
      <c r="C1145">
        <v>1994</v>
      </c>
      <c r="D1145">
        <v>21236</v>
      </c>
      <c r="E1145" t="s">
        <v>14</v>
      </c>
      <c r="F1145" t="s">
        <v>14</v>
      </c>
      <c r="G1145">
        <v>19940714</v>
      </c>
      <c r="H1145" t="s">
        <v>235</v>
      </c>
      <c r="I1145" t="s">
        <v>4037</v>
      </c>
      <c r="J1145" t="s">
        <v>4038</v>
      </c>
      <c r="K1145">
        <v>91.92</v>
      </c>
      <c r="L1145" t="s">
        <v>4039</v>
      </c>
      <c r="M1145">
        <v>20100426</v>
      </c>
      <c r="N1145">
        <v>19940714</v>
      </c>
      <c r="O1145" t="s">
        <v>16542</v>
      </c>
      <c r="P1145" t="s">
        <v>3629</v>
      </c>
      <c r="Q1145">
        <f>COUNTIF(yuheung_count!B:B, yuheung_list!P1145)</f>
        <v>1</v>
      </c>
    </row>
    <row r="1146" spans="1:17" x14ac:dyDescent="0.4">
      <c r="A1146">
        <v>3220000</v>
      </c>
      <c r="B1146">
        <v>103</v>
      </c>
      <c r="C1146">
        <v>1995</v>
      </c>
      <c r="D1146">
        <v>640</v>
      </c>
      <c r="E1146" t="s">
        <v>14</v>
      </c>
      <c r="F1146" t="s">
        <v>14</v>
      </c>
      <c r="G1146">
        <v>19950816</v>
      </c>
      <c r="H1146" t="s">
        <v>4040</v>
      </c>
      <c r="I1146" t="s">
        <v>4041</v>
      </c>
      <c r="J1146" t="s">
        <v>4042</v>
      </c>
      <c r="K1146" t="s">
        <v>23</v>
      </c>
      <c r="L1146" t="s">
        <v>4043</v>
      </c>
      <c r="M1146">
        <v>20120103</v>
      </c>
      <c r="N1146">
        <v>20120103</v>
      </c>
      <c r="O1146" t="s">
        <v>16542</v>
      </c>
      <c r="P1146" t="s">
        <v>3594</v>
      </c>
      <c r="Q1146">
        <f>COUNTIF(yuheung_count!B:B, yuheung_list!P1146)</f>
        <v>1</v>
      </c>
    </row>
    <row r="1147" spans="1:17" x14ac:dyDescent="0.4">
      <c r="A1147">
        <v>3220000</v>
      </c>
      <c r="B1147">
        <v>103</v>
      </c>
      <c r="C1147">
        <v>1995</v>
      </c>
      <c r="D1147">
        <v>641</v>
      </c>
      <c r="E1147" t="s">
        <v>14</v>
      </c>
      <c r="F1147" t="s">
        <v>14</v>
      </c>
      <c r="G1147">
        <v>19950707</v>
      </c>
      <c r="H1147" t="s">
        <v>388</v>
      </c>
      <c r="I1147" t="s">
        <v>4044</v>
      </c>
      <c r="J1147" t="s">
        <v>4045</v>
      </c>
      <c r="K1147" t="s">
        <v>23</v>
      </c>
      <c r="L1147" t="s">
        <v>4046</v>
      </c>
      <c r="M1147">
        <v>20150421</v>
      </c>
      <c r="N1147">
        <v>19950707</v>
      </c>
      <c r="O1147" t="s">
        <v>16542</v>
      </c>
      <c r="P1147" t="s">
        <v>3629</v>
      </c>
      <c r="Q1147">
        <f>COUNTIF(yuheung_count!B:B, yuheung_list!P1147)</f>
        <v>1</v>
      </c>
    </row>
    <row r="1148" spans="1:17" x14ac:dyDescent="0.4">
      <c r="A1148">
        <v>3220000</v>
      </c>
      <c r="B1148">
        <v>103</v>
      </c>
      <c r="C1148">
        <v>1995</v>
      </c>
      <c r="D1148">
        <v>3268</v>
      </c>
      <c r="E1148" t="s">
        <v>14</v>
      </c>
      <c r="F1148" t="s">
        <v>14</v>
      </c>
      <c r="G1148">
        <v>19951214</v>
      </c>
      <c r="H1148" t="s">
        <v>4047</v>
      </c>
      <c r="I1148" t="s">
        <v>4048</v>
      </c>
      <c r="J1148" t="s">
        <v>4049</v>
      </c>
      <c r="K1148" t="s">
        <v>23</v>
      </c>
      <c r="L1148" t="s">
        <v>4050</v>
      </c>
      <c r="M1148">
        <v>20160314</v>
      </c>
      <c r="N1148">
        <v>19951214</v>
      </c>
      <c r="O1148" t="s">
        <v>16542</v>
      </c>
      <c r="P1148" t="s">
        <v>3625</v>
      </c>
      <c r="Q1148">
        <f>COUNTIF(yuheung_count!B:B, yuheung_list!P1148)</f>
        <v>1</v>
      </c>
    </row>
    <row r="1149" spans="1:17" x14ac:dyDescent="0.4">
      <c r="A1149">
        <v>3220000</v>
      </c>
      <c r="B1149">
        <v>103</v>
      </c>
      <c r="C1149">
        <v>1995</v>
      </c>
      <c r="D1149">
        <v>3269</v>
      </c>
      <c r="E1149" t="s">
        <v>14</v>
      </c>
      <c r="F1149" t="s">
        <v>14</v>
      </c>
      <c r="G1149">
        <v>19951213</v>
      </c>
      <c r="H1149" t="s">
        <v>3911</v>
      </c>
      <c r="I1149" t="s">
        <v>4051</v>
      </c>
      <c r="J1149" t="s">
        <v>4052</v>
      </c>
      <c r="K1149" t="s">
        <v>23</v>
      </c>
      <c r="L1149" t="s">
        <v>4053</v>
      </c>
      <c r="M1149">
        <v>20160203</v>
      </c>
      <c r="N1149">
        <v>19951213</v>
      </c>
      <c r="O1149" t="s">
        <v>16542</v>
      </c>
      <c r="P1149" t="s">
        <v>3594</v>
      </c>
      <c r="Q1149">
        <f>COUNTIF(yuheung_count!B:B, yuheung_list!P1149)</f>
        <v>1</v>
      </c>
    </row>
    <row r="1150" spans="1:17" x14ac:dyDescent="0.4">
      <c r="A1150">
        <v>3220000</v>
      </c>
      <c r="B1150">
        <v>103</v>
      </c>
      <c r="C1150">
        <v>1995</v>
      </c>
      <c r="D1150">
        <v>3290</v>
      </c>
      <c r="E1150" t="s">
        <v>14</v>
      </c>
      <c r="F1150" t="s">
        <v>14</v>
      </c>
      <c r="G1150">
        <v>19951204</v>
      </c>
      <c r="H1150" t="s">
        <v>4054</v>
      </c>
      <c r="I1150" t="s">
        <v>4055</v>
      </c>
      <c r="J1150" t="s">
        <v>4056</v>
      </c>
      <c r="K1150" t="s">
        <v>23</v>
      </c>
      <c r="L1150" t="s">
        <v>4057</v>
      </c>
      <c r="M1150">
        <v>20111208</v>
      </c>
      <c r="N1150">
        <v>19951204</v>
      </c>
      <c r="O1150" t="s">
        <v>16542</v>
      </c>
      <c r="P1150" t="s">
        <v>3629</v>
      </c>
      <c r="Q1150">
        <f>COUNTIF(yuheung_count!B:B, yuheung_list!P1150)</f>
        <v>1</v>
      </c>
    </row>
    <row r="1151" spans="1:17" x14ac:dyDescent="0.4">
      <c r="A1151">
        <v>3220000</v>
      </c>
      <c r="B1151">
        <v>103</v>
      </c>
      <c r="C1151">
        <v>1995</v>
      </c>
      <c r="D1151">
        <v>3292</v>
      </c>
      <c r="E1151" t="s">
        <v>14</v>
      </c>
      <c r="F1151" t="s">
        <v>14</v>
      </c>
      <c r="G1151">
        <v>19951206</v>
      </c>
      <c r="H1151" t="s">
        <v>371</v>
      </c>
      <c r="I1151" t="s">
        <v>4058</v>
      </c>
      <c r="J1151" t="s">
        <v>4059</v>
      </c>
      <c r="K1151" t="s">
        <v>23</v>
      </c>
      <c r="L1151" t="s">
        <v>4060</v>
      </c>
      <c r="M1151">
        <v>20141028</v>
      </c>
      <c r="N1151">
        <v>19951206</v>
      </c>
      <c r="O1151" t="s">
        <v>16542</v>
      </c>
      <c r="P1151" t="s">
        <v>3594</v>
      </c>
      <c r="Q1151">
        <f>COUNTIF(yuheung_count!B:B, yuheung_list!P1151)</f>
        <v>1</v>
      </c>
    </row>
    <row r="1152" spans="1:17" x14ac:dyDescent="0.4">
      <c r="A1152">
        <v>3220000</v>
      </c>
      <c r="B1152">
        <v>103</v>
      </c>
      <c r="C1152">
        <v>1995</v>
      </c>
      <c r="D1152">
        <v>3294</v>
      </c>
      <c r="E1152" t="s">
        <v>14</v>
      </c>
      <c r="F1152" t="s">
        <v>14</v>
      </c>
      <c r="G1152">
        <v>19951206</v>
      </c>
      <c r="H1152" t="s">
        <v>2864</v>
      </c>
      <c r="I1152" t="s">
        <v>4061</v>
      </c>
      <c r="J1152" t="s">
        <v>4062</v>
      </c>
      <c r="K1152" t="s">
        <v>23</v>
      </c>
      <c r="L1152" t="s">
        <v>4063</v>
      </c>
      <c r="M1152">
        <v>20151113</v>
      </c>
      <c r="N1152">
        <v>19951206</v>
      </c>
      <c r="O1152" t="s">
        <v>16542</v>
      </c>
      <c r="P1152" t="s">
        <v>3594</v>
      </c>
      <c r="Q1152">
        <f>COUNTIF(yuheung_count!B:B, yuheung_list!P1152)</f>
        <v>1</v>
      </c>
    </row>
    <row r="1153" spans="1:17" x14ac:dyDescent="0.4">
      <c r="A1153">
        <v>3220000</v>
      </c>
      <c r="B1153">
        <v>103</v>
      </c>
      <c r="C1153">
        <v>1995</v>
      </c>
      <c r="D1153">
        <v>3299</v>
      </c>
      <c r="E1153" t="s">
        <v>14</v>
      </c>
      <c r="F1153" t="s">
        <v>14</v>
      </c>
      <c r="G1153">
        <v>19951019</v>
      </c>
      <c r="H1153" t="s">
        <v>4064</v>
      </c>
      <c r="I1153" t="s">
        <v>4065</v>
      </c>
      <c r="J1153" t="s">
        <v>4066</v>
      </c>
      <c r="K1153" t="s">
        <v>23</v>
      </c>
      <c r="L1153" t="s">
        <v>4067</v>
      </c>
      <c r="M1153">
        <v>20141013</v>
      </c>
      <c r="N1153">
        <v>19951019</v>
      </c>
      <c r="O1153" t="s">
        <v>16542</v>
      </c>
      <c r="P1153" t="s">
        <v>3629</v>
      </c>
      <c r="Q1153">
        <f>COUNTIF(yuheung_count!B:B, yuheung_list!P1153)</f>
        <v>1</v>
      </c>
    </row>
    <row r="1154" spans="1:17" x14ac:dyDescent="0.4">
      <c r="A1154">
        <v>3220000</v>
      </c>
      <c r="B1154">
        <v>103</v>
      </c>
      <c r="C1154">
        <v>1995</v>
      </c>
      <c r="D1154">
        <v>3300</v>
      </c>
      <c r="E1154" t="s">
        <v>14</v>
      </c>
      <c r="F1154" t="s">
        <v>14</v>
      </c>
      <c r="G1154">
        <v>19951020</v>
      </c>
      <c r="H1154" t="s">
        <v>392</v>
      </c>
      <c r="I1154" t="s">
        <v>4068</v>
      </c>
      <c r="J1154" t="s">
        <v>4069</v>
      </c>
      <c r="K1154" t="s">
        <v>23</v>
      </c>
      <c r="L1154" t="s">
        <v>4070</v>
      </c>
      <c r="M1154">
        <v>20160309</v>
      </c>
      <c r="N1154">
        <v>19951020</v>
      </c>
      <c r="O1154" t="s">
        <v>16542</v>
      </c>
      <c r="P1154" t="s">
        <v>1647</v>
      </c>
      <c r="Q1154">
        <f>COUNTIF(yuheung_count!B:B, yuheung_list!P1154)</f>
        <v>2</v>
      </c>
    </row>
    <row r="1155" spans="1:17" x14ac:dyDescent="0.4">
      <c r="A1155">
        <v>3220000</v>
      </c>
      <c r="B1155">
        <v>103</v>
      </c>
      <c r="C1155">
        <v>1995</v>
      </c>
      <c r="D1155">
        <v>3314</v>
      </c>
      <c r="E1155" t="s">
        <v>14</v>
      </c>
      <c r="F1155" t="s">
        <v>14</v>
      </c>
      <c r="G1155">
        <v>19951018</v>
      </c>
      <c r="H1155" t="s">
        <v>4071</v>
      </c>
      <c r="I1155" t="s">
        <v>4072</v>
      </c>
      <c r="J1155" t="s">
        <v>4073</v>
      </c>
      <c r="K1155" t="s">
        <v>23</v>
      </c>
      <c r="L1155" t="s">
        <v>4074</v>
      </c>
      <c r="M1155">
        <v>20110415</v>
      </c>
      <c r="N1155">
        <v>19951018</v>
      </c>
      <c r="O1155" t="s">
        <v>16542</v>
      </c>
      <c r="P1155" t="s">
        <v>3629</v>
      </c>
      <c r="Q1155">
        <f>COUNTIF(yuheung_count!B:B, yuheung_list!P1155)</f>
        <v>1</v>
      </c>
    </row>
    <row r="1156" spans="1:17" x14ac:dyDescent="0.4">
      <c r="A1156">
        <v>3220000</v>
      </c>
      <c r="B1156">
        <v>103</v>
      </c>
      <c r="C1156">
        <v>1995</v>
      </c>
      <c r="D1156">
        <v>3319</v>
      </c>
      <c r="E1156" t="s">
        <v>14</v>
      </c>
      <c r="F1156" t="s">
        <v>14</v>
      </c>
      <c r="G1156">
        <v>19951002</v>
      </c>
      <c r="H1156" t="s">
        <v>4075</v>
      </c>
      <c r="I1156" t="s">
        <v>4076</v>
      </c>
      <c r="J1156" t="s">
        <v>4077</v>
      </c>
      <c r="K1156" t="s">
        <v>23</v>
      </c>
      <c r="L1156" t="s">
        <v>4078</v>
      </c>
      <c r="M1156">
        <v>20091222</v>
      </c>
      <c r="N1156">
        <v>19951002</v>
      </c>
      <c r="O1156" t="s">
        <v>16542</v>
      </c>
      <c r="P1156" t="s">
        <v>3594</v>
      </c>
      <c r="Q1156">
        <f>COUNTIF(yuheung_count!B:B, yuheung_list!P1156)</f>
        <v>1</v>
      </c>
    </row>
    <row r="1157" spans="1:17" x14ac:dyDescent="0.4">
      <c r="A1157">
        <v>3220000</v>
      </c>
      <c r="B1157">
        <v>103</v>
      </c>
      <c r="C1157">
        <v>1995</v>
      </c>
      <c r="D1157">
        <v>3322</v>
      </c>
      <c r="E1157" t="s">
        <v>14</v>
      </c>
      <c r="F1157" t="s">
        <v>14</v>
      </c>
      <c r="G1157">
        <v>19951006</v>
      </c>
      <c r="H1157" t="s">
        <v>4079</v>
      </c>
      <c r="I1157" t="s">
        <v>4080</v>
      </c>
      <c r="J1157" t="s">
        <v>4081</v>
      </c>
      <c r="K1157" t="s">
        <v>23</v>
      </c>
      <c r="L1157">
        <v>234520850</v>
      </c>
      <c r="M1157">
        <v>20030109</v>
      </c>
      <c r="N1157">
        <v>19951006</v>
      </c>
      <c r="O1157" t="s">
        <v>16542</v>
      </c>
      <c r="P1157" t="s">
        <v>3629</v>
      </c>
      <c r="Q1157">
        <f>COUNTIF(yuheung_count!B:B, yuheung_list!P1157)</f>
        <v>1</v>
      </c>
    </row>
    <row r="1158" spans="1:17" x14ac:dyDescent="0.4">
      <c r="A1158">
        <v>3220000</v>
      </c>
      <c r="B1158">
        <v>103</v>
      </c>
      <c r="C1158">
        <v>1995</v>
      </c>
      <c r="D1158">
        <v>3324</v>
      </c>
      <c r="E1158" t="s">
        <v>14</v>
      </c>
      <c r="F1158" t="s">
        <v>14</v>
      </c>
      <c r="G1158">
        <v>19951005</v>
      </c>
      <c r="H1158" t="s">
        <v>4082</v>
      </c>
      <c r="I1158" t="s">
        <v>4083</v>
      </c>
      <c r="J1158" t="s">
        <v>4084</v>
      </c>
      <c r="K1158" t="s">
        <v>23</v>
      </c>
      <c r="L1158" t="s">
        <v>4085</v>
      </c>
      <c r="M1158">
        <v>20170118</v>
      </c>
      <c r="N1158">
        <v>19951005</v>
      </c>
      <c r="O1158" t="s">
        <v>16542</v>
      </c>
      <c r="P1158" t="s">
        <v>3594</v>
      </c>
      <c r="Q1158">
        <f>COUNTIF(yuheung_count!B:B, yuheung_list!P1158)</f>
        <v>1</v>
      </c>
    </row>
    <row r="1159" spans="1:17" x14ac:dyDescent="0.4">
      <c r="A1159">
        <v>3220000</v>
      </c>
      <c r="B1159">
        <v>103</v>
      </c>
      <c r="C1159">
        <v>1995</v>
      </c>
      <c r="D1159">
        <v>3329</v>
      </c>
      <c r="E1159" t="s">
        <v>14</v>
      </c>
      <c r="F1159" t="s">
        <v>14</v>
      </c>
      <c r="G1159">
        <v>19951013</v>
      </c>
      <c r="H1159" t="s">
        <v>4086</v>
      </c>
      <c r="I1159" t="s">
        <v>4087</v>
      </c>
      <c r="J1159" t="s">
        <v>4088</v>
      </c>
      <c r="K1159" t="s">
        <v>23</v>
      </c>
      <c r="L1159" t="s">
        <v>4089</v>
      </c>
      <c r="M1159">
        <v>20101115</v>
      </c>
      <c r="N1159">
        <v>19951013</v>
      </c>
      <c r="O1159" t="s">
        <v>16542</v>
      </c>
      <c r="P1159" t="s">
        <v>3615</v>
      </c>
      <c r="Q1159">
        <f>COUNTIF(yuheung_count!B:B, yuheung_list!P1159)</f>
        <v>1</v>
      </c>
    </row>
    <row r="1160" spans="1:17" x14ac:dyDescent="0.4">
      <c r="A1160">
        <v>3220000</v>
      </c>
      <c r="B1160">
        <v>103</v>
      </c>
      <c r="C1160">
        <v>1995</v>
      </c>
      <c r="D1160">
        <v>3335</v>
      </c>
      <c r="E1160" t="s">
        <v>14</v>
      </c>
      <c r="F1160" t="s">
        <v>14</v>
      </c>
      <c r="G1160">
        <v>19950929</v>
      </c>
      <c r="H1160" t="s">
        <v>4090</v>
      </c>
      <c r="I1160" t="s">
        <v>4091</v>
      </c>
      <c r="J1160" t="s">
        <v>4092</v>
      </c>
      <c r="K1160" t="s">
        <v>23</v>
      </c>
      <c r="L1160" t="s">
        <v>4093</v>
      </c>
      <c r="M1160">
        <v>20150107</v>
      </c>
      <c r="N1160">
        <v>19950929</v>
      </c>
      <c r="O1160" t="s">
        <v>16542</v>
      </c>
      <c r="P1160" t="s">
        <v>3625</v>
      </c>
      <c r="Q1160">
        <f>COUNTIF(yuheung_count!B:B, yuheung_list!P1160)</f>
        <v>1</v>
      </c>
    </row>
    <row r="1161" spans="1:17" x14ac:dyDescent="0.4">
      <c r="A1161">
        <v>3220000</v>
      </c>
      <c r="B1161">
        <v>103</v>
      </c>
      <c r="C1161">
        <v>1995</v>
      </c>
      <c r="D1161">
        <v>3339</v>
      </c>
      <c r="E1161" t="s">
        <v>14</v>
      </c>
      <c r="F1161" t="s">
        <v>14</v>
      </c>
      <c r="G1161">
        <v>19950902</v>
      </c>
      <c r="H1161" t="s">
        <v>4094</v>
      </c>
      <c r="I1161" t="s">
        <v>3841</v>
      </c>
      <c r="J1161" t="s">
        <v>3842</v>
      </c>
      <c r="K1161" t="s">
        <v>23</v>
      </c>
      <c r="L1161" t="s">
        <v>4095</v>
      </c>
      <c r="M1161">
        <v>20161004</v>
      </c>
      <c r="N1161">
        <v>19950902</v>
      </c>
      <c r="O1161" t="s">
        <v>16542</v>
      </c>
      <c r="P1161" t="s">
        <v>3594</v>
      </c>
      <c r="Q1161">
        <f>COUNTIF(yuheung_count!B:B, yuheung_list!P1161)</f>
        <v>1</v>
      </c>
    </row>
    <row r="1162" spans="1:17" x14ac:dyDescent="0.4">
      <c r="A1162">
        <v>3220000</v>
      </c>
      <c r="B1162">
        <v>103</v>
      </c>
      <c r="C1162">
        <v>1995</v>
      </c>
      <c r="D1162">
        <v>3341</v>
      </c>
      <c r="E1162" t="s">
        <v>14</v>
      </c>
      <c r="F1162" t="s">
        <v>14</v>
      </c>
      <c r="G1162">
        <v>19950911</v>
      </c>
      <c r="H1162" t="s">
        <v>4096</v>
      </c>
      <c r="I1162" t="s">
        <v>4097</v>
      </c>
      <c r="J1162" t="s">
        <v>4098</v>
      </c>
      <c r="K1162" t="s">
        <v>23</v>
      </c>
      <c r="L1162" t="s">
        <v>4099</v>
      </c>
      <c r="M1162">
        <v>20131015</v>
      </c>
      <c r="N1162">
        <v>19950911</v>
      </c>
      <c r="O1162" t="s">
        <v>16542</v>
      </c>
      <c r="P1162" t="s">
        <v>3629</v>
      </c>
      <c r="Q1162">
        <f>COUNTIF(yuheung_count!B:B, yuheung_list!P1162)</f>
        <v>1</v>
      </c>
    </row>
    <row r="1163" spans="1:17" x14ac:dyDescent="0.4">
      <c r="A1163">
        <v>3220000</v>
      </c>
      <c r="B1163">
        <v>103</v>
      </c>
      <c r="C1163">
        <v>1995</v>
      </c>
      <c r="D1163">
        <v>3348</v>
      </c>
      <c r="E1163" t="s">
        <v>14</v>
      </c>
      <c r="F1163" t="s">
        <v>14</v>
      </c>
      <c r="G1163">
        <v>19950921</v>
      </c>
      <c r="H1163" t="s">
        <v>4100</v>
      </c>
      <c r="I1163" t="s">
        <v>4101</v>
      </c>
      <c r="J1163" t="s">
        <v>4102</v>
      </c>
      <c r="K1163" t="s">
        <v>23</v>
      </c>
      <c r="L1163">
        <v>234434280</v>
      </c>
      <c r="M1163">
        <v>20170316</v>
      </c>
      <c r="N1163">
        <v>19950921</v>
      </c>
      <c r="O1163" t="s">
        <v>16542</v>
      </c>
      <c r="P1163" t="s">
        <v>3615</v>
      </c>
      <c r="Q1163">
        <f>COUNTIF(yuheung_count!B:B, yuheung_list!P1163)</f>
        <v>1</v>
      </c>
    </row>
    <row r="1164" spans="1:17" x14ac:dyDescent="0.4">
      <c r="A1164">
        <v>3220000</v>
      </c>
      <c r="B1164">
        <v>103</v>
      </c>
      <c r="C1164">
        <v>1995</v>
      </c>
      <c r="D1164">
        <v>3365</v>
      </c>
      <c r="E1164" t="s">
        <v>14</v>
      </c>
      <c r="F1164" t="s">
        <v>14</v>
      </c>
      <c r="G1164">
        <v>19950818</v>
      </c>
      <c r="H1164" t="s">
        <v>4103</v>
      </c>
      <c r="I1164" t="s">
        <v>4104</v>
      </c>
      <c r="J1164" t="s">
        <v>4105</v>
      </c>
      <c r="K1164" t="s">
        <v>23</v>
      </c>
      <c r="L1164" t="s">
        <v>4106</v>
      </c>
      <c r="M1164">
        <v>20160810</v>
      </c>
      <c r="N1164">
        <v>19950818</v>
      </c>
      <c r="O1164" t="s">
        <v>16542</v>
      </c>
      <c r="P1164" t="s">
        <v>3594</v>
      </c>
      <c r="Q1164">
        <f>COUNTIF(yuheung_count!B:B, yuheung_list!P1164)</f>
        <v>1</v>
      </c>
    </row>
    <row r="1165" spans="1:17" x14ac:dyDescent="0.4">
      <c r="A1165">
        <v>3220000</v>
      </c>
      <c r="B1165">
        <v>103</v>
      </c>
      <c r="C1165">
        <v>1995</v>
      </c>
      <c r="D1165">
        <v>3374</v>
      </c>
      <c r="E1165" t="s">
        <v>14</v>
      </c>
      <c r="F1165" t="s">
        <v>14</v>
      </c>
      <c r="G1165">
        <v>19950628</v>
      </c>
      <c r="H1165" t="s">
        <v>4107</v>
      </c>
      <c r="I1165" t="s">
        <v>4108</v>
      </c>
      <c r="J1165" t="s">
        <v>4109</v>
      </c>
      <c r="K1165" t="s">
        <v>23</v>
      </c>
      <c r="L1165">
        <v>234538481</v>
      </c>
      <c r="M1165">
        <v>20151102</v>
      </c>
      <c r="N1165">
        <v>19950628</v>
      </c>
      <c r="O1165" t="s">
        <v>16542</v>
      </c>
      <c r="P1165" t="s">
        <v>3620</v>
      </c>
      <c r="Q1165">
        <f>COUNTIF(yuheung_count!B:B, yuheung_list!P1165)</f>
        <v>1</v>
      </c>
    </row>
    <row r="1166" spans="1:17" x14ac:dyDescent="0.4">
      <c r="A1166">
        <v>3220000</v>
      </c>
      <c r="B1166">
        <v>103</v>
      </c>
      <c r="C1166">
        <v>1995</v>
      </c>
      <c r="D1166">
        <v>3378</v>
      </c>
      <c r="E1166" t="s">
        <v>14</v>
      </c>
      <c r="F1166" t="s">
        <v>14</v>
      </c>
      <c r="G1166">
        <v>19950705</v>
      </c>
      <c r="H1166" t="s">
        <v>4110</v>
      </c>
      <c r="I1166" t="s">
        <v>4111</v>
      </c>
      <c r="J1166" t="s">
        <v>4112</v>
      </c>
      <c r="K1166" t="s">
        <v>23</v>
      </c>
      <c r="L1166" t="s">
        <v>4113</v>
      </c>
      <c r="M1166">
        <v>20161025</v>
      </c>
      <c r="N1166">
        <v>19950705</v>
      </c>
      <c r="O1166" t="s">
        <v>16542</v>
      </c>
      <c r="P1166" t="s">
        <v>3629</v>
      </c>
      <c r="Q1166">
        <f>COUNTIF(yuheung_count!B:B, yuheung_list!P1166)</f>
        <v>1</v>
      </c>
    </row>
    <row r="1167" spans="1:17" x14ac:dyDescent="0.4">
      <c r="A1167">
        <v>3220000</v>
      </c>
      <c r="B1167">
        <v>103</v>
      </c>
      <c r="C1167">
        <v>1995</v>
      </c>
      <c r="D1167">
        <v>3393</v>
      </c>
      <c r="E1167" t="s">
        <v>14</v>
      </c>
      <c r="F1167" t="s">
        <v>14</v>
      </c>
      <c r="G1167">
        <v>19950529</v>
      </c>
      <c r="H1167" t="s">
        <v>4114</v>
      </c>
      <c r="I1167" t="s">
        <v>4115</v>
      </c>
      <c r="J1167" t="s">
        <v>4116</v>
      </c>
      <c r="K1167" t="s">
        <v>23</v>
      </c>
      <c r="L1167" t="s">
        <v>4117</v>
      </c>
      <c r="M1167">
        <v>20160225</v>
      </c>
      <c r="N1167">
        <v>19950529</v>
      </c>
      <c r="O1167" t="s">
        <v>16542</v>
      </c>
      <c r="P1167" t="s">
        <v>3594</v>
      </c>
      <c r="Q1167">
        <f>COUNTIF(yuheung_count!B:B, yuheung_list!P1167)</f>
        <v>1</v>
      </c>
    </row>
    <row r="1168" spans="1:17" x14ac:dyDescent="0.4">
      <c r="A1168">
        <v>3220000</v>
      </c>
      <c r="B1168">
        <v>103</v>
      </c>
      <c r="C1168">
        <v>1995</v>
      </c>
      <c r="D1168">
        <v>3397</v>
      </c>
      <c r="E1168" t="s">
        <v>14</v>
      </c>
      <c r="F1168" t="s">
        <v>14</v>
      </c>
      <c r="G1168">
        <v>19950615</v>
      </c>
      <c r="H1168" t="s">
        <v>4118</v>
      </c>
      <c r="I1168" t="s">
        <v>4119</v>
      </c>
      <c r="J1168" t="s">
        <v>4120</v>
      </c>
      <c r="K1168" t="s">
        <v>23</v>
      </c>
      <c r="L1168" t="s">
        <v>4121</v>
      </c>
      <c r="M1168">
        <v>20110329</v>
      </c>
      <c r="N1168">
        <v>19950615</v>
      </c>
      <c r="O1168" t="s">
        <v>16542</v>
      </c>
      <c r="P1168" t="s">
        <v>3629</v>
      </c>
      <c r="Q1168">
        <f>COUNTIF(yuheung_count!B:B, yuheung_list!P1168)</f>
        <v>1</v>
      </c>
    </row>
    <row r="1169" spans="1:17" x14ac:dyDescent="0.4">
      <c r="A1169">
        <v>3220000</v>
      </c>
      <c r="B1169">
        <v>103</v>
      </c>
      <c r="C1169">
        <v>1995</v>
      </c>
      <c r="D1169">
        <v>3399</v>
      </c>
      <c r="E1169" t="s">
        <v>14</v>
      </c>
      <c r="F1169" t="s">
        <v>14</v>
      </c>
      <c r="G1169">
        <v>19950515</v>
      </c>
      <c r="H1169" t="s">
        <v>4122</v>
      </c>
      <c r="I1169" t="s">
        <v>4123</v>
      </c>
      <c r="J1169" t="s">
        <v>4124</v>
      </c>
      <c r="K1169" t="s">
        <v>23</v>
      </c>
      <c r="L1169" t="s">
        <v>4125</v>
      </c>
      <c r="M1169">
        <v>20151027</v>
      </c>
      <c r="N1169">
        <v>19950515</v>
      </c>
      <c r="O1169" t="s">
        <v>16542</v>
      </c>
      <c r="P1169" t="s">
        <v>1647</v>
      </c>
      <c r="Q1169">
        <f>COUNTIF(yuheung_count!B:B, yuheung_list!P1169)</f>
        <v>2</v>
      </c>
    </row>
    <row r="1170" spans="1:17" x14ac:dyDescent="0.4">
      <c r="A1170">
        <v>3220000</v>
      </c>
      <c r="B1170">
        <v>103</v>
      </c>
      <c r="C1170">
        <v>1995</v>
      </c>
      <c r="D1170">
        <v>3402</v>
      </c>
      <c r="E1170" t="s">
        <v>14</v>
      </c>
      <c r="F1170" t="s">
        <v>14</v>
      </c>
      <c r="G1170">
        <v>19950417</v>
      </c>
      <c r="H1170" t="s">
        <v>4126</v>
      </c>
      <c r="I1170" t="s">
        <v>4127</v>
      </c>
      <c r="J1170" t="s">
        <v>4128</v>
      </c>
      <c r="K1170">
        <v>118.64</v>
      </c>
      <c r="L1170">
        <v>234422529</v>
      </c>
      <c r="M1170">
        <v>20141211</v>
      </c>
      <c r="N1170">
        <v>19950417</v>
      </c>
      <c r="O1170" t="s">
        <v>16542</v>
      </c>
      <c r="P1170" t="s">
        <v>3615</v>
      </c>
      <c r="Q1170">
        <f>COUNTIF(yuheung_count!B:B, yuheung_list!P1170)</f>
        <v>1</v>
      </c>
    </row>
    <row r="1171" spans="1:17" x14ac:dyDescent="0.4">
      <c r="A1171">
        <v>3220000</v>
      </c>
      <c r="B1171">
        <v>103</v>
      </c>
      <c r="C1171">
        <v>1995</v>
      </c>
      <c r="D1171">
        <v>3413</v>
      </c>
      <c r="E1171" t="s">
        <v>14</v>
      </c>
      <c r="F1171" t="s">
        <v>14</v>
      </c>
      <c r="G1171">
        <v>19950508</v>
      </c>
      <c r="H1171" t="s">
        <v>4129</v>
      </c>
      <c r="I1171" t="s">
        <v>4130</v>
      </c>
      <c r="J1171" t="s">
        <v>4131</v>
      </c>
      <c r="K1171" t="s">
        <v>23</v>
      </c>
      <c r="L1171" t="s">
        <v>4132</v>
      </c>
      <c r="M1171">
        <v>20130820</v>
      </c>
      <c r="N1171">
        <v>19950508</v>
      </c>
      <c r="O1171" t="s">
        <v>16542</v>
      </c>
      <c r="P1171" t="s">
        <v>1647</v>
      </c>
      <c r="Q1171">
        <f>COUNTIF(yuheung_count!B:B, yuheung_list!P1171)</f>
        <v>2</v>
      </c>
    </row>
    <row r="1172" spans="1:17" x14ac:dyDescent="0.4">
      <c r="A1172">
        <v>3220000</v>
      </c>
      <c r="B1172">
        <v>103</v>
      </c>
      <c r="C1172">
        <v>1995</v>
      </c>
      <c r="D1172">
        <v>3427</v>
      </c>
      <c r="E1172" t="s">
        <v>14</v>
      </c>
      <c r="F1172" t="s">
        <v>14</v>
      </c>
      <c r="G1172">
        <v>19950331</v>
      </c>
      <c r="H1172" t="s">
        <v>4133</v>
      </c>
      <c r="I1172" t="s">
        <v>4134</v>
      </c>
      <c r="J1172" t="s">
        <v>4135</v>
      </c>
      <c r="K1172" t="s">
        <v>23</v>
      </c>
      <c r="L1172" t="s">
        <v>4136</v>
      </c>
      <c r="M1172">
        <v>20121211</v>
      </c>
      <c r="N1172">
        <v>19950331</v>
      </c>
      <c r="O1172" t="s">
        <v>16542</v>
      </c>
      <c r="P1172" t="s">
        <v>3594</v>
      </c>
      <c r="Q1172">
        <f>COUNTIF(yuheung_count!B:B, yuheung_list!P1172)</f>
        <v>1</v>
      </c>
    </row>
    <row r="1173" spans="1:17" x14ac:dyDescent="0.4">
      <c r="A1173">
        <v>3220000</v>
      </c>
      <c r="B1173">
        <v>103</v>
      </c>
      <c r="C1173">
        <v>1995</v>
      </c>
      <c r="D1173">
        <v>3454</v>
      </c>
      <c r="E1173" t="s">
        <v>14</v>
      </c>
      <c r="F1173" t="s">
        <v>14</v>
      </c>
      <c r="G1173">
        <v>19950112</v>
      </c>
      <c r="H1173" t="s">
        <v>4137</v>
      </c>
      <c r="I1173" t="s">
        <v>4138</v>
      </c>
      <c r="J1173" t="s">
        <v>4139</v>
      </c>
      <c r="K1173" t="s">
        <v>23</v>
      </c>
      <c r="L1173">
        <v>205454356</v>
      </c>
      <c r="M1173">
        <v>20150406</v>
      </c>
      <c r="N1173">
        <v>19950112</v>
      </c>
      <c r="O1173" t="s">
        <v>16542</v>
      </c>
      <c r="P1173" t="s">
        <v>3594</v>
      </c>
      <c r="Q1173">
        <f>COUNTIF(yuheung_count!B:B, yuheung_list!P1173)</f>
        <v>1</v>
      </c>
    </row>
    <row r="1174" spans="1:17" x14ac:dyDescent="0.4">
      <c r="A1174">
        <v>3220000</v>
      </c>
      <c r="B1174">
        <v>103</v>
      </c>
      <c r="C1174">
        <v>1995</v>
      </c>
      <c r="D1174">
        <v>3463</v>
      </c>
      <c r="E1174" t="s">
        <v>14</v>
      </c>
      <c r="F1174" t="s">
        <v>14</v>
      </c>
      <c r="G1174">
        <v>19950125</v>
      </c>
      <c r="H1174" t="s">
        <v>4140</v>
      </c>
      <c r="I1174" t="s">
        <v>4141</v>
      </c>
      <c r="J1174" t="s">
        <v>4142</v>
      </c>
      <c r="K1174" t="s">
        <v>23</v>
      </c>
      <c r="L1174" t="s">
        <v>4143</v>
      </c>
      <c r="M1174">
        <v>20131118</v>
      </c>
      <c r="N1174">
        <v>19950125</v>
      </c>
      <c r="O1174" t="s">
        <v>16542</v>
      </c>
      <c r="P1174" t="s">
        <v>3625</v>
      </c>
      <c r="Q1174">
        <f>COUNTIF(yuheung_count!B:B, yuheung_list!P1174)</f>
        <v>1</v>
      </c>
    </row>
    <row r="1175" spans="1:17" x14ac:dyDescent="0.4">
      <c r="A1175">
        <v>3220000</v>
      </c>
      <c r="B1175">
        <v>103</v>
      </c>
      <c r="C1175">
        <v>1995</v>
      </c>
      <c r="D1175">
        <v>18585</v>
      </c>
      <c r="E1175" t="s">
        <v>14</v>
      </c>
      <c r="F1175" t="s">
        <v>14</v>
      </c>
      <c r="G1175">
        <v>19951026</v>
      </c>
      <c r="H1175" t="s">
        <v>4144</v>
      </c>
      <c r="I1175" t="s">
        <v>4145</v>
      </c>
      <c r="J1175" t="s">
        <v>4146</v>
      </c>
      <c r="K1175" t="s">
        <v>23</v>
      </c>
      <c r="L1175" t="s">
        <v>4147</v>
      </c>
      <c r="M1175">
        <v>20170922</v>
      </c>
      <c r="N1175">
        <v>19951026</v>
      </c>
      <c r="O1175" t="s">
        <v>16542</v>
      </c>
      <c r="P1175" t="s">
        <v>3620</v>
      </c>
      <c r="Q1175">
        <f>COUNTIF(yuheung_count!B:B, yuheung_list!P1175)</f>
        <v>1</v>
      </c>
    </row>
    <row r="1176" spans="1:17" x14ac:dyDescent="0.4">
      <c r="A1176">
        <v>3220000</v>
      </c>
      <c r="B1176">
        <v>103</v>
      </c>
      <c r="C1176">
        <v>1995</v>
      </c>
      <c r="D1176">
        <v>19009</v>
      </c>
      <c r="E1176" t="s">
        <v>14</v>
      </c>
      <c r="F1176" t="s">
        <v>14</v>
      </c>
      <c r="G1176">
        <v>19950809</v>
      </c>
      <c r="H1176" t="s">
        <v>4148</v>
      </c>
      <c r="I1176" t="s">
        <v>4149</v>
      </c>
      <c r="J1176" t="s">
        <v>4150</v>
      </c>
      <c r="K1176" t="s">
        <v>23</v>
      </c>
      <c r="L1176" t="s">
        <v>4151</v>
      </c>
      <c r="M1176">
        <v>20170906</v>
      </c>
      <c r="N1176">
        <v>19950809</v>
      </c>
      <c r="O1176" t="s">
        <v>16542</v>
      </c>
      <c r="P1176" t="s">
        <v>3629</v>
      </c>
      <c r="Q1176">
        <f>COUNTIF(yuheung_count!B:B, yuheung_list!P1176)</f>
        <v>1</v>
      </c>
    </row>
    <row r="1177" spans="1:17" x14ac:dyDescent="0.4">
      <c r="A1177">
        <v>3220000</v>
      </c>
      <c r="B1177">
        <v>103</v>
      </c>
      <c r="C1177">
        <v>1995</v>
      </c>
      <c r="D1177">
        <v>19083</v>
      </c>
      <c r="E1177" t="s">
        <v>14</v>
      </c>
      <c r="F1177" t="s">
        <v>14</v>
      </c>
      <c r="G1177">
        <v>19950609</v>
      </c>
      <c r="H1177" t="s">
        <v>4152</v>
      </c>
      <c r="I1177" t="s">
        <v>4153</v>
      </c>
      <c r="J1177" t="s">
        <v>4154</v>
      </c>
      <c r="K1177" t="s">
        <v>23</v>
      </c>
      <c r="L1177">
        <v>1052074491</v>
      </c>
      <c r="M1177">
        <v>20140901</v>
      </c>
      <c r="N1177">
        <v>19950609</v>
      </c>
      <c r="O1177" t="s">
        <v>16542</v>
      </c>
      <c r="P1177" t="s">
        <v>1647</v>
      </c>
      <c r="Q1177">
        <f>COUNTIF(yuheung_count!B:B, yuheung_list!P1177)</f>
        <v>2</v>
      </c>
    </row>
    <row r="1178" spans="1:17" x14ac:dyDescent="0.4">
      <c r="A1178">
        <v>3220000</v>
      </c>
      <c r="B1178">
        <v>103</v>
      </c>
      <c r="C1178">
        <v>1995</v>
      </c>
      <c r="D1178">
        <v>19477</v>
      </c>
      <c r="E1178" t="s">
        <v>14</v>
      </c>
      <c r="F1178" t="s">
        <v>14</v>
      </c>
      <c r="G1178">
        <v>19950503</v>
      </c>
      <c r="H1178" t="s">
        <v>4155</v>
      </c>
      <c r="I1178" t="s">
        <v>4156</v>
      </c>
      <c r="J1178" t="s">
        <v>4157</v>
      </c>
      <c r="K1178" t="s">
        <v>23</v>
      </c>
      <c r="L1178" t="s">
        <v>4158</v>
      </c>
      <c r="M1178">
        <v>20091109</v>
      </c>
      <c r="N1178">
        <v>19950503</v>
      </c>
      <c r="O1178" t="s">
        <v>16542</v>
      </c>
      <c r="P1178" t="s">
        <v>3620</v>
      </c>
      <c r="Q1178">
        <f>COUNTIF(yuheung_count!B:B, yuheung_list!P1178)</f>
        <v>1</v>
      </c>
    </row>
    <row r="1179" spans="1:17" x14ac:dyDescent="0.4">
      <c r="A1179">
        <v>3220000</v>
      </c>
      <c r="B1179">
        <v>103</v>
      </c>
      <c r="C1179">
        <v>1995</v>
      </c>
      <c r="D1179">
        <v>22353</v>
      </c>
      <c r="E1179" t="s">
        <v>14</v>
      </c>
      <c r="F1179" t="s">
        <v>14</v>
      </c>
      <c r="G1179">
        <v>19950928</v>
      </c>
      <c r="H1179" t="s">
        <v>4159</v>
      </c>
      <c r="I1179" t="s">
        <v>23</v>
      </c>
      <c r="J1179" t="s">
        <v>4160</v>
      </c>
      <c r="K1179" t="s">
        <v>23</v>
      </c>
      <c r="L1179" t="s">
        <v>4161</v>
      </c>
      <c r="M1179">
        <v>20000822</v>
      </c>
      <c r="N1179">
        <v>19950928</v>
      </c>
      <c r="O1179" t="s">
        <v>16542</v>
      </c>
      <c r="P1179" t="s">
        <v>3594</v>
      </c>
      <c r="Q1179">
        <f>COUNTIF(yuheung_count!B:B, yuheung_list!P1179)</f>
        <v>1</v>
      </c>
    </row>
    <row r="1180" spans="1:17" x14ac:dyDescent="0.4">
      <c r="A1180">
        <v>3220000</v>
      </c>
      <c r="B1180">
        <v>103</v>
      </c>
      <c r="C1180">
        <v>1995</v>
      </c>
      <c r="D1180">
        <v>22396</v>
      </c>
      <c r="E1180" t="s">
        <v>14</v>
      </c>
      <c r="F1180" t="s">
        <v>14</v>
      </c>
      <c r="G1180">
        <v>19950602</v>
      </c>
      <c r="H1180" t="s">
        <v>4162</v>
      </c>
      <c r="I1180" t="s">
        <v>4163</v>
      </c>
      <c r="J1180" t="s">
        <v>4164</v>
      </c>
      <c r="K1180" t="s">
        <v>23</v>
      </c>
      <c r="L1180" t="s">
        <v>4165</v>
      </c>
      <c r="M1180">
        <v>20150128</v>
      </c>
      <c r="N1180">
        <v>19950602</v>
      </c>
      <c r="O1180" t="s">
        <v>16542</v>
      </c>
      <c r="P1180" t="s">
        <v>3594</v>
      </c>
      <c r="Q1180">
        <f>COUNTIF(yuheung_count!B:B, yuheung_list!P1180)</f>
        <v>1</v>
      </c>
    </row>
    <row r="1181" spans="1:17" x14ac:dyDescent="0.4">
      <c r="A1181">
        <v>3220000</v>
      </c>
      <c r="B1181">
        <v>103</v>
      </c>
      <c r="C1181">
        <v>1995</v>
      </c>
      <c r="D1181">
        <v>22644</v>
      </c>
      <c r="E1181" t="s">
        <v>14</v>
      </c>
      <c r="F1181" t="s">
        <v>14</v>
      </c>
      <c r="G1181">
        <v>19951023</v>
      </c>
      <c r="H1181" t="s">
        <v>4166</v>
      </c>
      <c r="I1181" t="s">
        <v>4167</v>
      </c>
      <c r="J1181" t="s">
        <v>4168</v>
      </c>
      <c r="K1181" t="s">
        <v>23</v>
      </c>
      <c r="L1181">
        <v>234432903</v>
      </c>
      <c r="M1181">
        <v>20121030</v>
      </c>
      <c r="N1181">
        <v>19951023</v>
      </c>
      <c r="O1181" t="s">
        <v>16542</v>
      </c>
      <c r="P1181" t="s">
        <v>3615</v>
      </c>
      <c r="Q1181">
        <f>COUNTIF(yuheung_count!B:B, yuheung_list!P1181)</f>
        <v>1</v>
      </c>
    </row>
    <row r="1182" spans="1:17" x14ac:dyDescent="0.4">
      <c r="A1182">
        <v>3220000</v>
      </c>
      <c r="B1182">
        <v>103</v>
      </c>
      <c r="C1182">
        <v>1996</v>
      </c>
      <c r="D1182">
        <v>3132</v>
      </c>
      <c r="E1182" t="s">
        <v>14</v>
      </c>
      <c r="F1182" t="s">
        <v>14</v>
      </c>
      <c r="G1182">
        <v>19961123</v>
      </c>
      <c r="H1182" t="s">
        <v>4169</v>
      </c>
      <c r="I1182" t="s">
        <v>4170</v>
      </c>
      <c r="J1182" t="s">
        <v>4171</v>
      </c>
      <c r="K1182" t="s">
        <v>23</v>
      </c>
      <c r="L1182" t="s">
        <v>4172</v>
      </c>
      <c r="M1182">
        <v>20011114</v>
      </c>
      <c r="N1182">
        <v>19961123</v>
      </c>
      <c r="O1182" t="s">
        <v>16542</v>
      </c>
      <c r="P1182" t="s">
        <v>3629</v>
      </c>
      <c r="Q1182">
        <f>COUNTIF(yuheung_count!B:B, yuheung_list!P1182)</f>
        <v>1</v>
      </c>
    </row>
    <row r="1183" spans="1:17" x14ac:dyDescent="0.4">
      <c r="A1183">
        <v>3220000</v>
      </c>
      <c r="B1183">
        <v>103</v>
      </c>
      <c r="C1183">
        <v>1996</v>
      </c>
      <c r="D1183">
        <v>3134</v>
      </c>
      <c r="E1183" t="s">
        <v>14</v>
      </c>
      <c r="F1183" t="s">
        <v>14</v>
      </c>
      <c r="G1183">
        <v>19961123</v>
      </c>
      <c r="H1183" t="s">
        <v>4173</v>
      </c>
      <c r="I1183" t="s">
        <v>4174</v>
      </c>
      <c r="J1183" t="s">
        <v>4175</v>
      </c>
      <c r="K1183" t="s">
        <v>23</v>
      </c>
      <c r="L1183" t="s">
        <v>4176</v>
      </c>
      <c r="M1183">
        <v>20081023</v>
      </c>
      <c r="N1183">
        <v>19961123</v>
      </c>
      <c r="O1183" t="s">
        <v>16542</v>
      </c>
      <c r="P1183" t="s">
        <v>3620</v>
      </c>
      <c r="Q1183">
        <f>COUNTIF(yuheung_count!B:B, yuheung_list!P1183)</f>
        <v>1</v>
      </c>
    </row>
    <row r="1184" spans="1:17" x14ac:dyDescent="0.4">
      <c r="A1184">
        <v>3220000</v>
      </c>
      <c r="B1184">
        <v>103</v>
      </c>
      <c r="C1184">
        <v>1996</v>
      </c>
      <c r="D1184">
        <v>3135</v>
      </c>
      <c r="E1184" t="s">
        <v>14</v>
      </c>
      <c r="F1184" t="s">
        <v>14</v>
      </c>
      <c r="G1184">
        <v>19961130</v>
      </c>
      <c r="H1184" t="s">
        <v>2401</v>
      </c>
      <c r="I1184" t="s">
        <v>4177</v>
      </c>
      <c r="J1184" t="s">
        <v>4178</v>
      </c>
      <c r="K1184" t="s">
        <v>23</v>
      </c>
      <c r="L1184" t="s">
        <v>4179</v>
      </c>
      <c r="M1184">
        <v>20130214</v>
      </c>
      <c r="N1184">
        <v>19961130</v>
      </c>
      <c r="O1184" t="s">
        <v>16542</v>
      </c>
      <c r="P1184" t="s">
        <v>3594</v>
      </c>
      <c r="Q1184">
        <f>COUNTIF(yuheung_count!B:B, yuheung_list!P1184)</f>
        <v>1</v>
      </c>
    </row>
    <row r="1185" spans="1:17" x14ac:dyDescent="0.4">
      <c r="A1185">
        <v>3220000</v>
      </c>
      <c r="B1185">
        <v>103</v>
      </c>
      <c r="C1185">
        <v>1996</v>
      </c>
      <c r="D1185">
        <v>3139</v>
      </c>
      <c r="E1185" t="s">
        <v>14</v>
      </c>
      <c r="F1185" t="s">
        <v>14</v>
      </c>
      <c r="G1185">
        <v>19961205</v>
      </c>
      <c r="H1185" t="s">
        <v>1298</v>
      </c>
      <c r="I1185" t="s">
        <v>4180</v>
      </c>
      <c r="J1185" t="s">
        <v>4181</v>
      </c>
      <c r="K1185" t="s">
        <v>23</v>
      </c>
      <c r="L1185" t="s">
        <v>4182</v>
      </c>
      <c r="M1185">
        <v>20101103</v>
      </c>
      <c r="N1185">
        <v>19961205</v>
      </c>
      <c r="O1185" t="s">
        <v>16542</v>
      </c>
      <c r="P1185" t="s">
        <v>3629</v>
      </c>
      <c r="Q1185">
        <f>COUNTIF(yuheung_count!B:B, yuheung_list!P1185)</f>
        <v>1</v>
      </c>
    </row>
    <row r="1186" spans="1:17" x14ac:dyDescent="0.4">
      <c r="A1186">
        <v>3220000</v>
      </c>
      <c r="B1186">
        <v>103</v>
      </c>
      <c r="C1186">
        <v>1996</v>
      </c>
      <c r="D1186">
        <v>3143</v>
      </c>
      <c r="E1186" t="s">
        <v>14</v>
      </c>
      <c r="F1186" t="s">
        <v>14</v>
      </c>
      <c r="G1186">
        <v>19961217</v>
      </c>
      <c r="H1186" t="s">
        <v>4183</v>
      </c>
      <c r="I1186" t="s">
        <v>4184</v>
      </c>
      <c r="J1186" t="s">
        <v>4185</v>
      </c>
      <c r="K1186" t="s">
        <v>23</v>
      </c>
      <c r="L1186" t="s">
        <v>4186</v>
      </c>
      <c r="M1186">
        <v>20130508</v>
      </c>
      <c r="N1186">
        <v>19961217</v>
      </c>
      <c r="O1186" t="s">
        <v>16542</v>
      </c>
      <c r="P1186" t="s">
        <v>3594</v>
      </c>
      <c r="Q1186">
        <f>COUNTIF(yuheung_count!B:B, yuheung_list!P1186)</f>
        <v>1</v>
      </c>
    </row>
    <row r="1187" spans="1:17" x14ac:dyDescent="0.4">
      <c r="A1187">
        <v>3220000</v>
      </c>
      <c r="B1187">
        <v>103</v>
      </c>
      <c r="C1187">
        <v>1996</v>
      </c>
      <c r="D1187">
        <v>3147</v>
      </c>
      <c r="E1187" t="s">
        <v>14</v>
      </c>
      <c r="F1187" t="s">
        <v>14</v>
      </c>
      <c r="G1187">
        <v>19961230</v>
      </c>
      <c r="H1187" t="s">
        <v>4187</v>
      </c>
      <c r="I1187" t="s">
        <v>4188</v>
      </c>
      <c r="J1187" t="s">
        <v>4189</v>
      </c>
      <c r="K1187" t="s">
        <v>23</v>
      </c>
      <c r="L1187" t="s">
        <v>4190</v>
      </c>
      <c r="M1187">
        <v>20090922</v>
      </c>
      <c r="N1187">
        <v>19961230</v>
      </c>
      <c r="O1187" t="s">
        <v>16542</v>
      </c>
      <c r="P1187" t="s">
        <v>1647</v>
      </c>
      <c r="Q1187">
        <f>COUNTIF(yuheung_count!B:B, yuheung_list!P1187)</f>
        <v>2</v>
      </c>
    </row>
    <row r="1188" spans="1:17" x14ac:dyDescent="0.4">
      <c r="A1188">
        <v>3220000</v>
      </c>
      <c r="B1188">
        <v>103</v>
      </c>
      <c r="C1188">
        <v>1996</v>
      </c>
      <c r="D1188">
        <v>3154</v>
      </c>
      <c r="E1188" t="s">
        <v>14</v>
      </c>
      <c r="F1188" t="s">
        <v>14</v>
      </c>
      <c r="G1188">
        <v>19961024</v>
      </c>
      <c r="H1188" t="s">
        <v>4191</v>
      </c>
      <c r="I1188" t="s">
        <v>4192</v>
      </c>
      <c r="J1188" t="s">
        <v>4193</v>
      </c>
      <c r="K1188" t="s">
        <v>23</v>
      </c>
      <c r="L1188" t="s">
        <v>4194</v>
      </c>
      <c r="M1188">
        <v>20150821</v>
      </c>
      <c r="N1188">
        <v>19961024</v>
      </c>
      <c r="O1188" t="s">
        <v>16542</v>
      </c>
      <c r="P1188" t="s">
        <v>3594</v>
      </c>
      <c r="Q1188">
        <f>COUNTIF(yuheung_count!B:B, yuheung_list!P1188)</f>
        <v>1</v>
      </c>
    </row>
    <row r="1189" spans="1:17" x14ac:dyDescent="0.4">
      <c r="A1189">
        <v>3220000</v>
      </c>
      <c r="B1189">
        <v>103</v>
      </c>
      <c r="C1189">
        <v>1996</v>
      </c>
      <c r="D1189">
        <v>3155</v>
      </c>
      <c r="E1189" t="s">
        <v>14</v>
      </c>
      <c r="F1189" t="s">
        <v>14</v>
      </c>
      <c r="G1189">
        <v>19961028</v>
      </c>
      <c r="H1189" t="s">
        <v>682</v>
      </c>
      <c r="I1189" t="s">
        <v>4195</v>
      </c>
      <c r="J1189" t="s">
        <v>4196</v>
      </c>
      <c r="K1189" t="s">
        <v>23</v>
      </c>
      <c r="L1189" t="s">
        <v>4197</v>
      </c>
      <c r="M1189">
        <v>20110530</v>
      </c>
      <c r="N1189">
        <v>19961028</v>
      </c>
      <c r="O1189" t="s">
        <v>16542</v>
      </c>
      <c r="P1189" t="s">
        <v>3594</v>
      </c>
      <c r="Q1189">
        <f>COUNTIF(yuheung_count!B:B, yuheung_list!P1189)</f>
        <v>1</v>
      </c>
    </row>
    <row r="1190" spans="1:17" x14ac:dyDescent="0.4">
      <c r="A1190">
        <v>3220000</v>
      </c>
      <c r="B1190">
        <v>103</v>
      </c>
      <c r="C1190">
        <v>1996</v>
      </c>
      <c r="D1190">
        <v>3161</v>
      </c>
      <c r="E1190" t="s">
        <v>14</v>
      </c>
      <c r="F1190" t="s">
        <v>14</v>
      </c>
      <c r="G1190">
        <v>19961030</v>
      </c>
      <c r="H1190" t="s">
        <v>4198</v>
      </c>
      <c r="I1190" t="s">
        <v>4199</v>
      </c>
      <c r="J1190" t="s">
        <v>4200</v>
      </c>
      <c r="K1190" t="s">
        <v>23</v>
      </c>
      <c r="L1190" t="s">
        <v>4201</v>
      </c>
      <c r="M1190">
        <v>20120418</v>
      </c>
      <c r="N1190">
        <v>19961030</v>
      </c>
      <c r="O1190" t="s">
        <v>16542</v>
      </c>
      <c r="P1190" t="s">
        <v>3594</v>
      </c>
      <c r="Q1190">
        <f>COUNTIF(yuheung_count!B:B, yuheung_list!P1190)</f>
        <v>1</v>
      </c>
    </row>
    <row r="1191" spans="1:17" x14ac:dyDescent="0.4">
      <c r="A1191">
        <v>3220000</v>
      </c>
      <c r="B1191">
        <v>103</v>
      </c>
      <c r="C1191">
        <v>1996</v>
      </c>
      <c r="D1191">
        <v>3165</v>
      </c>
      <c r="E1191" t="s">
        <v>14</v>
      </c>
      <c r="F1191" t="s">
        <v>14</v>
      </c>
      <c r="G1191">
        <v>19960903</v>
      </c>
      <c r="H1191" t="s">
        <v>4202</v>
      </c>
      <c r="I1191" t="s">
        <v>4203</v>
      </c>
      <c r="J1191" t="s">
        <v>4204</v>
      </c>
      <c r="K1191" t="s">
        <v>23</v>
      </c>
      <c r="L1191" t="s">
        <v>4205</v>
      </c>
      <c r="M1191">
        <v>20170323</v>
      </c>
      <c r="N1191">
        <v>19960903</v>
      </c>
      <c r="O1191" t="s">
        <v>16542</v>
      </c>
      <c r="P1191" t="s">
        <v>3594</v>
      </c>
      <c r="Q1191">
        <f>COUNTIF(yuheung_count!B:B, yuheung_list!P1191)</f>
        <v>1</v>
      </c>
    </row>
    <row r="1192" spans="1:17" x14ac:dyDescent="0.4">
      <c r="A1192">
        <v>3220000</v>
      </c>
      <c r="B1192">
        <v>103</v>
      </c>
      <c r="C1192">
        <v>1996</v>
      </c>
      <c r="D1192">
        <v>3167</v>
      </c>
      <c r="E1192" t="s">
        <v>14</v>
      </c>
      <c r="F1192" t="s">
        <v>14</v>
      </c>
      <c r="G1192">
        <v>19960903</v>
      </c>
      <c r="H1192" t="s">
        <v>4206</v>
      </c>
      <c r="I1192" t="s">
        <v>4207</v>
      </c>
      <c r="J1192" t="s">
        <v>4208</v>
      </c>
      <c r="K1192" t="s">
        <v>23</v>
      </c>
      <c r="L1192" t="s">
        <v>4209</v>
      </c>
      <c r="M1192">
        <v>20110531</v>
      </c>
      <c r="N1192">
        <v>19960903</v>
      </c>
      <c r="O1192" t="s">
        <v>16542</v>
      </c>
      <c r="P1192" t="s">
        <v>3629</v>
      </c>
      <c r="Q1192">
        <f>COUNTIF(yuheung_count!B:B, yuheung_list!P1192)</f>
        <v>1</v>
      </c>
    </row>
    <row r="1193" spans="1:17" x14ac:dyDescent="0.4">
      <c r="A1193">
        <v>3220000</v>
      </c>
      <c r="B1193">
        <v>103</v>
      </c>
      <c r="C1193">
        <v>1996</v>
      </c>
      <c r="D1193">
        <v>3168</v>
      </c>
      <c r="E1193" t="s">
        <v>14</v>
      </c>
      <c r="F1193" t="s">
        <v>14</v>
      </c>
      <c r="G1193">
        <v>19960904</v>
      </c>
      <c r="H1193" t="s">
        <v>4210</v>
      </c>
      <c r="I1193" t="s">
        <v>4211</v>
      </c>
      <c r="J1193" t="s">
        <v>4212</v>
      </c>
      <c r="K1193" t="s">
        <v>23</v>
      </c>
      <c r="L1193" t="s">
        <v>4213</v>
      </c>
      <c r="M1193">
        <v>20170203</v>
      </c>
      <c r="N1193">
        <v>19960904</v>
      </c>
      <c r="O1193" t="s">
        <v>16542</v>
      </c>
      <c r="P1193" t="s">
        <v>3840</v>
      </c>
      <c r="Q1193">
        <f>COUNTIF(yuheung_count!B:B, yuheung_list!P1193)</f>
        <v>1</v>
      </c>
    </row>
    <row r="1194" spans="1:17" x14ac:dyDescent="0.4">
      <c r="A1194">
        <v>3220000</v>
      </c>
      <c r="B1194">
        <v>103</v>
      </c>
      <c r="C1194">
        <v>1996</v>
      </c>
      <c r="D1194">
        <v>3176</v>
      </c>
      <c r="E1194" t="s">
        <v>14</v>
      </c>
      <c r="F1194" t="s">
        <v>14</v>
      </c>
      <c r="G1194">
        <v>19960930</v>
      </c>
      <c r="H1194" t="s">
        <v>3911</v>
      </c>
      <c r="I1194" t="s">
        <v>4214</v>
      </c>
      <c r="J1194" t="s">
        <v>4215</v>
      </c>
      <c r="K1194" t="s">
        <v>23</v>
      </c>
      <c r="L1194" t="s">
        <v>4216</v>
      </c>
      <c r="M1194">
        <v>20150316</v>
      </c>
      <c r="N1194">
        <v>19960930</v>
      </c>
      <c r="O1194" t="s">
        <v>16542</v>
      </c>
      <c r="P1194" t="s">
        <v>3594</v>
      </c>
      <c r="Q1194">
        <f>COUNTIF(yuheung_count!B:B, yuheung_list!P1194)</f>
        <v>1</v>
      </c>
    </row>
    <row r="1195" spans="1:17" x14ac:dyDescent="0.4">
      <c r="A1195">
        <v>3220000</v>
      </c>
      <c r="B1195">
        <v>103</v>
      </c>
      <c r="C1195">
        <v>1996</v>
      </c>
      <c r="D1195">
        <v>3178</v>
      </c>
      <c r="E1195" t="s">
        <v>14</v>
      </c>
      <c r="F1195" t="s">
        <v>14</v>
      </c>
      <c r="G1195">
        <v>19960828</v>
      </c>
      <c r="H1195" t="s">
        <v>4217</v>
      </c>
      <c r="I1195" t="s">
        <v>4218</v>
      </c>
      <c r="J1195" t="s">
        <v>4219</v>
      </c>
      <c r="K1195" t="s">
        <v>23</v>
      </c>
      <c r="L1195" t="s">
        <v>4220</v>
      </c>
      <c r="M1195">
        <v>20150402</v>
      </c>
      <c r="N1195">
        <v>19960828</v>
      </c>
      <c r="O1195" t="s">
        <v>16542</v>
      </c>
      <c r="P1195" t="s">
        <v>3629</v>
      </c>
      <c r="Q1195">
        <f>COUNTIF(yuheung_count!B:B, yuheung_list!P1195)</f>
        <v>1</v>
      </c>
    </row>
    <row r="1196" spans="1:17" x14ac:dyDescent="0.4">
      <c r="A1196">
        <v>3220000</v>
      </c>
      <c r="B1196">
        <v>103</v>
      </c>
      <c r="C1196">
        <v>1996</v>
      </c>
      <c r="D1196">
        <v>3185</v>
      </c>
      <c r="E1196" t="s">
        <v>14</v>
      </c>
      <c r="F1196" t="s">
        <v>14</v>
      </c>
      <c r="G1196">
        <v>19960805</v>
      </c>
      <c r="H1196" t="s">
        <v>4221</v>
      </c>
      <c r="I1196" t="s">
        <v>4222</v>
      </c>
      <c r="J1196" t="s">
        <v>4223</v>
      </c>
      <c r="K1196" t="s">
        <v>23</v>
      </c>
      <c r="L1196" t="s">
        <v>4224</v>
      </c>
      <c r="M1196">
        <v>20170302</v>
      </c>
      <c r="N1196">
        <v>19960805</v>
      </c>
      <c r="O1196" t="s">
        <v>16542</v>
      </c>
      <c r="P1196" t="s">
        <v>3594</v>
      </c>
      <c r="Q1196">
        <f>COUNTIF(yuheung_count!B:B, yuheung_list!P1196)</f>
        <v>1</v>
      </c>
    </row>
    <row r="1197" spans="1:17" x14ac:dyDescent="0.4">
      <c r="A1197">
        <v>3220000</v>
      </c>
      <c r="B1197">
        <v>103</v>
      </c>
      <c r="C1197">
        <v>1996</v>
      </c>
      <c r="D1197">
        <v>3191</v>
      </c>
      <c r="E1197" t="s">
        <v>14</v>
      </c>
      <c r="F1197" t="s">
        <v>14</v>
      </c>
      <c r="G1197">
        <v>19960817</v>
      </c>
      <c r="H1197" t="s">
        <v>4225</v>
      </c>
      <c r="I1197" t="s">
        <v>4226</v>
      </c>
      <c r="J1197" t="s">
        <v>4227</v>
      </c>
      <c r="K1197" t="s">
        <v>23</v>
      </c>
      <c r="L1197" t="s">
        <v>4228</v>
      </c>
      <c r="M1197">
        <v>20101213</v>
      </c>
      <c r="N1197">
        <v>19960817</v>
      </c>
      <c r="O1197" t="s">
        <v>16542</v>
      </c>
      <c r="P1197" t="s">
        <v>3629</v>
      </c>
      <c r="Q1197">
        <f>COUNTIF(yuheung_count!B:B, yuheung_list!P1197)</f>
        <v>1</v>
      </c>
    </row>
    <row r="1198" spans="1:17" x14ac:dyDescent="0.4">
      <c r="A1198">
        <v>3220000</v>
      </c>
      <c r="B1198">
        <v>103</v>
      </c>
      <c r="C1198">
        <v>1996</v>
      </c>
      <c r="D1198">
        <v>3195</v>
      </c>
      <c r="E1198" t="s">
        <v>14</v>
      </c>
      <c r="F1198" t="s">
        <v>14</v>
      </c>
      <c r="G1198">
        <v>19960824</v>
      </c>
      <c r="H1198" t="s">
        <v>4229</v>
      </c>
      <c r="I1198" t="s">
        <v>4230</v>
      </c>
      <c r="J1198" t="s">
        <v>4231</v>
      </c>
      <c r="K1198" t="s">
        <v>23</v>
      </c>
      <c r="L1198" t="s">
        <v>4232</v>
      </c>
      <c r="M1198">
        <v>20170724</v>
      </c>
      <c r="N1198">
        <v>19960824</v>
      </c>
      <c r="O1198" t="s">
        <v>16542</v>
      </c>
      <c r="P1198" t="s">
        <v>3840</v>
      </c>
      <c r="Q1198">
        <f>COUNTIF(yuheung_count!B:B, yuheung_list!P1198)</f>
        <v>1</v>
      </c>
    </row>
    <row r="1199" spans="1:17" x14ac:dyDescent="0.4">
      <c r="A1199">
        <v>3220000</v>
      </c>
      <c r="B1199">
        <v>103</v>
      </c>
      <c r="C1199">
        <v>1996</v>
      </c>
      <c r="D1199">
        <v>3196</v>
      </c>
      <c r="E1199" t="s">
        <v>14</v>
      </c>
      <c r="F1199" t="s">
        <v>14</v>
      </c>
      <c r="G1199">
        <v>19960826</v>
      </c>
      <c r="H1199" t="s">
        <v>4233</v>
      </c>
      <c r="I1199" t="s">
        <v>4234</v>
      </c>
      <c r="J1199" t="s">
        <v>4235</v>
      </c>
      <c r="K1199" t="s">
        <v>23</v>
      </c>
      <c r="L1199" t="s">
        <v>4236</v>
      </c>
      <c r="M1199">
        <v>20151126</v>
      </c>
      <c r="N1199">
        <v>19960826</v>
      </c>
      <c r="O1199" t="s">
        <v>16542</v>
      </c>
      <c r="P1199" t="s">
        <v>3629</v>
      </c>
      <c r="Q1199">
        <f>COUNTIF(yuheung_count!B:B, yuheung_list!P1199)</f>
        <v>1</v>
      </c>
    </row>
    <row r="1200" spans="1:17" x14ac:dyDescent="0.4">
      <c r="A1200">
        <v>3220000</v>
      </c>
      <c r="B1200">
        <v>103</v>
      </c>
      <c r="C1200">
        <v>1996</v>
      </c>
      <c r="D1200">
        <v>3203</v>
      </c>
      <c r="E1200" t="s">
        <v>14</v>
      </c>
      <c r="F1200" t="s">
        <v>14</v>
      </c>
      <c r="G1200">
        <v>19960614</v>
      </c>
      <c r="H1200" t="s">
        <v>4237</v>
      </c>
      <c r="I1200" t="s">
        <v>4238</v>
      </c>
      <c r="J1200" t="s">
        <v>4239</v>
      </c>
      <c r="K1200" t="s">
        <v>23</v>
      </c>
      <c r="L1200" t="s">
        <v>4240</v>
      </c>
      <c r="M1200">
        <v>20070411</v>
      </c>
      <c r="N1200">
        <v>19960614</v>
      </c>
      <c r="O1200" t="s">
        <v>16542</v>
      </c>
      <c r="P1200" t="s">
        <v>3620</v>
      </c>
      <c r="Q1200">
        <f>COUNTIF(yuheung_count!B:B, yuheung_list!P1200)</f>
        <v>1</v>
      </c>
    </row>
    <row r="1201" spans="1:17" x14ac:dyDescent="0.4">
      <c r="A1201">
        <v>3220000</v>
      </c>
      <c r="B1201">
        <v>103</v>
      </c>
      <c r="C1201">
        <v>1996</v>
      </c>
      <c r="D1201">
        <v>3207</v>
      </c>
      <c r="E1201" t="s">
        <v>14</v>
      </c>
      <c r="F1201" t="s">
        <v>14</v>
      </c>
      <c r="G1201">
        <v>19960627</v>
      </c>
      <c r="H1201" t="s">
        <v>4241</v>
      </c>
      <c r="I1201" t="s">
        <v>4242</v>
      </c>
      <c r="J1201" t="s">
        <v>4243</v>
      </c>
      <c r="K1201" t="s">
        <v>23</v>
      </c>
      <c r="L1201" t="s">
        <v>4244</v>
      </c>
      <c r="M1201">
        <v>20130312</v>
      </c>
      <c r="N1201">
        <v>19960627</v>
      </c>
      <c r="O1201" t="s">
        <v>16542</v>
      </c>
      <c r="P1201" t="s">
        <v>3594</v>
      </c>
      <c r="Q1201">
        <f>COUNTIF(yuheung_count!B:B, yuheung_list!P1201)</f>
        <v>1</v>
      </c>
    </row>
    <row r="1202" spans="1:17" x14ac:dyDescent="0.4">
      <c r="A1202">
        <v>3220000</v>
      </c>
      <c r="B1202">
        <v>103</v>
      </c>
      <c r="C1202">
        <v>1996</v>
      </c>
      <c r="D1202">
        <v>3223</v>
      </c>
      <c r="E1202" t="s">
        <v>14</v>
      </c>
      <c r="F1202" t="s">
        <v>14</v>
      </c>
      <c r="G1202">
        <v>19960501</v>
      </c>
      <c r="H1202" t="s">
        <v>4245</v>
      </c>
      <c r="I1202" t="s">
        <v>4246</v>
      </c>
      <c r="J1202" t="s">
        <v>4247</v>
      </c>
      <c r="K1202" t="s">
        <v>23</v>
      </c>
      <c r="L1202" t="s">
        <v>4248</v>
      </c>
      <c r="M1202">
        <v>20160617</v>
      </c>
      <c r="N1202">
        <v>19960501</v>
      </c>
      <c r="O1202" t="s">
        <v>16542</v>
      </c>
      <c r="P1202" t="s">
        <v>3594</v>
      </c>
      <c r="Q1202">
        <f>COUNTIF(yuheung_count!B:B, yuheung_list!P1202)</f>
        <v>1</v>
      </c>
    </row>
    <row r="1203" spans="1:17" x14ac:dyDescent="0.4">
      <c r="A1203">
        <v>3220000</v>
      </c>
      <c r="B1203">
        <v>103</v>
      </c>
      <c r="C1203">
        <v>1996</v>
      </c>
      <c r="D1203">
        <v>3226</v>
      </c>
      <c r="E1203" t="s">
        <v>14</v>
      </c>
      <c r="F1203" t="s">
        <v>14</v>
      </c>
      <c r="G1203">
        <v>19960508</v>
      </c>
      <c r="H1203" t="s">
        <v>4249</v>
      </c>
      <c r="I1203" t="s">
        <v>4250</v>
      </c>
      <c r="J1203" t="s">
        <v>4251</v>
      </c>
      <c r="K1203" t="s">
        <v>23</v>
      </c>
      <c r="L1203" t="s">
        <v>4252</v>
      </c>
      <c r="M1203">
        <v>20100531</v>
      </c>
      <c r="N1203">
        <v>19960508</v>
      </c>
      <c r="O1203" t="s">
        <v>16542</v>
      </c>
      <c r="P1203" t="s">
        <v>3629</v>
      </c>
      <c r="Q1203">
        <f>COUNTIF(yuheung_count!B:B, yuheung_list!P1203)</f>
        <v>1</v>
      </c>
    </row>
    <row r="1204" spans="1:17" x14ac:dyDescent="0.4">
      <c r="A1204">
        <v>3220000</v>
      </c>
      <c r="B1204">
        <v>103</v>
      </c>
      <c r="C1204">
        <v>1996</v>
      </c>
      <c r="D1204">
        <v>3230</v>
      </c>
      <c r="E1204" t="s">
        <v>14</v>
      </c>
      <c r="F1204" t="s">
        <v>14</v>
      </c>
      <c r="G1204">
        <v>19960522</v>
      </c>
      <c r="H1204" t="s">
        <v>4253</v>
      </c>
      <c r="I1204" t="s">
        <v>4254</v>
      </c>
      <c r="J1204" t="s">
        <v>4255</v>
      </c>
      <c r="K1204" t="s">
        <v>23</v>
      </c>
      <c r="L1204" t="s">
        <v>4256</v>
      </c>
      <c r="M1204">
        <v>20160708</v>
      </c>
      <c r="N1204">
        <v>19960522</v>
      </c>
      <c r="O1204" t="s">
        <v>16542</v>
      </c>
      <c r="P1204" t="s">
        <v>3594</v>
      </c>
      <c r="Q1204">
        <f>COUNTIF(yuheung_count!B:B, yuheung_list!P1204)</f>
        <v>1</v>
      </c>
    </row>
    <row r="1205" spans="1:17" x14ac:dyDescent="0.4">
      <c r="A1205">
        <v>3220000</v>
      </c>
      <c r="B1205">
        <v>103</v>
      </c>
      <c r="C1205">
        <v>1996</v>
      </c>
      <c r="D1205">
        <v>3251</v>
      </c>
      <c r="E1205" t="s">
        <v>14</v>
      </c>
      <c r="F1205" t="s">
        <v>14</v>
      </c>
      <c r="G1205">
        <v>19960122</v>
      </c>
      <c r="H1205" t="s">
        <v>4257</v>
      </c>
      <c r="I1205" t="s">
        <v>4258</v>
      </c>
      <c r="J1205" t="s">
        <v>4259</v>
      </c>
      <c r="K1205" t="s">
        <v>23</v>
      </c>
      <c r="L1205" t="s">
        <v>4260</v>
      </c>
      <c r="M1205">
        <v>20090814</v>
      </c>
      <c r="N1205">
        <v>19960122</v>
      </c>
      <c r="O1205" t="s">
        <v>16542</v>
      </c>
      <c r="P1205" t="s">
        <v>3629</v>
      </c>
      <c r="Q1205">
        <f>COUNTIF(yuheung_count!B:B, yuheung_list!P1205)</f>
        <v>1</v>
      </c>
    </row>
    <row r="1206" spans="1:17" x14ac:dyDescent="0.4">
      <c r="A1206">
        <v>3220000</v>
      </c>
      <c r="B1206">
        <v>103</v>
      </c>
      <c r="C1206">
        <v>1996</v>
      </c>
      <c r="D1206">
        <v>3254</v>
      </c>
      <c r="E1206" t="s">
        <v>14</v>
      </c>
      <c r="F1206" t="s">
        <v>14</v>
      </c>
      <c r="G1206">
        <v>19960131</v>
      </c>
      <c r="H1206" t="s">
        <v>4261</v>
      </c>
      <c r="I1206" t="s">
        <v>4262</v>
      </c>
      <c r="J1206" t="s">
        <v>4263</v>
      </c>
      <c r="K1206" t="s">
        <v>23</v>
      </c>
      <c r="L1206" t="s">
        <v>4264</v>
      </c>
      <c r="M1206">
        <v>20160519</v>
      </c>
      <c r="N1206">
        <v>19960131</v>
      </c>
      <c r="O1206" t="s">
        <v>16542</v>
      </c>
      <c r="P1206" t="s">
        <v>3594</v>
      </c>
      <c r="Q1206">
        <f>COUNTIF(yuheung_count!B:B, yuheung_list!P1206)</f>
        <v>1</v>
      </c>
    </row>
    <row r="1207" spans="1:17" x14ac:dyDescent="0.4">
      <c r="A1207">
        <v>3220000</v>
      </c>
      <c r="B1207">
        <v>103</v>
      </c>
      <c r="C1207">
        <v>1996</v>
      </c>
      <c r="D1207">
        <v>3262</v>
      </c>
      <c r="E1207" t="s">
        <v>14</v>
      </c>
      <c r="F1207" t="s">
        <v>14</v>
      </c>
      <c r="G1207">
        <v>19960229</v>
      </c>
      <c r="H1207" t="s">
        <v>4265</v>
      </c>
      <c r="I1207" t="s">
        <v>4266</v>
      </c>
      <c r="J1207" t="s">
        <v>4267</v>
      </c>
      <c r="K1207">
        <v>441.54</v>
      </c>
      <c r="L1207">
        <v>234408233</v>
      </c>
      <c r="M1207">
        <v>20090619</v>
      </c>
      <c r="N1207">
        <v>19960229</v>
      </c>
      <c r="O1207" t="s">
        <v>16542</v>
      </c>
      <c r="P1207" t="s">
        <v>3594</v>
      </c>
      <c r="Q1207">
        <f>COUNTIF(yuheung_count!B:B, yuheung_list!P1207)</f>
        <v>1</v>
      </c>
    </row>
    <row r="1208" spans="1:17" x14ac:dyDescent="0.4">
      <c r="A1208">
        <v>3220000</v>
      </c>
      <c r="B1208">
        <v>103</v>
      </c>
      <c r="C1208">
        <v>1996</v>
      </c>
      <c r="D1208">
        <v>3277</v>
      </c>
      <c r="E1208" t="s">
        <v>14</v>
      </c>
      <c r="F1208" t="s">
        <v>14</v>
      </c>
      <c r="G1208">
        <v>19960112</v>
      </c>
      <c r="H1208" t="s">
        <v>4268</v>
      </c>
      <c r="I1208" t="s">
        <v>4269</v>
      </c>
      <c r="J1208" t="s">
        <v>4270</v>
      </c>
      <c r="K1208" t="s">
        <v>23</v>
      </c>
      <c r="L1208" t="s">
        <v>4271</v>
      </c>
      <c r="M1208">
        <v>20161213</v>
      </c>
      <c r="N1208">
        <v>19960112</v>
      </c>
      <c r="O1208" t="s">
        <v>16542</v>
      </c>
      <c r="P1208" t="s">
        <v>3629</v>
      </c>
      <c r="Q1208">
        <f>COUNTIF(yuheung_count!B:B, yuheung_list!P1208)</f>
        <v>1</v>
      </c>
    </row>
    <row r="1209" spans="1:17" x14ac:dyDescent="0.4">
      <c r="A1209">
        <v>3220000</v>
      </c>
      <c r="B1209">
        <v>103</v>
      </c>
      <c r="C1209">
        <v>1996</v>
      </c>
      <c r="D1209">
        <v>18616</v>
      </c>
      <c r="E1209" t="s">
        <v>14</v>
      </c>
      <c r="F1209" t="s">
        <v>14</v>
      </c>
      <c r="G1209">
        <v>19960722</v>
      </c>
      <c r="H1209" t="s">
        <v>4272</v>
      </c>
      <c r="I1209" t="s">
        <v>4273</v>
      </c>
      <c r="J1209" t="s">
        <v>4274</v>
      </c>
      <c r="K1209" t="s">
        <v>23</v>
      </c>
      <c r="L1209" t="s">
        <v>4275</v>
      </c>
      <c r="M1209">
        <v>20130404</v>
      </c>
      <c r="N1209">
        <v>19960722</v>
      </c>
      <c r="O1209" t="s">
        <v>16542</v>
      </c>
      <c r="P1209" t="s">
        <v>3840</v>
      </c>
      <c r="Q1209">
        <f>COUNTIF(yuheung_count!B:B, yuheung_list!P1209)</f>
        <v>1</v>
      </c>
    </row>
    <row r="1210" spans="1:17" x14ac:dyDescent="0.4">
      <c r="A1210">
        <v>3220000</v>
      </c>
      <c r="B1210">
        <v>103</v>
      </c>
      <c r="C1210">
        <v>1996</v>
      </c>
      <c r="D1210">
        <v>18956</v>
      </c>
      <c r="E1210" t="s">
        <v>14</v>
      </c>
      <c r="F1210" t="s">
        <v>14</v>
      </c>
      <c r="G1210">
        <v>19960924</v>
      </c>
      <c r="H1210" t="s">
        <v>4276</v>
      </c>
      <c r="I1210" t="s">
        <v>4277</v>
      </c>
      <c r="J1210" t="s">
        <v>4278</v>
      </c>
      <c r="K1210" t="s">
        <v>23</v>
      </c>
      <c r="L1210" t="s">
        <v>4279</v>
      </c>
      <c r="M1210">
        <v>20111114</v>
      </c>
      <c r="N1210">
        <v>19960924</v>
      </c>
      <c r="O1210" t="s">
        <v>16542</v>
      </c>
      <c r="P1210" t="s">
        <v>1647</v>
      </c>
      <c r="Q1210">
        <f>COUNTIF(yuheung_count!B:B, yuheung_list!P1210)</f>
        <v>2</v>
      </c>
    </row>
    <row r="1211" spans="1:17" x14ac:dyDescent="0.4">
      <c r="A1211">
        <v>3220000</v>
      </c>
      <c r="B1211">
        <v>103</v>
      </c>
      <c r="C1211">
        <v>1996</v>
      </c>
      <c r="D1211">
        <v>19218</v>
      </c>
      <c r="E1211" t="s">
        <v>14</v>
      </c>
      <c r="F1211" t="s">
        <v>14</v>
      </c>
      <c r="G1211">
        <v>19961205</v>
      </c>
      <c r="H1211" t="s">
        <v>4280</v>
      </c>
      <c r="I1211" t="s">
        <v>4281</v>
      </c>
      <c r="J1211" t="s">
        <v>4282</v>
      </c>
      <c r="K1211" t="s">
        <v>23</v>
      </c>
      <c r="L1211" t="s">
        <v>4283</v>
      </c>
      <c r="M1211">
        <v>20100201</v>
      </c>
      <c r="N1211">
        <v>19961205</v>
      </c>
      <c r="O1211" t="s">
        <v>16542</v>
      </c>
      <c r="P1211" t="s">
        <v>3594</v>
      </c>
      <c r="Q1211">
        <f>COUNTIF(yuheung_count!B:B, yuheung_list!P1211)</f>
        <v>1</v>
      </c>
    </row>
    <row r="1212" spans="1:17" x14ac:dyDescent="0.4">
      <c r="A1212">
        <v>3220000</v>
      </c>
      <c r="B1212">
        <v>103</v>
      </c>
      <c r="C1212">
        <v>1996</v>
      </c>
      <c r="D1212">
        <v>19416</v>
      </c>
      <c r="E1212" t="s">
        <v>14</v>
      </c>
      <c r="F1212" t="s">
        <v>14</v>
      </c>
      <c r="G1212">
        <v>19961018</v>
      </c>
      <c r="H1212" t="s">
        <v>4284</v>
      </c>
      <c r="I1212" t="s">
        <v>4285</v>
      </c>
      <c r="J1212" t="s">
        <v>4286</v>
      </c>
      <c r="K1212" t="s">
        <v>23</v>
      </c>
      <c r="L1212" t="s">
        <v>4287</v>
      </c>
      <c r="M1212">
        <v>20170227</v>
      </c>
      <c r="N1212">
        <v>19961018</v>
      </c>
      <c r="O1212" t="s">
        <v>16542</v>
      </c>
      <c r="P1212" t="s">
        <v>3629</v>
      </c>
      <c r="Q1212">
        <f>COUNTIF(yuheung_count!B:B, yuheung_list!P1212)</f>
        <v>1</v>
      </c>
    </row>
    <row r="1213" spans="1:17" x14ac:dyDescent="0.4">
      <c r="A1213">
        <v>3220000</v>
      </c>
      <c r="B1213">
        <v>103</v>
      </c>
      <c r="C1213">
        <v>1996</v>
      </c>
      <c r="D1213">
        <v>19432</v>
      </c>
      <c r="E1213" t="s">
        <v>14</v>
      </c>
      <c r="F1213" t="s">
        <v>14</v>
      </c>
      <c r="G1213">
        <v>19960726</v>
      </c>
      <c r="H1213" t="s">
        <v>4288</v>
      </c>
      <c r="I1213" t="s">
        <v>4289</v>
      </c>
      <c r="J1213" t="s">
        <v>4290</v>
      </c>
      <c r="K1213" t="s">
        <v>23</v>
      </c>
      <c r="L1213" t="s">
        <v>4291</v>
      </c>
      <c r="M1213">
        <v>20161104</v>
      </c>
      <c r="N1213">
        <v>19960726</v>
      </c>
      <c r="O1213" t="s">
        <v>16542</v>
      </c>
      <c r="P1213" t="s">
        <v>3615</v>
      </c>
      <c r="Q1213">
        <f>COUNTIF(yuheung_count!B:B, yuheung_list!P1213)</f>
        <v>1</v>
      </c>
    </row>
    <row r="1214" spans="1:17" x14ac:dyDescent="0.4">
      <c r="A1214">
        <v>3220000</v>
      </c>
      <c r="B1214">
        <v>103</v>
      </c>
      <c r="C1214">
        <v>1996</v>
      </c>
      <c r="D1214">
        <v>19845</v>
      </c>
      <c r="E1214" t="s">
        <v>14</v>
      </c>
      <c r="F1214" t="s">
        <v>14</v>
      </c>
      <c r="G1214">
        <v>19960509</v>
      </c>
      <c r="H1214" t="s">
        <v>4292</v>
      </c>
      <c r="I1214" t="s">
        <v>4293</v>
      </c>
      <c r="J1214" t="s">
        <v>4294</v>
      </c>
      <c r="K1214" t="s">
        <v>23</v>
      </c>
      <c r="L1214" t="s">
        <v>4295</v>
      </c>
      <c r="M1214">
        <v>20170914</v>
      </c>
      <c r="N1214">
        <v>19960509</v>
      </c>
      <c r="O1214" t="s">
        <v>16542</v>
      </c>
      <c r="P1214" t="s">
        <v>3625</v>
      </c>
      <c r="Q1214">
        <f>COUNTIF(yuheung_count!B:B, yuheung_list!P1214)</f>
        <v>1</v>
      </c>
    </row>
    <row r="1215" spans="1:17" x14ac:dyDescent="0.4">
      <c r="A1215">
        <v>3220000</v>
      </c>
      <c r="B1215">
        <v>103</v>
      </c>
      <c r="C1215">
        <v>1996</v>
      </c>
      <c r="D1215">
        <v>19880</v>
      </c>
      <c r="E1215" t="s">
        <v>14</v>
      </c>
      <c r="F1215" t="s">
        <v>14</v>
      </c>
      <c r="G1215">
        <v>19960903</v>
      </c>
      <c r="H1215" t="s">
        <v>203</v>
      </c>
      <c r="I1215" t="s">
        <v>4296</v>
      </c>
      <c r="J1215" t="s">
        <v>4297</v>
      </c>
      <c r="K1215" t="s">
        <v>23</v>
      </c>
      <c r="L1215" t="s">
        <v>4298</v>
      </c>
      <c r="M1215">
        <v>20170828</v>
      </c>
      <c r="N1215">
        <v>19960903</v>
      </c>
      <c r="O1215" t="s">
        <v>16542</v>
      </c>
      <c r="P1215" t="s">
        <v>3620</v>
      </c>
      <c r="Q1215">
        <f>COUNTIF(yuheung_count!B:B, yuheung_list!P1215)</f>
        <v>1</v>
      </c>
    </row>
    <row r="1216" spans="1:17" x14ac:dyDescent="0.4">
      <c r="A1216">
        <v>3220000</v>
      </c>
      <c r="B1216">
        <v>103</v>
      </c>
      <c r="C1216">
        <v>1996</v>
      </c>
      <c r="D1216">
        <v>21205</v>
      </c>
      <c r="E1216" t="s">
        <v>14</v>
      </c>
      <c r="F1216" t="s">
        <v>14</v>
      </c>
      <c r="G1216">
        <v>19961123</v>
      </c>
      <c r="H1216" t="s">
        <v>4299</v>
      </c>
      <c r="I1216" t="s">
        <v>4300</v>
      </c>
      <c r="J1216" t="s">
        <v>4301</v>
      </c>
      <c r="K1216" t="s">
        <v>23</v>
      </c>
      <c r="L1216" t="s">
        <v>4302</v>
      </c>
      <c r="M1216">
        <v>20141010</v>
      </c>
      <c r="N1216">
        <v>19961123</v>
      </c>
      <c r="O1216" t="s">
        <v>16542</v>
      </c>
      <c r="P1216" t="s">
        <v>3620</v>
      </c>
      <c r="Q1216">
        <f>COUNTIF(yuheung_count!B:B, yuheung_list!P1216)</f>
        <v>1</v>
      </c>
    </row>
    <row r="1217" spans="1:17" x14ac:dyDescent="0.4">
      <c r="A1217">
        <v>3220000</v>
      </c>
      <c r="B1217">
        <v>103</v>
      </c>
      <c r="C1217">
        <v>1997</v>
      </c>
      <c r="D1217">
        <v>3036</v>
      </c>
      <c r="E1217" t="s">
        <v>14</v>
      </c>
      <c r="F1217" t="s">
        <v>14</v>
      </c>
      <c r="G1217">
        <v>19971115</v>
      </c>
      <c r="H1217" t="s">
        <v>4303</v>
      </c>
      <c r="I1217" t="s">
        <v>4304</v>
      </c>
      <c r="J1217" t="s">
        <v>4305</v>
      </c>
      <c r="K1217">
        <v>140.63999999999999</v>
      </c>
      <c r="L1217" t="s">
        <v>4306</v>
      </c>
      <c r="M1217">
        <v>20160913</v>
      </c>
      <c r="N1217">
        <v>19971115</v>
      </c>
      <c r="O1217" t="s">
        <v>16542</v>
      </c>
      <c r="P1217" t="s">
        <v>3594</v>
      </c>
      <c r="Q1217">
        <f>COUNTIF(yuheung_count!B:B, yuheung_list!P1217)</f>
        <v>1</v>
      </c>
    </row>
    <row r="1218" spans="1:17" x14ac:dyDescent="0.4">
      <c r="A1218">
        <v>3220000</v>
      </c>
      <c r="B1218">
        <v>103</v>
      </c>
      <c r="C1218">
        <v>1997</v>
      </c>
      <c r="D1218">
        <v>3040</v>
      </c>
      <c r="E1218" t="s">
        <v>14</v>
      </c>
      <c r="F1218" t="s">
        <v>14</v>
      </c>
      <c r="G1218">
        <v>19971201</v>
      </c>
      <c r="H1218" t="s">
        <v>2483</v>
      </c>
      <c r="I1218" t="s">
        <v>4307</v>
      </c>
      <c r="J1218" t="s">
        <v>4308</v>
      </c>
      <c r="K1218" t="s">
        <v>23</v>
      </c>
      <c r="L1218" t="s">
        <v>4309</v>
      </c>
      <c r="M1218">
        <v>20150811</v>
      </c>
      <c r="N1218">
        <v>19971201</v>
      </c>
      <c r="O1218" t="s">
        <v>16542</v>
      </c>
      <c r="P1218" t="s">
        <v>3594</v>
      </c>
      <c r="Q1218">
        <f>COUNTIF(yuheung_count!B:B, yuheung_list!P1218)</f>
        <v>1</v>
      </c>
    </row>
    <row r="1219" spans="1:17" x14ac:dyDescent="0.4">
      <c r="A1219">
        <v>3220000</v>
      </c>
      <c r="B1219">
        <v>103</v>
      </c>
      <c r="C1219">
        <v>1997</v>
      </c>
      <c r="D1219">
        <v>3041</v>
      </c>
      <c r="E1219" t="s">
        <v>14</v>
      </c>
      <c r="F1219" t="s">
        <v>14</v>
      </c>
      <c r="G1219">
        <v>19971209</v>
      </c>
      <c r="H1219" t="s">
        <v>4310</v>
      </c>
      <c r="I1219" t="s">
        <v>4311</v>
      </c>
      <c r="J1219" t="s">
        <v>4312</v>
      </c>
      <c r="K1219">
        <v>132.76</v>
      </c>
      <c r="L1219" t="s">
        <v>4313</v>
      </c>
      <c r="M1219">
        <v>20150122</v>
      </c>
      <c r="N1219">
        <v>19971209</v>
      </c>
      <c r="O1219" t="s">
        <v>16542</v>
      </c>
      <c r="P1219" t="s">
        <v>3840</v>
      </c>
      <c r="Q1219">
        <f>COUNTIF(yuheung_count!B:B, yuheung_list!P1219)</f>
        <v>1</v>
      </c>
    </row>
    <row r="1220" spans="1:17" x14ac:dyDescent="0.4">
      <c r="A1220">
        <v>3220000</v>
      </c>
      <c r="B1220">
        <v>103</v>
      </c>
      <c r="C1220">
        <v>1997</v>
      </c>
      <c r="D1220">
        <v>3042</v>
      </c>
      <c r="E1220" t="s">
        <v>14</v>
      </c>
      <c r="F1220" t="s">
        <v>14</v>
      </c>
      <c r="G1220">
        <v>19971209</v>
      </c>
      <c r="H1220" t="s">
        <v>4314</v>
      </c>
      <c r="I1220" t="s">
        <v>4315</v>
      </c>
      <c r="J1220" t="s">
        <v>4316</v>
      </c>
      <c r="K1220" t="s">
        <v>23</v>
      </c>
      <c r="L1220" t="s">
        <v>4317</v>
      </c>
      <c r="M1220">
        <v>20161121</v>
      </c>
      <c r="N1220">
        <v>19971209</v>
      </c>
      <c r="O1220" t="s">
        <v>16542</v>
      </c>
      <c r="P1220" t="s">
        <v>3594</v>
      </c>
      <c r="Q1220">
        <f>COUNTIF(yuheung_count!B:B, yuheung_list!P1220)</f>
        <v>1</v>
      </c>
    </row>
    <row r="1221" spans="1:17" x14ac:dyDescent="0.4">
      <c r="A1221">
        <v>3220000</v>
      </c>
      <c r="B1221">
        <v>103</v>
      </c>
      <c r="C1221">
        <v>1997</v>
      </c>
      <c r="D1221">
        <v>3047</v>
      </c>
      <c r="E1221" t="s">
        <v>14</v>
      </c>
      <c r="F1221" t="s">
        <v>14</v>
      </c>
      <c r="G1221">
        <v>19971006</v>
      </c>
      <c r="H1221" t="s">
        <v>4318</v>
      </c>
      <c r="I1221" t="s">
        <v>4319</v>
      </c>
      <c r="J1221" t="s">
        <v>4320</v>
      </c>
      <c r="K1221" t="s">
        <v>23</v>
      </c>
      <c r="L1221" t="s">
        <v>4321</v>
      </c>
      <c r="M1221">
        <v>20100405</v>
      </c>
      <c r="N1221">
        <v>19971006</v>
      </c>
      <c r="O1221" t="s">
        <v>16542</v>
      </c>
      <c r="P1221" t="s">
        <v>3594</v>
      </c>
      <c r="Q1221">
        <f>COUNTIF(yuheung_count!B:B, yuheung_list!P1221)</f>
        <v>1</v>
      </c>
    </row>
    <row r="1222" spans="1:17" x14ac:dyDescent="0.4">
      <c r="A1222">
        <v>3220000</v>
      </c>
      <c r="B1222">
        <v>103</v>
      </c>
      <c r="C1222">
        <v>1997</v>
      </c>
      <c r="D1222">
        <v>3051</v>
      </c>
      <c r="E1222" t="s">
        <v>14</v>
      </c>
      <c r="F1222" t="s">
        <v>14</v>
      </c>
      <c r="G1222">
        <v>19971013</v>
      </c>
      <c r="H1222" t="s">
        <v>4322</v>
      </c>
      <c r="I1222" t="s">
        <v>4323</v>
      </c>
      <c r="J1222" t="s">
        <v>4324</v>
      </c>
      <c r="K1222" t="s">
        <v>23</v>
      </c>
      <c r="L1222" t="s">
        <v>4325</v>
      </c>
      <c r="M1222">
        <v>20170919</v>
      </c>
      <c r="N1222">
        <v>19971013</v>
      </c>
      <c r="O1222" t="s">
        <v>16542</v>
      </c>
      <c r="P1222" t="s">
        <v>3594</v>
      </c>
      <c r="Q1222">
        <f>COUNTIF(yuheung_count!B:B, yuheung_list!P1222)</f>
        <v>1</v>
      </c>
    </row>
    <row r="1223" spans="1:17" x14ac:dyDescent="0.4">
      <c r="A1223">
        <v>3220000</v>
      </c>
      <c r="B1223">
        <v>103</v>
      </c>
      <c r="C1223">
        <v>1997</v>
      </c>
      <c r="D1223">
        <v>3059</v>
      </c>
      <c r="E1223" t="s">
        <v>14</v>
      </c>
      <c r="F1223" t="s">
        <v>14</v>
      </c>
      <c r="G1223">
        <v>19970912</v>
      </c>
      <c r="H1223" t="s">
        <v>4326</v>
      </c>
      <c r="I1223" t="s">
        <v>3659</v>
      </c>
      <c r="J1223" t="s">
        <v>3660</v>
      </c>
      <c r="K1223">
        <v>66.62</v>
      </c>
      <c r="L1223" t="s">
        <v>4327</v>
      </c>
      <c r="M1223">
        <v>20160215</v>
      </c>
      <c r="N1223">
        <v>19970912</v>
      </c>
      <c r="O1223" t="s">
        <v>16542</v>
      </c>
      <c r="P1223" t="s">
        <v>1647</v>
      </c>
      <c r="Q1223">
        <f>COUNTIF(yuheung_count!B:B, yuheung_list!P1223)</f>
        <v>2</v>
      </c>
    </row>
    <row r="1224" spans="1:17" x14ac:dyDescent="0.4">
      <c r="A1224">
        <v>3220000</v>
      </c>
      <c r="B1224">
        <v>103</v>
      </c>
      <c r="C1224">
        <v>1997</v>
      </c>
      <c r="D1224">
        <v>3064</v>
      </c>
      <c r="E1224" t="s">
        <v>14</v>
      </c>
      <c r="F1224" t="s">
        <v>14</v>
      </c>
      <c r="G1224">
        <v>19970801</v>
      </c>
      <c r="H1224" t="s">
        <v>1311</v>
      </c>
      <c r="I1224" t="s">
        <v>4328</v>
      </c>
      <c r="J1224" t="s">
        <v>4329</v>
      </c>
      <c r="K1224" t="s">
        <v>23</v>
      </c>
      <c r="L1224" t="s">
        <v>4330</v>
      </c>
      <c r="M1224">
        <v>20090723</v>
      </c>
      <c r="N1224">
        <v>19970801</v>
      </c>
      <c r="O1224" t="s">
        <v>16542</v>
      </c>
      <c r="P1224" t="s">
        <v>3625</v>
      </c>
      <c r="Q1224">
        <f>COUNTIF(yuheung_count!B:B, yuheung_list!P1224)</f>
        <v>1</v>
      </c>
    </row>
    <row r="1225" spans="1:17" x14ac:dyDescent="0.4">
      <c r="A1225">
        <v>3220000</v>
      </c>
      <c r="B1225">
        <v>103</v>
      </c>
      <c r="C1225">
        <v>1997</v>
      </c>
      <c r="D1225">
        <v>3074</v>
      </c>
      <c r="E1225" t="s">
        <v>14</v>
      </c>
      <c r="F1225" t="s">
        <v>14</v>
      </c>
      <c r="G1225">
        <v>19970830</v>
      </c>
      <c r="H1225" t="s">
        <v>4331</v>
      </c>
      <c r="I1225" t="s">
        <v>4332</v>
      </c>
      <c r="J1225" t="s">
        <v>4333</v>
      </c>
      <c r="K1225" t="s">
        <v>23</v>
      </c>
      <c r="L1225" t="s">
        <v>4334</v>
      </c>
      <c r="M1225">
        <v>20160520</v>
      </c>
      <c r="N1225">
        <v>19970830</v>
      </c>
      <c r="O1225" t="s">
        <v>16542</v>
      </c>
      <c r="P1225" t="s">
        <v>3594</v>
      </c>
      <c r="Q1225">
        <f>COUNTIF(yuheung_count!B:B, yuheung_list!P1225)</f>
        <v>1</v>
      </c>
    </row>
    <row r="1226" spans="1:17" x14ac:dyDescent="0.4">
      <c r="A1226">
        <v>3220000</v>
      </c>
      <c r="B1226">
        <v>103</v>
      </c>
      <c r="C1226">
        <v>1997</v>
      </c>
      <c r="D1226">
        <v>3079</v>
      </c>
      <c r="E1226" t="s">
        <v>14</v>
      </c>
      <c r="F1226" t="s">
        <v>14</v>
      </c>
      <c r="G1226">
        <v>19970723</v>
      </c>
      <c r="H1226" t="s">
        <v>4335</v>
      </c>
      <c r="I1226" t="s">
        <v>4336</v>
      </c>
      <c r="J1226" t="s">
        <v>4337</v>
      </c>
      <c r="K1226" t="s">
        <v>23</v>
      </c>
      <c r="L1226" t="s">
        <v>4338</v>
      </c>
      <c r="M1226">
        <v>20090727</v>
      </c>
      <c r="N1226">
        <v>19970723</v>
      </c>
      <c r="O1226" t="s">
        <v>16542</v>
      </c>
      <c r="P1226" t="s">
        <v>3629</v>
      </c>
      <c r="Q1226">
        <f>COUNTIF(yuheung_count!B:B, yuheung_list!P1226)</f>
        <v>1</v>
      </c>
    </row>
    <row r="1227" spans="1:17" x14ac:dyDescent="0.4">
      <c r="A1227">
        <v>3220000</v>
      </c>
      <c r="B1227">
        <v>103</v>
      </c>
      <c r="C1227">
        <v>1997</v>
      </c>
      <c r="D1227">
        <v>3083</v>
      </c>
      <c r="E1227" t="s">
        <v>14</v>
      </c>
      <c r="F1227" t="s">
        <v>14</v>
      </c>
      <c r="G1227">
        <v>19970426</v>
      </c>
      <c r="H1227" t="s">
        <v>4339</v>
      </c>
      <c r="I1227" t="s">
        <v>4340</v>
      </c>
      <c r="J1227" t="s">
        <v>4341</v>
      </c>
      <c r="K1227" t="s">
        <v>23</v>
      </c>
      <c r="L1227" t="s">
        <v>4342</v>
      </c>
      <c r="M1227">
        <v>20170623</v>
      </c>
      <c r="N1227">
        <v>19970426</v>
      </c>
      <c r="O1227" t="s">
        <v>16542</v>
      </c>
      <c r="P1227" t="s">
        <v>3629</v>
      </c>
      <c r="Q1227">
        <f>COUNTIF(yuheung_count!B:B, yuheung_list!P1227)</f>
        <v>1</v>
      </c>
    </row>
    <row r="1228" spans="1:17" x14ac:dyDescent="0.4">
      <c r="A1228">
        <v>3220000</v>
      </c>
      <c r="B1228">
        <v>103</v>
      </c>
      <c r="C1228">
        <v>1997</v>
      </c>
      <c r="D1228">
        <v>3093</v>
      </c>
      <c r="E1228" t="s">
        <v>14</v>
      </c>
      <c r="F1228" t="s">
        <v>14</v>
      </c>
      <c r="G1228">
        <v>19970611</v>
      </c>
      <c r="H1228" t="s">
        <v>4343</v>
      </c>
      <c r="I1228" t="s">
        <v>4344</v>
      </c>
      <c r="J1228" t="s">
        <v>4345</v>
      </c>
      <c r="K1228" t="s">
        <v>23</v>
      </c>
      <c r="L1228" t="s">
        <v>4346</v>
      </c>
      <c r="M1228">
        <v>20150320</v>
      </c>
      <c r="N1228">
        <v>19970611</v>
      </c>
      <c r="O1228" t="s">
        <v>16542</v>
      </c>
      <c r="P1228" t="s">
        <v>3603</v>
      </c>
      <c r="Q1228">
        <f>COUNTIF(yuheung_count!B:B, yuheung_list!P1228)</f>
        <v>1</v>
      </c>
    </row>
    <row r="1229" spans="1:17" x14ac:dyDescent="0.4">
      <c r="A1229">
        <v>3220000</v>
      </c>
      <c r="B1229">
        <v>103</v>
      </c>
      <c r="C1229">
        <v>1997</v>
      </c>
      <c r="D1229">
        <v>3094</v>
      </c>
      <c r="E1229" t="s">
        <v>14</v>
      </c>
      <c r="F1229" t="s">
        <v>14</v>
      </c>
      <c r="G1229">
        <v>19970624</v>
      </c>
      <c r="H1229" t="s">
        <v>4331</v>
      </c>
      <c r="I1229" t="s">
        <v>4347</v>
      </c>
      <c r="J1229" t="s">
        <v>4348</v>
      </c>
      <c r="K1229">
        <v>46.75</v>
      </c>
      <c r="L1229" t="s">
        <v>4349</v>
      </c>
      <c r="M1229">
        <v>20080204</v>
      </c>
      <c r="N1229">
        <v>19970624</v>
      </c>
      <c r="O1229" t="s">
        <v>16542</v>
      </c>
      <c r="P1229" t="s">
        <v>3603</v>
      </c>
      <c r="Q1229">
        <f>COUNTIF(yuheung_count!B:B, yuheung_list!P1229)</f>
        <v>1</v>
      </c>
    </row>
    <row r="1230" spans="1:17" x14ac:dyDescent="0.4">
      <c r="A1230">
        <v>3220000</v>
      </c>
      <c r="B1230">
        <v>103</v>
      </c>
      <c r="C1230">
        <v>1997</v>
      </c>
      <c r="D1230">
        <v>3110</v>
      </c>
      <c r="E1230" t="s">
        <v>14</v>
      </c>
      <c r="F1230" t="s">
        <v>14</v>
      </c>
      <c r="G1230">
        <v>19970417</v>
      </c>
      <c r="H1230" t="s">
        <v>4350</v>
      </c>
      <c r="I1230" t="s">
        <v>4351</v>
      </c>
      <c r="J1230" t="s">
        <v>4352</v>
      </c>
      <c r="K1230" t="s">
        <v>23</v>
      </c>
      <c r="L1230" t="s">
        <v>23</v>
      </c>
      <c r="M1230">
        <v>20170511</v>
      </c>
      <c r="N1230">
        <v>19970417</v>
      </c>
      <c r="O1230" t="s">
        <v>16542</v>
      </c>
      <c r="P1230" t="s">
        <v>3594</v>
      </c>
      <c r="Q1230">
        <f>COUNTIF(yuheung_count!B:B, yuheung_list!P1230)</f>
        <v>1</v>
      </c>
    </row>
    <row r="1231" spans="1:17" x14ac:dyDescent="0.4">
      <c r="A1231">
        <v>3220000</v>
      </c>
      <c r="B1231">
        <v>103</v>
      </c>
      <c r="C1231">
        <v>1997</v>
      </c>
      <c r="D1231">
        <v>3125</v>
      </c>
      <c r="E1231" t="s">
        <v>14</v>
      </c>
      <c r="F1231" t="s">
        <v>14</v>
      </c>
      <c r="G1231">
        <v>19970311</v>
      </c>
      <c r="H1231" t="s">
        <v>4353</v>
      </c>
      <c r="I1231" t="s">
        <v>4354</v>
      </c>
      <c r="J1231" t="s">
        <v>4355</v>
      </c>
      <c r="K1231" t="s">
        <v>23</v>
      </c>
      <c r="L1231" t="s">
        <v>4356</v>
      </c>
      <c r="M1231">
        <v>20150715</v>
      </c>
      <c r="N1231">
        <v>19970311</v>
      </c>
      <c r="O1231" t="s">
        <v>16542</v>
      </c>
      <c r="P1231" t="s">
        <v>3625</v>
      </c>
      <c r="Q1231">
        <f>COUNTIF(yuheung_count!B:B, yuheung_list!P1231)</f>
        <v>1</v>
      </c>
    </row>
    <row r="1232" spans="1:17" x14ac:dyDescent="0.4">
      <c r="A1232">
        <v>3220000</v>
      </c>
      <c r="B1232">
        <v>103</v>
      </c>
      <c r="C1232">
        <v>1997</v>
      </c>
      <c r="D1232">
        <v>3127</v>
      </c>
      <c r="E1232" t="s">
        <v>14</v>
      </c>
      <c r="F1232" t="s">
        <v>14</v>
      </c>
      <c r="G1232">
        <v>19970107</v>
      </c>
      <c r="H1232" t="s">
        <v>1703</v>
      </c>
      <c r="I1232" t="s">
        <v>4357</v>
      </c>
      <c r="J1232" t="s">
        <v>4358</v>
      </c>
      <c r="K1232" t="s">
        <v>23</v>
      </c>
      <c r="L1232" t="s">
        <v>4359</v>
      </c>
      <c r="M1232">
        <v>20110817</v>
      </c>
      <c r="N1232">
        <v>19970107</v>
      </c>
      <c r="O1232" t="s">
        <v>16542</v>
      </c>
      <c r="P1232" t="s">
        <v>3594</v>
      </c>
      <c r="Q1232">
        <f>COUNTIF(yuheung_count!B:B, yuheung_list!P1232)</f>
        <v>1</v>
      </c>
    </row>
    <row r="1233" spans="1:17" x14ac:dyDescent="0.4">
      <c r="A1233">
        <v>3220000</v>
      </c>
      <c r="B1233">
        <v>103</v>
      </c>
      <c r="C1233">
        <v>1997</v>
      </c>
      <c r="D1233">
        <v>18931</v>
      </c>
      <c r="E1233" t="s">
        <v>14</v>
      </c>
      <c r="F1233" t="s">
        <v>14</v>
      </c>
      <c r="G1233">
        <v>19970402</v>
      </c>
      <c r="H1233" t="s">
        <v>4360</v>
      </c>
      <c r="I1233" t="s">
        <v>4361</v>
      </c>
      <c r="J1233" t="s">
        <v>4362</v>
      </c>
      <c r="K1233" t="s">
        <v>23</v>
      </c>
      <c r="L1233" t="s">
        <v>4363</v>
      </c>
      <c r="M1233">
        <v>20161006</v>
      </c>
      <c r="N1233">
        <v>19970402</v>
      </c>
      <c r="O1233" t="s">
        <v>16542</v>
      </c>
      <c r="P1233" t="s">
        <v>3629</v>
      </c>
      <c r="Q1233">
        <f>COUNTIF(yuheung_count!B:B, yuheung_list!P1233)</f>
        <v>1</v>
      </c>
    </row>
    <row r="1234" spans="1:17" x14ac:dyDescent="0.4">
      <c r="A1234">
        <v>3220000</v>
      </c>
      <c r="B1234">
        <v>103</v>
      </c>
      <c r="C1234">
        <v>1997</v>
      </c>
      <c r="D1234">
        <v>19545</v>
      </c>
      <c r="E1234" t="s">
        <v>14</v>
      </c>
      <c r="F1234" t="s">
        <v>14</v>
      </c>
      <c r="G1234">
        <v>19971016</v>
      </c>
      <c r="H1234" t="s">
        <v>4364</v>
      </c>
      <c r="I1234" t="s">
        <v>4365</v>
      </c>
      <c r="J1234" t="s">
        <v>4366</v>
      </c>
      <c r="K1234" t="s">
        <v>23</v>
      </c>
      <c r="L1234" t="s">
        <v>4367</v>
      </c>
      <c r="M1234">
        <v>20151012</v>
      </c>
      <c r="N1234">
        <v>19971016</v>
      </c>
      <c r="O1234" t="s">
        <v>16542</v>
      </c>
      <c r="P1234" t="s">
        <v>3594</v>
      </c>
      <c r="Q1234">
        <f>COUNTIF(yuheung_count!B:B, yuheung_list!P1234)</f>
        <v>1</v>
      </c>
    </row>
    <row r="1235" spans="1:17" x14ac:dyDescent="0.4">
      <c r="A1235">
        <v>3220000</v>
      </c>
      <c r="B1235">
        <v>103</v>
      </c>
      <c r="C1235">
        <v>1997</v>
      </c>
      <c r="D1235">
        <v>21852</v>
      </c>
      <c r="E1235" t="s">
        <v>14</v>
      </c>
      <c r="F1235" t="s">
        <v>14</v>
      </c>
      <c r="G1235">
        <v>19970423</v>
      </c>
      <c r="H1235" t="s">
        <v>4368</v>
      </c>
      <c r="I1235" t="s">
        <v>4369</v>
      </c>
      <c r="J1235" t="s">
        <v>4370</v>
      </c>
      <c r="K1235" t="s">
        <v>23</v>
      </c>
      <c r="L1235" t="s">
        <v>4371</v>
      </c>
      <c r="M1235">
        <v>20170627</v>
      </c>
      <c r="N1235">
        <v>19970423</v>
      </c>
      <c r="O1235" t="s">
        <v>16542</v>
      </c>
      <c r="P1235" t="s">
        <v>3629</v>
      </c>
      <c r="Q1235">
        <f>COUNTIF(yuheung_count!B:B, yuheung_list!P1235)</f>
        <v>1</v>
      </c>
    </row>
    <row r="1236" spans="1:17" x14ac:dyDescent="0.4">
      <c r="A1236">
        <v>3220000</v>
      </c>
      <c r="B1236">
        <v>103</v>
      </c>
      <c r="C1236">
        <v>1998</v>
      </c>
      <c r="D1236">
        <v>663</v>
      </c>
      <c r="E1236" t="s">
        <v>14</v>
      </c>
      <c r="F1236" t="s">
        <v>14</v>
      </c>
      <c r="G1236">
        <v>19980901</v>
      </c>
      <c r="H1236" t="s">
        <v>2019</v>
      </c>
      <c r="I1236" t="s">
        <v>4372</v>
      </c>
      <c r="J1236" t="s">
        <v>4373</v>
      </c>
      <c r="K1236" t="s">
        <v>23</v>
      </c>
      <c r="L1236" t="s">
        <v>4374</v>
      </c>
      <c r="M1236">
        <v>20140425</v>
      </c>
      <c r="N1236">
        <v>19980901</v>
      </c>
      <c r="O1236" t="s">
        <v>16542</v>
      </c>
      <c r="P1236" t="s">
        <v>3615</v>
      </c>
      <c r="Q1236">
        <f>COUNTIF(yuheung_count!B:B, yuheung_list!P1236)</f>
        <v>1</v>
      </c>
    </row>
    <row r="1237" spans="1:17" x14ac:dyDescent="0.4">
      <c r="A1237">
        <v>3220000</v>
      </c>
      <c r="B1237">
        <v>103</v>
      </c>
      <c r="C1237">
        <v>1998</v>
      </c>
      <c r="D1237">
        <v>2970</v>
      </c>
      <c r="E1237" t="s">
        <v>14</v>
      </c>
      <c r="F1237" t="s">
        <v>14</v>
      </c>
      <c r="G1237">
        <v>19980905</v>
      </c>
      <c r="H1237" t="s">
        <v>4375</v>
      </c>
      <c r="I1237" t="s">
        <v>4376</v>
      </c>
      <c r="J1237" t="s">
        <v>4377</v>
      </c>
      <c r="K1237" t="s">
        <v>23</v>
      </c>
      <c r="L1237">
        <v>234632840</v>
      </c>
      <c r="M1237">
        <v>20170908</v>
      </c>
      <c r="N1237">
        <v>19980905</v>
      </c>
      <c r="O1237" t="s">
        <v>16542</v>
      </c>
      <c r="P1237" t="s">
        <v>3840</v>
      </c>
      <c r="Q1237">
        <f>COUNTIF(yuheung_count!B:B, yuheung_list!P1237)</f>
        <v>1</v>
      </c>
    </row>
    <row r="1238" spans="1:17" x14ac:dyDescent="0.4">
      <c r="A1238">
        <v>3220000</v>
      </c>
      <c r="B1238">
        <v>103</v>
      </c>
      <c r="C1238">
        <v>1998</v>
      </c>
      <c r="D1238">
        <v>2971</v>
      </c>
      <c r="E1238" t="s">
        <v>14</v>
      </c>
      <c r="F1238" t="s">
        <v>14</v>
      </c>
      <c r="G1238">
        <v>19980917</v>
      </c>
      <c r="H1238" t="s">
        <v>2671</v>
      </c>
      <c r="I1238" t="s">
        <v>4378</v>
      </c>
      <c r="J1238" t="s">
        <v>4379</v>
      </c>
      <c r="K1238" t="s">
        <v>23</v>
      </c>
      <c r="L1238" t="s">
        <v>4380</v>
      </c>
      <c r="M1238">
        <v>20170609</v>
      </c>
      <c r="N1238">
        <v>19980917</v>
      </c>
      <c r="O1238" t="s">
        <v>16542</v>
      </c>
      <c r="P1238" t="s">
        <v>3629</v>
      </c>
      <c r="Q1238">
        <f>COUNTIF(yuheung_count!B:B, yuheung_list!P1238)</f>
        <v>1</v>
      </c>
    </row>
    <row r="1239" spans="1:17" x14ac:dyDescent="0.4">
      <c r="A1239">
        <v>3220000</v>
      </c>
      <c r="B1239">
        <v>103</v>
      </c>
      <c r="C1239">
        <v>1998</v>
      </c>
      <c r="D1239">
        <v>2974</v>
      </c>
      <c r="E1239" t="s">
        <v>14</v>
      </c>
      <c r="F1239" t="s">
        <v>14</v>
      </c>
      <c r="G1239">
        <v>19981117</v>
      </c>
      <c r="H1239" t="s">
        <v>2548</v>
      </c>
      <c r="I1239" t="s">
        <v>4381</v>
      </c>
      <c r="J1239" t="s">
        <v>4382</v>
      </c>
      <c r="K1239" t="s">
        <v>23</v>
      </c>
      <c r="L1239" t="s">
        <v>4383</v>
      </c>
      <c r="M1239">
        <v>20161205</v>
      </c>
      <c r="N1239">
        <v>19981117</v>
      </c>
      <c r="O1239" t="s">
        <v>16542</v>
      </c>
      <c r="P1239" t="s">
        <v>3629</v>
      </c>
      <c r="Q1239">
        <f>COUNTIF(yuheung_count!B:B, yuheung_list!P1239)</f>
        <v>1</v>
      </c>
    </row>
    <row r="1240" spans="1:17" x14ac:dyDescent="0.4">
      <c r="A1240">
        <v>3220000</v>
      </c>
      <c r="B1240">
        <v>103</v>
      </c>
      <c r="C1240">
        <v>1998</v>
      </c>
      <c r="D1240">
        <v>2985</v>
      </c>
      <c r="E1240" t="s">
        <v>14</v>
      </c>
      <c r="F1240" t="s">
        <v>14</v>
      </c>
      <c r="G1240">
        <v>19980411</v>
      </c>
      <c r="H1240" t="s">
        <v>787</v>
      </c>
      <c r="I1240" t="s">
        <v>4384</v>
      </c>
      <c r="J1240" t="s">
        <v>4385</v>
      </c>
      <c r="K1240">
        <v>139.69</v>
      </c>
      <c r="L1240" t="s">
        <v>4386</v>
      </c>
      <c r="M1240">
        <v>20160627</v>
      </c>
      <c r="N1240">
        <v>19980411</v>
      </c>
      <c r="O1240" t="s">
        <v>16542</v>
      </c>
      <c r="P1240" t="s">
        <v>3594</v>
      </c>
      <c r="Q1240">
        <f>COUNTIF(yuheung_count!B:B, yuheung_list!P1240)</f>
        <v>1</v>
      </c>
    </row>
    <row r="1241" spans="1:17" x14ac:dyDescent="0.4">
      <c r="A1241">
        <v>3220000</v>
      </c>
      <c r="B1241">
        <v>103</v>
      </c>
      <c r="C1241">
        <v>1998</v>
      </c>
      <c r="D1241">
        <v>2987</v>
      </c>
      <c r="E1241" t="s">
        <v>14</v>
      </c>
      <c r="F1241" t="s">
        <v>14</v>
      </c>
      <c r="G1241">
        <v>19980521</v>
      </c>
      <c r="H1241" t="s">
        <v>4387</v>
      </c>
      <c r="I1241" t="s">
        <v>4388</v>
      </c>
      <c r="J1241" t="s">
        <v>4389</v>
      </c>
      <c r="K1241" t="s">
        <v>23</v>
      </c>
      <c r="L1241" t="s">
        <v>4390</v>
      </c>
      <c r="M1241">
        <v>20160613</v>
      </c>
      <c r="N1241">
        <v>19980521</v>
      </c>
      <c r="O1241" t="s">
        <v>16542</v>
      </c>
      <c r="P1241" t="s">
        <v>3625</v>
      </c>
      <c r="Q1241">
        <f>COUNTIF(yuheung_count!B:B, yuheung_list!P1241)</f>
        <v>1</v>
      </c>
    </row>
    <row r="1242" spans="1:17" x14ac:dyDescent="0.4">
      <c r="A1242">
        <v>3220000</v>
      </c>
      <c r="B1242">
        <v>103</v>
      </c>
      <c r="C1242">
        <v>1998</v>
      </c>
      <c r="D1242">
        <v>2990</v>
      </c>
      <c r="E1242" t="s">
        <v>14</v>
      </c>
      <c r="F1242" t="s">
        <v>14</v>
      </c>
      <c r="G1242">
        <v>19980629</v>
      </c>
      <c r="H1242" t="s">
        <v>4391</v>
      </c>
      <c r="I1242" t="s">
        <v>4392</v>
      </c>
      <c r="J1242" t="s">
        <v>4393</v>
      </c>
      <c r="K1242" t="s">
        <v>23</v>
      </c>
      <c r="L1242">
        <v>22240168</v>
      </c>
      <c r="M1242">
        <v>20141002</v>
      </c>
      <c r="N1242">
        <v>19980629</v>
      </c>
      <c r="O1242" t="s">
        <v>16542</v>
      </c>
      <c r="P1242" t="s">
        <v>3629</v>
      </c>
      <c r="Q1242">
        <f>COUNTIF(yuheung_count!B:B, yuheung_list!P1242)</f>
        <v>1</v>
      </c>
    </row>
    <row r="1243" spans="1:17" x14ac:dyDescent="0.4">
      <c r="A1243">
        <v>3220000</v>
      </c>
      <c r="B1243">
        <v>103</v>
      </c>
      <c r="C1243">
        <v>1998</v>
      </c>
      <c r="D1243">
        <v>2994</v>
      </c>
      <c r="E1243" t="s">
        <v>14</v>
      </c>
      <c r="F1243" t="s">
        <v>14</v>
      </c>
      <c r="G1243">
        <v>19980829</v>
      </c>
      <c r="H1243" t="s">
        <v>4394</v>
      </c>
      <c r="I1243" t="s">
        <v>4395</v>
      </c>
      <c r="J1243" t="s">
        <v>4396</v>
      </c>
      <c r="K1243" t="s">
        <v>23</v>
      </c>
      <c r="L1243" t="s">
        <v>4397</v>
      </c>
      <c r="M1243">
        <v>20130628</v>
      </c>
      <c r="N1243">
        <v>19980829</v>
      </c>
      <c r="O1243" t="s">
        <v>16542</v>
      </c>
      <c r="P1243" t="s">
        <v>3594</v>
      </c>
      <c r="Q1243">
        <f>COUNTIF(yuheung_count!B:B, yuheung_list!P1243)</f>
        <v>1</v>
      </c>
    </row>
    <row r="1244" spans="1:17" x14ac:dyDescent="0.4">
      <c r="A1244">
        <v>3220000</v>
      </c>
      <c r="B1244">
        <v>103</v>
      </c>
      <c r="C1244">
        <v>1998</v>
      </c>
      <c r="D1244">
        <v>2995</v>
      </c>
      <c r="E1244" t="s">
        <v>14</v>
      </c>
      <c r="F1244" t="s">
        <v>14</v>
      </c>
      <c r="G1244">
        <v>19980831</v>
      </c>
      <c r="H1244" t="s">
        <v>4398</v>
      </c>
      <c r="I1244" t="s">
        <v>4399</v>
      </c>
      <c r="J1244" t="s">
        <v>4400</v>
      </c>
      <c r="K1244" t="s">
        <v>23</v>
      </c>
      <c r="L1244" t="s">
        <v>4401</v>
      </c>
      <c r="M1244">
        <v>20150903</v>
      </c>
      <c r="N1244">
        <v>19980831</v>
      </c>
      <c r="O1244" t="s">
        <v>16542</v>
      </c>
      <c r="P1244" t="s">
        <v>3603</v>
      </c>
      <c r="Q1244">
        <f>COUNTIF(yuheung_count!B:B, yuheung_list!P1244)</f>
        <v>1</v>
      </c>
    </row>
    <row r="1245" spans="1:17" x14ac:dyDescent="0.4">
      <c r="A1245">
        <v>3220000</v>
      </c>
      <c r="B1245">
        <v>103</v>
      </c>
      <c r="C1245">
        <v>1998</v>
      </c>
      <c r="D1245">
        <v>2998</v>
      </c>
      <c r="E1245" t="s">
        <v>14</v>
      </c>
      <c r="F1245" t="s">
        <v>14</v>
      </c>
      <c r="G1245">
        <v>19980302</v>
      </c>
      <c r="H1245" t="s">
        <v>278</v>
      </c>
      <c r="I1245" t="s">
        <v>4402</v>
      </c>
      <c r="J1245" t="s">
        <v>4403</v>
      </c>
      <c r="K1245">
        <v>135</v>
      </c>
      <c r="L1245" t="s">
        <v>4404</v>
      </c>
      <c r="M1245">
        <v>20151207</v>
      </c>
      <c r="N1245">
        <v>19980302</v>
      </c>
      <c r="O1245" t="s">
        <v>16542</v>
      </c>
      <c r="P1245" t="s">
        <v>3629</v>
      </c>
      <c r="Q1245">
        <f>COUNTIF(yuheung_count!B:B, yuheung_list!P1245)</f>
        <v>1</v>
      </c>
    </row>
    <row r="1246" spans="1:17" x14ac:dyDescent="0.4">
      <c r="A1246">
        <v>3220000</v>
      </c>
      <c r="B1246">
        <v>103</v>
      </c>
      <c r="C1246">
        <v>1998</v>
      </c>
      <c r="D1246">
        <v>3000</v>
      </c>
      <c r="E1246" t="s">
        <v>14</v>
      </c>
      <c r="F1246" t="s">
        <v>14</v>
      </c>
      <c r="G1246">
        <v>19980305</v>
      </c>
      <c r="H1246" t="s">
        <v>4405</v>
      </c>
      <c r="I1246" t="s">
        <v>4406</v>
      </c>
      <c r="J1246" t="s">
        <v>4407</v>
      </c>
      <c r="K1246">
        <v>116.65</v>
      </c>
      <c r="L1246" t="s">
        <v>4408</v>
      </c>
      <c r="M1246">
        <v>20170817</v>
      </c>
      <c r="N1246">
        <v>19980305</v>
      </c>
      <c r="O1246" t="s">
        <v>16542</v>
      </c>
      <c r="P1246" t="s">
        <v>3629</v>
      </c>
      <c r="Q1246">
        <f>COUNTIF(yuheung_count!B:B, yuheung_list!P1246)</f>
        <v>1</v>
      </c>
    </row>
    <row r="1247" spans="1:17" x14ac:dyDescent="0.4">
      <c r="A1247">
        <v>3220000</v>
      </c>
      <c r="B1247">
        <v>103</v>
      </c>
      <c r="C1247">
        <v>1998</v>
      </c>
      <c r="D1247">
        <v>3009</v>
      </c>
      <c r="E1247" t="s">
        <v>14</v>
      </c>
      <c r="F1247" t="s">
        <v>14</v>
      </c>
      <c r="G1247">
        <v>19980209</v>
      </c>
      <c r="H1247" t="s">
        <v>4409</v>
      </c>
      <c r="I1247" t="s">
        <v>4410</v>
      </c>
      <c r="J1247" t="s">
        <v>4411</v>
      </c>
      <c r="K1247" t="s">
        <v>23</v>
      </c>
      <c r="L1247" t="s">
        <v>4412</v>
      </c>
      <c r="M1247">
        <v>20060420</v>
      </c>
      <c r="N1247">
        <v>19980209</v>
      </c>
      <c r="O1247" t="s">
        <v>16542</v>
      </c>
      <c r="P1247" t="s">
        <v>3629</v>
      </c>
      <c r="Q1247">
        <f>COUNTIF(yuheung_count!B:B, yuheung_list!P1247)</f>
        <v>1</v>
      </c>
    </row>
    <row r="1248" spans="1:17" x14ac:dyDescent="0.4">
      <c r="A1248">
        <v>3220000</v>
      </c>
      <c r="B1248">
        <v>103</v>
      </c>
      <c r="C1248">
        <v>1998</v>
      </c>
      <c r="D1248">
        <v>3010</v>
      </c>
      <c r="E1248" t="s">
        <v>14</v>
      </c>
      <c r="F1248" t="s">
        <v>14</v>
      </c>
      <c r="G1248">
        <v>19980218</v>
      </c>
      <c r="H1248" t="s">
        <v>4413</v>
      </c>
      <c r="I1248" t="s">
        <v>4414</v>
      </c>
      <c r="J1248" t="s">
        <v>4415</v>
      </c>
      <c r="K1248" t="s">
        <v>23</v>
      </c>
      <c r="L1248" t="s">
        <v>4416</v>
      </c>
      <c r="M1248">
        <v>20170811</v>
      </c>
      <c r="N1248">
        <v>19980218</v>
      </c>
      <c r="O1248" t="s">
        <v>16542</v>
      </c>
      <c r="P1248" t="s">
        <v>3615</v>
      </c>
      <c r="Q1248">
        <f>COUNTIF(yuheung_count!B:B, yuheung_list!P1248)</f>
        <v>1</v>
      </c>
    </row>
    <row r="1249" spans="1:17" x14ac:dyDescent="0.4">
      <c r="A1249">
        <v>3220000</v>
      </c>
      <c r="B1249">
        <v>103</v>
      </c>
      <c r="C1249">
        <v>1998</v>
      </c>
      <c r="D1249">
        <v>3028</v>
      </c>
      <c r="E1249" t="s">
        <v>14</v>
      </c>
      <c r="F1249" t="s">
        <v>14</v>
      </c>
      <c r="G1249">
        <v>19980205</v>
      </c>
      <c r="H1249" t="s">
        <v>4417</v>
      </c>
      <c r="I1249" t="s">
        <v>4418</v>
      </c>
      <c r="J1249" t="s">
        <v>4419</v>
      </c>
      <c r="K1249" t="s">
        <v>23</v>
      </c>
      <c r="L1249">
        <v>234522933</v>
      </c>
      <c r="M1249">
        <v>20081231</v>
      </c>
      <c r="N1249">
        <v>19980205</v>
      </c>
      <c r="O1249" t="s">
        <v>16542</v>
      </c>
      <c r="P1249" t="s">
        <v>3629</v>
      </c>
      <c r="Q1249">
        <f>COUNTIF(yuheung_count!B:B, yuheung_list!P1249)</f>
        <v>1</v>
      </c>
    </row>
    <row r="1250" spans="1:17" x14ac:dyDescent="0.4">
      <c r="A1250">
        <v>3220000</v>
      </c>
      <c r="B1250">
        <v>103</v>
      </c>
      <c r="C1250">
        <v>1998</v>
      </c>
      <c r="D1250">
        <v>18496</v>
      </c>
      <c r="E1250" t="s">
        <v>14</v>
      </c>
      <c r="F1250" t="s">
        <v>14</v>
      </c>
      <c r="G1250">
        <v>19980209</v>
      </c>
      <c r="H1250" t="s">
        <v>4420</v>
      </c>
      <c r="I1250" t="s">
        <v>4421</v>
      </c>
      <c r="J1250" t="s">
        <v>4422</v>
      </c>
      <c r="K1250" t="s">
        <v>23</v>
      </c>
      <c r="L1250" t="s">
        <v>4423</v>
      </c>
      <c r="M1250">
        <v>20100708</v>
      </c>
      <c r="N1250">
        <v>19980209</v>
      </c>
      <c r="O1250" t="s">
        <v>16542</v>
      </c>
      <c r="P1250" t="s">
        <v>3629</v>
      </c>
      <c r="Q1250">
        <f>COUNTIF(yuheung_count!B:B, yuheung_list!P1250)</f>
        <v>1</v>
      </c>
    </row>
    <row r="1251" spans="1:17" x14ac:dyDescent="0.4">
      <c r="A1251">
        <v>3220000</v>
      </c>
      <c r="B1251">
        <v>103</v>
      </c>
      <c r="C1251">
        <v>1998</v>
      </c>
      <c r="D1251">
        <v>19431</v>
      </c>
      <c r="E1251" t="s">
        <v>14</v>
      </c>
      <c r="F1251" t="s">
        <v>14</v>
      </c>
      <c r="G1251">
        <v>19980831</v>
      </c>
      <c r="H1251" t="s">
        <v>4424</v>
      </c>
      <c r="I1251" t="s">
        <v>4425</v>
      </c>
      <c r="J1251" t="s">
        <v>4426</v>
      </c>
      <c r="K1251" t="s">
        <v>23</v>
      </c>
      <c r="L1251" t="s">
        <v>4427</v>
      </c>
      <c r="M1251">
        <v>20080808</v>
      </c>
      <c r="N1251">
        <v>19980831</v>
      </c>
      <c r="O1251" t="s">
        <v>16542</v>
      </c>
      <c r="P1251" t="s">
        <v>3594</v>
      </c>
      <c r="Q1251">
        <f>COUNTIF(yuheung_count!B:B, yuheung_list!P1251)</f>
        <v>1</v>
      </c>
    </row>
    <row r="1252" spans="1:17" x14ac:dyDescent="0.4">
      <c r="A1252">
        <v>3220000</v>
      </c>
      <c r="B1252">
        <v>103</v>
      </c>
      <c r="C1252">
        <v>1998</v>
      </c>
      <c r="D1252">
        <v>20313</v>
      </c>
      <c r="E1252" t="s">
        <v>14</v>
      </c>
      <c r="F1252" t="s">
        <v>14</v>
      </c>
      <c r="G1252">
        <v>19981012</v>
      </c>
      <c r="H1252" t="s">
        <v>4428</v>
      </c>
      <c r="I1252" t="s">
        <v>4429</v>
      </c>
      <c r="J1252" t="s">
        <v>4430</v>
      </c>
      <c r="K1252" t="s">
        <v>23</v>
      </c>
      <c r="L1252" t="s">
        <v>4431</v>
      </c>
      <c r="M1252">
        <v>20150821</v>
      </c>
      <c r="N1252">
        <v>19981012</v>
      </c>
      <c r="O1252" t="s">
        <v>16542</v>
      </c>
      <c r="P1252" t="s">
        <v>3625</v>
      </c>
      <c r="Q1252">
        <f>COUNTIF(yuheung_count!B:B, yuheung_list!P1252)</f>
        <v>1</v>
      </c>
    </row>
    <row r="1253" spans="1:17" x14ac:dyDescent="0.4">
      <c r="A1253">
        <v>3220000</v>
      </c>
      <c r="B1253">
        <v>103</v>
      </c>
      <c r="C1253">
        <v>1999</v>
      </c>
      <c r="D1253">
        <v>2967</v>
      </c>
      <c r="E1253" t="s">
        <v>14</v>
      </c>
      <c r="F1253" t="s">
        <v>14</v>
      </c>
      <c r="G1253">
        <v>19991008</v>
      </c>
      <c r="H1253" t="s">
        <v>4432</v>
      </c>
      <c r="I1253" t="s">
        <v>4433</v>
      </c>
      <c r="J1253" t="s">
        <v>4434</v>
      </c>
      <c r="K1253" t="s">
        <v>23</v>
      </c>
      <c r="L1253" t="s">
        <v>4435</v>
      </c>
      <c r="M1253">
        <v>20160928</v>
      </c>
      <c r="N1253">
        <v>19980904</v>
      </c>
      <c r="O1253" t="s">
        <v>16542</v>
      </c>
      <c r="P1253" t="s">
        <v>3594</v>
      </c>
      <c r="Q1253">
        <f>COUNTIF(yuheung_count!B:B, yuheung_list!P1253)</f>
        <v>1</v>
      </c>
    </row>
    <row r="1254" spans="1:17" x14ac:dyDescent="0.4">
      <c r="A1254">
        <v>3220000</v>
      </c>
      <c r="B1254">
        <v>103</v>
      </c>
      <c r="C1254">
        <v>1999</v>
      </c>
      <c r="D1254">
        <v>3006</v>
      </c>
      <c r="E1254" t="s">
        <v>14</v>
      </c>
      <c r="F1254" t="s">
        <v>14</v>
      </c>
      <c r="G1254">
        <v>19991011</v>
      </c>
      <c r="H1254" t="s">
        <v>4436</v>
      </c>
      <c r="I1254" t="s">
        <v>4437</v>
      </c>
      <c r="J1254" t="s">
        <v>4438</v>
      </c>
      <c r="K1254" t="s">
        <v>23</v>
      </c>
      <c r="L1254">
        <v>1098620779</v>
      </c>
      <c r="M1254">
        <v>20170525</v>
      </c>
      <c r="N1254">
        <v>19980205</v>
      </c>
      <c r="O1254" t="s">
        <v>16542</v>
      </c>
      <c r="P1254" t="s">
        <v>3629</v>
      </c>
      <c r="Q1254">
        <f>COUNTIF(yuheung_count!B:B, yuheung_list!P1254)</f>
        <v>1</v>
      </c>
    </row>
    <row r="1255" spans="1:17" x14ac:dyDescent="0.4">
      <c r="A1255">
        <v>3220000</v>
      </c>
      <c r="B1255">
        <v>103</v>
      </c>
      <c r="C1255">
        <v>1999</v>
      </c>
      <c r="D1255">
        <v>3170</v>
      </c>
      <c r="E1255" t="s">
        <v>14</v>
      </c>
      <c r="F1255" t="s">
        <v>14</v>
      </c>
      <c r="G1255">
        <v>19960911</v>
      </c>
      <c r="H1255" t="s">
        <v>4439</v>
      </c>
      <c r="I1255" t="s">
        <v>4440</v>
      </c>
      <c r="J1255" t="s">
        <v>4441</v>
      </c>
      <c r="K1255" t="s">
        <v>23</v>
      </c>
      <c r="L1255" t="s">
        <v>4442</v>
      </c>
      <c r="M1255">
        <v>20170203</v>
      </c>
      <c r="N1255">
        <v>19990911</v>
      </c>
      <c r="O1255" t="s">
        <v>16542</v>
      </c>
      <c r="P1255" t="s">
        <v>3625</v>
      </c>
      <c r="Q1255">
        <f>COUNTIF(yuheung_count!B:B, yuheung_list!P1255)</f>
        <v>1</v>
      </c>
    </row>
    <row r="1256" spans="1:17" x14ac:dyDescent="0.4">
      <c r="A1256">
        <v>3220000</v>
      </c>
      <c r="B1256">
        <v>103</v>
      </c>
      <c r="C1256">
        <v>1999</v>
      </c>
      <c r="D1256">
        <v>3306</v>
      </c>
      <c r="E1256" t="s">
        <v>14</v>
      </c>
      <c r="F1256" t="s">
        <v>14</v>
      </c>
      <c r="G1256">
        <v>19991007</v>
      </c>
      <c r="H1256" t="s">
        <v>4122</v>
      </c>
      <c r="I1256" t="s">
        <v>4443</v>
      </c>
      <c r="J1256" t="s">
        <v>4444</v>
      </c>
      <c r="K1256" t="s">
        <v>23</v>
      </c>
      <c r="L1256" t="s">
        <v>4445</v>
      </c>
      <c r="M1256">
        <v>20151008</v>
      </c>
      <c r="N1256">
        <v>19951101</v>
      </c>
      <c r="O1256" t="s">
        <v>16542</v>
      </c>
      <c r="P1256" t="s">
        <v>3620</v>
      </c>
      <c r="Q1256">
        <f>COUNTIF(yuheung_count!B:B, yuheung_list!P1256)</f>
        <v>1</v>
      </c>
    </row>
    <row r="1257" spans="1:17" x14ac:dyDescent="0.4">
      <c r="A1257">
        <v>3220000</v>
      </c>
      <c r="B1257">
        <v>103</v>
      </c>
      <c r="C1257">
        <v>1999</v>
      </c>
      <c r="D1257">
        <v>3802</v>
      </c>
      <c r="E1257" t="s">
        <v>14</v>
      </c>
      <c r="F1257" t="s">
        <v>14</v>
      </c>
      <c r="G1257">
        <v>19940310</v>
      </c>
      <c r="H1257" t="s">
        <v>4446</v>
      </c>
      <c r="I1257" t="s">
        <v>4447</v>
      </c>
      <c r="J1257" t="s">
        <v>4448</v>
      </c>
      <c r="K1257" t="s">
        <v>23</v>
      </c>
      <c r="L1257" t="s">
        <v>4449</v>
      </c>
      <c r="M1257">
        <v>20140731</v>
      </c>
      <c r="N1257">
        <v>19940310</v>
      </c>
      <c r="O1257" t="s">
        <v>16542</v>
      </c>
      <c r="P1257" t="s">
        <v>3629</v>
      </c>
      <c r="Q1257">
        <f>COUNTIF(yuheung_count!B:B, yuheung_list!P1257)</f>
        <v>1</v>
      </c>
    </row>
    <row r="1258" spans="1:17" x14ac:dyDescent="0.4">
      <c r="A1258">
        <v>3220000</v>
      </c>
      <c r="B1258">
        <v>103</v>
      </c>
      <c r="C1258">
        <v>1999</v>
      </c>
      <c r="D1258">
        <v>4171</v>
      </c>
      <c r="E1258" t="s">
        <v>14</v>
      </c>
      <c r="F1258" t="s">
        <v>14</v>
      </c>
      <c r="G1258">
        <v>19991018</v>
      </c>
      <c r="H1258" t="s">
        <v>4450</v>
      </c>
      <c r="I1258" t="s">
        <v>4451</v>
      </c>
      <c r="J1258" t="s">
        <v>4452</v>
      </c>
      <c r="K1258" t="s">
        <v>23</v>
      </c>
      <c r="L1258" t="s">
        <v>4453</v>
      </c>
      <c r="M1258">
        <v>20141226</v>
      </c>
      <c r="N1258">
        <v>19931019</v>
      </c>
      <c r="O1258" t="s">
        <v>16542</v>
      </c>
      <c r="P1258" t="s">
        <v>1647</v>
      </c>
      <c r="Q1258">
        <f>COUNTIF(yuheung_count!B:B, yuheung_list!P1258)</f>
        <v>2</v>
      </c>
    </row>
    <row r="1259" spans="1:17" x14ac:dyDescent="0.4">
      <c r="A1259">
        <v>3220000</v>
      </c>
      <c r="B1259">
        <v>103</v>
      </c>
      <c r="C1259">
        <v>1999</v>
      </c>
      <c r="D1259">
        <v>4224</v>
      </c>
      <c r="E1259" t="s">
        <v>14</v>
      </c>
      <c r="F1259" t="s">
        <v>14</v>
      </c>
      <c r="G1259">
        <v>19991007</v>
      </c>
      <c r="H1259" t="s">
        <v>4454</v>
      </c>
      <c r="I1259" t="s">
        <v>4455</v>
      </c>
      <c r="J1259" t="s">
        <v>4456</v>
      </c>
      <c r="K1259" t="s">
        <v>23</v>
      </c>
      <c r="L1259" t="s">
        <v>4457</v>
      </c>
      <c r="M1259">
        <v>20080702</v>
      </c>
      <c r="N1259">
        <v>19930928</v>
      </c>
      <c r="O1259" t="s">
        <v>16542</v>
      </c>
      <c r="P1259" t="s">
        <v>3615</v>
      </c>
      <c r="Q1259">
        <f>COUNTIF(yuheung_count!B:B, yuheung_list!P1259)</f>
        <v>1</v>
      </c>
    </row>
    <row r="1260" spans="1:17" x14ac:dyDescent="0.4">
      <c r="A1260">
        <v>3220000</v>
      </c>
      <c r="B1260">
        <v>103</v>
      </c>
      <c r="C1260">
        <v>1999</v>
      </c>
      <c r="D1260">
        <v>19848</v>
      </c>
      <c r="E1260" t="s">
        <v>14</v>
      </c>
      <c r="F1260" t="s">
        <v>14</v>
      </c>
      <c r="G1260">
        <v>19991023</v>
      </c>
      <c r="H1260" t="s">
        <v>4458</v>
      </c>
      <c r="I1260" t="s">
        <v>4459</v>
      </c>
      <c r="J1260" t="s">
        <v>4460</v>
      </c>
      <c r="K1260" t="s">
        <v>23</v>
      </c>
      <c r="L1260">
        <v>234536993</v>
      </c>
      <c r="M1260">
        <v>20150828</v>
      </c>
      <c r="N1260">
        <v>19970519</v>
      </c>
      <c r="O1260" t="s">
        <v>16542</v>
      </c>
      <c r="P1260" t="s">
        <v>3625</v>
      </c>
      <c r="Q1260">
        <f>COUNTIF(yuheung_count!B:B, yuheung_list!P1260)</f>
        <v>1</v>
      </c>
    </row>
    <row r="1261" spans="1:17" x14ac:dyDescent="0.4">
      <c r="A1261">
        <v>3220000</v>
      </c>
      <c r="B1261">
        <v>103</v>
      </c>
      <c r="C1261">
        <v>1999</v>
      </c>
      <c r="D1261">
        <v>19963</v>
      </c>
      <c r="E1261" t="s">
        <v>14</v>
      </c>
      <c r="F1261" t="s">
        <v>14</v>
      </c>
      <c r="G1261">
        <v>19990806</v>
      </c>
      <c r="H1261" t="s">
        <v>4461</v>
      </c>
      <c r="I1261" t="s">
        <v>4462</v>
      </c>
      <c r="J1261" t="s">
        <v>4463</v>
      </c>
      <c r="K1261">
        <v>148.15</v>
      </c>
      <c r="L1261" t="s">
        <v>4464</v>
      </c>
      <c r="M1261">
        <v>20140414</v>
      </c>
      <c r="N1261">
        <v>19990806</v>
      </c>
      <c r="O1261" t="s">
        <v>16542</v>
      </c>
      <c r="P1261" t="s">
        <v>3629</v>
      </c>
      <c r="Q1261">
        <f>COUNTIF(yuheung_count!B:B, yuheung_list!P1261)</f>
        <v>1</v>
      </c>
    </row>
    <row r="1262" spans="1:17" x14ac:dyDescent="0.4">
      <c r="A1262">
        <v>3220000</v>
      </c>
      <c r="B1262">
        <v>103</v>
      </c>
      <c r="C1262">
        <v>2000</v>
      </c>
      <c r="D1262">
        <v>21798</v>
      </c>
      <c r="E1262" t="s">
        <v>14</v>
      </c>
      <c r="F1262" t="s">
        <v>14</v>
      </c>
      <c r="G1262">
        <v>20000517</v>
      </c>
      <c r="H1262" t="s">
        <v>1073</v>
      </c>
      <c r="I1262" t="s">
        <v>4465</v>
      </c>
      <c r="J1262" t="s">
        <v>4466</v>
      </c>
      <c r="K1262" t="s">
        <v>23</v>
      </c>
      <c r="L1262">
        <v>234451357</v>
      </c>
      <c r="M1262">
        <v>20111209</v>
      </c>
      <c r="N1262">
        <v>20000517</v>
      </c>
      <c r="O1262" t="s">
        <v>16542</v>
      </c>
      <c r="P1262" t="s">
        <v>3594</v>
      </c>
      <c r="Q1262">
        <f>COUNTIF(yuheung_count!B:B, yuheung_list!P1262)</f>
        <v>1</v>
      </c>
    </row>
    <row r="1263" spans="1:17" x14ac:dyDescent="0.4">
      <c r="A1263">
        <v>3220000</v>
      </c>
      <c r="B1263">
        <v>103</v>
      </c>
      <c r="C1263">
        <v>2000</v>
      </c>
      <c r="D1263">
        <v>21886</v>
      </c>
      <c r="E1263" t="s">
        <v>14</v>
      </c>
      <c r="F1263" t="s">
        <v>14</v>
      </c>
      <c r="G1263">
        <v>20000530</v>
      </c>
      <c r="H1263" t="s">
        <v>1073</v>
      </c>
      <c r="I1263" t="s">
        <v>4467</v>
      </c>
      <c r="J1263" t="s">
        <v>4468</v>
      </c>
      <c r="K1263">
        <v>141.04</v>
      </c>
      <c r="L1263" t="s">
        <v>4469</v>
      </c>
      <c r="M1263">
        <v>20131011</v>
      </c>
      <c r="N1263">
        <v>20000530</v>
      </c>
      <c r="O1263" t="s">
        <v>16542</v>
      </c>
      <c r="P1263" t="s">
        <v>3620</v>
      </c>
      <c r="Q1263">
        <f>COUNTIF(yuheung_count!B:B, yuheung_list!P1263)</f>
        <v>1</v>
      </c>
    </row>
    <row r="1264" spans="1:17" x14ac:dyDescent="0.4">
      <c r="A1264">
        <v>3220000</v>
      </c>
      <c r="B1264">
        <v>103</v>
      </c>
      <c r="C1264">
        <v>2000</v>
      </c>
      <c r="D1264">
        <v>22178</v>
      </c>
      <c r="E1264" t="s">
        <v>14</v>
      </c>
      <c r="F1264" t="s">
        <v>14</v>
      </c>
      <c r="G1264">
        <v>20000706</v>
      </c>
      <c r="H1264" t="s">
        <v>4470</v>
      </c>
      <c r="I1264" t="s">
        <v>4471</v>
      </c>
      <c r="J1264" t="s">
        <v>4472</v>
      </c>
      <c r="K1264" t="s">
        <v>23</v>
      </c>
      <c r="L1264">
        <v>234630202</v>
      </c>
      <c r="M1264">
        <v>20110415</v>
      </c>
      <c r="N1264">
        <v>20000706</v>
      </c>
      <c r="O1264" t="s">
        <v>16542</v>
      </c>
      <c r="P1264" t="s">
        <v>3840</v>
      </c>
      <c r="Q1264">
        <f>COUNTIF(yuheung_count!B:B, yuheung_list!P1264)</f>
        <v>1</v>
      </c>
    </row>
    <row r="1265" spans="1:17" x14ac:dyDescent="0.4">
      <c r="A1265">
        <v>3220000</v>
      </c>
      <c r="B1265">
        <v>103</v>
      </c>
      <c r="C1265">
        <v>2000</v>
      </c>
      <c r="D1265">
        <v>22918</v>
      </c>
      <c r="E1265" t="s">
        <v>14</v>
      </c>
      <c r="F1265" t="s">
        <v>14</v>
      </c>
      <c r="G1265">
        <v>20001229</v>
      </c>
      <c r="H1265" t="s">
        <v>4191</v>
      </c>
      <c r="I1265" t="s">
        <v>4473</v>
      </c>
      <c r="J1265" t="s">
        <v>4474</v>
      </c>
      <c r="K1265" t="s">
        <v>23</v>
      </c>
      <c r="L1265">
        <v>2</v>
      </c>
      <c r="M1265">
        <v>20070509</v>
      </c>
      <c r="N1265">
        <v>20001229</v>
      </c>
      <c r="O1265" t="s">
        <v>16542</v>
      </c>
      <c r="P1265" t="s">
        <v>3620</v>
      </c>
      <c r="Q1265">
        <f>COUNTIF(yuheung_count!B:B, yuheung_list!P1265)</f>
        <v>1</v>
      </c>
    </row>
    <row r="1266" spans="1:17" x14ac:dyDescent="0.4">
      <c r="A1266">
        <v>3220000</v>
      </c>
      <c r="B1266">
        <v>103</v>
      </c>
      <c r="C1266">
        <v>2001</v>
      </c>
      <c r="D1266">
        <v>22960</v>
      </c>
      <c r="E1266" t="s">
        <v>14</v>
      </c>
      <c r="F1266" t="s">
        <v>14</v>
      </c>
      <c r="G1266">
        <v>20010110</v>
      </c>
      <c r="H1266" t="s">
        <v>4475</v>
      </c>
      <c r="I1266" t="s">
        <v>4476</v>
      </c>
      <c r="J1266" t="s">
        <v>4477</v>
      </c>
      <c r="K1266" t="s">
        <v>23</v>
      </c>
      <c r="L1266" t="s">
        <v>4478</v>
      </c>
      <c r="M1266">
        <v>20150828</v>
      </c>
      <c r="N1266">
        <v>20010110</v>
      </c>
      <c r="O1266" t="s">
        <v>16542</v>
      </c>
      <c r="P1266" t="s">
        <v>3615</v>
      </c>
      <c r="Q1266">
        <f>COUNTIF(yuheung_count!B:B, yuheung_list!P1266)</f>
        <v>1</v>
      </c>
    </row>
    <row r="1267" spans="1:17" x14ac:dyDescent="0.4">
      <c r="A1267">
        <v>3220000</v>
      </c>
      <c r="B1267">
        <v>103</v>
      </c>
      <c r="C1267">
        <v>2001</v>
      </c>
      <c r="D1267">
        <v>23080</v>
      </c>
      <c r="E1267" t="s">
        <v>14</v>
      </c>
      <c r="F1267" t="s">
        <v>14</v>
      </c>
      <c r="G1267">
        <v>20010216</v>
      </c>
      <c r="H1267" t="s">
        <v>964</v>
      </c>
      <c r="I1267" t="s">
        <v>4479</v>
      </c>
      <c r="J1267" t="s">
        <v>4480</v>
      </c>
      <c r="K1267" t="s">
        <v>23</v>
      </c>
      <c r="L1267" t="s">
        <v>4481</v>
      </c>
      <c r="M1267">
        <v>20150213</v>
      </c>
      <c r="N1267">
        <v>20010216</v>
      </c>
      <c r="O1267" t="s">
        <v>16542</v>
      </c>
      <c r="P1267" t="s">
        <v>3594</v>
      </c>
      <c r="Q1267">
        <f>COUNTIF(yuheung_count!B:B, yuheung_list!P1267)</f>
        <v>1</v>
      </c>
    </row>
    <row r="1268" spans="1:17" x14ac:dyDescent="0.4">
      <c r="A1268">
        <v>3220000</v>
      </c>
      <c r="B1268">
        <v>103</v>
      </c>
      <c r="C1268">
        <v>2001</v>
      </c>
      <c r="D1268">
        <v>23458</v>
      </c>
      <c r="E1268" t="s">
        <v>14</v>
      </c>
      <c r="F1268" t="s">
        <v>14</v>
      </c>
      <c r="G1268">
        <v>20010510</v>
      </c>
      <c r="H1268" t="s">
        <v>4482</v>
      </c>
      <c r="I1268" t="s">
        <v>4483</v>
      </c>
      <c r="J1268" t="s">
        <v>4484</v>
      </c>
      <c r="K1268" t="s">
        <v>23</v>
      </c>
      <c r="L1268">
        <v>234520089</v>
      </c>
      <c r="M1268">
        <v>20091005</v>
      </c>
      <c r="N1268">
        <v>20010510</v>
      </c>
      <c r="O1268" t="s">
        <v>16542</v>
      </c>
      <c r="P1268" t="s">
        <v>3629</v>
      </c>
      <c r="Q1268">
        <f>COUNTIF(yuheung_count!B:B, yuheung_list!P1268)</f>
        <v>1</v>
      </c>
    </row>
    <row r="1269" spans="1:17" x14ac:dyDescent="0.4">
      <c r="A1269">
        <v>3220000</v>
      </c>
      <c r="B1269">
        <v>103</v>
      </c>
      <c r="C1269">
        <v>2001</v>
      </c>
      <c r="D1269">
        <v>23641</v>
      </c>
      <c r="E1269" t="s">
        <v>14</v>
      </c>
      <c r="F1269" t="s">
        <v>14</v>
      </c>
      <c r="G1269">
        <v>20010614</v>
      </c>
      <c r="H1269" t="s">
        <v>4485</v>
      </c>
      <c r="I1269" t="s">
        <v>4486</v>
      </c>
      <c r="J1269" t="s">
        <v>4487</v>
      </c>
      <c r="K1269" t="s">
        <v>23</v>
      </c>
      <c r="L1269" t="s">
        <v>4488</v>
      </c>
      <c r="M1269">
        <v>20100628</v>
      </c>
      <c r="N1269">
        <v>20010614</v>
      </c>
      <c r="O1269" t="s">
        <v>16542</v>
      </c>
      <c r="P1269" t="s">
        <v>3629</v>
      </c>
      <c r="Q1269">
        <f>COUNTIF(yuheung_count!B:B, yuheung_list!P1269)</f>
        <v>1</v>
      </c>
    </row>
    <row r="1270" spans="1:17" x14ac:dyDescent="0.4">
      <c r="A1270">
        <v>3220000</v>
      </c>
      <c r="B1270">
        <v>103</v>
      </c>
      <c r="C1270">
        <v>2001</v>
      </c>
      <c r="D1270">
        <v>23768</v>
      </c>
      <c r="E1270" t="s">
        <v>14</v>
      </c>
      <c r="F1270" t="s">
        <v>14</v>
      </c>
      <c r="G1270">
        <v>20011108</v>
      </c>
      <c r="H1270" t="s">
        <v>4489</v>
      </c>
      <c r="I1270" t="s">
        <v>4490</v>
      </c>
      <c r="J1270" t="s">
        <v>4491</v>
      </c>
      <c r="K1270">
        <v>92.26</v>
      </c>
      <c r="L1270" t="s">
        <v>4492</v>
      </c>
      <c r="M1270">
        <v>20150313</v>
      </c>
      <c r="N1270">
        <v>20011108</v>
      </c>
      <c r="O1270" t="s">
        <v>16542</v>
      </c>
      <c r="P1270" t="s">
        <v>3625</v>
      </c>
      <c r="Q1270">
        <f>COUNTIF(yuheung_count!B:B, yuheung_list!P1270)</f>
        <v>1</v>
      </c>
    </row>
    <row r="1271" spans="1:17" x14ac:dyDescent="0.4">
      <c r="A1271">
        <v>3220000</v>
      </c>
      <c r="B1271">
        <v>103</v>
      </c>
      <c r="C1271">
        <v>2002</v>
      </c>
      <c r="D1271">
        <v>7</v>
      </c>
      <c r="E1271" t="s">
        <v>14</v>
      </c>
      <c r="F1271" t="s">
        <v>14</v>
      </c>
      <c r="G1271">
        <v>20020603</v>
      </c>
      <c r="H1271" t="s">
        <v>4493</v>
      </c>
      <c r="I1271" t="s">
        <v>4494</v>
      </c>
      <c r="J1271" t="s">
        <v>4495</v>
      </c>
      <c r="K1271">
        <v>137.16</v>
      </c>
      <c r="L1271">
        <v>222260466</v>
      </c>
      <c r="M1271">
        <v>20131209</v>
      </c>
      <c r="N1271">
        <v>20020603</v>
      </c>
      <c r="O1271" t="s">
        <v>16542</v>
      </c>
      <c r="P1271" t="s">
        <v>4496</v>
      </c>
      <c r="Q1271">
        <f>COUNTIF(yuheung_count!B:B, yuheung_list!P1271)</f>
        <v>1</v>
      </c>
    </row>
    <row r="1272" spans="1:17" x14ac:dyDescent="0.4">
      <c r="A1272">
        <v>3220000</v>
      </c>
      <c r="B1272">
        <v>103</v>
      </c>
      <c r="C1272">
        <v>2002</v>
      </c>
      <c r="D1272">
        <v>8</v>
      </c>
      <c r="E1272" t="s">
        <v>14</v>
      </c>
      <c r="F1272" t="s">
        <v>14</v>
      </c>
      <c r="G1272">
        <v>20020826</v>
      </c>
      <c r="H1272" t="s">
        <v>4497</v>
      </c>
      <c r="I1272" t="s">
        <v>4498</v>
      </c>
      <c r="J1272" t="s">
        <v>4499</v>
      </c>
      <c r="K1272">
        <v>139.44</v>
      </c>
      <c r="L1272" t="s">
        <v>4500</v>
      </c>
      <c r="M1272">
        <v>20120629</v>
      </c>
      <c r="N1272">
        <v>20020826</v>
      </c>
      <c r="O1272" t="s">
        <v>16542</v>
      </c>
      <c r="P1272" t="s">
        <v>3629</v>
      </c>
      <c r="Q1272">
        <f>COUNTIF(yuheung_count!B:B, yuheung_list!P1272)</f>
        <v>1</v>
      </c>
    </row>
    <row r="1273" spans="1:17" x14ac:dyDescent="0.4">
      <c r="A1273">
        <v>3220000</v>
      </c>
      <c r="B1273">
        <v>103</v>
      </c>
      <c r="C1273">
        <v>2002</v>
      </c>
      <c r="D1273">
        <v>9</v>
      </c>
      <c r="E1273" t="s">
        <v>14</v>
      </c>
      <c r="F1273" t="s">
        <v>14</v>
      </c>
      <c r="G1273">
        <v>20020928</v>
      </c>
      <c r="H1273" t="s">
        <v>4501</v>
      </c>
      <c r="I1273" t="s">
        <v>4502</v>
      </c>
      <c r="J1273" t="s">
        <v>4503</v>
      </c>
      <c r="K1273">
        <v>138.96</v>
      </c>
      <c r="L1273" t="s">
        <v>4504</v>
      </c>
      <c r="M1273">
        <v>20160822</v>
      </c>
      <c r="N1273">
        <v>20020928</v>
      </c>
      <c r="O1273" t="s">
        <v>16542</v>
      </c>
      <c r="P1273" t="s">
        <v>3629</v>
      </c>
      <c r="Q1273">
        <f>COUNTIF(yuheung_count!B:B, yuheung_list!P1273)</f>
        <v>1</v>
      </c>
    </row>
    <row r="1274" spans="1:17" x14ac:dyDescent="0.4">
      <c r="A1274">
        <v>3220000</v>
      </c>
      <c r="B1274">
        <v>103</v>
      </c>
      <c r="C1274">
        <v>2002</v>
      </c>
      <c r="D1274">
        <v>10</v>
      </c>
      <c r="E1274" t="s">
        <v>14</v>
      </c>
      <c r="F1274" t="s">
        <v>14</v>
      </c>
      <c r="G1274">
        <v>20021122</v>
      </c>
      <c r="H1274" t="s">
        <v>4505</v>
      </c>
      <c r="I1274" t="s">
        <v>4506</v>
      </c>
      <c r="J1274" t="s">
        <v>4507</v>
      </c>
      <c r="K1274" t="s">
        <v>23</v>
      </c>
      <c r="L1274">
        <v>5459276</v>
      </c>
      <c r="M1274">
        <v>20140106</v>
      </c>
      <c r="N1274">
        <v>20021122</v>
      </c>
      <c r="O1274" t="s">
        <v>16542</v>
      </c>
      <c r="P1274" t="s">
        <v>3625</v>
      </c>
      <c r="Q1274">
        <f>COUNTIF(yuheung_count!B:B, yuheung_list!P1274)</f>
        <v>1</v>
      </c>
    </row>
    <row r="1275" spans="1:17" x14ac:dyDescent="0.4">
      <c r="A1275">
        <v>3220000</v>
      </c>
      <c r="B1275">
        <v>103</v>
      </c>
      <c r="C1275">
        <v>2002</v>
      </c>
      <c r="D1275">
        <v>12</v>
      </c>
      <c r="E1275" t="s">
        <v>14</v>
      </c>
      <c r="F1275" t="s">
        <v>14</v>
      </c>
      <c r="G1275">
        <v>20021216</v>
      </c>
      <c r="H1275" t="s">
        <v>1950</v>
      </c>
      <c r="I1275" t="s">
        <v>4508</v>
      </c>
      <c r="J1275" t="s">
        <v>4509</v>
      </c>
      <c r="K1275">
        <v>115.15</v>
      </c>
      <c r="L1275">
        <v>205680816</v>
      </c>
      <c r="M1275">
        <v>20070612</v>
      </c>
      <c r="N1275">
        <v>20021216</v>
      </c>
      <c r="O1275" t="s">
        <v>16542</v>
      </c>
      <c r="P1275" t="s">
        <v>3629</v>
      </c>
      <c r="Q1275">
        <f>COUNTIF(yuheung_count!B:B, yuheung_list!P1275)</f>
        <v>1</v>
      </c>
    </row>
    <row r="1276" spans="1:17" x14ac:dyDescent="0.4">
      <c r="A1276">
        <v>3220000</v>
      </c>
      <c r="B1276">
        <v>103</v>
      </c>
      <c r="C1276">
        <v>2003</v>
      </c>
      <c r="D1276">
        <v>1</v>
      </c>
      <c r="E1276" t="s">
        <v>14</v>
      </c>
      <c r="F1276" t="s">
        <v>14</v>
      </c>
      <c r="G1276">
        <v>20030114</v>
      </c>
      <c r="H1276" t="s">
        <v>4510</v>
      </c>
      <c r="I1276" t="s">
        <v>4511</v>
      </c>
      <c r="J1276" t="s">
        <v>4512</v>
      </c>
      <c r="K1276">
        <v>141.66999999999999</v>
      </c>
      <c r="L1276" t="s">
        <v>4513</v>
      </c>
      <c r="M1276">
        <v>20160425</v>
      </c>
      <c r="N1276">
        <v>20030114</v>
      </c>
      <c r="O1276" t="s">
        <v>16542</v>
      </c>
      <c r="P1276" t="s">
        <v>3629</v>
      </c>
      <c r="Q1276">
        <f>COUNTIF(yuheung_count!B:B, yuheung_list!P1276)</f>
        <v>1</v>
      </c>
    </row>
    <row r="1277" spans="1:17" x14ac:dyDescent="0.4">
      <c r="A1277">
        <v>3220000</v>
      </c>
      <c r="B1277">
        <v>103</v>
      </c>
      <c r="C1277">
        <v>2003</v>
      </c>
      <c r="D1277">
        <v>3</v>
      </c>
      <c r="E1277" t="s">
        <v>14</v>
      </c>
      <c r="F1277" t="s">
        <v>14</v>
      </c>
      <c r="G1277">
        <v>20030424</v>
      </c>
      <c r="H1277" t="s">
        <v>4514</v>
      </c>
      <c r="I1277" t="s">
        <v>4515</v>
      </c>
      <c r="J1277" t="s">
        <v>4516</v>
      </c>
      <c r="K1277">
        <v>135.59</v>
      </c>
      <c r="L1277" t="s">
        <v>4517</v>
      </c>
      <c r="M1277">
        <v>20151201</v>
      </c>
      <c r="N1277">
        <v>20030424</v>
      </c>
      <c r="O1277" t="s">
        <v>16542</v>
      </c>
      <c r="P1277" t="s">
        <v>3629</v>
      </c>
      <c r="Q1277">
        <f>COUNTIF(yuheung_count!B:B, yuheung_list!P1277)</f>
        <v>1</v>
      </c>
    </row>
    <row r="1278" spans="1:17" x14ac:dyDescent="0.4">
      <c r="A1278">
        <v>3220000</v>
      </c>
      <c r="B1278">
        <v>103</v>
      </c>
      <c r="C1278">
        <v>2003</v>
      </c>
      <c r="D1278">
        <v>8</v>
      </c>
      <c r="E1278" t="s">
        <v>14</v>
      </c>
      <c r="F1278" t="s">
        <v>14</v>
      </c>
      <c r="G1278">
        <v>20031230</v>
      </c>
      <c r="H1278" t="s">
        <v>4518</v>
      </c>
      <c r="I1278" t="s">
        <v>4519</v>
      </c>
      <c r="J1278" t="s">
        <v>4520</v>
      </c>
      <c r="K1278">
        <v>106.5</v>
      </c>
      <c r="L1278" t="s">
        <v>4521</v>
      </c>
      <c r="M1278">
        <v>20080529</v>
      </c>
      <c r="N1278">
        <v>20031230</v>
      </c>
      <c r="O1278" t="s">
        <v>16542</v>
      </c>
      <c r="P1278" t="s">
        <v>3625</v>
      </c>
      <c r="Q1278">
        <f>COUNTIF(yuheung_count!B:B, yuheung_list!P1278)</f>
        <v>1</v>
      </c>
    </row>
    <row r="1279" spans="1:17" x14ac:dyDescent="0.4">
      <c r="A1279">
        <v>3220000</v>
      </c>
      <c r="B1279">
        <v>103</v>
      </c>
      <c r="C1279">
        <v>2004</v>
      </c>
      <c r="D1279">
        <v>6</v>
      </c>
      <c r="E1279" t="s">
        <v>14</v>
      </c>
      <c r="F1279" t="s">
        <v>14</v>
      </c>
      <c r="G1279">
        <v>20040917</v>
      </c>
      <c r="H1279" t="s">
        <v>4522</v>
      </c>
      <c r="I1279" t="s">
        <v>4523</v>
      </c>
      <c r="J1279" t="s">
        <v>4524</v>
      </c>
      <c r="K1279">
        <v>135</v>
      </c>
      <c r="L1279" t="s">
        <v>4525</v>
      </c>
      <c r="M1279">
        <v>20101022</v>
      </c>
      <c r="N1279">
        <v>20040917</v>
      </c>
      <c r="O1279" t="s">
        <v>16542</v>
      </c>
      <c r="P1279" t="s">
        <v>3629</v>
      </c>
      <c r="Q1279">
        <f>COUNTIF(yuheung_count!B:B, yuheung_list!P1279)</f>
        <v>1</v>
      </c>
    </row>
    <row r="1280" spans="1:17" x14ac:dyDescent="0.4">
      <c r="A1280">
        <v>3220000</v>
      </c>
      <c r="B1280">
        <v>103</v>
      </c>
      <c r="C1280">
        <v>2004</v>
      </c>
      <c r="D1280">
        <v>7</v>
      </c>
      <c r="E1280" t="s">
        <v>14</v>
      </c>
      <c r="F1280" t="s">
        <v>14</v>
      </c>
      <c r="G1280">
        <v>20041118</v>
      </c>
      <c r="H1280" t="s">
        <v>4526</v>
      </c>
      <c r="I1280" t="s">
        <v>4527</v>
      </c>
      <c r="J1280" t="s">
        <v>4528</v>
      </c>
      <c r="K1280">
        <v>134.04</v>
      </c>
      <c r="L1280" t="s">
        <v>4529</v>
      </c>
      <c r="M1280">
        <v>20100226</v>
      </c>
      <c r="N1280">
        <v>20041118</v>
      </c>
      <c r="O1280" t="s">
        <v>16542</v>
      </c>
      <c r="P1280" t="s">
        <v>3625</v>
      </c>
      <c r="Q1280">
        <f>COUNTIF(yuheung_count!B:B, yuheung_list!P1280)</f>
        <v>1</v>
      </c>
    </row>
    <row r="1281" spans="1:17" x14ac:dyDescent="0.4">
      <c r="A1281">
        <v>3220000</v>
      </c>
      <c r="B1281">
        <v>103</v>
      </c>
      <c r="C1281">
        <v>2005</v>
      </c>
      <c r="D1281">
        <v>4</v>
      </c>
      <c r="E1281" t="s">
        <v>14</v>
      </c>
      <c r="F1281" t="s">
        <v>14</v>
      </c>
      <c r="G1281">
        <v>20050406</v>
      </c>
      <c r="H1281" t="s">
        <v>3403</v>
      </c>
      <c r="I1281" t="s">
        <v>4530</v>
      </c>
      <c r="J1281" t="s">
        <v>4531</v>
      </c>
      <c r="K1281">
        <v>86.66</v>
      </c>
      <c r="L1281" t="s">
        <v>4532</v>
      </c>
      <c r="M1281">
        <v>20110727</v>
      </c>
      <c r="N1281">
        <v>20050406</v>
      </c>
      <c r="O1281" t="s">
        <v>16542</v>
      </c>
      <c r="P1281" t="s">
        <v>3625</v>
      </c>
      <c r="Q1281">
        <f>COUNTIF(yuheung_count!B:B, yuheung_list!P1281)</f>
        <v>1</v>
      </c>
    </row>
    <row r="1282" spans="1:17" x14ac:dyDescent="0.4">
      <c r="A1282">
        <v>3220000</v>
      </c>
      <c r="B1282">
        <v>103</v>
      </c>
      <c r="C1282">
        <v>2005</v>
      </c>
      <c r="D1282">
        <v>9</v>
      </c>
      <c r="E1282" t="s">
        <v>14</v>
      </c>
      <c r="F1282" t="s">
        <v>14</v>
      </c>
      <c r="G1282">
        <v>20050812</v>
      </c>
      <c r="H1282" t="s">
        <v>4533</v>
      </c>
      <c r="I1282" t="s">
        <v>4534</v>
      </c>
      <c r="J1282" t="s">
        <v>4535</v>
      </c>
      <c r="K1282">
        <v>139.44999999999999</v>
      </c>
      <c r="L1282" t="s">
        <v>4536</v>
      </c>
      <c r="M1282">
        <v>20130312</v>
      </c>
      <c r="N1282">
        <v>20050812</v>
      </c>
      <c r="O1282" t="s">
        <v>16542</v>
      </c>
      <c r="P1282" t="s">
        <v>3629</v>
      </c>
      <c r="Q1282">
        <f>COUNTIF(yuheung_count!B:B, yuheung_list!P1282)</f>
        <v>1</v>
      </c>
    </row>
    <row r="1283" spans="1:17" x14ac:dyDescent="0.4">
      <c r="A1283">
        <v>3220000</v>
      </c>
      <c r="B1283">
        <v>103</v>
      </c>
      <c r="C1283">
        <v>2005</v>
      </c>
      <c r="D1283">
        <v>10</v>
      </c>
      <c r="E1283" t="s">
        <v>14</v>
      </c>
      <c r="F1283" t="s">
        <v>14</v>
      </c>
      <c r="G1283">
        <v>20050826</v>
      </c>
      <c r="H1283" t="s">
        <v>4537</v>
      </c>
      <c r="I1283" t="s">
        <v>4538</v>
      </c>
      <c r="J1283" t="s">
        <v>4539</v>
      </c>
      <c r="K1283">
        <v>136.53</v>
      </c>
      <c r="L1283" t="s">
        <v>4540</v>
      </c>
      <c r="M1283">
        <v>20151105</v>
      </c>
      <c r="N1283">
        <v>20050826</v>
      </c>
      <c r="O1283" t="s">
        <v>16542</v>
      </c>
      <c r="P1283" t="s">
        <v>3629</v>
      </c>
      <c r="Q1283">
        <f>COUNTIF(yuheung_count!B:B, yuheung_list!P1283)</f>
        <v>1</v>
      </c>
    </row>
    <row r="1284" spans="1:17" x14ac:dyDescent="0.4">
      <c r="A1284">
        <v>3220000</v>
      </c>
      <c r="B1284">
        <v>103</v>
      </c>
      <c r="C1284">
        <v>2005</v>
      </c>
      <c r="D1284">
        <v>12</v>
      </c>
      <c r="E1284" t="s">
        <v>14</v>
      </c>
      <c r="F1284" t="s">
        <v>14</v>
      </c>
      <c r="G1284">
        <v>20051004</v>
      </c>
      <c r="H1284" t="s">
        <v>3328</v>
      </c>
      <c r="I1284" t="s">
        <v>4541</v>
      </c>
      <c r="J1284" t="s">
        <v>4542</v>
      </c>
      <c r="K1284">
        <v>147.65</v>
      </c>
      <c r="L1284">
        <v>1034948656</v>
      </c>
      <c r="M1284">
        <v>20101210</v>
      </c>
      <c r="N1284">
        <v>20051004</v>
      </c>
      <c r="O1284" t="s">
        <v>16542</v>
      </c>
      <c r="P1284" t="s">
        <v>3620</v>
      </c>
      <c r="Q1284">
        <f>COUNTIF(yuheung_count!B:B, yuheung_list!P1284)</f>
        <v>1</v>
      </c>
    </row>
    <row r="1285" spans="1:17" x14ac:dyDescent="0.4">
      <c r="A1285">
        <v>3220000</v>
      </c>
      <c r="B1285">
        <v>103</v>
      </c>
      <c r="C1285">
        <v>2005</v>
      </c>
      <c r="D1285">
        <v>14</v>
      </c>
      <c r="E1285" t="s">
        <v>14</v>
      </c>
      <c r="F1285" t="s">
        <v>14</v>
      </c>
      <c r="G1285">
        <v>20051111</v>
      </c>
      <c r="H1285" t="s">
        <v>4543</v>
      </c>
      <c r="I1285" t="s">
        <v>4544</v>
      </c>
      <c r="J1285" t="s">
        <v>4545</v>
      </c>
      <c r="K1285">
        <v>107.27</v>
      </c>
      <c r="L1285" t="s">
        <v>4546</v>
      </c>
      <c r="M1285">
        <v>20170110</v>
      </c>
      <c r="N1285">
        <v>20051111</v>
      </c>
      <c r="O1285" t="s">
        <v>16542</v>
      </c>
      <c r="P1285" t="s">
        <v>3629</v>
      </c>
      <c r="Q1285">
        <f>COUNTIF(yuheung_count!B:B, yuheung_list!P1285)</f>
        <v>1</v>
      </c>
    </row>
    <row r="1286" spans="1:17" x14ac:dyDescent="0.4">
      <c r="A1286">
        <v>3220000</v>
      </c>
      <c r="B1286">
        <v>103</v>
      </c>
      <c r="C1286">
        <v>2005</v>
      </c>
      <c r="D1286">
        <v>16</v>
      </c>
      <c r="E1286" t="s">
        <v>14</v>
      </c>
      <c r="F1286" t="s">
        <v>14</v>
      </c>
      <c r="G1286">
        <v>20051129</v>
      </c>
      <c r="H1286" t="s">
        <v>4547</v>
      </c>
      <c r="I1286" t="s">
        <v>4548</v>
      </c>
      <c r="J1286" t="s">
        <v>4549</v>
      </c>
      <c r="K1286">
        <v>42.94</v>
      </c>
      <c r="L1286" t="s">
        <v>4550</v>
      </c>
      <c r="M1286">
        <v>20120727</v>
      </c>
      <c r="N1286">
        <v>20051129</v>
      </c>
      <c r="O1286" t="s">
        <v>16542</v>
      </c>
      <c r="P1286" t="s">
        <v>3615</v>
      </c>
      <c r="Q1286">
        <f>COUNTIF(yuheung_count!B:B, yuheung_list!P1286)</f>
        <v>1</v>
      </c>
    </row>
    <row r="1287" spans="1:17" x14ac:dyDescent="0.4">
      <c r="A1287">
        <v>3220000</v>
      </c>
      <c r="B1287">
        <v>103</v>
      </c>
      <c r="C1287">
        <v>2005</v>
      </c>
      <c r="D1287">
        <v>18</v>
      </c>
      <c r="E1287" t="s">
        <v>14</v>
      </c>
      <c r="F1287" t="s">
        <v>14</v>
      </c>
      <c r="G1287">
        <v>20051215</v>
      </c>
      <c r="H1287" t="s">
        <v>4551</v>
      </c>
      <c r="I1287" t="s">
        <v>4552</v>
      </c>
      <c r="J1287" t="s">
        <v>4553</v>
      </c>
      <c r="K1287">
        <v>100.8</v>
      </c>
      <c r="L1287">
        <v>234408233</v>
      </c>
      <c r="M1287">
        <v>20090619</v>
      </c>
      <c r="N1287">
        <v>20051215</v>
      </c>
      <c r="O1287" t="s">
        <v>16542</v>
      </c>
      <c r="P1287" t="s">
        <v>3594</v>
      </c>
      <c r="Q1287">
        <f>COUNTIF(yuheung_count!B:B, yuheung_list!P1287)</f>
        <v>1</v>
      </c>
    </row>
    <row r="1288" spans="1:17" x14ac:dyDescent="0.4">
      <c r="A1288">
        <v>3220000</v>
      </c>
      <c r="B1288">
        <v>103</v>
      </c>
      <c r="C1288">
        <v>2006</v>
      </c>
      <c r="D1288">
        <v>1</v>
      </c>
      <c r="E1288" t="s">
        <v>14</v>
      </c>
      <c r="F1288" t="s">
        <v>14</v>
      </c>
      <c r="G1288">
        <v>20060106</v>
      </c>
      <c r="H1288" t="s">
        <v>4554</v>
      </c>
      <c r="I1288" t="s">
        <v>4555</v>
      </c>
      <c r="J1288" t="s">
        <v>4556</v>
      </c>
      <c r="K1288">
        <v>113.29</v>
      </c>
      <c r="L1288" t="s">
        <v>23</v>
      </c>
      <c r="M1288">
        <v>20160610</v>
      </c>
      <c r="N1288">
        <v>20060106</v>
      </c>
      <c r="O1288" t="s">
        <v>16542</v>
      </c>
      <c r="P1288" t="s">
        <v>3629</v>
      </c>
      <c r="Q1288">
        <f>COUNTIF(yuheung_count!B:B, yuheung_list!P1288)</f>
        <v>1</v>
      </c>
    </row>
    <row r="1289" spans="1:17" x14ac:dyDescent="0.4">
      <c r="A1289">
        <v>3220000</v>
      </c>
      <c r="B1289">
        <v>103</v>
      </c>
      <c r="C1289">
        <v>2006</v>
      </c>
      <c r="D1289">
        <v>2</v>
      </c>
      <c r="E1289" t="s">
        <v>14</v>
      </c>
      <c r="F1289" t="s">
        <v>14</v>
      </c>
      <c r="G1289">
        <v>20060315</v>
      </c>
      <c r="H1289" t="s">
        <v>4557</v>
      </c>
      <c r="I1289" t="s">
        <v>4558</v>
      </c>
      <c r="J1289" t="s">
        <v>4559</v>
      </c>
      <c r="K1289">
        <v>83.36</v>
      </c>
      <c r="L1289" t="s">
        <v>4560</v>
      </c>
      <c r="M1289">
        <v>20140519</v>
      </c>
      <c r="N1289">
        <v>20060315</v>
      </c>
      <c r="O1289" t="s">
        <v>16542</v>
      </c>
      <c r="P1289" t="s">
        <v>1647</v>
      </c>
      <c r="Q1289">
        <f>COUNTIF(yuheung_count!B:B, yuheung_list!P1289)</f>
        <v>2</v>
      </c>
    </row>
    <row r="1290" spans="1:17" x14ac:dyDescent="0.4">
      <c r="A1290">
        <v>3220000</v>
      </c>
      <c r="B1290">
        <v>103</v>
      </c>
      <c r="C1290">
        <v>2006</v>
      </c>
      <c r="D1290">
        <v>4</v>
      </c>
      <c r="E1290" t="s">
        <v>14</v>
      </c>
      <c r="F1290" t="s">
        <v>14</v>
      </c>
      <c r="G1290">
        <v>20060515</v>
      </c>
      <c r="H1290" t="s">
        <v>4561</v>
      </c>
      <c r="I1290" t="s">
        <v>4562</v>
      </c>
      <c r="J1290" t="s">
        <v>4563</v>
      </c>
      <c r="K1290">
        <v>80.08</v>
      </c>
      <c r="L1290" t="s">
        <v>23</v>
      </c>
      <c r="M1290">
        <v>20131114</v>
      </c>
      <c r="N1290">
        <v>20060515</v>
      </c>
      <c r="O1290" t="s">
        <v>16542</v>
      </c>
      <c r="P1290" t="s">
        <v>3629</v>
      </c>
      <c r="Q1290">
        <f>COUNTIF(yuheung_count!B:B, yuheung_list!P1290)</f>
        <v>1</v>
      </c>
    </row>
    <row r="1291" spans="1:17" x14ac:dyDescent="0.4">
      <c r="A1291">
        <v>3220000</v>
      </c>
      <c r="B1291">
        <v>103</v>
      </c>
      <c r="C1291">
        <v>2006</v>
      </c>
      <c r="D1291">
        <v>5</v>
      </c>
      <c r="E1291" t="s">
        <v>14</v>
      </c>
      <c r="F1291" t="s">
        <v>14</v>
      </c>
      <c r="G1291">
        <v>20060523</v>
      </c>
      <c r="H1291" t="s">
        <v>4564</v>
      </c>
      <c r="I1291" t="s">
        <v>4565</v>
      </c>
      <c r="J1291" t="s">
        <v>4566</v>
      </c>
      <c r="K1291">
        <v>137.75</v>
      </c>
      <c r="L1291" t="s">
        <v>4567</v>
      </c>
      <c r="M1291">
        <v>20160325</v>
      </c>
      <c r="N1291">
        <v>20060523</v>
      </c>
      <c r="O1291" t="s">
        <v>16542</v>
      </c>
      <c r="P1291" t="s">
        <v>3629</v>
      </c>
      <c r="Q1291">
        <f>COUNTIF(yuheung_count!B:B, yuheung_list!P1291)</f>
        <v>1</v>
      </c>
    </row>
    <row r="1292" spans="1:17" x14ac:dyDescent="0.4">
      <c r="A1292">
        <v>3220000</v>
      </c>
      <c r="B1292">
        <v>103</v>
      </c>
      <c r="C1292">
        <v>2006</v>
      </c>
      <c r="D1292">
        <v>7</v>
      </c>
      <c r="E1292" t="s">
        <v>14</v>
      </c>
      <c r="F1292" t="s">
        <v>14</v>
      </c>
      <c r="G1292">
        <v>20060720</v>
      </c>
      <c r="H1292" t="s">
        <v>4568</v>
      </c>
      <c r="I1292" t="s">
        <v>4569</v>
      </c>
      <c r="J1292" t="s">
        <v>4570</v>
      </c>
      <c r="K1292">
        <v>41.8</v>
      </c>
      <c r="L1292" t="s">
        <v>4571</v>
      </c>
      <c r="M1292">
        <v>20170403</v>
      </c>
      <c r="N1292">
        <v>20060720</v>
      </c>
      <c r="O1292" t="s">
        <v>16542</v>
      </c>
      <c r="P1292" t="s">
        <v>3629</v>
      </c>
      <c r="Q1292">
        <f>COUNTIF(yuheung_count!B:B, yuheung_list!P1292)</f>
        <v>1</v>
      </c>
    </row>
    <row r="1293" spans="1:17" x14ac:dyDescent="0.4">
      <c r="A1293">
        <v>3220000</v>
      </c>
      <c r="B1293">
        <v>103</v>
      </c>
      <c r="C1293">
        <v>2007</v>
      </c>
      <c r="D1293">
        <v>1</v>
      </c>
      <c r="E1293" t="s">
        <v>14</v>
      </c>
      <c r="F1293" t="s">
        <v>14</v>
      </c>
      <c r="G1293">
        <v>20070307</v>
      </c>
      <c r="H1293" t="s">
        <v>4572</v>
      </c>
      <c r="I1293" t="s">
        <v>4573</v>
      </c>
      <c r="J1293" t="s">
        <v>4574</v>
      </c>
      <c r="K1293">
        <v>144.71</v>
      </c>
      <c r="L1293" t="s">
        <v>4575</v>
      </c>
      <c r="M1293">
        <v>20170131</v>
      </c>
      <c r="N1293">
        <v>20070307</v>
      </c>
      <c r="O1293" t="s">
        <v>16542</v>
      </c>
      <c r="P1293" t="s">
        <v>3620</v>
      </c>
      <c r="Q1293">
        <f>COUNTIF(yuheung_count!B:B, yuheung_list!P1293)</f>
        <v>1</v>
      </c>
    </row>
    <row r="1294" spans="1:17" x14ac:dyDescent="0.4">
      <c r="A1294">
        <v>3220000</v>
      </c>
      <c r="B1294">
        <v>103</v>
      </c>
      <c r="C1294">
        <v>2007</v>
      </c>
      <c r="D1294">
        <v>7</v>
      </c>
      <c r="E1294" t="s">
        <v>14</v>
      </c>
      <c r="F1294" t="s">
        <v>14</v>
      </c>
      <c r="G1294">
        <v>20071119</v>
      </c>
      <c r="H1294" t="s">
        <v>4576</v>
      </c>
      <c r="I1294" t="s">
        <v>4577</v>
      </c>
      <c r="J1294" t="s">
        <v>4578</v>
      </c>
      <c r="K1294" t="s">
        <v>23</v>
      </c>
      <c r="L1294">
        <v>205643646</v>
      </c>
      <c r="M1294">
        <v>20071120</v>
      </c>
      <c r="N1294">
        <v>20071120</v>
      </c>
      <c r="O1294" t="s">
        <v>16542</v>
      </c>
      <c r="P1294" t="s">
        <v>3620</v>
      </c>
      <c r="Q1294">
        <f>COUNTIF(yuheung_count!B:B, yuheung_list!P1294)</f>
        <v>1</v>
      </c>
    </row>
    <row r="1295" spans="1:17" x14ac:dyDescent="0.4">
      <c r="A1295">
        <v>3220000</v>
      </c>
      <c r="B1295">
        <v>103</v>
      </c>
      <c r="C1295">
        <v>2008</v>
      </c>
      <c r="D1295">
        <v>1</v>
      </c>
      <c r="E1295" t="s">
        <v>14</v>
      </c>
      <c r="F1295" t="s">
        <v>14</v>
      </c>
      <c r="G1295">
        <v>20080201</v>
      </c>
      <c r="H1295" t="s">
        <v>4579</v>
      </c>
      <c r="I1295" t="s">
        <v>4580</v>
      </c>
      <c r="J1295" t="s">
        <v>4581</v>
      </c>
      <c r="K1295" t="s">
        <v>23</v>
      </c>
      <c r="L1295" t="s">
        <v>4582</v>
      </c>
      <c r="M1295">
        <v>20170727</v>
      </c>
      <c r="N1295">
        <v>20080204</v>
      </c>
      <c r="O1295" t="s">
        <v>16542</v>
      </c>
      <c r="P1295" t="s">
        <v>3629</v>
      </c>
      <c r="Q1295">
        <f>COUNTIF(yuheung_count!B:B, yuheung_list!P1295)</f>
        <v>1</v>
      </c>
    </row>
    <row r="1296" spans="1:17" x14ac:dyDescent="0.4">
      <c r="A1296">
        <v>3220000</v>
      </c>
      <c r="B1296">
        <v>103</v>
      </c>
      <c r="C1296">
        <v>2008</v>
      </c>
      <c r="D1296">
        <v>2</v>
      </c>
      <c r="E1296" t="s">
        <v>14</v>
      </c>
      <c r="F1296" t="s">
        <v>14</v>
      </c>
      <c r="G1296">
        <v>20080509</v>
      </c>
      <c r="H1296" t="s">
        <v>4583</v>
      </c>
      <c r="I1296" t="s">
        <v>4584</v>
      </c>
      <c r="J1296" t="s">
        <v>4585</v>
      </c>
      <c r="K1296">
        <v>104.08</v>
      </c>
      <c r="L1296" t="s">
        <v>4586</v>
      </c>
      <c r="M1296">
        <v>20111019</v>
      </c>
      <c r="N1296">
        <v>20080509</v>
      </c>
      <c r="O1296" t="s">
        <v>16542</v>
      </c>
      <c r="P1296" t="s">
        <v>3629</v>
      </c>
      <c r="Q1296">
        <f>COUNTIF(yuheung_count!B:B, yuheung_list!P1296)</f>
        <v>1</v>
      </c>
    </row>
    <row r="1297" spans="1:17" x14ac:dyDescent="0.4">
      <c r="A1297">
        <v>3220000</v>
      </c>
      <c r="B1297">
        <v>103</v>
      </c>
      <c r="C1297">
        <v>2008</v>
      </c>
      <c r="D1297">
        <v>3</v>
      </c>
      <c r="E1297" t="s">
        <v>14</v>
      </c>
      <c r="F1297" t="s">
        <v>14</v>
      </c>
      <c r="G1297">
        <v>20080605</v>
      </c>
      <c r="H1297" t="s">
        <v>4587</v>
      </c>
      <c r="I1297" t="s">
        <v>4588</v>
      </c>
      <c r="J1297" t="s">
        <v>4589</v>
      </c>
      <c r="K1297">
        <v>147.58000000000001</v>
      </c>
      <c r="L1297" t="s">
        <v>4590</v>
      </c>
      <c r="M1297">
        <v>20080605</v>
      </c>
      <c r="N1297">
        <v>20080605</v>
      </c>
      <c r="O1297" t="s">
        <v>16542</v>
      </c>
      <c r="P1297" t="s">
        <v>3594</v>
      </c>
      <c r="Q1297">
        <f>COUNTIF(yuheung_count!B:B, yuheung_list!P1297)</f>
        <v>1</v>
      </c>
    </row>
    <row r="1298" spans="1:17" x14ac:dyDescent="0.4">
      <c r="A1298">
        <v>3220000</v>
      </c>
      <c r="B1298">
        <v>103</v>
      </c>
      <c r="C1298">
        <v>2009</v>
      </c>
      <c r="D1298">
        <v>1</v>
      </c>
      <c r="E1298" t="s">
        <v>14</v>
      </c>
      <c r="F1298" t="s">
        <v>14</v>
      </c>
      <c r="G1298">
        <v>20090122</v>
      </c>
      <c r="H1298" t="s">
        <v>4591</v>
      </c>
      <c r="I1298" t="s">
        <v>4592</v>
      </c>
      <c r="J1298" t="s">
        <v>4593</v>
      </c>
      <c r="K1298">
        <v>129.88999999999999</v>
      </c>
      <c r="L1298" t="s">
        <v>23</v>
      </c>
      <c r="M1298">
        <v>20160902</v>
      </c>
      <c r="N1298">
        <v>20090122</v>
      </c>
      <c r="O1298" t="s">
        <v>16542</v>
      </c>
      <c r="P1298" t="s">
        <v>3629</v>
      </c>
      <c r="Q1298">
        <f>COUNTIF(yuheung_count!B:B, yuheung_list!P1298)</f>
        <v>1</v>
      </c>
    </row>
    <row r="1299" spans="1:17" x14ac:dyDescent="0.4">
      <c r="A1299">
        <v>3220000</v>
      </c>
      <c r="B1299">
        <v>103</v>
      </c>
      <c r="C1299">
        <v>2010</v>
      </c>
      <c r="D1299">
        <v>2</v>
      </c>
      <c r="E1299" t="s">
        <v>14</v>
      </c>
      <c r="F1299" t="s">
        <v>14</v>
      </c>
      <c r="G1299">
        <v>20100311</v>
      </c>
      <c r="H1299" t="s">
        <v>1084</v>
      </c>
      <c r="I1299" t="s">
        <v>4594</v>
      </c>
      <c r="J1299" t="s">
        <v>4595</v>
      </c>
      <c r="K1299" t="s">
        <v>23</v>
      </c>
      <c r="L1299" t="s">
        <v>4596</v>
      </c>
      <c r="M1299">
        <v>20110512</v>
      </c>
      <c r="N1299">
        <v>20100311</v>
      </c>
      <c r="O1299" t="s">
        <v>16542</v>
      </c>
      <c r="P1299" t="s">
        <v>3629</v>
      </c>
      <c r="Q1299">
        <f>COUNTIF(yuheung_count!B:B, yuheung_list!P1299)</f>
        <v>1</v>
      </c>
    </row>
    <row r="1300" spans="1:17" x14ac:dyDescent="0.4">
      <c r="A1300">
        <v>3220000</v>
      </c>
      <c r="B1300">
        <v>103</v>
      </c>
      <c r="C1300">
        <v>2010</v>
      </c>
      <c r="D1300">
        <v>5</v>
      </c>
      <c r="E1300" t="s">
        <v>14</v>
      </c>
      <c r="F1300" t="s">
        <v>14</v>
      </c>
      <c r="G1300">
        <v>20101217</v>
      </c>
      <c r="H1300" t="s">
        <v>4597</v>
      </c>
      <c r="I1300" t="s">
        <v>4598</v>
      </c>
      <c r="J1300" t="s">
        <v>4599</v>
      </c>
      <c r="K1300" t="s">
        <v>23</v>
      </c>
      <c r="L1300">
        <v>1063782619</v>
      </c>
      <c r="M1300">
        <v>20170217</v>
      </c>
      <c r="N1300">
        <v>20101213</v>
      </c>
      <c r="O1300" t="s">
        <v>16542</v>
      </c>
      <c r="P1300" t="s">
        <v>1647</v>
      </c>
      <c r="Q1300">
        <f>COUNTIF(yuheung_count!B:B, yuheung_list!P1300)</f>
        <v>2</v>
      </c>
    </row>
    <row r="1301" spans="1:17" x14ac:dyDescent="0.4">
      <c r="A1301">
        <v>3220000</v>
      </c>
      <c r="B1301">
        <v>103</v>
      </c>
      <c r="C1301">
        <v>2011</v>
      </c>
      <c r="D1301">
        <v>2</v>
      </c>
      <c r="E1301" t="s">
        <v>14</v>
      </c>
      <c r="F1301" t="s">
        <v>14</v>
      </c>
      <c r="G1301">
        <v>20111130</v>
      </c>
      <c r="H1301" t="s">
        <v>4600</v>
      </c>
      <c r="I1301" t="s">
        <v>4601</v>
      </c>
      <c r="J1301" t="s">
        <v>4602</v>
      </c>
      <c r="K1301" t="s">
        <v>23</v>
      </c>
      <c r="L1301">
        <v>1040996402</v>
      </c>
      <c r="M1301">
        <v>20170104</v>
      </c>
      <c r="N1301">
        <v>20111130</v>
      </c>
      <c r="O1301" t="s">
        <v>16542</v>
      </c>
      <c r="P1301" t="s">
        <v>3615</v>
      </c>
      <c r="Q1301">
        <f>COUNTIF(yuheung_count!B:B, yuheung_list!P1301)</f>
        <v>1</v>
      </c>
    </row>
    <row r="1302" spans="1:17" x14ac:dyDescent="0.4">
      <c r="A1302">
        <v>3220000</v>
      </c>
      <c r="B1302">
        <v>103</v>
      </c>
      <c r="C1302">
        <v>2011</v>
      </c>
      <c r="D1302">
        <v>3</v>
      </c>
      <c r="E1302" t="s">
        <v>14</v>
      </c>
      <c r="F1302" t="s">
        <v>14</v>
      </c>
      <c r="G1302">
        <v>20111130</v>
      </c>
      <c r="H1302" t="s">
        <v>4603</v>
      </c>
      <c r="I1302" t="s">
        <v>4604</v>
      </c>
      <c r="J1302" t="s">
        <v>4605</v>
      </c>
      <c r="K1302" t="s">
        <v>23</v>
      </c>
      <c r="L1302">
        <v>1043022014</v>
      </c>
      <c r="M1302">
        <v>20160202</v>
      </c>
      <c r="N1302">
        <v>20111130</v>
      </c>
      <c r="O1302" t="s">
        <v>16542</v>
      </c>
      <c r="P1302" t="s">
        <v>3615</v>
      </c>
      <c r="Q1302">
        <f>COUNTIF(yuheung_count!B:B, yuheung_list!P1302)</f>
        <v>1</v>
      </c>
    </row>
    <row r="1303" spans="1:17" x14ac:dyDescent="0.4">
      <c r="A1303">
        <v>3220000</v>
      </c>
      <c r="B1303">
        <v>103</v>
      </c>
      <c r="C1303">
        <v>2012</v>
      </c>
      <c r="D1303">
        <v>1</v>
      </c>
      <c r="E1303" t="s">
        <v>14</v>
      </c>
      <c r="F1303" t="s">
        <v>14</v>
      </c>
      <c r="G1303">
        <v>20120302</v>
      </c>
      <c r="H1303" t="s">
        <v>4606</v>
      </c>
      <c r="I1303" t="s">
        <v>4607</v>
      </c>
      <c r="J1303" t="s">
        <v>4608</v>
      </c>
      <c r="K1303" t="s">
        <v>23</v>
      </c>
      <c r="L1303" t="s">
        <v>4609</v>
      </c>
      <c r="M1303">
        <v>20121015</v>
      </c>
      <c r="N1303">
        <v>20120302</v>
      </c>
      <c r="O1303" t="s">
        <v>16542</v>
      </c>
      <c r="P1303" t="s">
        <v>3629</v>
      </c>
      <c r="Q1303">
        <f>COUNTIF(yuheung_count!B:B, yuheung_list!P1303)</f>
        <v>1</v>
      </c>
    </row>
    <row r="1304" spans="1:17" x14ac:dyDescent="0.4">
      <c r="A1304">
        <v>3220000</v>
      </c>
      <c r="B1304">
        <v>103</v>
      </c>
      <c r="C1304">
        <v>2012</v>
      </c>
      <c r="D1304">
        <v>3</v>
      </c>
      <c r="E1304" t="s">
        <v>14</v>
      </c>
      <c r="F1304" t="s">
        <v>14</v>
      </c>
      <c r="G1304">
        <v>20120801</v>
      </c>
      <c r="H1304" t="s">
        <v>4610</v>
      </c>
      <c r="I1304" t="s">
        <v>4611</v>
      </c>
      <c r="J1304" t="s">
        <v>4612</v>
      </c>
      <c r="K1304" t="s">
        <v>23</v>
      </c>
      <c r="L1304" t="s">
        <v>4613</v>
      </c>
      <c r="M1304">
        <v>20170913</v>
      </c>
      <c r="N1304">
        <v>20120801</v>
      </c>
      <c r="O1304" t="s">
        <v>16542</v>
      </c>
      <c r="P1304" t="s">
        <v>1647</v>
      </c>
      <c r="Q1304">
        <f>COUNTIF(yuheung_count!B:B, yuheung_list!P1304)</f>
        <v>2</v>
      </c>
    </row>
    <row r="1305" spans="1:17" x14ac:dyDescent="0.4">
      <c r="A1305">
        <v>3220000</v>
      </c>
      <c r="B1305">
        <v>103</v>
      </c>
      <c r="C1305">
        <v>2014</v>
      </c>
      <c r="D1305">
        <v>3</v>
      </c>
      <c r="E1305" t="s">
        <v>14</v>
      </c>
      <c r="F1305" t="s">
        <v>14</v>
      </c>
      <c r="G1305">
        <v>20141118</v>
      </c>
      <c r="H1305" t="s">
        <v>147</v>
      </c>
      <c r="I1305" t="s">
        <v>4614</v>
      </c>
      <c r="J1305" t="s">
        <v>4615</v>
      </c>
      <c r="K1305">
        <v>146.47999999999999</v>
      </c>
      <c r="L1305" t="s">
        <v>4616</v>
      </c>
      <c r="M1305">
        <v>20170801</v>
      </c>
      <c r="N1305">
        <v>20141118</v>
      </c>
      <c r="O1305" t="s">
        <v>16542</v>
      </c>
      <c r="P1305" t="s">
        <v>3620</v>
      </c>
      <c r="Q1305">
        <f>COUNTIF(yuheung_count!B:B, yuheung_list!P1305)</f>
        <v>1</v>
      </c>
    </row>
    <row r="1306" spans="1:17" x14ac:dyDescent="0.4">
      <c r="A1306">
        <v>3220000</v>
      </c>
      <c r="B1306">
        <v>103</v>
      </c>
      <c r="C1306">
        <v>2015</v>
      </c>
      <c r="D1306">
        <v>1</v>
      </c>
      <c r="E1306" t="s">
        <v>14</v>
      </c>
      <c r="F1306" t="s">
        <v>14</v>
      </c>
      <c r="G1306">
        <v>20150320</v>
      </c>
      <c r="H1306" t="s">
        <v>4617</v>
      </c>
      <c r="I1306" t="s">
        <v>4618</v>
      </c>
      <c r="J1306" t="s">
        <v>4619</v>
      </c>
      <c r="K1306">
        <v>116.89</v>
      </c>
      <c r="L1306">
        <v>25496033</v>
      </c>
      <c r="M1306">
        <v>20150331</v>
      </c>
      <c r="N1306">
        <v>20150331</v>
      </c>
      <c r="O1306" t="s">
        <v>16542</v>
      </c>
      <c r="P1306" t="s">
        <v>3594</v>
      </c>
      <c r="Q1306">
        <f>COUNTIF(yuheung_count!B:B, yuheung_list!P1306)</f>
        <v>1</v>
      </c>
    </row>
    <row r="1307" spans="1:17" x14ac:dyDescent="0.4">
      <c r="A1307">
        <v>3220000</v>
      </c>
      <c r="B1307">
        <v>103</v>
      </c>
      <c r="C1307">
        <v>2015</v>
      </c>
      <c r="D1307">
        <v>2</v>
      </c>
      <c r="E1307" t="s">
        <v>14</v>
      </c>
      <c r="F1307" t="s">
        <v>14</v>
      </c>
      <c r="G1307">
        <v>20150610</v>
      </c>
      <c r="H1307" t="s">
        <v>4620</v>
      </c>
      <c r="I1307" t="s">
        <v>4621</v>
      </c>
      <c r="J1307" t="s">
        <v>4622</v>
      </c>
      <c r="K1307" t="s">
        <v>23</v>
      </c>
      <c r="L1307" t="s">
        <v>4623</v>
      </c>
      <c r="M1307">
        <v>20150610</v>
      </c>
      <c r="N1307">
        <v>20150610</v>
      </c>
      <c r="O1307" t="s">
        <v>16542</v>
      </c>
      <c r="P1307" t="s">
        <v>3620</v>
      </c>
      <c r="Q1307">
        <f>COUNTIF(yuheung_count!B:B, yuheung_list!P1307)</f>
        <v>1</v>
      </c>
    </row>
    <row r="1308" spans="1:17" x14ac:dyDescent="0.4">
      <c r="A1308">
        <v>3220000</v>
      </c>
      <c r="B1308">
        <v>103</v>
      </c>
      <c r="C1308">
        <v>2016</v>
      </c>
      <c r="D1308">
        <v>1</v>
      </c>
      <c r="E1308" t="s">
        <v>14</v>
      </c>
      <c r="F1308" t="s">
        <v>14</v>
      </c>
      <c r="G1308">
        <v>20160407</v>
      </c>
      <c r="H1308" t="s">
        <v>4624</v>
      </c>
      <c r="I1308" t="s">
        <v>4625</v>
      </c>
      <c r="J1308" t="s">
        <v>4626</v>
      </c>
      <c r="K1308" t="s">
        <v>23</v>
      </c>
      <c r="L1308">
        <v>1037656636</v>
      </c>
      <c r="M1308">
        <v>20170117</v>
      </c>
      <c r="N1308">
        <v>20160407</v>
      </c>
      <c r="O1308" t="s">
        <v>16542</v>
      </c>
      <c r="P1308" t="s">
        <v>3629</v>
      </c>
      <c r="Q1308">
        <f>COUNTIF(yuheung_count!B:B, yuheung_list!P1308)</f>
        <v>1</v>
      </c>
    </row>
    <row r="1309" spans="1:17" x14ac:dyDescent="0.4">
      <c r="A1309">
        <v>3220000</v>
      </c>
      <c r="B1309">
        <v>103</v>
      </c>
      <c r="C1309">
        <v>2016</v>
      </c>
      <c r="D1309">
        <v>2</v>
      </c>
      <c r="E1309" t="s">
        <v>14</v>
      </c>
      <c r="F1309" t="s">
        <v>14</v>
      </c>
      <c r="G1309">
        <v>20160628</v>
      </c>
      <c r="H1309" t="s">
        <v>4627</v>
      </c>
      <c r="I1309" t="s">
        <v>4628</v>
      </c>
      <c r="J1309" t="s">
        <v>4629</v>
      </c>
      <c r="K1309" t="s">
        <v>23</v>
      </c>
      <c r="L1309" t="s">
        <v>4630</v>
      </c>
      <c r="M1309">
        <v>20170418</v>
      </c>
      <c r="N1309">
        <v>20160628</v>
      </c>
      <c r="O1309" t="s">
        <v>16542</v>
      </c>
      <c r="P1309" t="s">
        <v>3629</v>
      </c>
      <c r="Q1309">
        <f>COUNTIF(yuheung_count!B:B, yuheung_list!P1309)</f>
        <v>1</v>
      </c>
    </row>
    <row r="1310" spans="1:17" x14ac:dyDescent="0.4">
      <c r="A1310">
        <v>3220000</v>
      </c>
      <c r="B1310">
        <v>103</v>
      </c>
      <c r="C1310">
        <v>2017</v>
      </c>
      <c r="D1310">
        <v>1</v>
      </c>
      <c r="E1310" t="s">
        <v>14</v>
      </c>
      <c r="F1310" t="s">
        <v>14</v>
      </c>
      <c r="G1310">
        <v>20170713</v>
      </c>
      <c r="H1310" t="s">
        <v>4631</v>
      </c>
      <c r="I1310" t="s">
        <v>4632</v>
      </c>
      <c r="J1310" t="s">
        <v>4633</v>
      </c>
      <c r="K1310" t="s">
        <v>23</v>
      </c>
      <c r="L1310" t="s">
        <v>23</v>
      </c>
      <c r="M1310">
        <v>20170713</v>
      </c>
      <c r="N1310">
        <v>20170713</v>
      </c>
      <c r="O1310" t="s">
        <v>16542</v>
      </c>
      <c r="P1310" t="s">
        <v>3629</v>
      </c>
      <c r="Q1310">
        <f>COUNTIF(yuheung_count!B:B, yuheung_list!P1310)</f>
        <v>1</v>
      </c>
    </row>
    <row r="1311" spans="1:17" x14ac:dyDescent="0.4">
      <c r="A1311">
        <v>3220000</v>
      </c>
      <c r="B1311">
        <v>102</v>
      </c>
      <c r="C1311">
        <v>1976</v>
      </c>
      <c r="D1311">
        <v>4321</v>
      </c>
      <c r="E1311" t="s">
        <v>225</v>
      </c>
      <c r="F1311" t="s">
        <v>251</v>
      </c>
      <c r="G1311">
        <v>19760110</v>
      </c>
      <c r="H1311" t="s">
        <v>4634</v>
      </c>
      <c r="I1311" t="s">
        <v>4635</v>
      </c>
      <c r="J1311" t="s">
        <v>4636</v>
      </c>
      <c r="K1311">
        <v>222.59</v>
      </c>
      <c r="L1311" t="s">
        <v>4637</v>
      </c>
      <c r="M1311">
        <v>20170215</v>
      </c>
      <c r="N1311">
        <v>19760110</v>
      </c>
      <c r="O1311" t="s">
        <v>16542</v>
      </c>
      <c r="P1311" t="s">
        <v>1647</v>
      </c>
      <c r="Q1311">
        <f>COUNTIF(yuheung_count!B:B, yuheung_list!P1311)</f>
        <v>2</v>
      </c>
    </row>
    <row r="1312" spans="1:17" x14ac:dyDescent="0.4">
      <c r="A1312">
        <v>3220000</v>
      </c>
      <c r="B1312">
        <v>102</v>
      </c>
      <c r="C1312">
        <v>1979</v>
      </c>
      <c r="D1312">
        <v>4393</v>
      </c>
      <c r="E1312" t="s">
        <v>225</v>
      </c>
      <c r="F1312" t="s">
        <v>226</v>
      </c>
      <c r="G1312">
        <v>19790501</v>
      </c>
      <c r="H1312" t="s">
        <v>365</v>
      </c>
      <c r="I1312" t="s">
        <v>4638</v>
      </c>
      <c r="J1312" t="s">
        <v>4639</v>
      </c>
      <c r="K1312">
        <v>697.64</v>
      </c>
      <c r="L1312" t="s">
        <v>4640</v>
      </c>
      <c r="M1312">
        <v>20161102</v>
      </c>
      <c r="N1312">
        <v>19790501</v>
      </c>
      <c r="O1312" t="s">
        <v>16542</v>
      </c>
      <c r="P1312" t="s">
        <v>3594</v>
      </c>
      <c r="Q1312">
        <f>COUNTIF(yuheung_count!B:B, yuheung_list!P1312)</f>
        <v>1</v>
      </c>
    </row>
    <row r="1313" spans="1:17" x14ac:dyDescent="0.4">
      <c r="A1313">
        <v>3220000</v>
      </c>
      <c r="B1313">
        <v>102</v>
      </c>
      <c r="C1313">
        <v>1980</v>
      </c>
      <c r="D1313">
        <v>4353</v>
      </c>
      <c r="E1313" t="s">
        <v>225</v>
      </c>
      <c r="F1313" t="s">
        <v>226</v>
      </c>
      <c r="G1313">
        <v>19800421</v>
      </c>
      <c r="H1313" t="s">
        <v>3318</v>
      </c>
      <c r="I1313" t="s">
        <v>4641</v>
      </c>
      <c r="J1313" t="s">
        <v>4642</v>
      </c>
      <c r="K1313">
        <v>213.81</v>
      </c>
      <c r="L1313">
        <v>234442678</v>
      </c>
      <c r="M1313">
        <v>20170808</v>
      </c>
      <c r="N1313">
        <v>19800421</v>
      </c>
      <c r="O1313" t="s">
        <v>16542</v>
      </c>
      <c r="P1313" t="s">
        <v>3625</v>
      </c>
      <c r="Q1313">
        <f>COUNTIF(yuheung_count!B:B, yuheung_list!P1313)</f>
        <v>1</v>
      </c>
    </row>
    <row r="1314" spans="1:17" x14ac:dyDescent="0.4">
      <c r="A1314">
        <v>3220000</v>
      </c>
      <c r="B1314">
        <v>102</v>
      </c>
      <c r="C1314">
        <v>1982</v>
      </c>
      <c r="D1314">
        <v>4306</v>
      </c>
      <c r="E1314" t="s">
        <v>225</v>
      </c>
      <c r="F1314" t="s">
        <v>226</v>
      </c>
      <c r="G1314">
        <v>19820610</v>
      </c>
      <c r="H1314" t="s">
        <v>4643</v>
      </c>
      <c r="I1314" t="s">
        <v>3703</v>
      </c>
      <c r="J1314" t="s">
        <v>3704</v>
      </c>
      <c r="K1314">
        <v>430</v>
      </c>
      <c r="L1314" t="s">
        <v>4644</v>
      </c>
      <c r="M1314">
        <v>20140417</v>
      </c>
      <c r="N1314">
        <v>19820610</v>
      </c>
      <c r="O1314" t="s">
        <v>16542</v>
      </c>
      <c r="P1314" t="s">
        <v>3594</v>
      </c>
      <c r="Q1314">
        <f>COUNTIF(yuheung_count!B:B, yuheung_list!P1314)</f>
        <v>1</v>
      </c>
    </row>
    <row r="1315" spans="1:17" x14ac:dyDescent="0.4">
      <c r="A1315">
        <v>3220000</v>
      </c>
      <c r="B1315">
        <v>102</v>
      </c>
      <c r="C1315">
        <v>1982</v>
      </c>
      <c r="D1315">
        <v>4372</v>
      </c>
      <c r="E1315" t="s">
        <v>225</v>
      </c>
      <c r="F1315" t="s">
        <v>4645</v>
      </c>
      <c r="G1315">
        <v>19820209</v>
      </c>
      <c r="H1315" t="s">
        <v>4646</v>
      </c>
      <c r="I1315" t="s">
        <v>3726</v>
      </c>
      <c r="J1315" t="s">
        <v>3727</v>
      </c>
      <c r="K1315">
        <v>1034.99</v>
      </c>
      <c r="L1315">
        <v>205673397</v>
      </c>
      <c r="M1315">
        <v>20050719</v>
      </c>
      <c r="N1315">
        <v>19820209</v>
      </c>
      <c r="O1315" t="s">
        <v>16542</v>
      </c>
      <c r="P1315" t="s">
        <v>3629</v>
      </c>
      <c r="Q1315">
        <f>COUNTIF(yuheung_count!B:B, yuheung_list!P1315)</f>
        <v>1</v>
      </c>
    </row>
    <row r="1316" spans="1:17" x14ac:dyDescent="0.4">
      <c r="A1316">
        <v>3220000</v>
      </c>
      <c r="B1316">
        <v>102</v>
      </c>
      <c r="C1316">
        <v>1983</v>
      </c>
      <c r="D1316">
        <v>4296</v>
      </c>
      <c r="E1316" t="s">
        <v>225</v>
      </c>
      <c r="F1316" t="s">
        <v>226</v>
      </c>
      <c r="G1316">
        <v>19830613</v>
      </c>
      <c r="H1316" t="s">
        <v>2063</v>
      </c>
      <c r="I1316" t="s">
        <v>4647</v>
      </c>
      <c r="J1316" t="s">
        <v>4648</v>
      </c>
      <c r="K1316" t="s">
        <v>23</v>
      </c>
      <c r="L1316" t="s">
        <v>4649</v>
      </c>
      <c r="M1316">
        <v>20170331</v>
      </c>
      <c r="N1316">
        <v>19830613</v>
      </c>
      <c r="O1316" t="s">
        <v>16542</v>
      </c>
      <c r="P1316" t="s">
        <v>3629</v>
      </c>
      <c r="Q1316">
        <f>COUNTIF(yuheung_count!B:B, yuheung_list!P1316)</f>
        <v>1</v>
      </c>
    </row>
    <row r="1317" spans="1:17" x14ac:dyDescent="0.4">
      <c r="A1317">
        <v>3220000</v>
      </c>
      <c r="B1317">
        <v>102</v>
      </c>
      <c r="C1317">
        <v>1983</v>
      </c>
      <c r="D1317">
        <v>4323</v>
      </c>
      <c r="E1317" t="s">
        <v>225</v>
      </c>
      <c r="F1317" t="s">
        <v>251</v>
      </c>
      <c r="G1317">
        <v>19830430</v>
      </c>
      <c r="H1317" t="s">
        <v>4650</v>
      </c>
      <c r="I1317" t="s">
        <v>4651</v>
      </c>
      <c r="J1317" t="s">
        <v>4652</v>
      </c>
      <c r="K1317">
        <v>298.5</v>
      </c>
      <c r="L1317" t="s">
        <v>4653</v>
      </c>
      <c r="M1317">
        <v>20121115</v>
      </c>
      <c r="N1317">
        <v>19830430</v>
      </c>
      <c r="O1317" t="s">
        <v>16542</v>
      </c>
      <c r="P1317" t="s">
        <v>3594</v>
      </c>
      <c r="Q1317">
        <f>COUNTIF(yuheung_count!B:B, yuheung_list!P1317)</f>
        <v>1</v>
      </c>
    </row>
    <row r="1318" spans="1:17" x14ac:dyDescent="0.4">
      <c r="A1318">
        <v>3220000</v>
      </c>
      <c r="B1318">
        <v>102</v>
      </c>
      <c r="C1318">
        <v>1983</v>
      </c>
      <c r="D1318">
        <v>4324</v>
      </c>
      <c r="E1318" t="s">
        <v>225</v>
      </c>
      <c r="F1318" t="s">
        <v>226</v>
      </c>
      <c r="G1318">
        <v>19830430</v>
      </c>
      <c r="H1318" t="s">
        <v>4654</v>
      </c>
      <c r="I1318" t="s">
        <v>4655</v>
      </c>
      <c r="J1318" t="s">
        <v>4656</v>
      </c>
      <c r="K1318">
        <v>987</v>
      </c>
      <c r="L1318" t="s">
        <v>4657</v>
      </c>
      <c r="M1318">
        <v>20150410</v>
      </c>
      <c r="N1318">
        <v>19971020</v>
      </c>
      <c r="O1318" t="s">
        <v>16542</v>
      </c>
      <c r="P1318" t="s">
        <v>3625</v>
      </c>
      <c r="Q1318">
        <f>COUNTIF(yuheung_count!B:B, yuheung_list!P1318)</f>
        <v>1</v>
      </c>
    </row>
    <row r="1319" spans="1:17" x14ac:dyDescent="0.4">
      <c r="A1319">
        <v>3220000</v>
      </c>
      <c r="B1319">
        <v>102</v>
      </c>
      <c r="C1319">
        <v>1983</v>
      </c>
      <c r="D1319">
        <v>4349</v>
      </c>
      <c r="E1319" t="s">
        <v>225</v>
      </c>
      <c r="F1319" t="s">
        <v>226</v>
      </c>
      <c r="G1319">
        <v>19830730</v>
      </c>
      <c r="H1319" t="s">
        <v>4658</v>
      </c>
      <c r="I1319" t="s">
        <v>4659</v>
      </c>
      <c r="J1319" t="s">
        <v>4660</v>
      </c>
      <c r="K1319" t="s">
        <v>23</v>
      </c>
      <c r="L1319" t="s">
        <v>4661</v>
      </c>
      <c r="M1319">
        <v>20170906</v>
      </c>
      <c r="N1319">
        <v>19830730</v>
      </c>
      <c r="O1319" t="s">
        <v>16542</v>
      </c>
      <c r="P1319" t="s">
        <v>3594</v>
      </c>
      <c r="Q1319">
        <f>COUNTIF(yuheung_count!B:B, yuheung_list!P1319)</f>
        <v>1</v>
      </c>
    </row>
    <row r="1320" spans="1:17" x14ac:dyDescent="0.4">
      <c r="A1320">
        <v>3220000</v>
      </c>
      <c r="B1320">
        <v>102</v>
      </c>
      <c r="C1320">
        <v>1983</v>
      </c>
      <c r="D1320">
        <v>19612</v>
      </c>
      <c r="E1320" t="s">
        <v>225</v>
      </c>
      <c r="F1320" t="s">
        <v>226</v>
      </c>
      <c r="G1320">
        <v>19831109</v>
      </c>
      <c r="H1320" t="s">
        <v>1166</v>
      </c>
      <c r="I1320" t="s">
        <v>4662</v>
      </c>
      <c r="J1320" t="s">
        <v>4663</v>
      </c>
      <c r="K1320" t="s">
        <v>23</v>
      </c>
      <c r="L1320" t="s">
        <v>4664</v>
      </c>
      <c r="M1320">
        <v>20110218</v>
      </c>
      <c r="N1320">
        <v>19831109</v>
      </c>
      <c r="O1320" t="s">
        <v>16542</v>
      </c>
      <c r="P1320" t="s">
        <v>3629</v>
      </c>
      <c r="Q1320">
        <f>COUNTIF(yuheung_count!B:B, yuheung_list!P1320)</f>
        <v>1</v>
      </c>
    </row>
    <row r="1321" spans="1:17" x14ac:dyDescent="0.4">
      <c r="A1321">
        <v>3220000</v>
      </c>
      <c r="B1321">
        <v>102</v>
      </c>
      <c r="C1321">
        <v>1984</v>
      </c>
      <c r="D1321">
        <v>4272</v>
      </c>
      <c r="E1321" t="s">
        <v>225</v>
      </c>
      <c r="F1321" t="s">
        <v>226</v>
      </c>
      <c r="G1321">
        <v>19840714</v>
      </c>
      <c r="H1321" t="s">
        <v>4665</v>
      </c>
      <c r="I1321" t="s">
        <v>4666</v>
      </c>
      <c r="J1321" t="s">
        <v>4667</v>
      </c>
      <c r="K1321" t="s">
        <v>23</v>
      </c>
      <c r="L1321" t="s">
        <v>4668</v>
      </c>
      <c r="M1321">
        <v>20170405</v>
      </c>
      <c r="N1321">
        <v>19840714</v>
      </c>
      <c r="O1321" t="s">
        <v>16542</v>
      </c>
      <c r="P1321" t="s">
        <v>3629</v>
      </c>
      <c r="Q1321">
        <f>COUNTIF(yuheung_count!B:B, yuheung_list!P1321)</f>
        <v>1</v>
      </c>
    </row>
    <row r="1322" spans="1:17" x14ac:dyDescent="0.4">
      <c r="A1322">
        <v>3220000</v>
      </c>
      <c r="B1322">
        <v>102</v>
      </c>
      <c r="C1322">
        <v>1984</v>
      </c>
      <c r="D1322">
        <v>4298</v>
      </c>
      <c r="E1322" t="s">
        <v>225</v>
      </c>
      <c r="F1322" t="s">
        <v>226</v>
      </c>
      <c r="G1322">
        <v>19840211</v>
      </c>
      <c r="H1322" t="s">
        <v>4669</v>
      </c>
      <c r="I1322" t="s">
        <v>4670</v>
      </c>
      <c r="J1322" t="s">
        <v>4671</v>
      </c>
      <c r="K1322" t="s">
        <v>23</v>
      </c>
      <c r="L1322" t="s">
        <v>4672</v>
      </c>
      <c r="M1322">
        <v>20170613</v>
      </c>
      <c r="N1322">
        <v>19840211</v>
      </c>
      <c r="O1322" t="s">
        <v>16542</v>
      </c>
      <c r="P1322" t="s">
        <v>3629</v>
      </c>
      <c r="Q1322">
        <f>COUNTIF(yuheung_count!B:B, yuheung_list!P1322)</f>
        <v>1</v>
      </c>
    </row>
    <row r="1323" spans="1:17" x14ac:dyDescent="0.4">
      <c r="A1323">
        <v>3220000</v>
      </c>
      <c r="B1323">
        <v>102</v>
      </c>
      <c r="C1323">
        <v>1985</v>
      </c>
      <c r="D1323">
        <v>4276</v>
      </c>
      <c r="E1323" t="s">
        <v>225</v>
      </c>
      <c r="F1323" t="s">
        <v>251</v>
      </c>
      <c r="G1323">
        <v>19850319</v>
      </c>
      <c r="H1323" t="s">
        <v>4673</v>
      </c>
      <c r="I1323" t="s">
        <v>4674</v>
      </c>
      <c r="J1323" t="s">
        <v>4675</v>
      </c>
      <c r="K1323" t="s">
        <v>23</v>
      </c>
      <c r="L1323" t="s">
        <v>4676</v>
      </c>
      <c r="M1323">
        <v>20170613</v>
      </c>
      <c r="N1323">
        <v>19850319</v>
      </c>
      <c r="O1323" t="s">
        <v>16542</v>
      </c>
      <c r="P1323" t="s">
        <v>3629</v>
      </c>
      <c r="Q1323">
        <f>COUNTIF(yuheung_count!B:B, yuheung_list!P1323)</f>
        <v>1</v>
      </c>
    </row>
    <row r="1324" spans="1:17" x14ac:dyDescent="0.4">
      <c r="A1324">
        <v>3220000</v>
      </c>
      <c r="B1324">
        <v>102</v>
      </c>
      <c r="C1324">
        <v>1985</v>
      </c>
      <c r="D1324">
        <v>4282</v>
      </c>
      <c r="E1324" t="s">
        <v>225</v>
      </c>
      <c r="F1324" t="s">
        <v>226</v>
      </c>
      <c r="G1324">
        <v>19851129</v>
      </c>
      <c r="H1324" t="s">
        <v>4677</v>
      </c>
      <c r="I1324" t="s">
        <v>4678</v>
      </c>
      <c r="J1324" t="s">
        <v>4679</v>
      </c>
      <c r="K1324">
        <v>197.5</v>
      </c>
      <c r="L1324" t="s">
        <v>4680</v>
      </c>
      <c r="M1324">
        <v>20170704</v>
      </c>
      <c r="N1324">
        <v>19851129</v>
      </c>
      <c r="O1324" t="s">
        <v>16542</v>
      </c>
      <c r="P1324" t="s">
        <v>3625</v>
      </c>
      <c r="Q1324">
        <f>COUNTIF(yuheung_count!B:B, yuheung_list!P1324)</f>
        <v>1</v>
      </c>
    </row>
    <row r="1325" spans="1:17" x14ac:dyDescent="0.4">
      <c r="A1325">
        <v>3220000</v>
      </c>
      <c r="B1325">
        <v>102</v>
      </c>
      <c r="C1325">
        <v>1985</v>
      </c>
      <c r="D1325">
        <v>4392</v>
      </c>
      <c r="E1325" t="s">
        <v>225</v>
      </c>
      <c r="F1325" t="s">
        <v>226</v>
      </c>
      <c r="G1325">
        <v>19850826</v>
      </c>
      <c r="H1325" t="s">
        <v>4681</v>
      </c>
      <c r="I1325" t="s">
        <v>4682</v>
      </c>
      <c r="J1325" t="s">
        <v>4683</v>
      </c>
      <c r="K1325" t="s">
        <v>23</v>
      </c>
      <c r="L1325" t="s">
        <v>4684</v>
      </c>
      <c r="M1325">
        <v>20150521</v>
      </c>
      <c r="N1325">
        <v>19850826</v>
      </c>
      <c r="O1325" t="s">
        <v>16542</v>
      </c>
      <c r="P1325" t="s">
        <v>3629</v>
      </c>
      <c r="Q1325">
        <f>COUNTIF(yuheung_count!B:B, yuheung_list!P1325)</f>
        <v>1</v>
      </c>
    </row>
    <row r="1326" spans="1:17" x14ac:dyDescent="0.4">
      <c r="A1326">
        <v>3220000</v>
      </c>
      <c r="B1326">
        <v>102</v>
      </c>
      <c r="C1326">
        <v>1985</v>
      </c>
      <c r="D1326">
        <v>20007</v>
      </c>
      <c r="E1326" t="s">
        <v>225</v>
      </c>
      <c r="F1326" t="s">
        <v>226</v>
      </c>
      <c r="G1326">
        <v>19850422</v>
      </c>
      <c r="H1326" t="s">
        <v>4685</v>
      </c>
      <c r="I1326" t="s">
        <v>4686</v>
      </c>
      <c r="J1326" t="s">
        <v>4687</v>
      </c>
      <c r="K1326">
        <v>348.39</v>
      </c>
      <c r="L1326" t="s">
        <v>23</v>
      </c>
      <c r="M1326">
        <v>20170518</v>
      </c>
      <c r="N1326">
        <v>19850422</v>
      </c>
      <c r="O1326" t="s">
        <v>16542</v>
      </c>
      <c r="P1326" t="s">
        <v>3629</v>
      </c>
      <c r="Q1326">
        <f>COUNTIF(yuheung_count!B:B, yuheung_list!P1326)</f>
        <v>1</v>
      </c>
    </row>
    <row r="1327" spans="1:17" x14ac:dyDescent="0.4">
      <c r="A1327">
        <v>3220000</v>
      </c>
      <c r="B1327">
        <v>102</v>
      </c>
      <c r="C1327">
        <v>1986</v>
      </c>
      <c r="D1327">
        <v>4254</v>
      </c>
      <c r="E1327" t="s">
        <v>225</v>
      </c>
      <c r="F1327" t="s">
        <v>226</v>
      </c>
      <c r="G1327">
        <v>19860113</v>
      </c>
      <c r="H1327" t="s">
        <v>4688</v>
      </c>
      <c r="I1327" t="s">
        <v>4689</v>
      </c>
      <c r="J1327" t="s">
        <v>4690</v>
      </c>
      <c r="K1327" t="s">
        <v>23</v>
      </c>
      <c r="L1327" t="s">
        <v>4691</v>
      </c>
      <c r="M1327">
        <v>20140102</v>
      </c>
      <c r="N1327">
        <v>19860113</v>
      </c>
      <c r="O1327" t="s">
        <v>16542</v>
      </c>
      <c r="P1327" t="s">
        <v>3625</v>
      </c>
      <c r="Q1327">
        <f>COUNTIF(yuheung_count!B:B, yuheung_list!P1327)</f>
        <v>1</v>
      </c>
    </row>
    <row r="1328" spans="1:17" x14ac:dyDescent="0.4">
      <c r="A1328">
        <v>3220000</v>
      </c>
      <c r="B1328">
        <v>102</v>
      </c>
      <c r="C1328">
        <v>1986</v>
      </c>
      <c r="D1328">
        <v>4255</v>
      </c>
      <c r="E1328" t="s">
        <v>225</v>
      </c>
      <c r="F1328" t="s">
        <v>251</v>
      </c>
      <c r="G1328">
        <v>19860428</v>
      </c>
      <c r="H1328" t="s">
        <v>4692</v>
      </c>
      <c r="I1328" t="s">
        <v>4693</v>
      </c>
      <c r="J1328" t="s">
        <v>4694</v>
      </c>
      <c r="K1328">
        <v>148.97999999999999</v>
      </c>
      <c r="L1328" t="s">
        <v>4695</v>
      </c>
      <c r="M1328">
        <v>20060220</v>
      </c>
      <c r="N1328">
        <v>19860428</v>
      </c>
      <c r="O1328" t="s">
        <v>16542</v>
      </c>
      <c r="P1328" t="s">
        <v>3594</v>
      </c>
      <c r="Q1328">
        <f>COUNTIF(yuheung_count!B:B, yuheung_list!P1328)</f>
        <v>1</v>
      </c>
    </row>
    <row r="1329" spans="1:17" x14ac:dyDescent="0.4">
      <c r="A1329">
        <v>3220000</v>
      </c>
      <c r="B1329">
        <v>102</v>
      </c>
      <c r="C1329">
        <v>1986</v>
      </c>
      <c r="D1329">
        <v>4260</v>
      </c>
      <c r="E1329" t="s">
        <v>225</v>
      </c>
      <c r="F1329" t="s">
        <v>226</v>
      </c>
      <c r="G1329">
        <v>19861230</v>
      </c>
      <c r="H1329" t="s">
        <v>4696</v>
      </c>
      <c r="I1329" t="s">
        <v>4697</v>
      </c>
      <c r="J1329" t="s">
        <v>4698</v>
      </c>
      <c r="K1329" t="s">
        <v>23</v>
      </c>
      <c r="L1329" t="s">
        <v>4699</v>
      </c>
      <c r="M1329">
        <v>20160303</v>
      </c>
      <c r="N1329">
        <v>19960522</v>
      </c>
      <c r="O1329" t="s">
        <v>16542</v>
      </c>
      <c r="P1329" t="s">
        <v>3629</v>
      </c>
      <c r="Q1329">
        <f>COUNTIF(yuheung_count!B:B, yuheung_list!P1329)</f>
        <v>1</v>
      </c>
    </row>
    <row r="1330" spans="1:17" x14ac:dyDescent="0.4">
      <c r="A1330">
        <v>3220000</v>
      </c>
      <c r="B1330">
        <v>102</v>
      </c>
      <c r="C1330">
        <v>1986</v>
      </c>
      <c r="D1330">
        <v>4319</v>
      </c>
      <c r="E1330" t="s">
        <v>225</v>
      </c>
      <c r="F1330" t="s">
        <v>226</v>
      </c>
      <c r="G1330">
        <v>19860304</v>
      </c>
      <c r="H1330" t="s">
        <v>3079</v>
      </c>
      <c r="I1330" t="s">
        <v>4700</v>
      </c>
      <c r="J1330" t="s">
        <v>4701</v>
      </c>
      <c r="K1330" t="s">
        <v>23</v>
      </c>
      <c r="L1330" t="s">
        <v>4702</v>
      </c>
      <c r="M1330">
        <v>20151020</v>
      </c>
      <c r="N1330">
        <v>19861209</v>
      </c>
      <c r="O1330" t="s">
        <v>16542</v>
      </c>
      <c r="P1330" t="s">
        <v>3629</v>
      </c>
      <c r="Q1330">
        <f>COUNTIF(yuheung_count!B:B, yuheung_list!P1330)</f>
        <v>1</v>
      </c>
    </row>
    <row r="1331" spans="1:17" x14ac:dyDescent="0.4">
      <c r="A1331">
        <v>3220000</v>
      </c>
      <c r="B1331">
        <v>102</v>
      </c>
      <c r="C1331">
        <v>1986</v>
      </c>
      <c r="D1331">
        <v>4329</v>
      </c>
      <c r="E1331" t="s">
        <v>225</v>
      </c>
      <c r="F1331" t="s">
        <v>251</v>
      </c>
      <c r="G1331">
        <v>19860422</v>
      </c>
      <c r="H1331" t="s">
        <v>4703</v>
      </c>
      <c r="I1331" t="s">
        <v>4704</v>
      </c>
      <c r="J1331" t="s">
        <v>4705</v>
      </c>
      <c r="K1331" t="s">
        <v>23</v>
      </c>
      <c r="L1331" t="s">
        <v>4706</v>
      </c>
      <c r="M1331">
        <v>20161116</v>
      </c>
      <c r="N1331">
        <v>19860422</v>
      </c>
      <c r="O1331" t="s">
        <v>16542</v>
      </c>
      <c r="P1331" t="s">
        <v>1647</v>
      </c>
      <c r="Q1331">
        <f>COUNTIF(yuheung_count!B:B, yuheung_list!P1331)</f>
        <v>2</v>
      </c>
    </row>
    <row r="1332" spans="1:17" x14ac:dyDescent="0.4">
      <c r="A1332">
        <v>3220000</v>
      </c>
      <c r="B1332">
        <v>102</v>
      </c>
      <c r="C1332">
        <v>1986</v>
      </c>
      <c r="D1332">
        <v>4337</v>
      </c>
      <c r="E1332" t="s">
        <v>225</v>
      </c>
      <c r="F1332" t="s">
        <v>226</v>
      </c>
      <c r="G1332">
        <v>19860605</v>
      </c>
      <c r="H1332" t="s">
        <v>4707</v>
      </c>
      <c r="I1332" t="s">
        <v>4708</v>
      </c>
      <c r="J1332" t="s">
        <v>4545</v>
      </c>
      <c r="K1332">
        <v>360.72</v>
      </c>
      <c r="L1332" t="s">
        <v>4709</v>
      </c>
      <c r="M1332">
        <v>20171019</v>
      </c>
      <c r="N1332">
        <v>19860605</v>
      </c>
      <c r="O1332" t="s">
        <v>16542</v>
      </c>
      <c r="P1332" t="s">
        <v>3629</v>
      </c>
      <c r="Q1332">
        <f>COUNTIF(yuheung_count!B:B, yuheung_list!P1332)</f>
        <v>1</v>
      </c>
    </row>
    <row r="1333" spans="1:17" x14ac:dyDescent="0.4">
      <c r="A1333">
        <v>3220000</v>
      </c>
      <c r="B1333">
        <v>102</v>
      </c>
      <c r="C1333">
        <v>1986</v>
      </c>
      <c r="D1333">
        <v>20327</v>
      </c>
      <c r="E1333" t="s">
        <v>225</v>
      </c>
      <c r="F1333" t="s">
        <v>226</v>
      </c>
      <c r="G1333">
        <v>19860526</v>
      </c>
      <c r="H1333" t="s">
        <v>4094</v>
      </c>
      <c r="I1333" t="s">
        <v>4710</v>
      </c>
      <c r="J1333" t="s">
        <v>4711</v>
      </c>
      <c r="K1333">
        <v>364.32</v>
      </c>
      <c r="L1333" t="s">
        <v>4712</v>
      </c>
      <c r="M1333">
        <v>20161027</v>
      </c>
      <c r="N1333">
        <v>19860526</v>
      </c>
      <c r="O1333" t="s">
        <v>16542</v>
      </c>
      <c r="P1333" t="s">
        <v>3629</v>
      </c>
      <c r="Q1333">
        <f>COUNTIF(yuheung_count!B:B, yuheung_list!P1333)</f>
        <v>1</v>
      </c>
    </row>
    <row r="1334" spans="1:17" x14ac:dyDescent="0.4">
      <c r="A1334">
        <v>3220000</v>
      </c>
      <c r="B1334">
        <v>102</v>
      </c>
      <c r="C1334">
        <v>1987</v>
      </c>
      <c r="D1334">
        <v>4263</v>
      </c>
      <c r="E1334" t="s">
        <v>225</v>
      </c>
      <c r="F1334" t="s">
        <v>226</v>
      </c>
      <c r="G1334">
        <v>19870225</v>
      </c>
      <c r="H1334" t="s">
        <v>4713</v>
      </c>
      <c r="I1334" t="s">
        <v>4714</v>
      </c>
      <c r="J1334" t="s">
        <v>4715</v>
      </c>
      <c r="K1334">
        <v>114.65</v>
      </c>
      <c r="L1334">
        <v>205522600</v>
      </c>
      <c r="M1334">
        <v>20170628</v>
      </c>
      <c r="N1334">
        <v>19870225</v>
      </c>
      <c r="O1334" t="s">
        <v>16542</v>
      </c>
      <c r="P1334" t="s">
        <v>3629</v>
      </c>
      <c r="Q1334">
        <f>COUNTIF(yuheung_count!B:B, yuheung_list!P1334)</f>
        <v>1</v>
      </c>
    </row>
    <row r="1335" spans="1:17" x14ac:dyDescent="0.4">
      <c r="A1335">
        <v>3220000</v>
      </c>
      <c r="B1335">
        <v>102</v>
      </c>
      <c r="C1335">
        <v>1987</v>
      </c>
      <c r="D1335">
        <v>4264</v>
      </c>
      <c r="E1335" t="s">
        <v>225</v>
      </c>
      <c r="F1335" t="s">
        <v>226</v>
      </c>
      <c r="G1335">
        <v>19870327</v>
      </c>
      <c r="H1335" t="s">
        <v>4716</v>
      </c>
      <c r="I1335" t="s">
        <v>4717</v>
      </c>
      <c r="J1335" t="s">
        <v>4718</v>
      </c>
      <c r="K1335">
        <v>203.91</v>
      </c>
      <c r="L1335" t="s">
        <v>4719</v>
      </c>
      <c r="M1335">
        <v>20170623</v>
      </c>
      <c r="N1335">
        <v>19870327</v>
      </c>
      <c r="O1335" t="s">
        <v>16542</v>
      </c>
      <c r="P1335" t="s">
        <v>3594</v>
      </c>
      <c r="Q1335">
        <f>COUNTIF(yuheung_count!B:B, yuheung_list!P1335)</f>
        <v>1</v>
      </c>
    </row>
    <row r="1336" spans="1:17" x14ac:dyDescent="0.4">
      <c r="A1336">
        <v>3220000</v>
      </c>
      <c r="B1336">
        <v>102</v>
      </c>
      <c r="C1336">
        <v>1987</v>
      </c>
      <c r="D1336">
        <v>4265</v>
      </c>
      <c r="E1336" t="s">
        <v>225</v>
      </c>
      <c r="F1336" t="s">
        <v>226</v>
      </c>
      <c r="G1336">
        <v>19870704</v>
      </c>
      <c r="H1336" t="s">
        <v>4720</v>
      </c>
      <c r="I1336" t="s">
        <v>4721</v>
      </c>
      <c r="J1336" t="s">
        <v>4722</v>
      </c>
      <c r="K1336">
        <v>233.62</v>
      </c>
      <c r="L1336" t="s">
        <v>4723</v>
      </c>
      <c r="M1336">
        <v>20170721</v>
      </c>
      <c r="N1336">
        <v>19870704</v>
      </c>
      <c r="O1336" t="s">
        <v>16542</v>
      </c>
      <c r="P1336" t="s">
        <v>3629</v>
      </c>
      <c r="Q1336">
        <f>COUNTIF(yuheung_count!B:B, yuheung_list!P1336)</f>
        <v>1</v>
      </c>
    </row>
    <row r="1337" spans="1:17" x14ac:dyDescent="0.4">
      <c r="A1337">
        <v>3220000</v>
      </c>
      <c r="B1337">
        <v>102</v>
      </c>
      <c r="C1337">
        <v>1987</v>
      </c>
      <c r="D1337">
        <v>4267</v>
      </c>
      <c r="E1337" t="s">
        <v>225</v>
      </c>
      <c r="F1337" t="s">
        <v>226</v>
      </c>
      <c r="G1337">
        <v>19871112</v>
      </c>
      <c r="H1337" t="s">
        <v>1631</v>
      </c>
      <c r="I1337" t="s">
        <v>4724</v>
      </c>
      <c r="J1337" t="s">
        <v>4725</v>
      </c>
      <c r="K1337">
        <v>866</v>
      </c>
      <c r="L1337" t="s">
        <v>4726</v>
      </c>
      <c r="M1337">
        <v>20160303</v>
      </c>
      <c r="N1337">
        <v>19871112</v>
      </c>
      <c r="O1337" t="s">
        <v>16542</v>
      </c>
      <c r="P1337" t="s">
        <v>3625</v>
      </c>
      <c r="Q1337">
        <f>COUNTIF(yuheung_count!B:B, yuheung_list!P1337)</f>
        <v>1</v>
      </c>
    </row>
    <row r="1338" spans="1:17" x14ac:dyDescent="0.4">
      <c r="A1338">
        <v>3220000</v>
      </c>
      <c r="B1338">
        <v>102</v>
      </c>
      <c r="C1338">
        <v>1987</v>
      </c>
      <c r="D1338">
        <v>4334</v>
      </c>
      <c r="E1338" t="s">
        <v>225</v>
      </c>
      <c r="F1338" t="s">
        <v>226</v>
      </c>
      <c r="G1338">
        <v>19870923</v>
      </c>
      <c r="H1338" t="s">
        <v>4727</v>
      </c>
      <c r="I1338" t="s">
        <v>4728</v>
      </c>
      <c r="J1338" t="s">
        <v>4729</v>
      </c>
      <c r="K1338" t="s">
        <v>23</v>
      </c>
      <c r="L1338" t="s">
        <v>4730</v>
      </c>
      <c r="M1338">
        <v>20100202</v>
      </c>
      <c r="N1338">
        <v>19870923</v>
      </c>
      <c r="O1338" t="s">
        <v>16542</v>
      </c>
      <c r="P1338" t="s">
        <v>3629</v>
      </c>
      <c r="Q1338">
        <f>COUNTIF(yuheung_count!B:B, yuheung_list!P1338)</f>
        <v>1</v>
      </c>
    </row>
    <row r="1339" spans="1:17" x14ac:dyDescent="0.4">
      <c r="A1339">
        <v>3220000</v>
      </c>
      <c r="B1339">
        <v>102</v>
      </c>
      <c r="C1339">
        <v>1987</v>
      </c>
      <c r="D1339">
        <v>4371</v>
      </c>
      <c r="E1339" t="s">
        <v>225</v>
      </c>
      <c r="F1339" t="s">
        <v>226</v>
      </c>
      <c r="G1339">
        <v>19870519</v>
      </c>
      <c r="H1339" t="s">
        <v>4731</v>
      </c>
      <c r="I1339" t="s">
        <v>4732</v>
      </c>
      <c r="J1339" t="s">
        <v>4733</v>
      </c>
      <c r="K1339">
        <v>923.62</v>
      </c>
      <c r="L1339" t="s">
        <v>4734</v>
      </c>
      <c r="M1339">
        <v>20150831</v>
      </c>
      <c r="N1339">
        <v>19870519</v>
      </c>
      <c r="O1339" t="s">
        <v>16542</v>
      </c>
      <c r="P1339" t="s">
        <v>3594</v>
      </c>
      <c r="Q1339">
        <f>COUNTIF(yuheung_count!B:B, yuheung_list!P1339)</f>
        <v>1</v>
      </c>
    </row>
    <row r="1340" spans="1:17" x14ac:dyDescent="0.4">
      <c r="A1340">
        <v>3220000</v>
      </c>
      <c r="B1340">
        <v>102</v>
      </c>
      <c r="C1340">
        <v>1987</v>
      </c>
      <c r="D1340">
        <v>4382</v>
      </c>
      <c r="E1340" t="s">
        <v>225</v>
      </c>
      <c r="F1340" t="s">
        <v>713</v>
      </c>
      <c r="G1340">
        <v>19870623</v>
      </c>
      <c r="H1340" t="s">
        <v>4735</v>
      </c>
      <c r="I1340" t="s">
        <v>4736</v>
      </c>
      <c r="J1340" t="s">
        <v>4737</v>
      </c>
      <c r="K1340">
        <v>95.77</v>
      </c>
      <c r="L1340">
        <v>234450889</v>
      </c>
      <c r="M1340">
        <v>20130109</v>
      </c>
      <c r="N1340">
        <v>19870623</v>
      </c>
      <c r="O1340" t="s">
        <v>16542</v>
      </c>
      <c r="P1340" t="s">
        <v>3594</v>
      </c>
      <c r="Q1340">
        <f>COUNTIF(yuheung_count!B:B, yuheung_list!P1340)</f>
        <v>1</v>
      </c>
    </row>
    <row r="1341" spans="1:17" x14ac:dyDescent="0.4">
      <c r="A1341">
        <v>3220000</v>
      </c>
      <c r="B1341">
        <v>102</v>
      </c>
      <c r="C1341">
        <v>1987</v>
      </c>
      <c r="D1341">
        <v>4387</v>
      </c>
      <c r="E1341" t="s">
        <v>225</v>
      </c>
      <c r="F1341" t="s">
        <v>768</v>
      </c>
      <c r="G1341">
        <v>19871211</v>
      </c>
      <c r="H1341" t="s">
        <v>4738</v>
      </c>
      <c r="I1341" t="s">
        <v>4739</v>
      </c>
      <c r="J1341" t="s">
        <v>4740</v>
      </c>
      <c r="K1341" t="s">
        <v>23</v>
      </c>
      <c r="L1341" t="s">
        <v>4741</v>
      </c>
      <c r="M1341">
        <v>20150609</v>
      </c>
      <c r="N1341">
        <v>19871211</v>
      </c>
      <c r="O1341" t="s">
        <v>16542</v>
      </c>
      <c r="P1341" t="s">
        <v>3615</v>
      </c>
      <c r="Q1341">
        <f>COUNTIF(yuheung_count!B:B, yuheung_list!P1341)</f>
        <v>1</v>
      </c>
    </row>
    <row r="1342" spans="1:17" x14ac:dyDescent="0.4">
      <c r="A1342">
        <v>3220000</v>
      </c>
      <c r="B1342">
        <v>102</v>
      </c>
      <c r="C1342">
        <v>1987</v>
      </c>
      <c r="D1342">
        <v>4396</v>
      </c>
      <c r="E1342" t="s">
        <v>225</v>
      </c>
      <c r="F1342" t="s">
        <v>226</v>
      </c>
      <c r="G1342">
        <v>19870509</v>
      </c>
      <c r="H1342" t="s">
        <v>4387</v>
      </c>
      <c r="I1342" t="s">
        <v>4742</v>
      </c>
      <c r="J1342" t="s">
        <v>4743</v>
      </c>
      <c r="K1342">
        <v>1089.0999999999999</v>
      </c>
      <c r="L1342" t="s">
        <v>4744</v>
      </c>
      <c r="M1342">
        <v>20161012</v>
      </c>
      <c r="N1342">
        <v>20130731</v>
      </c>
      <c r="O1342" t="s">
        <v>16542</v>
      </c>
      <c r="P1342" t="s">
        <v>3594</v>
      </c>
      <c r="Q1342">
        <f>COUNTIF(yuheung_count!B:B, yuheung_list!P1342)</f>
        <v>1</v>
      </c>
    </row>
    <row r="1343" spans="1:17" x14ac:dyDescent="0.4">
      <c r="A1343">
        <v>3220000</v>
      </c>
      <c r="B1343">
        <v>102</v>
      </c>
      <c r="C1343">
        <v>1987</v>
      </c>
      <c r="D1343">
        <v>18669</v>
      </c>
      <c r="E1343" t="s">
        <v>225</v>
      </c>
      <c r="F1343" t="s">
        <v>226</v>
      </c>
      <c r="G1343">
        <v>19870115</v>
      </c>
      <c r="H1343" t="s">
        <v>4745</v>
      </c>
      <c r="I1343" t="s">
        <v>4746</v>
      </c>
      <c r="J1343" t="s">
        <v>4747</v>
      </c>
      <c r="K1343">
        <v>355.6</v>
      </c>
      <c r="L1343" t="s">
        <v>4748</v>
      </c>
      <c r="M1343">
        <v>20160808</v>
      </c>
      <c r="N1343">
        <v>19931201</v>
      </c>
      <c r="O1343" t="s">
        <v>16542</v>
      </c>
      <c r="P1343" t="s">
        <v>3625</v>
      </c>
      <c r="Q1343">
        <f>COUNTIF(yuheung_count!B:B, yuheung_list!P1343)</f>
        <v>1</v>
      </c>
    </row>
    <row r="1344" spans="1:17" x14ac:dyDescent="0.4">
      <c r="A1344">
        <v>3220000</v>
      </c>
      <c r="B1344">
        <v>102</v>
      </c>
      <c r="C1344">
        <v>1987</v>
      </c>
      <c r="D1344">
        <v>20326</v>
      </c>
      <c r="E1344" t="s">
        <v>225</v>
      </c>
      <c r="F1344" t="s">
        <v>251</v>
      </c>
      <c r="G1344">
        <v>19870417</v>
      </c>
      <c r="H1344" t="s">
        <v>4749</v>
      </c>
      <c r="I1344" t="s">
        <v>4750</v>
      </c>
      <c r="J1344" t="s">
        <v>4751</v>
      </c>
      <c r="K1344" t="s">
        <v>23</v>
      </c>
      <c r="L1344" t="s">
        <v>4752</v>
      </c>
      <c r="M1344">
        <v>20161115</v>
      </c>
      <c r="N1344">
        <v>19870417</v>
      </c>
      <c r="O1344" t="s">
        <v>16542</v>
      </c>
      <c r="P1344" t="s">
        <v>3629</v>
      </c>
      <c r="Q1344">
        <f>COUNTIF(yuheung_count!B:B, yuheung_list!P1344)</f>
        <v>1</v>
      </c>
    </row>
    <row r="1345" spans="1:17" x14ac:dyDescent="0.4">
      <c r="A1345">
        <v>3220000</v>
      </c>
      <c r="B1345">
        <v>102</v>
      </c>
      <c r="C1345">
        <v>1988</v>
      </c>
      <c r="D1345">
        <v>4214</v>
      </c>
      <c r="E1345" t="s">
        <v>225</v>
      </c>
      <c r="F1345" t="s">
        <v>4753</v>
      </c>
      <c r="G1345">
        <v>19880511</v>
      </c>
      <c r="H1345" t="s">
        <v>4754</v>
      </c>
      <c r="I1345" t="s">
        <v>4755</v>
      </c>
      <c r="J1345" t="s">
        <v>4756</v>
      </c>
      <c r="K1345">
        <v>753.46</v>
      </c>
      <c r="L1345" t="s">
        <v>4757</v>
      </c>
      <c r="M1345">
        <v>20160929</v>
      </c>
      <c r="N1345">
        <v>19880511</v>
      </c>
      <c r="O1345" t="s">
        <v>16542</v>
      </c>
      <c r="P1345" t="s">
        <v>3629</v>
      </c>
      <c r="Q1345">
        <f>COUNTIF(yuheung_count!B:B, yuheung_list!P1345)</f>
        <v>1</v>
      </c>
    </row>
    <row r="1346" spans="1:17" x14ac:dyDescent="0.4">
      <c r="A1346">
        <v>3220000</v>
      </c>
      <c r="B1346">
        <v>102</v>
      </c>
      <c r="C1346">
        <v>1988</v>
      </c>
      <c r="D1346">
        <v>4345</v>
      </c>
      <c r="E1346" t="s">
        <v>225</v>
      </c>
      <c r="F1346" t="s">
        <v>251</v>
      </c>
      <c r="G1346">
        <v>19881227</v>
      </c>
      <c r="H1346" t="s">
        <v>4758</v>
      </c>
      <c r="I1346" t="s">
        <v>4759</v>
      </c>
      <c r="J1346" t="s">
        <v>4760</v>
      </c>
      <c r="K1346" t="s">
        <v>23</v>
      </c>
      <c r="L1346" t="s">
        <v>4761</v>
      </c>
      <c r="M1346">
        <v>20140228</v>
      </c>
      <c r="N1346">
        <v>19881227</v>
      </c>
      <c r="O1346" t="s">
        <v>16542</v>
      </c>
      <c r="P1346" t="s">
        <v>3629</v>
      </c>
      <c r="Q1346">
        <f>COUNTIF(yuheung_count!B:B, yuheung_list!P1346)</f>
        <v>1</v>
      </c>
    </row>
    <row r="1347" spans="1:17" x14ac:dyDescent="0.4">
      <c r="A1347">
        <v>3220000</v>
      </c>
      <c r="B1347">
        <v>102</v>
      </c>
      <c r="C1347">
        <v>1988</v>
      </c>
      <c r="D1347">
        <v>19645</v>
      </c>
      <c r="E1347" t="s">
        <v>225</v>
      </c>
      <c r="F1347" t="s">
        <v>251</v>
      </c>
      <c r="G1347">
        <v>19880513</v>
      </c>
      <c r="H1347" t="s">
        <v>4762</v>
      </c>
      <c r="I1347" t="s">
        <v>4763</v>
      </c>
      <c r="J1347" t="s">
        <v>4764</v>
      </c>
      <c r="K1347" t="s">
        <v>23</v>
      </c>
      <c r="L1347" t="s">
        <v>4765</v>
      </c>
      <c r="M1347">
        <v>20170425</v>
      </c>
      <c r="N1347">
        <v>19880513</v>
      </c>
      <c r="O1347" t="s">
        <v>16542</v>
      </c>
      <c r="P1347" t="s">
        <v>3594</v>
      </c>
      <c r="Q1347">
        <f>COUNTIF(yuheung_count!B:B, yuheung_list!P1347)</f>
        <v>1</v>
      </c>
    </row>
    <row r="1348" spans="1:17" x14ac:dyDescent="0.4">
      <c r="A1348">
        <v>3220000</v>
      </c>
      <c r="B1348">
        <v>102</v>
      </c>
      <c r="C1348">
        <v>1988</v>
      </c>
      <c r="D1348">
        <v>21027</v>
      </c>
      <c r="E1348" t="s">
        <v>225</v>
      </c>
      <c r="F1348" t="s">
        <v>251</v>
      </c>
      <c r="G1348">
        <v>19880129</v>
      </c>
      <c r="H1348" t="s">
        <v>4766</v>
      </c>
      <c r="I1348" t="s">
        <v>4767</v>
      </c>
      <c r="J1348" t="s">
        <v>4768</v>
      </c>
      <c r="K1348" t="s">
        <v>23</v>
      </c>
      <c r="L1348" t="s">
        <v>4769</v>
      </c>
      <c r="M1348">
        <v>20170420</v>
      </c>
      <c r="N1348">
        <v>19880129</v>
      </c>
      <c r="O1348" t="s">
        <v>16542</v>
      </c>
      <c r="P1348" t="s">
        <v>3629</v>
      </c>
      <c r="Q1348">
        <f>COUNTIF(yuheung_count!B:B, yuheung_list!P1348)</f>
        <v>1</v>
      </c>
    </row>
    <row r="1349" spans="1:17" x14ac:dyDescent="0.4">
      <c r="A1349">
        <v>3220000</v>
      </c>
      <c r="B1349">
        <v>102</v>
      </c>
      <c r="C1349">
        <v>1989</v>
      </c>
      <c r="D1349">
        <v>4250</v>
      </c>
      <c r="E1349" t="s">
        <v>225</v>
      </c>
      <c r="F1349" t="s">
        <v>226</v>
      </c>
      <c r="G1349">
        <v>19890911</v>
      </c>
      <c r="H1349" t="s">
        <v>4770</v>
      </c>
      <c r="I1349" t="s">
        <v>4771</v>
      </c>
      <c r="J1349" t="s">
        <v>4772</v>
      </c>
      <c r="K1349">
        <v>256.55</v>
      </c>
      <c r="L1349" t="s">
        <v>4773</v>
      </c>
      <c r="M1349">
        <v>20160602</v>
      </c>
      <c r="N1349">
        <v>19890911</v>
      </c>
      <c r="O1349" t="s">
        <v>16542</v>
      </c>
      <c r="P1349" t="s">
        <v>3629</v>
      </c>
      <c r="Q1349">
        <f>COUNTIF(yuheung_count!B:B, yuheung_list!P1349)</f>
        <v>1</v>
      </c>
    </row>
    <row r="1350" spans="1:17" x14ac:dyDescent="0.4">
      <c r="A1350">
        <v>3220000</v>
      </c>
      <c r="B1350">
        <v>102</v>
      </c>
      <c r="C1350">
        <v>1989</v>
      </c>
      <c r="D1350">
        <v>4251</v>
      </c>
      <c r="E1350" t="s">
        <v>225</v>
      </c>
      <c r="F1350" t="s">
        <v>226</v>
      </c>
      <c r="G1350">
        <v>19890911</v>
      </c>
      <c r="H1350" t="s">
        <v>4774</v>
      </c>
      <c r="I1350" t="s">
        <v>4775</v>
      </c>
      <c r="J1350" t="s">
        <v>4776</v>
      </c>
      <c r="K1350">
        <v>278.8</v>
      </c>
      <c r="L1350">
        <v>1094598489</v>
      </c>
      <c r="M1350">
        <v>20161115</v>
      </c>
      <c r="N1350">
        <v>19890911</v>
      </c>
      <c r="O1350" t="s">
        <v>16542</v>
      </c>
      <c r="P1350" t="s">
        <v>3629</v>
      </c>
      <c r="Q1350">
        <f>COUNTIF(yuheung_count!B:B, yuheung_list!P1350)</f>
        <v>1</v>
      </c>
    </row>
    <row r="1351" spans="1:17" x14ac:dyDescent="0.4">
      <c r="A1351">
        <v>3220000</v>
      </c>
      <c r="B1351">
        <v>102</v>
      </c>
      <c r="C1351">
        <v>1989</v>
      </c>
      <c r="D1351">
        <v>18651</v>
      </c>
      <c r="E1351" t="s">
        <v>225</v>
      </c>
      <c r="F1351" t="s">
        <v>768</v>
      </c>
      <c r="G1351">
        <v>19890918</v>
      </c>
      <c r="H1351" t="s">
        <v>4777</v>
      </c>
      <c r="I1351" t="s">
        <v>4266</v>
      </c>
      <c r="J1351" t="s">
        <v>4267</v>
      </c>
      <c r="K1351" t="s">
        <v>23</v>
      </c>
      <c r="L1351">
        <v>234408233</v>
      </c>
      <c r="M1351">
        <v>20090619</v>
      </c>
      <c r="N1351">
        <v>19890918</v>
      </c>
      <c r="O1351" t="s">
        <v>16542</v>
      </c>
      <c r="P1351" t="s">
        <v>3594</v>
      </c>
      <c r="Q1351">
        <f>COUNTIF(yuheung_count!B:B, yuheung_list!P1351)</f>
        <v>1</v>
      </c>
    </row>
    <row r="1352" spans="1:17" x14ac:dyDescent="0.4">
      <c r="A1352">
        <v>3220000</v>
      </c>
      <c r="B1352">
        <v>102</v>
      </c>
      <c r="C1352">
        <v>1989</v>
      </c>
      <c r="D1352">
        <v>19184</v>
      </c>
      <c r="E1352" t="s">
        <v>225</v>
      </c>
      <c r="F1352" t="s">
        <v>226</v>
      </c>
      <c r="G1352">
        <v>19890810</v>
      </c>
      <c r="H1352" t="s">
        <v>1631</v>
      </c>
      <c r="I1352" t="s">
        <v>4778</v>
      </c>
      <c r="J1352" t="s">
        <v>4779</v>
      </c>
      <c r="K1352" t="s">
        <v>23</v>
      </c>
      <c r="L1352" t="s">
        <v>4780</v>
      </c>
      <c r="M1352">
        <v>20170201</v>
      </c>
      <c r="N1352">
        <v>19890810</v>
      </c>
      <c r="O1352" t="s">
        <v>16542</v>
      </c>
      <c r="P1352" t="s">
        <v>1647</v>
      </c>
      <c r="Q1352">
        <f>COUNTIF(yuheung_count!B:B, yuheung_list!P1352)</f>
        <v>2</v>
      </c>
    </row>
    <row r="1353" spans="1:17" x14ac:dyDescent="0.4">
      <c r="A1353">
        <v>3220000</v>
      </c>
      <c r="B1353">
        <v>102</v>
      </c>
      <c r="C1353">
        <v>1990</v>
      </c>
      <c r="D1353">
        <v>4234</v>
      </c>
      <c r="E1353" t="s">
        <v>225</v>
      </c>
      <c r="F1353" t="s">
        <v>226</v>
      </c>
      <c r="G1353">
        <v>19900312</v>
      </c>
      <c r="H1353" t="s">
        <v>4781</v>
      </c>
      <c r="I1353" t="s">
        <v>4782</v>
      </c>
      <c r="J1353" t="s">
        <v>4783</v>
      </c>
      <c r="K1353" t="s">
        <v>23</v>
      </c>
      <c r="L1353" t="s">
        <v>4784</v>
      </c>
      <c r="M1353">
        <v>20150126</v>
      </c>
      <c r="N1353">
        <v>19900312</v>
      </c>
      <c r="O1353" t="s">
        <v>16542</v>
      </c>
      <c r="P1353" t="s">
        <v>3629</v>
      </c>
      <c r="Q1353">
        <f>COUNTIF(yuheung_count!B:B, yuheung_list!P1353)</f>
        <v>1</v>
      </c>
    </row>
    <row r="1354" spans="1:17" x14ac:dyDescent="0.4">
      <c r="A1354">
        <v>3220000</v>
      </c>
      <c r="B1354">
        <v>102</v>
      </c>
      <c r="C1354">
        <v>1991</v>
      </c>
      <c r="D1354">
        <v>4216</v>
      </c>
      <c r="E1354" t="s">
        <v>225</v>
      </c>
      <c r="F1354" t="s">
        <v>4753</v>
      </c>
      <c r="G1354">
        <v>19910213</v>
      </c>
      <c r="H1354" t="s">
        <v>4785</v>
      </c>
      <c r="I1354" t="s">
        <v>4786</v>
      </c>
      <c r="J1354" t="s">
        <v>4787</v>
      </c>
      <c r="K1354" t="s">
        <v>23</v>
      </c>
      <c r="L1354" t="s">
        <v>4788</v>
      </c>
      <c r="M1354">
        <v>20151001</v>
      </c>
      <c r="N1354">
        <v>19940713</v>
      </c>
      <c r="O1354" t="s">
        <v>16542</v>
      </c>
      <c r="P1354" t="s">
        <v>3629</v>
      </c>
      <c r="Q1354">
        <f>COUNTIF(yuheung_count!B:B, yuheung_list!P1354)</f>
        <v>1</v>
      </c>
    </row>
    <row r="1355" spans="1:17" x14ac:dyDescent="0.4">
      <c r="A1355">
        <v>3220000</v>
      </c>
      <c r="B1355">
        <v>102</v>
      </c>
      <c r="C1355">
        <v>1991</v>
      </c>
      <c r="D1355">
        <v>4339</v>
      </c>
      <c r="E1355" t="s">
        <v>225</v>
      </c>
      <c r="F1355" t="s">
        <v>251</v>
      </c>
      <c r="G1355">
        <v>19910801</v>
      </c>
      <c r="H1355" t="s">
        <v>4789</v>
      </c>
      <c r="I1355" t="s">
        <v>4790</v>
      </c>
      <c r="J1355" t="s">
        <v>4791</v>
      </c>
      <c r="K1355" t="s">
        <v>23</v>
      </c>
      <c r="L1355" t="s">
        <v>4792</v>
      </c>
      <c r="M1355">
        <v>20170714</v>
      </c>
      <c r="N1355">
        <v>19910801</v>
      </c>
      <c r="O1355" t="s">
        <v>16542</v>
      </c>
      <c r="P1355" t="s">
        <v>3594</v>
      </c>
      <c r="Q1355">
        <f>COUNTIF(yuheung_count!B:B, yuheung_list!P1355)</f>
        <v>1</v>
      </c>
    </row>
    <row r="1356" spans="1:17" x14ac:dyDescent="0.4">
      <c r="A1356">
        <v>3220000</v>
      </c>
      <c r="B1356">
        <v>102</v>
      </c>
      <c r="C1356">
        <v>1993</v>
      </c>
      <c r="D1356">
        <v>18935</v>
      </c>
      <c r="E1356" t="s">
        <v>225</v>
      </c>
      <c r="F1356" t="s">
        <v>226</v>
      </c>
      <c r="G1356">
        <v>19910901</v>
      </c>
      <c r="H1356" t="s">
        <v>4793</v>
      </c>
      <c r="I1356" t="s">
        <v>4794</v>
      </c>
      <c r="J1356" t="s">
        <v>4795</v>
      </c>
      <c r="K1356" t="s">
        <v>23</v>
      </c>
      <c r="L1356" t="s">
        <v>4796</v>
      </c>
      <c r="M1356">
        <v>20170303</v>
      </c>
      <c r="N1356">
        <v>19910901</v>
      </c>
      <c r="O1356" t="s">
        <v>16542</v>
      </c>
      <c r="P1356" t="s">
        <v>3629</v>
      </c>
      <c r="Q1356">
        <f>COUNTIF(yuheung_count!B:B, yuheung_list!P1356)</f>
        <v>1</v>
      </c>
    </row>
    <row r="1357" spans="1:17" x14ac:dyDescent="0.4">
      <c r="A1357">
        <v>3220000</v>
      </c>
      <c r="B1357">
        <v>102</v>
      </c>
      <c r="C1357">
        <v>1993</v>
      </c>
      <c r="D1357">
        <v>19222</v>
      </c>
      <c r="E1357" t="s">
        <v>225</v>
      </c>
      <c r="F1357" t="s">
        <v>251</v>
      </c>
      <c r="G1357">
        <v>19931206</v>
      </c>
      <c r="H1357" t="s">
        <v>4703</v>
      </c>
      <c r="I1357" t="s">
        <v>4797</v>
      </c>
      <c r="J1357" t="s">
        <v>4798</v>
      </c>
      <c r="K1357">
        <v>626.80999999999995</v>
      </c>
      <c r="L1357" t="s">
        <v>4799</v>
      </c>
      <c r="M1357">
        <v>20160226</v>
      </c>
      <c r="N1357">
        <v>19931206</v>
      </c>
      <c r="O1357" t="s">
        <v>16542</v>
      </c>
      <c r="P1357" t="s">
        <v>3594</v>
      </c>
      <c r="Q1357">
        <f>COUNTIF(yuheung_count!B:B, yuheung_list!P1357)</f>
        <v>1</v>
      </c>
    </row>
    <row r="1358" spans="1:17" x14ac:dyDescent="0.4">
      <c r="A1358">
        <v>3220000</v>
      </c>
      <c r="B1358">
        <v>102</v>
      </c>
      <c r="C1358">
        <v>1995</v>
      </c>
      <c r="D1358">
        <v>4367</v>
      </c>
      <c r="E1358" t="s">
        <v>225</v>
      </c>
      <c r="F1358" t="s">
        <v>713</v>
      </c>
      <c r="G1358">
        <v>19920422</v>
      </c>
      <c r="H1358" t="s">
        <v>4800</v>
      </c>
      <c r="I1358" t="s">
        <v>4801</v>
      </c>
      <c r="J1358" t="s">
        <v>4802</v>
      </c>
      <c r="K1358">
        <v>466.4</v>
      </c>
      <c r="L1358" t="s">
        <v>4803</v>
      </c>
      <c r="M1358">
        <v>20140825</v>
      </c>
      <c r="N1358">
        <v>20040610</v>
      </c>
      <c r="O1358" t="s">
        <v>16542</v>
      </c>
      <c r="P1358" t="s">
        <v>3615</v>
      </c>
      <c r="Q1358">
        <f>COUNTIF(yuheung_count!B:B, yuheung_list!P1358)</f>
        <v>1</v>
      </c>
    </row>
    <row r="1359" spans="1:17" x14ac:dyDescent="0.4">
      <c r="A1359">
        <v>3220000</v>
      </c>
      <c r="B1359">
        <v>102</v>
      </c>
      <c r="C1359">
        <v>1999</v>
      </c>
      <c r="D1359">
        <v>4212</v>
      </c>
      <c r="E1359" t="s">
        <v>225</v>
      </c>
      <c r="F1359" t="s">
        <v>251</v>
      </c>
      <c r="G1359">
        <v>19991020</v>
      </c>
      <c r="H1359" t="s">
        <v>4804</v>
      </c>
      <c r="I1359" t="s">
        <v>4805</v>
      </c>
      <c r="J1359" t="s">
        <v>4806</v>
      </c>
      <c r="K1359" t="s">
        <v>23</v>
      </c>
      <c r="L1359" t="s">
        <v>4807</v>
      </c>
      <c r="M1359">
        <v>20170907</v>
      </c>
      <c r="N1359">
        <v>19930103</v>
      </c>
      <c r="O1359" t="s">
        <v>16542</v>
      </c>
      <c r="P1359" t="s">
        <v>3594</v>
      </c>
      <c r="Q1359">
        <f>COUNTIF(yuheung_count!B:B, yuheung_list!P1359)</f>
        <v>1</v>
      </c>
    </row>
    <row r="1360" spans="1:17" x14ac:dyDescent="0.4">
      <c r="A1360">
        <v>3220000</v>
      </c>
      <c r="B1360">
        <v>102</v>
      </c>
      <c r="C1360">
        <v>1999</v>
      </c>
      <c r="D1360">
        <v>4215</v>
      </c>
      <c r="E1360" t="s">
        <v>225</v>
      </c>
      <c r="F1360" t="s">
        <v>226</v>
      </c>
      <c r="G1360">
        <v>19991011</v>
      </c>
      <c r="H1360" t="s">
        <v>4808</v>
      </c>
      <c r="I1360" t="s">
        <v>4809</v>
      </c>
      <c r="J1360" t="s">
        <v>4810</v>
      </c>
      <c r="K1360" t="s">
        <v>23</v>
      </c>
      <c r="L1360" t="s">
        <v>4811</v>
      </c>
      <c r="M1360">
        <v>20161201</v>
      </c>
      <c r="N1360">
        <v>19881227</v>
      </c>
      <c r="O1360" t="s">
        <v>16542</v>
      </c>
      <c r="P1360" t="s">
        <v>3629</v>
      </c>
      <c r="Q1360">
        <f>COUNTIF(yuheung_count!B:B, yuheung_list!P1360)</f>
        <v>1</v>
      </c>
    </row>
    <row r="1361" spans="1:17" x14ac:dyDescent="0.4">
      <c r="A1361">
        <v>3220000</v>
      </c>
      <c r="B1361">
        <v>102</v>
      </c>
      <c r="C1361">
        <v>1999</v>
      </c>
      <c r="D1361">
        <v>4236</v>
      </c>
      <c r="E1361" t="s">
        <v>225</v>
      </c>
      <c r="F1361" t="s">
        <v>226</v>
      </c>
      <c r="G1361">
        <v>19991005</v>
      </c>
      <c r="H1361" t="s">
        <v>4812</v>
      </c>
      <c r="I1361" t="s">
        <v>4813</v>
      </c>
      <c r="J1361" t="s">
        <v>4814</v>
      </c>
      <c r="K1361" t="s">
        <v>23</v>
      </c>
      <c r="L1361" t="s">
        <v>4815</v>
      </c>
      <c r="M1361">
        <v>20170720</v>
      </c>
      <c r="N1361">
        <v>19900401</v>
      </c>
      <c r="O1361" t="s">
        <v>16542</v>
      </c>
      <c r="P1361" t="s">
        <v>1647</v>
      </c>
      <c r="Q1361">
        <f>COUNTIF(yuheung_count!B:B, yuheung_list!P1361)</f>
        <v>2</v>
      </c>
    </row>
    <row r="1362" spans="1:17" x14ac:dyDescent="0.4">
      <c r="A1362">
        <v>3220000</v>
      </c>
      <c r="B1362">
        <v>102</v>
      </c>
      <c r="C1362">
        <v>1999</v>
      </c>
      <c r="D1362">
        <v>4259</v>
      </c>
      <c r="E1362" t="s">
        <v>225</v>
      </c>
      <c r="F1362" t="s">
        <v>226</v>
      </c>
      <c r="G1362">
        <v>19861229</v>
      </c>
      <c r="H1362" t="s">
        <v>4816</v>
      </c>
      <c r="I1362" t="s">
        <v>4817</v>
      </c>
      <c r="J1362" t="s">
        <v>4818</v>
      </c>
      <c r="K1362" t="s">
        <v>23</v>
      </c>
      <c r="L1362" t="s">
        <v>4819</v>
      </c>
      <c r="M1362">
        <v>20111117</v>
      </c>
      <c r="N1362">
        <v>19861229</v>
      </c>
      <c r="O1362" t="s">
        <v>16542</v>
      </c>
      <c r="P1362" t="s">
        <v>3629</v>
      </c>
      <c r="Q1362">
        <f>COUNTIF(yuheung_count!B:B, yuheung_list!P1362)</f>
        <v>1</v>
      </c>
    </row>
    <row r="1363" spans="1:17" x14ac:dyDescent="0.4">
      <c r="A1363">
        <v>3220000</v>
      </c>
      <c r="B1363">
        <v>102</v>
      </c>
      <c r="C1363">
        <v>1999</v>
      </c>
      <c r="D1363">
        <v>4325</v>
      </c>
      <c r="E1363" t="s">
        <v>225</v>
      </c>
      <c r="F1363" t="s">
        <v>226</v>
      </c>
      <c r="G1363">
        <v>19991021</v>
      </c>
      <c r="H1363" t="s">
        <v>4820</v>
      </c>
      <c r="I1363" t="s">
        <v>4821</v>
      </c>
      <c r="J1363" t="s">
        <v>4822</v>
      </c>
      <c r="K1363" t="s">
        <v>23</v>
      </c>
      <c r="L1363" t="s">
        <v>4823</v>
      </c>
      <c r="M1363">
        <v>20160407</v>
      </c>
      <c r="N1363">
        <v>19830517</v>
      </c>
      <c r="O1363" t="s">
        <v>16542</v>
      </c>
      <c r="P1363" t="s">
        <v>3625</v>
      </c>
      <c r="Q1363">
        <f>COUNTIF(yuheung_count!B:B, yuheung_list!P1363)</f>
        <v>1</v>
      </c>
    </row>
    <row r="1364" spans="1:17" x14ac:dyDescent="0.4">
      <c r="A1364">
        <v>3220000</v>
      </c>
      <c r="B1364">
        <v>102</v>
      </c>
      <c r="C1364">
        <v>1999</v>
      </c>
      <c r="D1364">
        <v>4350</v>
      </c>
      <c r="E1364" t="s">
        <v>225</v>
      </c>
      <c r="F1364" t="s">
        <v>226</v>
      </c>
      <c r="G1364">
        <v>19991025</v>
      </c>
      <c r="H1364" t="s">
        <v>4824</v>
      </c>
      <c r="I1364" t="s">
        <v>4825</v>
      </c>
      <c r="J1364" t="s">
        <v>4826</v>
      </c>
      <c r="K1364" t="s">
        <v>23</v>
      </c>
      <c r="L1364" t="s">
        <v>4827</v>
      </c>
      <c r="M1364">
        <v>20160627</v>
      </c>
      <c r="N1364">
        <v>19980907</v>
      </c>
      <c r="O1364" t="s">
        <v>16542</v>
      </c>
      <c r="P1364" t="s">
        <v>3629</v>
      </c>
      <c r="Q1364">
        <f>COUNTIF(yuheung_count!B:B, yuheung_list!P1364)</f>
        <v>1</v>
      </c>
    </row>
    <row r="1365" spans="1:17" x14ac:dyDescent="0.4">
      <c r="A1365">
        <v>3220000</v>
      </c>
      <c r="B1365">
        <v>102</v>
      </c>
      <c r="C1365">
        <v>1999</v>
      </c>
      <c r="D1365">
        <v>19283</v>
      </c>
      <c r="E1365" t="s">
        <v>225</v>
      </c>
      <c r="F1365" t="s">
        <v>251</v>
      </c>
      <c r="G1365">
        <v>19990525</v>
      </c>
      <c r="H1365" t="s">
        <v>4828</v>
      </c>
      <c r="I1365" t="s">
        <v>4829</v>
      </c>
      <c r="J1365" t="s">
        <v>4830</v>
      </c>
      <c r="K1365" t="s">
        <v>23</v>
      </c>
      <c r="L1365" t="s">
        <v>4831</v>
      </c>
      <c r="M1365">
        <v>20170823</v>
      </c>
      <c r="N1365">
        <v>19990525</v>
      </c>
      <c r="O1365" t="s">
        <v>16542</v>
      </c>
      <c r="P1365" t="s">
        <v>3615</v>
      </c>
      <c r="Q1365">
        <f>COUNTIF(yuheung_count!B:B, yuheung_list!P1365)</f>
        <v>1</v>
      </c>
    </row>
    <row r="1366" spans="1:17" x14ac:dyDescent="0.4">
      <c r="A1366">
        <v>3220000</v>
      </c>
      <c r="B1366">
        <v>102</v>
      </c>
      <c r="C1366">
        <v>1999</v>
      </c>
      <c r="D1366">
        <v>20049</v>
      </c>
      <c r="E1366" t="s">
        <v>225</v>
      </c>
      <c r="F1366" t="s">
        <v>226</v>
      </c>
      <c r="G1366">
        <v>19990823</v>
      </c>
      <c r="H1366" t="s">
        <v>4832</v>
      </c>
      <c r="I1366" t="s">
        <v>4833</v>
      </c>
      <c r="J1366" t="s">
        <v>4834</v>
      </c>
      <c r="K1366" t="s">
        <v>23</v>
      </c>
      <c r="L1366" t="s">
        <v>4835</v>
      </c>
      <c r="M1366">
        <v>20170914</v>
      </c>
      <c r="N1366">
        <v>19990823</v>
      </c>
      <c r="O1366" t="s">
        <v>16542</v>
      </c>
      <c r="P1366" t="s">
        <v>3629</v>
      </c>
      <c r="Q1366">
        <f>COUNTIF(yuheung_count!B:B, yuheung_list!P1366)</f>
        <v>1</v>
      </c>
    </row>
    <row r="1367" spans="1:17" x14ac:dyDescent="0.4">
      <c r="A1367">
        <v>3220000</v>
      </c>
      <c r="B1367">
        <v>102</v>
      </c>
      <c r="C1367">
        <v>1999</v>
      </c>
      <c r="D1367">
        <v>20135</v>
      </c>
      <c r="E1367" t="s">
        <v>225</v>
      </c>
      <c r="F1367" t="s">
        <v>226</v>
      </c>
      <c r="G1367">
        <v>19990907</v>
      </c>
      <c r="H1367" t="s">
        <v>4836</v>
      </c>
      <c r="I1367" t="s">
        <v>4837</v>
      </c>
      <c r="J1367" t="s">
        <v>4838</v>
      </c>
      <c r="K1367" t="s">
        <v>23</v>
      </c>
      <c r="L1367" t="s">
        <v>4839</v>
      </c>
      <c r="M1367">
        <v>20151102</v>
      </c>
      <c r="N1367">
        <v>19990907</v>
      </c>
      <c r="O1367" t="s">
        <v>16542</v>
      </c>
      <c r="P1367" t="s">
        <v>3629</v>
      </c>
      <c r="Q1367">
        <f>COUNTIF(yuheung_count!B:B, yuheung_list!P1367)</f>
        <v>1</v>
      </c>
    </row>
    <row r="1368" spans="1:17" x14ac:dyDescent="0.4">
      <c r="A1368">
        <v>3220000</v>
      </c>
      <c r="B1368">
        <v>102</v>
      </c>
      <c r="C1368">
        <v>1999</v>
      </c>
      <c r="D1368">
        <v>20297</v>
      </c>
      <c r="E1368" t="s">
        <v>225</v>
      </c>
      <c r="F1368" t="s">
        <v>251</v>
      </c>
      <c r="G1368">
        <v>19991002</v>
      </c>
      <c r="H1368" t="s">
        <v>4840</v>
      </c>
      <c r="I1368" t="s">
        <v>4841</v>
      </c>
      <c r="J1368" t="s">
        <v>4842</v>
      </c>
      <c r="K1368" t="s">
        <v>23</v>
      </c>
      <c r="L1368" t="s">
        <v>4843</v>
      </c>
      <c r="M1368">
        <v>20150203</v>
      </c>
      <c r="N1368">
        <v>19991002</v>
      </c>
      <c r="O1368" t="s">
        <v>16542</v>
      </c>
      <c r="P1368" t="s">
        <v>3615</v>
      </c>
      <c r="Q1368">
        <f>COUNTIF(yuheung_count!B:B, yuheung_list!P1368)</f>
        <v>1</v>
      </c>
    </row>
    <row r="1369" spans="1:17" x14ac:dyDescent="0.4">
      <c r="A1369">
        <v>3220000</v>
      </c>
      <c r="B1369">
        <v>102</v>
      </c>
      <c r="C1369">
        <v>1999</v>
      </c>
      <c r="D1369">
        <v>20591</v>
      </c>
      <c r="E1369" t="s">
        <v>225</v>
      </c>
      <c r="F1369" t="s">
        <v>226</v>
      </c>
      <c r="G1369">
        <v>19991014</v>
      </c>
      <c r="H1369" t="s">
        <v>831</v>
      </c>
      <c r="I1369" t="s">
        <v>4844</v>
      </c>
      <c r="J1369" t="s">
        <v>4845</v>
      </c>
      <c r="K1369" t="s">
        <v>23</v>
      </c>
      <c r="L1369" t="s">
        <v>4846</v>
      </c>
      <c r="M1369">
        <v>20161115</v>
      </c>
      <c r="N1369">
        <v>19991028</v>
      </c>
      <c r="O1369" t="s">
        <v>16542</v>
      </c>
      <c r="P1369" t="s">
        <v>3629</v>
      </c>
      <c r="Q1369">
        <f>COUNTIF(yuheung_count!B:B, yuheung_list!P1369)</f>
        <v>1</v>
      </c>
    </row>
    <row r="1370" spans="1:17" x14ac:dyDescent="0.4">
      <c r="A1370">
        <v>3220000</v>
      </c>
      <c r="B1370">
        <v>102</v>
      </c>
      <c r="C1370">
        <v>1999</v>
      </c>
      <c r="D1370">
        <v>20650</v>
      </c>
      <c r="E1370" t="s">
        <v>225</v>
      </c>
      <c r="F1370" t="s">
        <v>226</v>
      </c>
      <c r="G1370">
        <v>19991104</v>
      </c>
      <c r="H1370" t="s">
        <v>4847</v>
      </c>
      <c r="I1370" t="s">
        <v>4848</v>
      </c>
      <c r="J1370" t="s">
        <v>4849</v>
      </c>
      <c r="K1370" t="s">
        <v>23</v>
      </c>
      <c r="L1370" t="s">
        <v>4850</v>
      </c>
      <c r="M1370">
        <v>20171019</v>
      </c>
      <c r="N1370">
        <v>19991106</v>
      </c>
      <c r="O1370" t="s">
        <v>16542</v>
      </c>
      <c r="P1370" t="s">
        <v>3594</v>
      </c>
      <c r="Q1370">
        <f>COUNTIF(yuheung_count!B:B, yuheung_list!P1370)</f>
        <v>1</v>
      </c>
    </row>
    <row r="1371" spans="1:17" x14ac:dyDescent="0.4">
      <c r="A1371">
        <v>3220000</v>
      </c>
      <c r="B1371">
        <v>102</v>
      </c>
      <c r="C1371">
        <v>1999</v>
      </c>
      <c r="D1371">
        <v>20830</v>
      </c>
      <c r="E1371" t="s">
        <v>225</v>
      </c>
      <c r="F1371" t="s">
        <v>226</v>
      </c>
      <c r="G1371">
        <v>19991130</v>
      </c>
      <c r="H1371" t="s">
        <v>4851</v>
      </c>
      <c r="I1371" t="s">
        <v>4852</v>
      </c>
      <c r="J1371" t="s">
        <v>4853</v>
      </c>
      <c r="K1371">
        <v>290.77999999999997</v>
      </c>
      <c r="L1371" t="s">
        <v>4854</v>
      </c>
      <c r="M1371">
        <v>20170323</v>
      </c>
      <c r="N1371">
        <v>19991130</v>
      </c>
      <c r="O1371" t="s">
        <v>16542</v>
      </c>
      <c r="P1371" t="s">
        <v>3594</v>
      </c>
      <c r="Q1371">
        <f>COUNTIF(yuheung_count!B:B, yuheung_list!P1371)</f>
        <v>1</v>
      </c>
    </row>
    <row r="1372" spans="1:17" x14ac:dyDescent="0.4">
      <c r="A1372">
        <v>3220000</v>
      </c>
      <c r="B1372">
        <v>102</v>
      </c>
      <c r="C1372">
        <v>1999</v>
      </c>
      <c r="D1372">
        <v>20857</v>
      </c>
      <c r="E1372" t="s">
        <v>225</v>
      </c>
      <c r="F1372" t="s">
        <v>226</v>
      </c>
      <c r="G1372">
        <v>19991203</v>
      </c>
      <c r="H1372" t="s">
        <v>4855</v>
      </c>
      <c r="I1372" t="s">
        <v>4856</v>
      </c>
      <c r="J1372" t="s">
        <v>4857</v>
      </c>
      <c r="K1372" t="s">
        <v>23</v>
      </c>
      <c r="L1372" t="s">
        <v>4858</v>
      </c>
      <c r="M1372">
        <v>20150914</v>
      </c>
      <c r="N1372">
        <v>19991203</v>
      </c>
      <c r="O1372" t="s">
        <v>16542</v>
      </c>
      <c r="P1372" t="s">
        <v>3629</v>
      </c>
      <c r="Q1372">
        <f>COUNTIF(yuheung_count!B:B, yuheung_list!P1372)</f>
        <v>1</v>
      </c>
    </row>
    <row r="1373" spans="1:17" x14ac:dyDescent="0.4">
      <c r="A1373">
        <v>3220000</v>
      </c>
      <c r="B1373">
        <v>102</v>
      </c>
      <c r="C1373">
        <v>1999</v>
      </c>
      <c r="D1373">
        <v>20858</v>
      </c>
      <c r="E1373" t="s">
        <v>225</v>
      </c>
      <c r="F1373" t="s">
        <v>226</v>
      </c>
      <c r="G1373">
        <v>19991203</v>
      </c>
      <c r="H1373" t="s">
        <v>4859</v>
      </c>
      <c r="I1373" t="s">
        <v>4860</v>
      </c>
      <c r="J1373" t="s">
        <v>4861</v>
      </c>
      <c r="K1373" t="s">
        <v>23</v>
      </c>
      <c r="L1373" t="s">
        <v>4862</v>
      </c>
      <c r="M1373">
        <v>20120207</v>
      </c>
      <c r="N1373">
        <v>19991203</v>
      </c>
      <c r="O1373" t="s">
        <v>16542</v>
      </c>
      <c r="P1373" t="s">
        <v>3629</v>
      </c>
      <c r="Q1373">
        <f>COUNTIF(yuheung_count!B:B, yuheung_list!P1373)</f>
        <v>1</v>
      </c>
    </row>
    <row r="1374" spans="1:17" x14ac:dyDescent="0.4">
      <c r="A1374">
        <v>3220000</v>
      </c>
      <c r="B1374">
        <v>102</v>
      </c>
      <c r="C1374">
        <v>1999</v>
      </c>
      <c r="D1374">
        <v>20891</v>
      </c>
      <c r="E1374" t="s">
        <v>225</v>
      </c>
      <c r="F1374" t="s">
        <v>251</v>
      </c>
      <c r="G1374">
        <v>19991208</v>
      </c>
      <c r="H1374" t="s">
        <v>4863</v>
      </c>
      <c r="I1374" t="s">
        <v>4864</v>
      </c>
      <c r="J1374" t="s">
        <v>4865</v>
      </c>
      <c r="K1374">
        <v>284.8</v>
      </c>
      <c r="L1374" t="s">
        <v>4866</v>
      </c>
      <c r="M1374">
        <v>20151012</v>
      </c>
      <c r="N1374">
        <v>19991208</v>
      </c>
      <c r="O1374" t="s">
        <v>16542</v>
      </c>
      <c r="P1374" t="s">
        <v>3615</v>
      </c>
      <c r="Q1374">
        <f>COUNTIF(yuheung_count!B:B, yuheung_list!P1374)</f>
        <v>1</v>
      </c>
    </row>
    <row r="1375" spans="1:17" x14ac:dyDescent="0.4">
      <c r="A1375">
        <v>3220000</v>
      </c>
      <c r="B1375">
        <v>102</v>
      </c>
      <c r="C1375">
        <v>1999</v>
      </c>
      <c r="D1375">
        <v>20896</v>
      </c>
      <c r="E1375" t="s">
        <v>225</v>
      </c>
      <c r="F1375" t="s">
        <v>823</v>
      </c>
      <c r="G1375">
        <v>19991209</v>
      </c>
      <c r="H1375" t="s">
        <v>4867</v>
      </c>
      <c r="I1375" t="s">
        <v>4868</v>
      </c>
      <c r="J1375" t="s">
        <v>4869</v>
      </c>
      <c r="K1375">
        <v>387.76</v>
      </c>
      <c r="L1375" t="s">
        <v>4870</v>
      </c>
      <c r="M1375">
        <v>20160831</v>
      </c>
      <c r="N1375">
        <v>19991209</v>
      </c>
      <c r="O1375" t="s">
        <v>16542</v>
      </c>
      <c r="P1375" t="s">
        <v>3594</v>
      </c>
      <c r="Q1375">
        <f>COUNTIF(yuheung_count!B:B, yuheung_list!P1375)</f>
        <v>1</v>
      </c>
    </row>
    <row r="1376" spans="1:17" x14ac:dyDescent="0.4">
      <c r="A1376">
        <v>3220000</v>
      </c>
      <c r="B1376">
        <v>102</v>
      </c>
      <c r="C1376">
        <v>1999</v>
      </c>
      <c r="D1376">
        <v>20936</v>
      </c>
      <c r="E1376" t="s">
        <v>225</v>
      </c>
      <c r="F1376" t="s">
        <v>823</v>
      </c>
      <c r="G1376">
        <v>19991214</v>
      </c>
      <c r="H1376" t="s">
        <v>4871</v>
      </c>
      <c r="I1376" t="s">
        <v>4872</v>
      </c>
      <c r="J1376" t="s">
        <v>4873</v>
      </c>
      <c r="K1376" t="s">
        <v>23</v>
      </c>
      <c r="L1376" t="s">
        <v>4874</v>
      </c>
      <c r="M1376">
        <v>20130115</v>
      </c>
      <c r="N1376">
        <v>19991214</v>
      </c>
      <c r="O1376" t="s">
        <v>16542</v>
      </c>
      <c r="P1376" t="s">
        <v>3594</v>
      </c>
      <c r="Q1376">
        <f>COUNTIF(yuheung_count!B:B, yuheung_list!P1376)</f>
        <v>1</v>
      </c>
    </row>
    <row r="1377" spans="1:17" x14ac:dyDescent="0.4">
      <c r="A1377">
        <v>3220000</v>
      </c>
      <c r="B1377">
        <v>102</v>
      </c>
      <c r="C1377">
        <v>1999</v>
      </c>
      <c r="D1377">
        <v>20955</v>
      </c>
      <c r="E1377" t="s">
        <v>225</v>
      </c>
      <c r="F1377" t="s">
        <v>251</v>
      </c>
      <c r="G1377">
        <v>19991216</v>
      </c>
      <c r="H1377" t="s">
        <v>4875</v>
      </c>
      <c r="I1377" t="s">
        <v>4876</v>
      </c>
      <c r="J1377" t="s">
        <v>4877</v>
      </c>
      <c r="K1377" t="s">
        <v>23</v>
      </c>
      <c r="L1377" t="s">
        <v>4878</v>
      </c>
      <c r="M1377">
        <v>20170817</v>
      </c>
      <c r="N1377">
        <v>19991216</v>
      </c>
      <c r="O1377" t="s">
        <v>16542</v>
      </c>
      <c r="P1377" t="s">
        <v>3615</v>
      </c>
      <c r="Q1377">
        <f>COUNTIF(yuheung_count!B:B, yuheung_list!P1377)</f>
        <v>1</v>
      </c>
    </row>
    <row r="1378" spans="1:17" x14ac:dyDescent="0.4">
      <c r="A1378">
        <v>3220000</v>
      </c>
      <c r="B1378">
        <v>102</v>
      </c>
      <c r="C1378">
        <v>1999</v>
      </c>
      <c r="D1378">
        <v>20986</v>
      </c>
      <c r="E1378" t="s">
        <v>225</v>
      </c>
      <c r="F1378" t="s">
        <v>226</v>
      </c>
      <c r="G1378">
        <v>19991221</v>
      </c>
      <c r="H1378" t="s">
        <v>4879</v>
      </c>
      <c r="I1378" t="s">
        <v>4880</v>
      </c>
      <c r="J1378" t="s">
        <v>4881</v>
      </c>
      <c r="K1378">
        <v>146.9</v>
      </c>
      <c r="L1378" t="s">
        <v>4882</v>
      </c>
      <c r="M1378">
        <v>20121031</v>
      </c>
      <c r="N1378">
        <v>19991221</v>
      </c>
      <c r="O1378" t="s">
        <v>16542</v>
      </c>
      <c r="P1378" t="s">
        <v>3629</v>
      </c>
      <c r="Q1378">
        <f>COUNTIF(yuheung_count!B:B, yuheung_list!P1378)</f>
        <v>1</v>
      </c>
    </row>
    <row r="1379" spans="1:17" x14ac:dyDescent="0.4">
      <c r="A1379">
        <v>3220000</v>
      </c>
      <c r="B1379">
        <v>102</v>
      </c>
      <c r="C1379">
        <v>1999</v>
      </c>
      <c r="D1379">
        <v>21004</v>
      </c>
      <c r="E1379" t="s">
        <v>225</v>
      </c>
      <c r="F1379" t="s">
        <v>226</v>
      </c>
      <c r="G1379">
        <v>19991223</v>
      </c>
      <c r="H1379" t="s">
        <v>4883</v>
      </c>
      <c r="I1379" t="s">
        <v>4884</v>
      </c>
      <c r="J1379" t="s">
        <v>4885</v>
      </c>
      <c r="K1379" t="s">
        <v>23</v>
      </c>
      <c r="L1379" t="s">
        <v>4886</v>
      </c>
      <c r="M1379">
        <v>20150728</v>
      </c>
      <c r="N1379">
        <v>19991223</v>
      </c>
      <c r="O1379" t="s">
        <v>16542</v>
      </c>
      <c r="P1379" t="s">
        <v>3594</v>
      </c>
      <c r="Q1379">
        <f>COUNTIF(yuheung_count!B:B, yuheung_list!P1379)</f>
        <v>1</v>
      </c>
    </row>
    <row r="1380" spans="1:17" x14ac:dyDescent="0.4">
      <c r="A1380">
        <v>3220000</v>
      </c>
      <c r="B1380">
        <v>102</v>
      </c>
      <c r="C1380">
        <v>1999</v>
      </c>
      <c r="D1380">
        <v>21048</v>
      </c>
      <c r="E1380" t="s">
        <v>225</v>
      </c>
      <c r="F1380" t="s">
        <v>251</v>
      </c>
      <c r="G1380">
        <v>19991230</v>
      </c>
      <c r="H1380">
        <v>2.4</v>
      </c>
      <c r="I1380" t="s">
        <v>4887</v>
      </c>
      <c r="J1380" t="s">
        <v>4888</v>
      </c>
      <c r="K1380" t="s">
        <v>23</v>
      </c>
      <c r="L1380" t="s">
        <v>4889</v>
      </c>
      <c r="M1380">
        <v>20090320</v>
      </c>
      <c r="N1380">
        <v>19991230</v>
      </c>
      <c r="O1380" t="s">
        <v>16542</v>
      </c>
      <c r="P1380" t="s">
        <v>1647</v>
      </c>
      <c r="Q1380">
        <f>COUNTIF(yuheung_count!B:B, yuheung_list!P1380)</f>
        <v>2</v>
      </c>
    </row>
    <row r="1381" spans="1:17" x14ac:dyDescent="0.4">
      <c r="A1381">
        <v>3220000</v>
      </c>
      <c r="B1381">
        <v>102</v>
      </c>
      <c r="C1381">
        <v>2000</v>
      </c>
      <c r="D1381">
        <v>21141</v>
      </c>
      <c r="E1381" t="s">
        <v>225</v>
      </c>
      <c r="F1381" t="s">
        <v>226</v>
      </c>
      <c r="G1381">
        <v>20000114</v>
      </c>
      <c r="H1381" t="s">
        <v>1268</v>
      </c>
      <c r="I1381" t="s">
        <v>4890</v>
      </c>
      <c r="J1381" t="s">
        <v>4891</v>
      </c>
      <c r="K1381" t="s">
        <v>23</v>
      </c>
      <c r="L1381" t="s">
        <v>4892</v>
      </c>
      <c r="M1381">
        <v>20160309</v>
      </c>
      <c r="N1381">
        <v>20000114</v>
      </c>
      <c r="O1381" t="s">
        <v>16542</v>
      </c>
      <c r="P1381" t="s">
        <v>3629</v>
      </c>
      <c r="Q1381">
        <f>COUNTIF(yuheung_count!B:B, yuheung_list!P1381)</f>
        <v>1</v>
      </c>
    </row>
    <row r="1382" spans="1:17" x14ac:dyDescent="0.4">
      <c r="A1382">
        <v>3220000</v>
      </c>
      <c r="B1382">
        <v>102</v>
      </c>
      <c r="C1382">
        <v>2000</v>
      </c>
      <c r="D1382">
        <v>21167</v>
      </c>
      <c r="E1382" t="s">
        <v>225</v>
      </c>
      <c r="F1382" t="s">
        <v>226</v>
      </c>
      <c r="G1382">
        <v>20000121</v>
      </c>
      <c r="H1382" t="s">
        <v>4893</v>
      </c>
      <c r="I1382" t="s">
        <v>4894</v>
      </c>
      <c r="J1382" t="s">
        <v>4895</v>
      </c>
      <c r="K1382" t="s">
        <v>23</v>
      </c>
      <c r="L1382" t="s">
        <v>4896</v>
      </c>
      <c r="M1382">
        <v>20100927</v>
      </c>
      <c r="N1382">
        <v>20000121</v>
      </c>
      <c r="O1382" t="s">
        <v>16542</v>
      </c>
      <c r="P1382" t="s">
        <v>3629</v>
      </c>
      <c r="Q1382">
        <f>COUNTIF(yuheung_count!B:B, yuheung_list!P1382)</f>
        <v>1</v>
      </c>
    </row>
    <row r="1383" spans="1:17" x14ac:dyDescent="0.4">
      <c r="A1383">
        <v>3220000</v>
      </c>
      <c r="B1383">
        <v>102</v>
      </c>
      <c r="C1383">
        <v>2000</v>
      </c>
      <c r="D1383">
        <v>21296</v>
      </c>
      <c r="E1383" t="s">
        <v>225</v>
      </c>
      <c r="F1383" t="s">
        <v>226</v>
      </c>
      <c r="G1383">
        <v>20000222</v>
      </c>
      <c r="H1383" t="s">
        <v>4897</v>
      </c>
      <c r="I1383" t="s">
        <v>4898</v>
      </c>
      <c r="J1383" t="s">
        <v>4899</v>
      </c>
      <c r="K1383" t="s">
        <v>23</v>
      </c>
      <c r="L1383" t="s">
        <v>4900</v>
      </c>
      <c r="M1383">
        <v>20171020</v>
      </c>
      <c r="N1383">
        <v>20000222</v>
      </c>
      <c r="O1383" t="s">
        <v>16542</v>
      </c>
      <c r="P1383" t="s">
        <v>3615</v>
      </c>
      <c r="Q1383">
        <f>COUNTIF(yuheung_count!B:B, yuheung_list!P1383)</f>
        <v>1</v>
      </c>
    </row>
    <row r="1384" spans="1:17" x14ac:dyDescent="0.4">
      <c r="A1384">
        <v>3220000</v>
      </c>
      <c r="B1384">
        <v>102</v>
      </c>
      <c r="C1384">
        <v>2000</v>
      </c>
      <c r="D1384">
        <v>21430</v>
      </c>
      <c r="E1384" t="s">
        <v>225</v>
      </c>
      <c r="F1384" t="s">
        <v>226</v>
      </c>
      <c r="G1384">
        <v>20000318</v>
      </c>
      <c r="H1384" t="s">
        <v>4901</v>
      </c>
      <c r="I1384" t="s">
        <v>4902</v>
      </c>
      <c r="J1384" t="s">
        <v>4903</v>
      </c>
      <c r="K1384">
        <v>473.85</v>
      </c>
      <c r="L1384">
        <v>1052111532</v>
      </c>
      <c r="M1384">
        <v>20170112</v>
      </c>
      <c r="N1384">
        <v>20000318</v>
      </c>
      <c r="O1384" t="s">
        <v>16542</v>
      </c>
      <c r="P1384" t="s">
        <v>3629</v>
      </c>
      <c r="Q1384">
        <f>COUNTIF(yuheung_count!B:B, yuheung_list!P1384)</f>
        <v>1</v>
      </c>
    </row>
    <row r="1385" spans="1:17" x14ac:dyDescent="0.4">
      <c r="A1385">
        <v>3220000</v>
      </c>
      <c r="B1385">
        <v>102</v>
      </c>
      <c r="C1385">
        <v>2000</v>
      </c>
      <c r="D1385">
        <v>21508</v>
      </c>
      <c r="E1385" t="s">
        <v>225</v>
      </c>
      <c r="F1385" t="s">
        <v>226</v>
      </c>
      <c r="G1385">
        <v>20000403</v>
      </c>
      <c r="H1385" t="s">
        <v>4904</v>
      </c>
      <c r="I1385" t="s">
        <v>4905</v>
      </c>
      <c r="J1385" t="s">
        <v>4906</v>
      </c>
      <c r="K1385">
        <v>297.36</v>
      </c>
      <c r="L1385" t="s">
        <v>4907</v>
      </c>
      <c r="M1385">
        <v>20140514</v>
      </c>
      <c r="N1385">
        <v>20000403</v>
      </c>
      <c r="O1385" t="s">
        <v>16542</v>
      </c>
      <c r="P1385" t="s">
        <v>3629</v>
      </c>
      <c r="Q1385">
        <f>COUNTIF(yuheung_count!B:B, yuheung_list!P1385)</f>
        <v>1</v>
      </c>
    </row>
    <row r="1386" spans="1:17" x14ac:dyDescent="0.4">
      <c r="A1386">
        <v>3220000</v>
      </c>
      <c r="B1386">
        <v>102</v>
      </c>
      <c r="C1386">
        <v>2000</v>
      </c>
      <c r="D1386">
        <v>21595</v>
      </c>
      <c r="E1386" t="s">
        <v>225</v>
      </c>
      <c r="F1386" t="s">
        <v>226</v>
      </c>
      <c r="G1386">
        <v>20000418</v>
      </c>
      <c r="H1386" t="s">
        <v>4908</v>
      </c>
      <c r="I1386" t="s">
        <v>4909</v>
      </c>
      <c r="J1386" t="s">
        <v>4910</v>
      </c>
      <c r="K1386">
        <v>237.02</v>
      </c>
      <c r="L1386" t="s">
        <v>4911</v>
      </c>
      <c r="M1386">
        <v>20160520</v>
      </c>
      <c r="N1386">
        <v>20000418</v>
      </c>
      <c r="O1386" t="s">
        <v>16542</v>
      </c>
      <c r="P1386" t="s">
        <v>3625</v>
      </c>
      <c r="Q1386">
        <f>COUNTIF(yuheung_count!B:B, yuheung_list!P1386)</f>
        <v>1</v>
      </c>
    </row>
    <row r="1387" spans="1:17" x14ac:dyDescent="0.4">
      <c r="A1387">
        <v>3220000</v>
      </c>
      <c r="B1387">
        <v>102</v>
      </c>
      <c r="C1387">
        <v>2000</v>
      </c>
      <c r="D1387">
        <v>21697</v>
      </c>
      <c r="E1387" t="s">
        <v>225</v>
      </c>
      <c r="F1387" t="s">
        <v>226</v>
      </c>
      <c r="G1387">
        <v>20000504</v>
      </c>
      <c r="H1387" t="s">
        <v>1298</v>
      </c>
      <c r="I1387" t="s">
        <v>4912</v>
      </c>
      <c r="J1387" t="s">
        <v>4913</v>
      </c>
      <c r="K1387">
        <v>262.27</v>
      </c>
      <c r="L1387">
        <v>234443393</v>
      </c>
      <c r="M1387">
        <v>20150122</v>
      </c>
      <c r="N1387">
        <v>20000504</v>
      </c>
      <c r="O1387" t="s">
        <v>16542</v>
      </c>
      <c r="P1387" t="s">
        <v>3594</v>
      </c>
      <c r="Q1387">
        <f>COUNTIF(yuheung_count!B:B, yuheung_list!P1387)</f>
        <v>1</v>
      </c>
    </row>
    <row r="1388" spans="1:17" x14ac:dyDescent="0.4">
      <c r="A1388">
        <v>3220000</v>
      </c>
      <c r="B1388">
        <v>102</v>
      </c>
      <c r="C1388">
        <v>2000</v>
      </c>
      <c r="D1388">
        <v>21783</v>
      </c>
      <c r="E1388" t="s">
        <v>225</v>
      </c>
      <c r="F1388" t="s">
        <v>226</v>
      </c>
      <c r="G1388">
        <v>20000515</v>
      </c>
      <c r="H1388" t="s">
        <v>4914</v>
      </c>
      <c r="I1388" t="s">
        <v>4915</v>
      </c>
      <c r="J1388" t="s">
        <v>4916</v>
      </c>
      <c r="K1388">
        <v>571.55999999999995</v>
      </c>
      <c r="L1388" t="s">
        <v>4917</v>
      </c>
      <c r="M1388">
        <v>20170602</v>
      </c>
      <c r="N1388">
        <v>20000515</v>
      </c>
      <c r="O1388" t="s">
        <v>16542</v>
      </c>
      <c r="P1388" t="s">
        <v>1647</v>
      </c>
      <c r="Q1388">
        <f>COUNTIF(yuheung_count!B:B, yuheung_list!P1388)</f>
        <v>2</v>
      </c>
    </row>
    <row r="1389" spans="1:17" x14ac:dyDescent="0.4">
      <c r="A1389">
        <v>3220000</v>
      </c>
      <c r="B1389">
        <v>102</v>
      </c>
      <c r="C1389">
        <v>2000</v>
      </c>
      <c r="D1389">
        <v>21790</v>
      </c>
      <c r="E1389" t="s">
        <v>225</v>
      </c>
      <c r="F1389" t="s">
        <v>226</v>
      </c>
      <c r="G1389">
        <v>20000516</v>
      </c>
      <c r="H1389" t="s">
        <v>4918</v>
      </c>
      <c r="I1389" t="s">
        <v>4919</v>
      </c>
      <c r="J1389" t="s">
        <v>4920</v>
      </c>
      <c r="K1389">
        <v>188.38</v>
      </c>
      <c r="L1389" t="s">
        <v>4921</v>
      </c>
      <c r="M1389">
        <v>20141120</v>
      </c>
      <c r="N1389">
        <v>20000516</v>
      </c>
      <c r="O1389" t="s">
        <v>16542</v>
      </c>
      <c r="P1389" t="s">
        <v>3594</v>
      </c>
      <c r="Q1389">
        <f>COUNTIF(yuheung_count!B:B, yuheung_list!P1389)</f>
        <v>1</v>
      </c>
    </row>
    <row r="1390" spans="1:17" x14ac:dyDescent="0.4">
      <c r="A1390">
        <v>3220000</v>
      </c>
      <c r="B1390">
        <v>102</v>
      </c>
      <c r="C1390">
        <v>2000</v>
      </c>
      <c r="D1390">
        <v>21810</v>
      </c>
      <c r="E1390" t="s">
        <v>225</v>
      </c>
      <c r="F1390" t="s">
        <v>226</v>
      </c>
      <c r="G1390">
        <v>20000518</v>
      </c>
      <c r="H1390" t="s">
        <v>4922</v>
      </c>
      <c r="I1390" t="s">
        <v>4923</v>
      </c>
      <c r="J1390" t="s">
        <v>4924</v>
      </c>
      <c r="K1390">
        <v>170.6</v>
      </c>
      <c r="L1390" t="s">
        <v>4925</v>
      </c>
      <c r="M1390">
        <v>20100812</v>
      </c>
      <c r="N1390">
        <v>20000518</v>
      </c>
      <c r="O1390" t="s">
        <v>16542</v>
      </c>
      <c r="P1390" t="s">
        <v>3629</v>
      </c>
      <c r="Q1390">
        <f>COUNTIF(yuheung_count!B:B, yuheung_list!P1390)</f>
        <v>1</v>
      </c>
    </row>
    <row r="1391" spans="1:17" x14ac:dyDescent="0.4">
      <c r="A1391">
        <v>3220000</v>
      </c>
      <c r="B1391">
        <v>102</v>
      </c>
      <c r="C1391">
        <v>2000</v>
      </c>
      <c r="D1391">
        <v>21830</v>
      </c>
      <c r="E1391" t="s">
        <v>225</v>
      </c>
      <c r="F1391" t="s">
        <v>226</v>
      </c>
      <c r="G1391">
        <v>20000522</v>
      </c>
      <c r="H1391" t="s">
        <v>4926</v>
      </c>
      <c r="I1391" t="s">
        <v>4927</v>
      </c>
      <c r="J1391" t="s">
        <v>4928</v>
      </c>
      <c r="K1391">
        <v>119.72</v>
      </c>
      <c r="L1391" t="s">
        <v>4929</v>
      </c>
      <c r="M1391">
        <v>20081224</v>
      </c>
      <c r="N1391">
        <v>20000522</v>
      </c>
      <c r="O1391" t="s">
        <v>16542</v>
      </c>
      <c r="P1391" t="s">
        <v>3629</v>
      </c>
      <c r="Q1391">
        <f>COUNTIF(yuheung_count!B:B, yuheung_list!P1391)</f>
        <v>1</v>
      </c>
    </row>
    <row r="1392" spans="1:17" x14ac:dyDescent="0.4">
      <c r="A1392">
        <v>3220000</v>
      </c>
      <c r="B1392">
        <v>102</v>
      </c>
      <c r="C1392">
        <v>2000</v>
      </c>
      <c r="D1392">
        <v>21882</v>
      </c>
      <c r="E1392" t="s">
        <v>225</v>
      </c>
      <c r="F1392" t="s">
        <v>226</v>
      </c>
      <c r="G1392">
        <v>20000530</v>
      </c>
      <c r="H1392" t="s">
        <v>4930</v>
      </c>
      <c r="I1392" t="s">
        <v>4931</v>
      </c>
      <c r="J1392" t="s">
        <v>4932</v>
      </c>
      <c r="K1392">
        <v>218.32</v>
      </c>
      <c r="L1392" t="s">
        <v>4933</v>
      </c>
      <c r="M1392">
        <v>20151020</v>
      </c>
      <c r="N1392">
        <v>20000530</v>
      </c>
      <c r="O1392" t="s">
        <v>16542</v>
      </c>
      <c r="P1392" t="s">
        <v>3629</v>
      </c>
      <c r="Q1392">
        <f>COUNTIF(yuheung_count!B:B, yuheung_list!P1392)</f>
        <v>1</v>
      </c>
    </row>
    <row r="1393" spans="1:17" x14ac:dyDescent="0.4">
      <c r="A1393">
        <v>3220000</v>
      </c>
      <c r="B1393">
        <v>102</v>
      </c>
      <c r="C1393">
        <v>2000</v>
      </c>
      <c r="D1393">
        <v>21909</v>
      </c>
      <c r="E1393" t="s">
        <v>225</v>
      </c>
      <c r="F1393" t="s">
        <v>226</v>
      </c>
      <c r="G1393">
        <v>20000601</v>
      </c>
      <c r="H1393" t="s">
        <v>4934</v>
      </c>
      <c r="I1393" t="s">
        <v>4935</v>
      </c>
      <c r="J1393" t="s">
        <v>4936</v>
      </c>
      <c r="K1393">
        <v>204.7</v>
      </c>
      <c r="L1393" t="s">
        <v>4937</v>
      </c>
      <c r="M1393">
        <v>20160819</v>
      </c>
      <c r="N1393">
        <v>20000601</v>
      </c>
      <c r="O1393" t="s">
        <v>16542</v>
      </c>
      <c r="P1393" t="s">
        <v>3625</v>
      </c>
      <c r="Q1393">
        <f>COUNTIF(yuheung_count!B:B, yuheung_list!P1393)</f>
        <v>1</v>
      </c>
    </row>
    <row r="1394" spans="1:17" x14ac:dyDescent="0.4">
      <c r="A1394">
        <v>3220000</v>
      </c>
      <c r="B1394">
        <v>102</v>
      </c>
      <c r="C1394">
        <v>2000</v>
      </c>
      <c r="D1394">
        <v>22070</v>
      </c>
      <c r="E1394" t="s">
        <v>225</v>
      </c>
      <c r="F1394" t="s">
        <v>226</v>
      </c>
      <c r="G1394">
        <v>20000619</v>
      </c>
      <c r="H1394" t="s">
        <v>4938</v>
      </c>
      <c r="I1394" t="s">
        <v>4939</v>
      </c>
      <c r="J1394" t="s">
        <v>4940</v>
      </c>
      <c r="K1394">
        <v>345.31</v>
      </c>
      <c r="L1394" t="s">
        <v>4941</v>
      </c>
      <c r="M1394">
        <v>20161201</v>
      </c>
      <c r="N1394">
        <v>20000619</v>
      </c>
      <c r="O1394" t="s">
        <v>16542</v>
      </c>
      <c r="P1394" t="s">
        <v>3594</v>
      </c>
      <c r="Q1394">
        <f>COUNTIF(yuheung_count!B:B, yuheung_list!P1394)</f>
        <v>1</v>
      </c>
    </row>
    <row r="1395" spans="1:17" x14ac:dyDescent="0.4">
      <c r="A1395">
        <v>3220000</v>
      </c>
      <c r="B1395">
        <v>102</v>
      </c>
      <c r="C1395">
        <v>2000</v>
      </c>
      <c r="D1395">
        <v>22128</v>
      </c>
      <c r="E1395" t="s">
        <v>225</v>
      </c>
      <c r="F1395" t="s">
        <v>251</v>
      </c>
      <c r="G1395">
        <v>20000628</v>
      </c>
      <c r="H1395" t="s">
        <v>4942</v>
      </c>
      <c r="I1395" t="s">
        <v>4943</v>
      </c>
      <c r="J1395" t="s">
        <v>4944</v>
      </c>
      <c r="K1395" t="s">
        <v>23</v>
      </c>
      <c r="L1395" t="s">
        <v>4945</v>
      </c>
      <c r="M1395">
        <v>20091130</v>
      </c>
      <c r="N1395">
        <v>20000628</v>
      </c>
      <c r="O1395" t="s">
        <v>16542</v>
      </c>
      <c r="P1395" t="s">
        <v>3629</v>
      </c>
      <c r="Q1395">
        <f>COUNTIF(yuheung_count!B:B, yuheung_list!P1395)</f>
        <v>1</v>
      </c>
    </row>
    <row r="1396" spans="1:17" x14ac:dyDescent="0.4">
      <c r="A1396">
        <v>3220000</v>
      </c>
      <c r="B1396">
        <v>102</v>
      </c>
      <c r="C1396">
        <v>2000</v>
      </c>
      <c r="D1396">
        <v>22153</v>
      </c>
      <c r="E1396" t="s">
        <v>225</v>
      </c>
      <c r="F1396" t="s">
        <v>226</v>
      </c>
      <c r="G1396">
        <v>20000703</v>
      </c>
      <c r="H1396" t="s">
        <v>4946</v>
      </c>
      <c r="I1396" t="s">
        <v>4947</v>
      </c>
      <c r="J1396" t="s">
        <v>4948</v>
      </c>
      <c r="K1396">
        <v>94.3</v>
      </c>
      <c r="L1396">
        <v>234421194</v>
      </c>
      <c r="M1396">
        <v>20151027</v>
      </c>
      <c r="N1396">
        <v>20000703</v>
      </c>
      <c r="O1396" t="s">
        <v>16542</v>
      </c>
      <c r="P1396" t="s">
        <v>3594</v>
      </c>
      <c r="Q1396">
        <f>COUNTIF(yuheung_count!B:B, yuheung_list!P1396)</f>
        <v>1</v>
      </c>
    </row>
    <row r="1397" spans="1:17" x14ac:dyDescent="0.4">
      <c r="A1397">
        <v>3220000</v>
      </c>
      <c r="B1397">
        <v>102</v>
      </c>
      <c r="C1397">
        <v>2000</v>
      </c>
      <c r="D1397">
        <v>22199</v>
      </c>
      <c r="E1397" t="s">
        <v>225</v>
      </c>
      <c r="F1397" t="s">
        <v>226</v>
      </c>
      <c r="G1397">
        <v>20000712</v>
      </c>
      <c r="H1397" t="s">
        <v>4949</v>
      </c>
      <c r="I1397" t="s">
        <v>4950</v>
      </c>
      <c r="J1397" t="s">
        <v>4951</v>
      </c>
      <c r="K1397">
        <v>970.65</v>
      </c>
      <c r="L1397" t="s">
        <v>4952</v>
      </c>
      <c r="M1397">
        <v>20161222</v>
      </c>
      <c r="N1397">
        <v>20000712</v>
      </c>
      <c r="O1397" t="s">
        <v>16542</v>
      </c>
      <c r="P1397" t="s">
        <v>3594</v>
      </c>
      <c r="Q1397">
        <f>COUNTIF(yuheung_count!B:B, yuheung_list!P1397)</f>
        <v>1</v>
      </c>
    </row>
    <row r="1398" spans="1:17" x14ac:dyDescent="0.4">
      <c r="A1398">
        <v>3220000</v>
      </c>
      <c r="B1398">
        <v>102</v>
      </c>
      <c r="C1398">
        <v>2000</v>
      </c>
      <c r="D1398">
        <v>22200</v>
      </c>
      <c r="E1398" t="s">
        <v>225</v>
      </c>
      <c r="F1398" t="s">
        <v>226</v>
      </c>
      <c r="G1398">
        <v>20000712</v>
      </c>
      <c r="H1398" t="s">
        <v>4953</v>
      </c>
      <c r="I1398" t="s">
        <v>4954</v>
      </c>
      <c r="J1398" t="s">
        <v>4955</v>
      </c>
      <c r="K1398" t="s">
        <v>23</v>
      </c>
      <c r="L1398" t="s">
        <v>4952</v>
      </c>
      <c r="M1398">
        <v>20161222</v>
      </c>
      <c r="N1398">
        <v>20000712</v>
      </c>
      <c r="O1398" t="s">
        <v>16542</v>
      </c>
      <c r="P1398" t="s">
        <v>3594</v>
      </c>
      <c r="Q1398">
        <f>COUNTIF(yuheung_count!B:B, yuheung_list!P1398)</f>
        <v>1</v>
      </c>
    </row>
    <row r="1399" spans="1:17" x14ac:dyDescent="0.4">
      <c r="A1399">
        <v>3220000</v>
      </c>
      <c r="B1399">
        <v>102</v>
      </c>
      <c r="C1399">
        <v>2000</v>
      </c>
      <c r="D1399">
        <v>22207</v>
      </c>
      <c r="E1399" t="s">
        <v>225</v>
      </c>
      <c r="F1399" t="s">
        <v>226</v>
      </c>
      <c r="G1399">
        <v>20000712</v>
      </c>
      <c r="H1399" t="s">
        <v>4956</v>
      </c>
      <c r="I1399" t="s">
        <v>4954</v>
      </c>
      <c r="J1399" t="s">
        <v>4955</v>
      </c>
      <c r="K1399">
        <v>617.51</v>
      </c>
      <c r="L1399" t="s">
        <v>4957</v>
      </c>
      <c r="M1399">
        <v>20161222</v>
      </c>
      <c r="N1399">
        <v>20000712</v>
      </c>
      <c r="O1399" t="s">
        <v>16542</v>
      </c>
      <c r="P1399" t="s">
        <v>3594</v>
      </c>
      <c r="Q1399">
        <f>COUNTIF(yuheung_count!B:B, yuheung_list!P1399)</f>
        <v>1</v>
      </c>
    </row>
    <row r="1400" spans="1:17" x14ac:dyDescent="0.4">
      <c r="A1400">
        <v>3220000</v>
      </c>
      <c r="B1400">
        <v>102</v>
      </c>
      <c r="C1400">
        <v>2000</v>
      </c>
      <c r="D1400">
        <v>22310</v>
      </c>
      <c r="E1400" t="s">
        <v>225</v>
      </c>
      <c r="F1400" t="s">
        <v>226</v>
      </c>
      <c r="G1400">
        <v>20000809</v>
      </c>
      <c r="H1400" t="s">
        <v>4958</v>
      </c>
      <c r="I1400" t="s">
        <v>4959</v>
      </c>
      <c r="J1400" t="s">
        <v>4960</v>
      </c>
      <c r="K1400" t="s">
        <v>23</v>
      </c>
      <c r="L1400" t="s">
        <v>4862</v>
      </c>
      <c r="M1400">
        <v>20160823</v>
      </c>
      <c r="N1400">
        <v>20000809</v>
      </c>
      <c r="O1400" t="s">
        <v>16542</v>
      </c>
      <c r="P1400" t="s">
        <v>3629</v>
      </c>
      <c r="Q1400">
        <f>COUNTIF(yuheung_count!B:B, yuheung_list!P1400)</f>
        <v>1</v>
      </c>
    </row>
    <row r="1401" spans="1:17" x14ac:dyDescent="0.4">
      <c r="A1401">
        <v>3220000</v>
      </c>
      <c r="B1401">
        <v>102</v>
      </c>
      <c r="C1401">
        <v>2000</v>
      </c>
      <c r="D1401">
        <v>22343</v>
      </c>
      <c r="E1401" t="s">
        <v>225</v>
      </c>
      <c r="F1401" t="s">
        <v>226</v>
      </c>
      <c r="G1401">
        <v>20000818</v>
      </c>
      <c r="H1401" t="s">
        <v>4961</v>
      </c>
      <c r="I1401" t="s">
        <v>4962</v>
      </c>
      <c r="J1401" t="s">
        <v>4963</v>
      </c>
      <c r="K1401">
        <v>215.53</v>
      </c>
      <c r="L1401">
        <v>234522672</v>
      </c>
      <c r="M1401">
        <v>20140702</v>
      </c>
      <c r="N1401">
        <v>20090205</v>
      </c>
      <c r="O1401" t="s">
        <v>16542</v>
      </c>
      <c r="P1401" t="s">
        <v>3629</v>
      </c>
      <c r="Q1401">
        <f>COUNTIF(yuheung_count!B:B, yuheung_list!P1401)</f>
        <v>1</v>
      </c>
    </row>
    <row r="1402" spans="1:17" x14ac:dyDescent="0.4">
      <c r="A1402">
        <v>3220000</v>
      </c>
      <c r="B1402">
        <v>102</v>
      </c>
      <c r="C1402">
        <v>2000</v>
      </c>
      <c r="D1402">
        <v>22434</v>
      </c>
      <c r="E1402" t="s">
        <v>225</v>
      </c>
      <c r="F1402" t="s">
        <v>226</v>
      </c>
      <c r="G1402">
        <v>20000908</v>
      </c>
      <c r="H1402" t="s">
        <v>4964</v>
      </c>
      <c r="I1402" t="s">
        <v>4965</v>
      </c>
      <c r="J1402" t="s">
        <v>4966</v>
      </c>
      <c r="K1402" t="s">
        <v>23</v>
      </c>
      <c r="L1402" t="s">
        <v>4967</v>
      </c>
      <c r="M1402">
        <v>20151223</v>
      </c>
      <c r="N1402">
        <v>20000908</v>
      </c>
      <c r="O1402" t="s">
        <v>16542</v>
      </c>
      <c r="P1402" t="s">
        <v>3594</v>
      </c>
      <c r="Q1402">
        <f>COUNTIF(yuheung_count!B:B, yuheung_list!P1402)</f>
        <v>1</v>
      </c>
    </row>
    <row r="1403" spans="1:17" x14ac:dyDescent="0.4">
      <c r="A1403">
        <v>3220000</v>
      </c>
      <c r="B1403">
        <v>102</v>
      </c>
      <c r="C1403">
        <v>2000</v>
      </c>
      <c r="D1403">
        <v>22466</v>
      </c>
      <c r="E1403" t="s">
        <v>225</v>
      </c>
      <c r="F1403" t="s">
        <v>226</v>
      </c>
      <c r="G1403">
        <v>20000921</v>
      </c>
      <c r="H1403" t="s">
        <v>4968</v>
      </c>
      <c r="I1403" t="s">
        <v>4969</v>
      </c>
      <c r="J1403" t="s">
        <v>4970</v>
      </c>
      <c r="K1403">
        <v>673.43</v>
      </c>
      <c r="L1403" t="s">
        <v>4712</v>
      </c>
      <c r="M1403">
        <v>20170706</v>
      </c>
      <c r="N1403">
        <v>20000921</v>
      </c>
      <c r="O1403" t="s">
        <v>16542</v>
      </c>
      <c r="P1403" t="s">
        <v>3629</v>
      </c>
      <c r="Q1403">
        <f>COUNTIF(yuheung_count!B:B, yuheung_list!P1403)</f>
        <v>1</v>
      </c>
    </row>
    <row r="1404" spans="1:17" x14ac:dyDescent="0.4">
      <c r="A1404">
        <v>3220000</v>
      </c>
      <c r="B1404">
        <v>102</v>
      </c>
      <c r="C1404">
        <v>2000</v>
      </c>
      <c r="D1404">
        <v>22567</v>
      </c>
      <c r="E1404" t="s">
        <v>225</v>
      </c>
      <c r="F1404" t="s">
        <v>226</v>
      </c>
      <c r="G1404">
        <v>20001011</v>
      </c>
      <c r="H1404" t="s">
        <v>800</v>
      </c>
      <c r="I1404" t="s">
        <v>4971</v>
      </c>
      <c r="J1404" t="s">
        <v>4972</v>
      </c>
      <c r="K1404">
        <v>141.80000000000001</v>
      </c>
      <c r="L1404" t="s">
        <v>4973</v>
      </c>
      <c r="M1404">
        <v>20110429</v>
      </c>
      <c r="N1404">
        <v>20001011</v>
      </c>
      <c r="O1404" t="s">
        <v>16542</v>
      </c>
      <c r="P1404" t="s">
        <v>3629</v>
      </c>
      <c r="Q1404">
        <f>COUNTIF(yuheung_count!B:B, yuheung_list!P1404)</f>
        <v>1</v>
      </c>
    </row>
    <row r="1405" spans="1:17" x14ac:dyDescent="0.4">
      <c r="A1405">
        <v>3220000</v>
      </c>
      <c r="B1405">
        <v>102</v>
      </c>
      <c r="C1405">
        <v>2000</v>
      </c>
      <c r="D1405">
        <v>22585</v>
      </c>
      <c r="E1405" t="s">
        <v>225</v>
      </c>
      <c r="F1405" t="s">
        <v>226</v>
      </c>
      <c r="G1405">
        <v>20001014</v>
      </c>
      <c r="H1405" t="s">
        <v>4974</v>
      </c>
      <c r="I1405" t="s">
        <v>4975</v>
      </c>
      <c r="J1405" t="s">
        <v>4976</v>
      </c>
      <c r="K1405" t="s">
        <v>23</v>
      </c>
      <c r="L1405" t="s">
        <v>4977</v>
      </c>
      <c r="M1405">
        <v>20151210</v>
      </c>
      <c r="N1405">
        <v>20001014</v>
      </c>
      <c r="O1405" t="s">
        <v>16542</v>
      </c>
      <c r="P1405" t="s">
        <v>3629</v>
      </c>
      <c r="Q1405">
        <f>COUNTIF(yuheung_count!B:B, yuheung_list!P1405)</f>
        <v>1</v>
      </c>
    </row>
    <row r="1406" spans="1:17" x14ac:dyDescent="0.4">
      <c r="A1406">
        <v>3220000</v>
      </c>
      <c r="B1406">
        <v>102</v>
      </c>
      <c r="C1406">
        <v>2000</v>
      </c>
      <c r="D1406">
        <v>22600</v>
      </c>
      <c r="E1406" t="s">
        <v>225</v>
      </c>
      <c r="F1406" t="s">
        <v>226</v>
      </c>
      <c r="G1406">
        <v>20001018</v>
      </c>
      <c r="H1406" t="s">
        <v>4978</v>
      </c>
      <c r="I1406" t="s">
        <v>3852</v>
      </c>
      <c r="J1406" t="s">
        <v>4979</v>
      </c>
      <c r="K1406">
        <v>544.47</v>
      </c>
      <c r="L1406" t="s">
        <v>4980</v>
      </c>
      <c r="M1406">
        <v>20161111</v>
      </c>
      <c r="N1406">
        <v>20001018</v>
      </c>
      <c r="O1406" t="s">
        <v>16542</v>
      </c>
      <c r="P1406" t="s">
        <v>1647</v>
      </c>
      <c r="Q1406">
        <f>COUNTIF(yuheung_count!B:B, yuheung_list!P1406)</f>
        <v>2</v>
      </c>
    </row>
    <row r="1407" spans="1:17" x14ac:dyDescent="0.4">
      <c r="A1407">
        <v>3220000</v>
      </c>
      <c r="B1407">
        <v>102</v>
      </c>
      <c r="C1407">
        <v>2000</v>
      </c>
      <c r="D1407">
        <v>22662</v>
      </c>
      <c r="E1407" t="s">
        <v>225</v>
      </c>
      <c r="F1407" t="s">
        <v>226</v>
      </c>
      <c r="G1407">
        <v>20001103</v>
      </c>
      <c r="H1407" t="s">
        <v>4981</v>
      </c>
      <c r="I1407" t="s">
        <v>4982</v>
      </c>
      <c r="J1407" t="s">
        <v>4983</v>
      </c>
      <c r="K1407">
        <v>210.55</v>
      </c>
      <c r="L1407" t="s">
        <v>4984</v>
      </c>
      <c r="M1407">
        <v>20111201</v>
      </c>
      <c r="N1407">
        <v>20001103</v>
      </c>
      <c r="O1407" t="s">
        <v>16542</v>
      </c>
      <c r="P1407" t="s">
        <v>3629</v>
      </c>
      <c r="Q1407">
        <f>COUNTIF(yuheung_count!B:B, yuheung_list!P1407)</f>
        <v>1</v>
      </c>
    </row>
    <row r="1408" spans="1:17" x14ac:dyDescent="0.4">
      <c r="A1408">
        <v>3220000</v>
      </c>
      <c r="B1408">
        <v>102</v>
      </c>
      <c r="C1408">
        <v>2000</v>
      </c>
      <c r="D1408">
        <v>22794</v>
      </c>
      <c r="E1408" t="s">
        <v>225</v>
      </c>
      <c r="F1408" t="s">
        <v>226</v>
      </c>
      <c r="G1408">
        <v>20001130</v>
      </c>
      <c r="H1408" t="s">
        <v>4985</v>
      </c>
      <c r="I1408" t="s">
        <v>4986</v>
      </c>
      <c r="J1408" t="s">
        <v>4987</v>
      </c>
      <c r="K1408" t="s">
        <v>23</v>
      </c>
      <c r="L1408" t="s">
        <v>4988</v>
      </c>
      <c r="M1408">
        <v>20160329</v>
      </c>
      <c r="N1408">
        <v>20001130</v>
      </c>
      <c r="O1408" t="s">
        <v>16542</v>
      </c>
      <c r="P1408" t="s">
        <v>3615</v>
      </c>
      <c r="Q1408">
        <f>COUNTIF(yuheung_count!B:B, yuheung_list!P1408)</f>
        <v>1</v>
      </c>
    </row>
    <row r="1409" spans="1:17" x14ac:dyDescent="0.4">
      <c r="A1409">
        <v>3220000</v>
      </c>
      <c r="B1409">
        <v>102</v>
      </c>
      <c r="C1409">
        <v>2000</v>
      </c>
      <c r="D1409">
        <v>22850</v>
      </c>
      <c r="E1409" t="s">
        <v>225</v>
      </c>
      <c r="F1409" t="s">
        <v>226</v>
      </c>
      <c r="G1409">
        <v>20001211</v>
      </c>
      <c r="H1409" t="s">
        <v>1508</v>
      </c>
      <c r="I1409" t="s">
        <v>4989</v>
      </c>
      <c r="J1409" t="s">
        <v>4990</v>
      </c>
      <c r="K1409">
        <v>224.22</v>
      </c>
      <c r="L1409" t="s">
        <v>4991</v>
      </c>
      <c r="M1409">
        <v>20160823</v>
      </c>
      <c r="N1409">
        <v>20001211</v>
      </c>
      <c r="O1409" t="s">
        <v>16542</v>
      </c>
      <c r="P1409" t="s">
        <v>3594</v>
      </c>
      <c r="Q1409">
        <f>COUNTIF(yuheung_count!B:B, yuheung_list!P1409)</f>
        <v>1</v>
      </c>
    </row>
    <row r="1410" spans="1:17" x14ac:dyDescent="0.4">
      <c r="A1410">
        <v>3220000</v>
      </c>
      <c r="B1410">
        <v>102</v>
      </c>
      <c r="C1410">
        <v>2000</v>
      </c>
      <c r="D1410">
        <v>22852</v>
      </c>
      <c r="E1410" t="s">
        <v>225</v>
      </c>
      <c r="F1410" t="s">
        <v>226</v>
      </c>
      <c r="G1410">
        <v>20001212</v>
      </c>
      <c r="H1410" t="s">
        <v>4992</v>
      </c>
      <c r="I1410" t="s">
        <v>4993</v>
      </c>
      <c r="J1410" t="s">
        <v>4994</v>
      </c>
      <c r="K1410">
        <v>94.46</v>
      </c>
      <c r="L1410" t="s">
        <v>4995</v>
      </c>
      <c r="M1410">
        <v>20150506</v>
      </c>
      <c r="N1410">
        <v>20001212</v>
      </c>
      <c r="O1410" t="s">
        <v>16542</v>
      </c>
      <c r="P1410" t="s">
        <v>3625</v>
      </c>
      <c r="Q1410">
        <f>COUNTIF(yuheung_count!B:B, yuheung_list!P1410)</f>
        <v>1</v>
      </c>
    </row>
    <row r="1411" spans="1:17" x14ac:dyDescent="0.4">
      <c r="A1411">
        <v>3220000</v>
      </c>
      <c r="B1411">
        <v>102</v>
      </c>
      <c r="C1411">
        <v>2001</v>
      </c>
      <c r="D1411">
        <v>22992</v>
      </c>
      <c r="E1411" t="s">
        <v>225</v>
      </c>
      <c r="F1411" t="s">
        <v>717</v>
      </c>
      <c r="G1411">
        <v>20010119</v>
      </c>
      <c r="H1411" t="s">
        <v>4996</v>
      </c>
      <c r="I1411" t="s">
        <v>4997</v>
      </c>
      <c r="J1411" t="s">
        <v>4998</v>
      </c>
      <c r="K1411" t="s">
        <v>23</v>
      </c>
      <c r="L1411" t="s">
        <v>4999</v>
      </c>
      <c r="M1411">
        <v>20130115</v>
      </c>
      <c r="N1411">
        <v>20010119</v>
      </c>
      <c r="O1411" t="s">
        <v>16542</v>
      </c>
      <c r="P1411" t="s">
        <v>3594</v>
      </c>
      <c r="Q1411">
        <f>COUNTIF(yuheung_count!B:B, yuheung_list!P1411)</f>
        <v>1</v>
      </c>
    </row>
    <row r="1412" spans="1:17" x14ac:dyDescent="0.4">
      <c r="A1412">
        <v>3220000</v>
      </c>
      <c r="B1412">
        <v>102</v>
      </c>
      <c r="C1412">
        <v>2001</v>
      </c>
      <c r="D1412">
        <v>23199</v>
      </c>
      <c r="E1412" t="s">
        <v>225</v>
      </c>
      <c r="F1412" t="s">
        <v>226</v>
      </c>
      <c r="G1412">
        <v>20010316</v>
      </c>
      <c r="H1412" t="s">
        <v>5000</v>
      </c>
      <c r="I1412" t="s">
        <v>5001</v>
      </c>
      <c r="J1412" t="s">
        <v>5002</v>
      </c>
      <c r="K1412">
        <v>321.27</v>
      </c>
      <c r="L1412" t="s">
        <v>5003</v>
      </c>
      <c r="M1412">
        <v>20170814</v>
      </c>
      <c r="N1412">
        <v>20040110</v>
      </c>
      <c r="O1412" t="s">
        <v>16542</v>
      </c>
      <c r="P1412" t="s">
        <v>3629</v>
      </c>
      <c r="Q1412">
        <f>COUNTIF(yuheung_count!B:B, yuheung_list!P1412)</f>
        <v>1</v>
      </c>
    </row>
    <row r="1413" spans="1:17" x14ac:dyDescent="0.4">
      <c r="A1413">
        <v>3220000</v>
      </c>
      <c r="B1413">
        <v>102</v>
      </c>
      <c r="C1413">
        <v>2001</v>
      </c>
      <c r="D1413">
        <v>23331</v>
      </c>
      <c r="E1413" t="s">
        <v>225</v>
      </c>
      <c r="F1413" t="s">
        <v>226</v>
      </c>
      <c r="G1413">
        <v>20010416</v>
      </c>
      <c r="H1413" t="s">
        <v>5004</v>
      </c>
      <c r="I1413" t="s">
        <v>5005</v>
      </c>
      <c r="J1413" t="s">
        <v>5006</v>
      </c>
      <c r="K1413" t="s">
        <v>23</v>
      </c>
      <c r="L1413">
        <v>234437332</v>
      </c>
      <c r="M1413">
        <v>20170210</v>
      </c>
      <c r="N1413">
        <v>20010416</v>
      </c>
      <c r="O1413" t="s">
        <v>16542</v>
      </c>
      <c r="P1413" t="s">
        <v>3594</v>
      </c>
      <c r="Q1413">
        <f>COUNTIF(yuheung_count!B:B, yuheung_list!P1413)</f>
        <v>1</v>
      </c>
    </row>
    <row r="1414" spans="1:17" x14ac:dyDescent="0.4">
      <c r="A1414">
        <v>3220000</v>
      </c>
      <c r="B1414">
        <v>102</v>
      </c>
      <c r="C1414">
        <v>2001</v>
      </c>
      <c r="D1414">
        <v>23481</v>
      </c>
      <c r="E1414" t="s">
        <v>225</v>
      </c>
      <c r="F1414" t="s">
        <v>226</v>
      </c>
      <c r="G1414">
        <v>20010512</v>
      </c>
      <c r="H1414" t="s">
        <v>5007</v>
      </c>
      <c r="I1414" t="s">
        <v>5008</v>
      </c>
      <c r="J1414" t="s">
        <v>5009</v>
      </c>
      <c r="K1414" t="s">
        <v>23</v>
      </c>
      <c r="L1414" t="s">
        <v>5010</v>
      </c>
      <c r="M1414">
        <v>20170104</v>
      </c>
      <c r="N1414">
        <v>20010512</v>
      </c>
      <c r="O1414" t="s">
        <v>16542</v>
      </c>
      <c r="P1414" t="s">
        <v>3620</v>
      </c>
      <c r="Q1414">
        <f>COUNTIF(yuheung_count!B:B, yuheung_list!P1414)</f>
        <v>1</v>
      </c>
    </row>
    <row r="1415" spans="1:17" x14ac:dyDescent="0.4">
      <c r="A1415">
        <v>3220000</v>
      </c>
      <c r="B1415">
        <v>102</v>
      </c>
      <c r="C1415">
        <v>2001</v>
      </c>
      <c r="D1415">
        <v>23484</v>
      </c>
      <c r="E1415" t="s">
        <v>225</v>
      </c>
      <c r="F1415" t="s">
        <v>226</v>
      </c>
      <c r="G1415">
        <v>20010512</v>
      </c>
      <c r="H1415" t="s">
        <v>5011</v>
      </c>
      <c r="I1415" t="s">
        <v>5012</v>
      </c>
      <c r="J1415" t="s">
        <v>5013</v>
      </c>
      <c r="K1415" t="s">
        <v>23</v>
      </c>
      <c r="L1415" t="s">
        <v>5014</v>
      </c>
      <c r="M1415">
        <v>20130724</v>
      </c>
      <c r="N1415">
        <v>20010512</v>
      </c>
      <c r="O1415" t="s">
        <v>16542</v>
      </c>
      <c r="P1415" t="s">
        <v>3629</v>
      </c>
      <c r="Q1415">
        <f>COUNTIF(yuheung_count!B:B, yuheung_list!P1415)</f>
        <v>1</v>
      </c>
    </row>
    <row r="1416" spans="1:17" x14ac:dyDescent="0.4">
      <c r="A1416">
        <v>3220000</v>
      </c>
      <c r="B1416">
        <v>102</v>
      </c>
      <c r="C1416">
        <v>2001</v>
      </c>
      <c r="D1416">
        <v>23489</v>
      </c>
      <c r="E1416" t="s">
        <v>225</v>
      </c>
      <c r="F1416" t="s">
        <v>226</v>
      </c>
      <c r="G1416">
        <v>20010514</v>
      </c>
      <c r="H1416" t="s">
        <v>5015</v>
      </c>
      <c r="I1416" t="s">
        <v>5016</v>
      </c>
      <c r="J1416" t="s">
        <v>4920</v>
      </c>
      <c r="K1416" t="s">
        <v>23</v>
      </c>
      <c r="L1416" t="s">
        <v>4921</v>
      </c>
      <c r="M1416">
        <v>20141120</v>
      </c>
      <c r="N1416">
        <v>20010514</v>
      </c>
      <c r="O1416" t="s">
        <v>16542</v>
      </c>
      <c r="P1416" t="s">
        <v>3594</v>
      </c>
      <c r="Q1416">
        <f>COUNTIF(yuheung_count!B:B, yuheung_list!P1416)</f>
        <v>1</v>
      </c>
    </row>
    <row r="1417" spans="1:17" x14ac:dyDescent="0.4">
      <c r="A1417">
        <v>3220000</v>
      </c>
      <c r="B1417">
        <v>102</v>
      </c>
      <c r="C1417">
        <v>2001</v>
      </c>
      <c r="D1417">
        <v>23585</v>
      </c>
      <c r="E1417" t="s">
        <v>225</v>
      </c>
      <c r="F1417" t="s">
        <v>226</v>
      </c>
      <c r="G1417">
        <v>20010604</v>
      </c>
      <c r="H1417" t="s">
        <v>3793</v>
      </c>
      <c r="I1417" t="s">
        <v>5017</v>
      </c>
      <c r="J1417" t="s">
        <v>5018</v>
      </c>
      <c r="K1417">
        <v>229.92</v>
      </c>
      <c r="L1417">
        <v>2</v>
      </c>
      <c r="M1417">
        <v>20140605</v>
      </c>
      <c r="N1417">
        <v>20010604</v>
      </c>
      <c r="O1417" t="s">
        <v>16542</v>
      </c>
      <c r="P1417" t="s">
        <v>3625</v>
      </c>
      <c r="Q1417">
        <f>COUNTIF(yuheung_count!B:B, yuheung_list!P1417)</f>
        <v>1</v>
      </c>
    </row>
    <row r="1418" spans="1:17" x14ac:dyDescent="0.4">
      <c r="A1418">
        <v>3220000</v>
      </c>
      <c r="B1418">
        <v>102</v>
      </c>
      <c r="C1418">
        <v>2001</v>
      </c>
      <c r="D1418">
        <v>23843</v>
      </c>
      <c r="E1418" t="s">
        <v>225</v>
      </c>
      <c r="F1418" t="s">
        <v>226</v>
      </c>
      <c r="G1418">
        <v>20010727</v>
      </c>
      <c r="H1418" t="s">
        <v>5019</v>
      </c>
      <c r="I1418" t="s">
        <v>5020</v>
      </c>
      <c r="J1418" t="s">
        <v>5021</v>
      </c>
      <c r="K1418">
        <v>672.84</v>
      </c>
      <c r="L1418" t="s">
        <v>5022</v>
      </c>
      <c r="M1418">
        <v>20161118</v>
      </c>
      <c r="N1418">
        <v>20090325</v>
      </c>
      <c r="O1418" t="s">
        <v>16542</v>
      </c>
      <c r="P1418" t="s">
        <v>3629</v>
      </c>
      <c r="Q1418">
        <f>COUNTIF(yuheung_count!B:B, yuheung_list!P1418)</f>
        <v>1</v>
      </c>
    </row>
    <row r="1419" spans="1:17" x14ac:dyDescent="0.4">
      <c r="A1419">
        <v>3220000</v>
      </c>
      <c r="B1419">
        <v>102</v>
      </c>
      <c r="C1419">
        <v>2001</v>
      </c>
      <c r="D1419">
        <v>23845</v>
      </c>
      <c r="E1419" t="s">
        <v>225</v>
      </c>
      <c r="F1419" t="s">
        <v>226</v>
      </c>
      <c r="G1419">
        <v>20010810</v>
      </c>
      <c r="H1419" t="s">
        <v>5023</v>
      </c>
      <c r="I1419" t="s">
        <v>5024</v>
      </c>
      <c r="J1419" t="s">
        <v>5025</v>
      </c>
      <c r="K1419" t="s">
        <v>23</v>
      </c>
      <c r="L1419">
        <v>205392214</v>
      </c>
      <c r="M1419">
        <v>20140430</v>
      </c>
      <c r="N1419">
        <v>20010810</v>
      </c>
      <c r="O1419" t="s">
        <v>16542</v>
      </c>
      <c r="P1419" t="s">
        <v>3629</v>
      </c>
      <c r="Q1419">
        <f>COUNTIF(yuheung_count!B:B, yuheung_list!P1419)</f>
        <v>1</v>
      </c>
    </row>
    <row r="1420" spans="1:17" x14ac:dyDescent="0.4">
      <c r="A1420">
        <v>3220000</v>
      </c>
      <c r="B1420">
        <v>102</v>
      </c>
      <c r="C1420">
        <v>2001</v>
      </c>
      <c r="D1420">
        <v>23846</v>
      </c>
      <c r="E1420" t="s">
        <v>225</v>
      </c>
      <c r="F1420" t="s">
        <v>226</v>
      </c>
      <c r="G1420">
        <v>20010814</v>
      </c>
      <c r="H1420" t="s">
        <v>5026</v>
      </c>
      <c r="I1420" t="s">
        <v>5027</v>
      </c>
      <c r="J1420" t="s">
        <v>5028</v>
      </c>
      <c r="K1420">
        <v>790.68</v>
      </c>
      <c r="L1420" t="s">
        <v>5029</v>
      </c>
      <c r="M1420">
        <v>20140820</v>
      </c>
      <c r="N1420">
        <v>20010814</v>
      </c>
      <c r="O1420" t="s">
        <v>16542</v>
      </c>
      <c r="P1420" t="s">
        <v>3629</v>
      </c>
      <c r="Q1420">
        <f>COUNTIF(yuheung_count!B:B, yuheung_list!P1420)</f>
        <v>1</v>
      </c>
    </row>
    <row r="1421" spans="1:17" x14ac:dyDescent="0.4">
      <c r="A1421">
        <v>3220000</v>
      </c>
      <c r="B1421">
        <v>102</v>
      </c>
      <c r="C1421">
        <v>2001</v>
      </c>
      <c r="D1421">
        <v>23849</v>
      </c>
      <c r="E1421" t="s">
        <v>225</v>
      </c>
      <c r="F1421" t="s">
        <v>226</v>
      </c>
      <c r="G1421">
        <v>20010820</v>
      </c>
      <c r="H1421" t="s">
        <v>2275</v>
      </c>
      <c r="I1421" t="s">
        <v>5030</v>
      </c>
      <c r="J1421" t="s">
        <v>5031</v>
      </c>
      <c r="K1421" t="s">
        <v>23</v>
      </c>
      <c r="L1421">
        <v>1197636055</v>
      </c>
      <c r="M1421">
        <v>20160610</v>
      </c>
      <c r="N1421">
        <v>20010820</v>
      </c>
      <c r="O1421" t="s">
        <v>16542</v>
      </c>
      <c r="P1421" t="s">
        <v>3629</v>
      </c>
      <c r="Q1421">
        <f>COUNTIF(yuheung_count!B:B, yuheung_list!P1421)</f>
        <v>1</v>
      </c>
    </row>
    <row r="1422" spans="1:17" x14ac:dyDescent="0.4">
      <c r="A1422">
        <v>3220000</v>
      </c>
      <c r="B1422">
        <v>102</v>
      </c>
      <c r="C1422">
        <v>2001</v>
      </c>
      <c r="D1422">
        <v>23850</v>
      </c>
      <c r="E1422" t="s">
        <v>225</v>
      </c>
      <c r="F1422" t="s">
        <v>717</v>
      </c>
      <c r="G1422">
        <v>20010823</v>
      </c>
      <c r="H1422" t="s">
        <v>1363</v>
      </c>
      <c r="I1422" t="s">
        <v>5032</v>
      </c>
      <c r="J1422" t="s">
        <v>5033</v>
      </c>
      <c r="K1422">
        <v>88.2</v>
      </c>
      <c r="L1422" t="s">
        <v>23</v>
      </c>
      <c r="M1422">
        <v>20110113</v>
      </c>
      <c r="N1422">
        <v>20010823</v>
      </c>
      <c r="O1422" t="s">
        <v>16542</v>
      </c>
      <c r="P1422" t="s">
        <v>3594</v>
      </c>
      <c r="Q1422">
        <f>COUNTIF(yuheung_count!B:B, yuheung_list!P1422)</f>
        <v>1</v>
      </c>
    </row>
    <row r="1423" spans="1:17" x14ac:dyDescent="0.4">
      <c r="A1423">
        <v>3220000</v>
      </c>
      <c r="B1423">
        <v>102</v>
      </c>
      <c r="C1423">
        <v>2001</v>
      </c>
      <c r="D1423">
        <v>23852</v>
      </c>
      <c r="E1423" t="s">
        <v>225</v>
      </c>
      <c r="F1423" t="s">
        <v>226</v>
      </c>
      <c r="G1423">
        <v>20010903</v>
      </c>
      <c r="H1423" t="s">
        <v>5034</v>
      </c>
      <c r="I1423" t="s">
        <v>5035</v>
      </c>
      <c r="J1423" t="s">
        <v>5036</v>
      </c>
      <c r="K1423">
        <v>262.8</v>
      </c>
      <c r="L1423" t="s">
        <v>5037</v>
      </c>
      <c r="M1423">
        <v>20150922</v>
      </c>
      <c r="N1423">
        <v>20010903</v>
      </c>
      <c r="O1423" t="s">
        <v>16542</v>
      </c>
      <c r="P1423" t="s">
        <v>3615</v>
      </c>
      <c r="Q1423">
        <f>COUNTIF(yuheung_count!B:B, yuheung_list!P1423)</f>
        <v>1</v>
      </c>
    </row>
    <row r="1424" spans="1:17" x14ac:dyDescent="0.4">
      <c r="A1424">
        <v>3220000</v>
      </c>
      <c r="B1424">
        <v>102</v>
      </c>
      <c r="C1424">
        <v>2001</v>
      </c>
      <c r="D1424">
        <v>23853</v>
      </c>
      <c r="E1424" t="s">
        <v>225</v>
      </c>
      <c r="F1424" t="s">
        <v>226</v>
      </c>
      <c r="G1424">
        <v>20010904</v>
      </c>
      <c r="H1424" t="s">
        <v>5038</v>
      </c>
      <c r="I1424" t="s">
        <v>5039</v>
      </c>
      <c r="J1424" t="s">
        <v>5040</v>
      </c>
      <c r="K1424" t="s">
        <v>23</v>
      </c>
      <c r="L1424" t="s">
        <v>5041</v>
      </c>
      <c r="M1424">
        <v>20170927</v>
      </c>
      <c r="N1424">
        <v>20010904</v>
      </c>
      <c r="O1424" t="s">
        <v>16542</v>
      </c>
      <c r="P1424" t="s">
        <v>3629</v>
      </c>
      <c r="Q1424">
        <f>COUNTIF(yuheung_count!B:B, yuheung_list!P1424)</f>
        <v>1</v>
      </c>
    </row>
    <row r="1425" spans="1:17" x14ac:dyDescent="0.4">
      <c r="A1425">
        <v>3220000</v>
      </c>
      <c r="B1425">
        <v>102</v>
      </c>
      <c r="C1425">
        <v>2001</v>
      </c>
      <c r="D1425">
        <v>23857</v>
      </c>
      <c r="E1425" t="s">
        <v>225</v>
      </c>
      <c r="F1425" t="s">
        <v>226</v>
      </c>
      <c r="G1425">
        <v>20010918</v>
      </c>
      <c r="H1425" t="s">
        <v>4985</v>
      </c>
      <c r="I1425" t="s">
        <v>5042</v>
      </c>
      <c r="J1425" t="s">
        <v>5043</v>
      </c>
      <c r="K1425">
        <v>273.49</v>
      </c>
      <c r="L1425" t="s">
        <v>23</v>
      </c>
      <c r="M1425">
        <v>20170614</v>
      </c>
      <c r="N1425">
        <v>20010918</v>
      </c>
      <c r="O1425" t="s">
        <v>16542</v>
      </c>
      <c r="P1425" t="s">
        <v>3629</v>
      </c>
      <c r="Q1425">
        <f>COUNTIF(yuheung_count!B:B, yuheung_list!P1425)</f>
        <v>1</v>
      </c>
    </row>
    <row r="1426" spans="1:17" x14ac:dyDescent="0.4">
      <c r="A1426">
        <v>3220000</v>
      </c>
      <c r="B1426">
        <v>102</v>
      </c>
      <c r="C1426">
        <v>2001</v>
      </c>
      <c r="D1426">
        <v>23864</v>
      </c>
      <c r="E1426" t="s">
        <v>225</v>
      </c>
      <c r="F1426" t="s">
        <v>717</v>
      </c>
      <c r="G1426">
        <v>20011031</v>
      </c>
      <c r="H1426" t="s">
        <v>5044</v>
      </c>
      <c r="I1426" t="s">
        <v>5045</v>
      </c>
      <c r="J1426" t="s">
        <v>4865</v>
      </c>
      <c r="K1426">
        <v>604.79999999999995</v>
      </c>
      <c r="L1426" t="s">
        <v>5046</v>
      </c>
      <c r="M1426">
        <v>20170914</v>
      </c>
      <c r="N1426">
        <v>20011031</v>
      </c>
      <c r="O1426" t="s">
        <v>16542</v>
      </c>
      <c r="P1426" t="s">
        <v>3615</v>
      </c>
      <c r="Q1426">
        <f>COUNTIF(yuheung_count!B:B, yuheung_list!P1426)</f>
        <v>1</v>
      </c>
    </row>
    <row r="1427" spans="1:17" x14ac:dyDescent="0.4">
      <c r="A1427">
        <v>3220000</v>
      </c>
      <c r="B1427">
        <v>102</v>
      </c>
      <c r="C1427">
        <v>2001</v>
      </c>
      <c r="D1427">
        <v>23865</v>
      </c>
      <c r="E1427" t="s">
        <v>225</v>
      </c>
      <c r="F1427" t="s">
        <v>226</v>
      </c>
      <c r="G1427">
        <v>20011031</v>
      </c>
      <c r="H1427" t="s">
        <v>5047</v>
      </c>
      <c r="I1427" t="s">
        <v>5048</v>
      </c>
      <c r="J1427" t="s">
        <v>5049</v>
      </c>
      <c r="K1427">
        <v>420.42</v>
      </c>
      <c r="L1427" t="s">
        <v>5050</v>
      </c>
      <c r="M1427">
        <v>20170915</v>
      </c>
      <c r="N1427">
        <v>20011031</v>
      </c>
      <c r="O1427" t="s">
        <v>16542</v>
      </c>
      <c r="P1427" t="s">
        <v>1647</v>
      </c>
      <c r="Q1427">
        <f>COUNTIF(yuheung_count!B:B, yuheung_list!P1427)</f>
        <v>2</v>
      </c>
    </row>
    <row r="1428" spans="1:17" x14ac:dyDescent="0.4">
      <c r="A1428">
        <v>3220000</v>
      </c>
      <c r="B1428">
        <v>102</v>
      </c>
      <c r="C1428">
        <v>2001</v>
      </c>
      <c r="D1428">
        <v>23869</v>
      </c>
      <c r="E1428" t="s">
        <v>225</v>
      </c>
      <c r="F1428" t="s">
        <v>226</v>
      </c>
      <c r="G1428">
        <v>20011211</v>
      </c>
      <c r="H1428" t="s">
        <v>2432</v>
      </c>
      <c r="I1428" t="s">
        <v>5051</v>
      </c>
      <c r="J1428" t="s">
        <v>5052</v>
      </c>
      <c r="K1428">
        <v>167.58</v>
      </c>
      <c r="L1428" t="s">
        <v>5053</v>
      </c>
      <c r="M1428">
        <v>20161114</v>
      </c>
      <c r="N1428">
        <v>20011211</v>
      </c>
      <c r="O1428" t="s">
        <v>16542</v>
      </c>
      <c r="P1428" t="s">
        <v>3629</v>
      </c>
      <c r="Q1428">
        <f>COUNTIF(yuheung_count!B:B, yuheung_list!P1428)</f>
        <v>1</v>
      </c>
    </row>
    <row r="1429" spans="1:17" x14ac:dyDescent="0.4">
      <c r="A1429">
        <v>3220000</v>
      </c>
      <c r="B1429">
        <v>102</v>
      </c>
      <c r="C1429">
        <v>2001</v>
      </c>
      <c r="D1429">
        <v>23871</v>
      </c>
      <c r="E1429" t="s">
        <v>225</v>
      </c>
      <c r="F1429" t="s">
        <v>717</v>
      </c>
      <c r="G1429">
        <v>20011222</v>
      </c>
      <c r="H1429" t="s">
        <v>5054</v>
      </c>
      <c r="I1429" t="s">
        <v>5055</v>
      </c>
      <c r="J1429" t="s">
        <v>5056</v>
      </c>
      <c r="K1429">
        <v>292</v>
      </c>
      <c r="L1429" t="s">
        <v>5057</v>
      </c>
      <c r="M1429">
        <v>20160722</v>
      </c>
      <c r="N1429">
        <v>20011222</v>
      </c>
      <c r="O1429" t="s">
        <v>16542</v>
      </c>
      <c r="P1429" t="s">
        <v>3594</v>
      </c>
      <c r="Q1429">
        <f>COUNTIF(yuheung_count!B:B, yuheung_list!P1429)</f>
        <v>1</v>
      </c>
    </row>
    <row r="1430" spans="1:17" x14ac:dyDescent="0.4">
      <c r="A1430">
        <v>3220000</v>
      </c>
      <c r="B1430">
        <v>102</v>
      </c>
      <c r="C1430">
        <v>2002</v>
      </c>
      <c r="D1430">
        <v>6</v>
      </c>
      <c r="E1430" t="s">
        <v>225</v>
      </c>
      <c r="F1430" t="s">
        <v>226</v>
      </c>
      <c r="G1430">
        <v>20020115</v>
      </c>
      <c r="H1430" t="s">
        <v>4658</v>
      </c>
      <c r="I1430" t="s">
        <v>5058</v>
      </c>
      <c r="J1430" t="s">
        <v>5059</v>
      </c>
      <c r="K1430">
        <v>459.18</v>
      </c>
      <c r="L1430" t="s">
        <v>5060</v>
      </c>
      <c r="M1430">
        <v>20150105</v>
      </c>
      <c r="N1430">
        <v>20020115</v>
      </c>
      <c r="O1430" t="s">
        <v>16542</v>
      </c>
      <c r="P1430" t="s">
        <v>3629</v>
      </c>
      <c r="Q1430">
        <f>COUNTIF(yuheung_count!B:B, yuheung_list!P1430)</f>
        <v>1</v>
      </c>
    </row>
    <row r="1431" spans="1:17" x14ac:dyDescent="0.4">
      <c r="A1431">
        <v>3220000</v>
      </c>
      <c r="B1431">
        <v>102</v>
      </c>
      <c r="C1431">
        <v>2002</v>
      </c>
      <c r="D1431">
        <v>7</v>
      </c>
      <c r="E1431" t="s">
        <v>225</v>
      </c>
      <c r="F1431" t="s">
        <v>226</v>
      </c>
      <c r="G1431">
        <v>20020122</v>
      </c>
      <c r="H1431" t="s">
        <v>5061</v>
      </c>
      <c r="I1431" t="s">
        <v>5062</v>
      </c>
      <c r="J1431" t="s">
        <v>5063</v>
      </c>
      <c r="K1431">
        <v>529.67999999999995</v>
      </c>
      <c r="L1431" t="s">
        <v>5064</v>
      </c>
      <c r="M1431">
        <v>20170821</v>
      </c>
      <c r="N1431">
        <v>20020122</v>
      </c>
      <c r="O1431" t="s">
        <v>16542</v>
      </c>
      <c r="P1431" t="s">
        <v>3629</v>
      </c>
      <c r="Q1431">
        <f>COUNTIF(yuheung_count!B:B, yuheung_list!P1431)</f>
        <v>1</v>
      </c>
    </row>
    <row r="1432" spans="1:17" x14ac:dyDescent="0.4">
      <c r="A1432">
        <v>3220000</v>
      </c>
      <c r="B1432">
        <v>102</v>
      </c>
      <c r="C1432">
        <v>2002</v>
      </c>
      <c r="D1432">
        <v>9</v>
      </c>
      <c r="E1432" t="s">
        <v>225</v>
      </c>
      <c r="F1432" t="s">
        <v>226</v>
      </c>
      <c r="G1432">
        <v>20020205</v>
      </c>
      <c r="H1432" t="s">
        <v>5065</v>
      </c>
      <c r="I1432" t="s">
        <v>5066</v>
      </c>
      <c r="J1432" t="s">
        <v>5067</v>
      </c>
      <c r="K1432">
        <v>201.7</v>
      </c>
      <c r="L1432" t="s">
        <v>5068</v>
      </c>
      <c r="M1432">
        <v>20150527</v>
      </c>
      <c r="N1432">
        <v>20020205</v>
      </c>
      <c r="O1432" t="s">
        <v>16542</v>
      </c>
      <c r="P1432" t="s">
        <v>3629</v>
      </c>
      <c r="Q1432">
        <f>COUNTIF(yuheung_count!B:B, yuheung_list!P1432)</f>
        <v>1</v>
      </c>
    </row>
    <row r="1433" spans="1:17" x14ac:dyDescent="0.4">
      <c r="A1433">
        <v>3220000</v>
      </c>
      <c r="B1433">
        <v>102</v>
      </c>
      <c r="C1433">
        <v>2002</v>
      </c>
      <c r="D1433">
        <v>10</v>
      </c>
      <c r="E1433" t="s">
        <v>225</v>
      </c>
      <c r="F1433" t="s">
        <v>226</v>
      </c>
      <c r="G1433">
        <v>20020124</v>
      </c>
      <c r="H1433" t="s">
        <v>4033</v>
      </c>
      <c r="I1433" t="s">
        <v>5069</v>
      </c>
      <c r="J1433" t="s">
        <v>5070</v>
      </c>
      <c r="K1433">
        <v>264.22000000000003</v>
      </c>
      <c r="L1433" t="s">
        <v>23</v>
      </c>
      <c r="M1433">
        <v>20170911</v>
      </c>
      <c r="N1433">
        <v>20020124</v>
      </c>
      <c r="O1433" t="s">
        <v>16542</v>
      </c>
      <c r="P1433" t="s">
        <v>3629</v>
      </c>
      <c r="Q1433">
        <f>COUNTIF(yuheung_count!B:B, yuheung_list!P1433)</f>
        <v>1</v>
      </c>
    </row>
    <row r="1434" spans="1:17" x14ac:dyDescent="0.4">
      <c r="A1434">
        <v>3220000</v>
      </c>
      <c r="B1434">
        <v>102</v>
      </c>
      <c r="C1434">
        <v>2002</v>
      </c>
      <c r="D1434">
        <v>13</v>
      </c>
      <c r="E1434" t="s">
        <v>225</v>
      </c>
      <c r="F1434" t="s">
        <v>226</v>
      </c>
      <c r="G1434">
        <v>20020322</v>
      </c>
      <c r="H1434" t="s">
        <v>5071</v>
      </c>
      <c r="I1434" t="s">
        <v>5072</v>
      </c>
      <c r="J1434" t="s">
        <v>5073</v>
      </c>
      <c r="K1434">
        <v>327.25</v>
      </c>
      <c r="L1434" t="s">
        <v>5074</v>
      </c>
      <c r="M1434">
        <v>20170612</v>
      </c>
      <c r="N1434">
        <v>20020322</v>
      </c>
      <c r="O1434" t="s">
        <v>16542</v>
      </c>
      <c r="P1434" t="s">
        <v>3615</v>
      </c>
      <c r="Q1434">
        <f>COUNTIF(yuheung_count!B:B, yuheung_list!P1434)</f>
        <v>1</v>
      </c>
    </row>
    <row r="1435" spans="1:17" x14ac:dyDescent="0.4">
      <c r="A1435">
        <v>3220000</v>
      </c>
      <c r="B1435">
        <v>102</v>
      </c>
      <c r="C1435">
        <v>2002</v>
      </c>
      <c r="D1435">
        <v>14</v>
      </c>
      <c r="E1435" t="s">
        <v>225</v>
      </c>
      <c r="F1435" t="s">
        <v>226</v>
      </c>
      <c r="G1435">
        <v>20020410</v>
      </c>
      <c r="H1435" t="s">
        <v>5075</v>
      </c>
      <c r="I1435" t="s">
        <v>5076</v>
      </c>
      <c r="J1435" t="s">
        <v>5077</v>
      </c>
      <c r="K1435">
        <v>327.85</v>
      </c>
      <c r="L1435" t="s">
        <v>5078</v>
      </c>
      <c r="M1435">
        <v>20150720</v>
      </c>
      <c r="N1435">
        <v>20020410</v>
      </c>
      <c r="O1435" t="s">
        <v>16542</v>
      </c>
      <c r="P1435" t="s">
        <v>3625</v>
      </c>
      <c r="Q1435">
        <f>COUNTIF(yuheung_count!B:B, yuheung_list!P1435)</f>
        <v>1</v>
      </c>
    </row>
    <row r="1436" spans="1:17" x14ac:dyDescent="0.4">
      <c r="A1436">
        <v>3220000</v>
      </c>
      <c r="B1436">
        <v>102</v>
      </c>
      <c r="C1436">
        <v>2002</v>
      </c>
      <c r="D1436">
        <v>15</v>
      </c>
      <c r="E1436" t="s">
        <v>225</v>
      </c>
      <c r="F1436" t="s">
        <v>226</v>
      </c>
      <c r="G1436">
        <v>20020410</v>
      </c>
      <c r="H1436" t="s">
        <v>5079</v>
      </c>
      <c r="I1436" t="s">
        <v>5080</v>
      </c>
      <c r="J1436" t="s">
        <v>5081</v>
      </c>
      <c r="K1436">
        <v>394.8</v>
      </c>
      <c r="L1436" t="s">
        <v>5082</v>
      </c>
      <c r="M1436">
        <v>20161214</v>
      </c>
      <c r="N1436">
        <v>20020410</v>
      </c>
      <c r="O1436" t="s">
        <v>16542</v>
      </c>
      <c r="P1436" t="s">
        <v>3625</v>
      </c>
      <c r="Q1436">
        <f>COUNTIF(yuheung_count!B:B, yuheung_list!P1436)</f>
        <v>1</v>
      </c>
    </row>
    <row r="1437" spans="1:17" x14ac:dyDescent="0.4">
      <c r="A1437">
        <v>3220000</v>
      </c>
      <c r="B1437">
        <v>102</v>
      </c>
      <c r="C1437">
        <v>2002</v>
      </c>
      <c r="D1437">
        <v>16</v>
      </c>
      <c r="E1437" t="s">
        <v>225</v>
      </c>
      <c r="F1437" t="s">
        <v>226</v>
      </c>
      <c r="G1437">
        <v>20020506</v>
      </c>
      <c r="H1437" t="s">
        <v>5083</v>
      </c>
      <c r="I1437" t="s">
        <v>5084</v>
      </c>
      <c r="J1437" t="s">
        <v>5085</v>
      </c>
      <c r="K1437">
        <v>244.38</v>
      </c>
      <c r="L1437" t="s">
        <v>5086</v>
      </c>
      <c r="M1437">
        <v>20140402</v>
      </c>
      <c r="N1437">
        <v>20020506</v>
      </c>
      <c r="O1437" t="s">
        <v>16542</v>
      </c>
      <c r="P1437" t="s">
        <v>3625</v>
      </c>
      <c r="Q1437">
        <f>COUNTIF(yuheung_count!B:B, yuheung_list!P1437)</f>
        <v>1</v>
      </c>
    </row>
    <row r="1438" spans="1:17" x14ac:dyDescent="0.4">
      <c r="A1438">
        <v>3220000</v>
      </c>
      <c r="B1438">
        <v>102</v>
      </c>
      <c r="C1438">
        <v>2002</v>
      </c>
      <c r="D1438">
        <v>24</v>
      </c>
      <c r="E1438" t="s">
        <v>225</v>
      </c>
      <c r="F1438" t="s">
        <v>226</v>
      </c>
      <c r="G1438">
        <v>20020829</v>
      </c>
      <c r="H1438" t="s">
        <v>5087</v>
      </c>
      <c r="I1438" t="s">
        <v>5088</v>
      </c>
      <c r="J1438" t="s">
        <v>5089</v>
      </c>
      <c r="K1438">
        <v>472.72</v>
      </c>
      <c r="L1438" t="s">
        <v>5090</v>
      </c>
      <c r="M1438">
        <v>20131011</v>
      </c>
      <c r="N1438">
        <v>20020829</v>
      </c>
      <c r="O1438" t="s">
        <v>16542</v>
      </c>
      <c r="P1438" t="s">
        <v>3629</v>
      </c>
      <c r="Q1438">
        <f>COUNTIF(yuheung_count!B:B, yuheung_list!P1438)</f>
        <v>1</v>
      </c>
    </row>
    <row r="1439" spans="1:17" x14ac:dyDescent="0.4">
      <c r="A1439">
        <v>3220000</v>
      </c>
      <c r="B1439">
        <v>102</v>
      </c>
      <c r="C1439">
        <v>2002</v>
      </c>
      <c r="D1439">
        <v>26</v>
      </c>
      <c r="E1439" t="s">
        <v>225</v>
      </c>
      <c r="F1439" t="s">
        <v>226</v>
      </c>
      <c r="G1439">
        <v>20020912</v>
      </c>
      <c r="H1439" t="s">
        <v>5091</v>
      </c>
      <c r="I1439" t="s">
        <v>5092</v>
      </c>
      <c r="J1439" t="s">
        <v>5093</v>
      </c>
      <c r="K1439">
        <v>211.3</v>
      </c>
      <c r="L1439" t="s">
        <v>5094</v>
      </c>
      <c r="M1439">
        <v>20161025</v>
      </c>
      <c r="N1439">
        <v>20020912</v>
      </c>
      <c r="O1439" t="s">
        <v>16542</v>
      </c>
      <c r="P1439" t="s">
        <v>1647</v>
      </c>
      <c r="Q1439">
        <f>COUNTIF(yuheung_count!B:B, yuheung_list!P1439)</f>
        <v>2</v>
      </c>
    </row>
    <row r="1440" spans="1:17" x14ac:dyDescent="0.4">
      <c r="A1440">
        <v>3220000</v>
      </c>
      <c r="B1440">
        <v>102</v>
      </c>
      <c r="C1440">
        <v>2002</v>
      </c>
      <c r="D1440">
        <v>27</v>
      </c>
      <c r="E1440" t="s">
        <v>225</v>
      </c>
      <c r="F1440" t="s">
        <v>226</v>
      </c>
      <c r="G1440">
        <v>20020923</v>
      </c>
      <c r="H1440" t="s">
        <v>5095</v>
      </c>
      <c r="I1440" t="s">
        <v>5096</v>
      </c>
      <c r="J1440" t="s">
        <v>5097</v>
      </c>
      <c r="K1440">
        <v>250.25</v>
      </c>
      <c r="L1440" t="s">
        <v>5098</v>
      </c>
      <c r="M1440">
        <v>20111108</v>
      </c>
      <c r="N1440">
        <v>20020923</v>
      </c>
      <c r="O1440" t="s">
        <v>16542</v>
      </c>
      <c r="P1440" t="s">
        <v>3629</v>
      </c>
      <c r="Q1440">
        <f>COUNTIF(yuheung_count!B:B, yuheung_list!P1440)</f>
        <v>1</v>
      </c>
    </row>
    <row r="1441" spans="1:17" x14ac:dyDescent="0.4">
      <c r="A1441">
        <v>3220000</v>
      </c>
      <c r="B1441">
        <v>102</v>
      </c>
      <c r="C1441">
        <v>2002</v>
      </c>
      <c r="D1441">
        <v>30</v>
      </c>
      <c r="E1441" t="s">
        <v>225</v>
      </c>
      <c r="F1441" t="s">
        <v>226</v>
      </c>
      <c r="G1441">
        <v>20021213</v>
      </c>
      <c r="H1441" t="s">
        <v>5099</v>
      </c>
      <c r="I1441" t="s">
        <v>5100</v>
      </c>
      <c r="J1441" t="s">
        <v>5101</v>
      </c>
      <c r="K1441">
        <v>512</v>
      </c>
      <c r="L1441" t="s">
        <v>5102</v>
      </c>
      <c r="M1441">
        <v>20160106</v>
      </c>
      <c r="N1441">
        <v>20021213</v>
      </c>
      <c r="O1441" t="s">
        <v>16542</v>
      </c>
      <c r="P1441" t="s">
        <v>3629</v>
      </c>
      <c r="Q1441">
        <f>COUNTIF(yuheung_count!B:B, yuheung_list!P1441)</f>
        <v>1</v>
      </c>
    </row>
    <row r="1442" spans="1:17" x14ac:dyDescent="0.4">
      <c r="A1442">
        <v>3220000</v>
      </c>
      <c r="B1442">
        <v>102</v>
      </c>
      <c r="C1442">
        <v>2002</v>
      </c>
      <c r="D1442">
        <v>31</v>
      </c>
      <c r="E1442" t="s">
        <v>225</v>
      </c>
      <c r="F1442" t="s">
        <v>226</v>
      </c>
      <c r="G1442">
        <v>20021213</v>
      </c>
      <c r="H1442" t="s">
        <v>5103</v>
      </c>
      <c r="I1442" t="s">
        <v>5104</v>
      </c>
      <c r="J1442" t="s">
        <v>5105</v>
      </c>
      <c r="K1442">
        <v>426.83</v>
      </c>
      <c r="L1442" t="s">
        <v>5102</v>
      </c>
      <c r="M1442">
        <v>20090804</v>
      </c>
      <c r="N1442">
        <v>20021213</v>
      </c>
      <c r="O1442" t="s">
        <v>16542</v>
      </c>
      <c r="P1442" t="s">
        <v>3629</v>
      </c>
      <c r="Q1442">
        <f>COUNTIF(yuheung_count!B:B, yuheung_list!P1442)</f>
        <v>1</v>
      </c>
    </row>
    <row r="1443" spans="1:17" x14ac:dyDescent="0.4">
      <c r="A1443">
        <v>3220000</v>
      </c>
      <c r="B1443">
        <v>102</v>
      </c>
      <c r="C1443">
        <v>2003</v>
      </c>
      <c r="D1443">
        <v>1</v>
      </c>
      <c r="E1443" t="s">
        <v>225</v>
      </c>
      <c r="F1443" t="s">
        <v>226</v>
      </c>
      <c r="G1443">
        <v>20030207</v>
      </c>
      <c r="H1443" t="s">
        <v>5106</v>
      </c>
      <c r="I1443" t="s">
        <v>5107</v>
      </c>
      <c r="J1443" t="s">
        <v>5108</v>
      </c>
      <c r="K1443">
        <v>135.31</v>
      </c>
      <c r="L1443" t="s">
        <v>5109</v>
      </c>
      <c r="M1443">
        <v>20130104</v>
      </c>
      <c r="N1443">
        <v>20030207</v>
      </c>
      <c r="O1443" t="s">
        <v>16542</v>
      </c>
      <c r="P1443" t="s">
        <v>1647</v>
      </c>
      <c r="Q1443">
        <f>COUNTIF(yuheung_count!B:B, yuheung_list!P1443)</f>
        <v>2</v>
      </c>
    </row>
    <row r="1444" spans="1:17" x14ac:dyDescent="0.4">
      <c r="A1444">
        <v>3220000</v>
      </c>
      <c r="B1444">
        <v>102</v>
      </c>
      <c r="C1444">
        <v>2003</v>
      </c>
      <c r="D1444">
        <v>7</v>
      </c>
      <c r="E1444" t="s">
        <v>225</v>
      </c>
      <c r="F1444" t="s">
        <v>226</v>
      </c>
      <c r="G1444">
        <v>20030324</v>
      </c>
      <c r="H1444" t="s">
        <v>5110</v>
      </c>
      <c r="I1444" t="s">
        <v>5111</v>
      </c>
      <c r="J1444" t="s">
        <v>5112</v>
      </c>
      <c r="K1444">
        <v>195.8</v>
      </c>
      <c r="L1444" t="s">
        <v>5113</v>
      </c>
      <c r="M1444">
        <v>20160531</v>
      </c>
      <c r="N1444">
        <v>20030324</v>
      </c>
      <c r="O1444" t="s">
        <v>16542</v>
      </c>
      <c r="P1444" t="s">
        <v>3625</v>
      </c>
      <c r="Q1444">
        <f>COUNTIF(yuheung_count!B:B, yuheung_list!P1444)</f>
        <v>1</v>
      </c>
    </row>
    <row r="1445" spans="1:17" x14ac:dyDescent="0.4">
      <c r="A1445">
        <v>3220000</v>
      </c>
      <c r="B1445">
        <v>102</v>
      </c>
      <c r="C1445">
        <v>2003</v>
      </c>
      <c r="D1445">
        <v>8</v>
      </c>
      <c r="E1445" t="s">
        <v>225</v>
      </c>
      <c r="F1445" t="s">
        <v>226</v>
      </c>
      <c r="G1445">
        <v>20030326</v>
      </c>
      <c r="H1445" t="s">
        <v>5114</v>
      </c>
      <c r="I1445" t="s">
        <v>5115</v>
      </c>
      <c r="J1445" t="s">
        <v>5116</v>
      </c>
      <c r="K1445" t="s">
        <v>23</v>
      </c>
      <c r="L1445" t="s">
        <v>5117</v>
      </c>
      <c r="M1445">
        <v>20091012</v>
      </c>
      <c r="N1445">
        <v>20030326</v>
      </c>
      <c r="O1445" t="s">
        <v>16542</v>
      </c>
      <c r="P1445" t="s">
        <v>3629</v>
      </c>
      <c r="Q1445">
        <f>COUNTIF(yuheung_count!B:B, yuheung_list!P1445)</f>
        <v>1</v>
      </c>
    </row>
    <row r="1446" spans="1:17" x14ac:dyDescent="0.4">
      <c r="A1446">
        <v>3220000</v>
      </c>
      <c r="B1446">
        <v>102</v>
      </c>
      <c r="C1446">
        <v>2003</v>
      </c>
      <c r="D1446">
        <v>10</v>
      </c>
      <c r="E1446" t="s">
        <v>225</v>
      </c>
      <c r="F1446" t="s">
        <v>226</v>
      </c>
      <c r="G1446">
        <v>20030610</v>
      </c>
      <c r="H1446" t="s">
        <v>5118</v>
      </c>
      <c r="I1446" t="s">
        <v>5119</v>
      </c>
      <c r="J1446" t="s">
        <v>5120</v>
      </c>
      <c r="K1446">
        <v>162.47999999999999</v>
      </c>
      <c r="L1446" t="s">
        <v>5121</v>
      </c>
      <c r="M1446">
        <v>20070913</v>
      </c>
      <c r="N1446">
        <v>20030610</v>
      </c>
      <c r="O1446" t="s">
        <v>16542</v>
      </c>
      <c r="P1446" t="s">
        <v>3629</v>
      </c>
      <c r="Q1446">
        <f>COUNTIF(yuheung_count!B:B, yuheung_list!P1446)</f>
        <v>1</v>
      </c>
    </row>
    <row r="1447" spans="1:17" x14ac:dyDescent="0.4">
      <c r="A1447">
        <v>3220000</v>
      </c>
      <c r="B1447">
        <v>102</v>
      </c>
      <c r="C1447">
        <v>2003</v>
      </c>
      <c r="D1447">
        <v>11</v>
      </c>
      <c r="E1447" t="s">
        <v>225</v>
      </c>
      <c r="F1447" t="s">
        <v>226</v>
      </c>
      <c r="G1447">
        <v>20030618</v>
      </c>
      <c r="H1447" t="s">
        <v>5122</v>
      </c>
      <c r="I1447" t="s">
        <v>5123</v>
      </c>
      <c r="J1447" t="s">
        <v>5124</v>
      </c>
      <c r="K1447">
        <v>403.57</v>
      </c>
      <c r="L1447" t="s">
        <v>5125</v>
      </c>
      <c r="M1447">
        <v>20170103</v>
      </c>
      <c r="N1447">
        <v>20030618</v>
      </c>
      <c r="O1447" t="s">
        <v>16542</v>
      </c>
      <c r="P1447" t="s">
        <v>3625</v>
      </c>
      <c r="Q1447">
        <f>COUNTIF(yuheung_count!B:B, yuheung_list!P1447)</f>
        <v>1</v>
      </c>
    </row>
    <row r="1448" spans="1:17" x14ac:dyDescent="0.4">
      <c r="A1448">
        <v>3220000</v>
      </c>
      <c r="B1448">
        <v>102</v>
      </c>
      <c r="C1448">
        <v>2003</v>
      </c>
      <c r="D1448">
        <v>13</v>
      </c>
      <c r="E1448" t="s">
        <v>225</v>
      </c>
      <c r="F1448" t="s">
        <v>289</v>
      </c>
      <c r="G1448">
        <v>20030630</v>
      </c>
      <c r="H1448" t="s">
        <v>5126</v>
      </c>
      <c r="I1448" t="s">
        <v>5127</v>
      </c>
      <c r="J1448" t="s">
        <v>5128</v>
      </c>
      <c r="K1448">
        <v>199.81</v>
      </c>
      <c r="L1448" t="s">
        <v>5129</v>
      </c>
      <c r="M1448">
        <v>20150713</v>
      </c>
      <c r="N1448">
        <v>20030630</v>
      </c>
      <c r="O1448" t="s">
        <v>16542</v>
      </c>
      <c r="P1448" t="s">
        <v>3629</v>
      </c>
      <c r="Q1448">
        <f>COUNTIF(yuheung_count!B:B, yuheung_list!P1448)</f>
        <v>1</v>
      </c>
    </row>
    <row r="1449" spans="1:17" x14ac:dyDescent="0.4">
      <c r="A1449">
        <v>3220000</v>
      </c>
      <c r="B1449">
        <v>102</v>
      </c>
      <c r="C1449">
        <v>2003</v>
      </c>
      <c r="D1449">
        <v>14</v>
      </c>
      <c r="E1449" t="s">
        <v>225</v>
      </c>
      <c r="F1449" t="s">
        <v>226</v>
      </c>
      <c r="G1449">
        <v>20030918</v>
      </c>
      <c r="H1449" t="s">
        <v>5130</v>
      </c>
      <c r="I1449" t="s">
        <v>5131</v>
      </c>
      <c r="J1449" t="s">
        <v>5132</v>
      </c>
      <c r="K1449" t="s">
        <v>23</v>
      </c>
      <c r="L1449">
        <v>220527007</v>
      </c>
      <c r="M1449">
        <v>20161222</v>
      </c>
      <c r="N1449">
        <v>20030918</v>
      </c>
      <c r="O1449" t="s">
        <v>16542</v>
      </c>
      <c r="P1449" t="s">
        <v>3625</v>
      </c>
      <c r="Q1449">
        <f>COUNTIF(yuheung_count!B:B, yuheung_list!P1449)</f>
        <v>1</v>
      </c>
    </row>
    <row r="1450" spans="1:17" x14ac:dyDescent="0.4">
      <c r="A1450">
        <v>3220000</v>
      </c>
      <c r="B1450">
        <v>102</v>
      </c>
      <c r="C1450">
        <v>2003</v>
      </c>
      <c r="D1450">
        <v>16</v>
      </c>
      <c r="E1450" t="s">
        <v>225</v>
      </c>
      <c r="F1450" t="s">
        <v>226</v>
      </c>
      <c r="G1450">
        <v>20030923</v>
      </c>
      <c r="H1450" t="s">
        <v>5133</v>
      </c>
      <c r="I1450" t="s">
        <v>5134</v>
      </c>
      <c r="J1450" t="s">
        <v>5135</v>
      </c>
      <c r="K1450">
        <v>537.71</v>
      </c>
      <c r="L1450">
        <v>20527005</v>
      </c>
      <c r="M1450">
        <v>20161128</v>
      </c>
      <c r="N1450">
        <v>20030923</v>
      </c>
      <c r="O1450" t="s">
        <v>16542</v>
      </c>
      <c r="P1450" t="s">
        <v>3625</v>
      </c>
      <c r="Q1450">
        <f>COUNTIF(yuheung_count!B:B, yuheung_list!P1450)</f>
        <v>1</v>
      </c>
    </row>
    <row r="1451" spans="1:17" x14ac:dyDescent="0.4">
      <c r="A1451">
        <v>3220000</v>
      </c>
      <c r="B1451">
        <v>102</v>
      </c>
      <c r="C1451">
        <v>2003</v>
      </c>
      <c r="D1451">
        <v>17</v>
      </c>
      <c r="E1451" t="s">
        <v>225</v>
      </c>
      <c r="F1451" t="s">
        <v>226</v>
      </c>
      <c r="G1451">
        <v>20031001</v>
      </c>
      <c r="H1451" t="s">
        <v>5136</v>
      </c>
      <c r="I1451" t="s">
        <v>5137</v>
      </c>
      <c r="J1451" t="s">
        <v>5138</v>
      </c>
      <c r="K1451">
        <v>280</v>
      </c>
      <c r="L1451" t="s">
        <v>5139</v>
      </c>
      <c r="M1451">
        <v>20170317</v>
      </c>
      <c r="N1451">
        <v>20031001</v>
      </c>
      <c r="O1451" t="s">
        <v>16542</v>
      </c>
      <c r="P1451" t="s">
        <v>3629</v>
      </c>
      <c r="Q1451">
        <f>COUNTIF(yuheung_count!B:B, yuheung_list!P1451)</f>
        <v>1</v>
      </c>
    </row>
    <row r="1452" spans="1:17" x14ac:dyDescent="0.4">
      <c r="A1452">
        <v>3220000</v>
      </c>
      <c r="B1452">
        <v>102</v>
      </c>
      <c r="C1452">
        <v>2003</v>
      </c>
      <c r="D1452">
        <v>20</v>
      </c>
      <c r="E1452" t="s">
        <v>225</v>
      </c>
      <c r="F1452" t="s">
        <v>226</v>
      </c>
      <c r="G1452">
        <v>20031227</v>
      </c>
      <c r="H1452" t="s">
        <v>5140</v>
      </c>
      <c r="I1452" t="s">
        <v>5141</v>
      </c>
      <c r="J1452" t="s">
        <v>5142</v>
      </c>
      <c r="K1452">
        <v>418.82</v>
      </c>
      <c r="L1452" t="s">
        <v>5143</v>
      </c>
      <c r="M1452">
        <v>20161219</v>
      </c>
      <c r="N1452">
        <v>20031227</v>
      </c>
      <c r="O1452" t="s">
        <v>16542</v>
      </c>
      <c r="P1452" t="s">
        <v>3629</v>
      </c>
      <c r="Q1452">
        <f>COUNTIF(yuheung_count!B:B, yuheung_list!P1452)</f>
        <v>1</v>
      </c>
    </row>
    <row r="1453" spans="1:17" x14ac:dyDescent="0.4">
      <c r="A1453">
        <v>3220000</v>
      </c>
      <c r="B1453">
        <v>102</v>
      </c>
      <c r="C1453">
        <v>2004</v>
      </c>
      <c r="D1453">
        <v>8</v>
      </c>
      <c r="E1453" t="s">
        <v>225</v>
      </c>
      <c r="F1453" t="s">
        <v>226</v>
      </c>
      <c r="G1453">
        <v>20040701</v>
      </c>
      <c r="H1453" t="s">
        <v>2698</v>
      </c>
      <c r="I1453" t="s">
        <v>5144</v>
      </c>
      <c r="J1453" t="s">
        <v>5145</v>
      </c>
      <c r="K1453">
        <v>722.6</v>
      </c>
      <c r="L1453" t="s">
        <v>5146</v>
      </c>
      <c r="M1453">
        <v>20151008</v>
      </c>
      <c r="N1453">
        <v>20040701</v>
      </c>
      <c r="O1453" t="s">
        <v>16542</v>
      </c>
      <c r="P1453" t="s">
        <v>3625</v>
      </c>
      <c r="Q1453">
        <f>COUNTIF(yuheung_count!B:B, yuheung_list!P1453)</f>
        <v>1</v>
      </c>
    </row>
    <row r="1454" spans="1:17" x14ac:dyDescent="0.4">
      <c r="A1454">
        <v>3220000</v>
      </c>
      <c r="B1454">
        <v>102</v>
      </c>
      <c r="C1454">
        <v>2004</v>
      </c>
      <c r="D1454">
        <v>9</v>
      </c>
      <c r="E1454" t="s">
        <v>225</v>
      </c>
      <c r="F1454" t="s">
        <v>226</v>
      </c>
      <c r="G1454">
        <v>20041019</v>
      </c>
      <c r="H1454" t="s">
        <v>5147</v>
      </c>
      <c r="I1454" t="s">
        <v>5148</v>
      </c>
      <c r="J1454" t="s">
        <v>5149</v>
      </c>
      <c r="K1454">
        <v>167.89</v>
      </c>
      <c r="L1454" t="s">
        <v>5150</v>
      </c>
      <c r="M1454">
        <v>20150604</v>
      </c>
      <c r="N1454">
        <v>20041019</v>
      </c>
      <c r="O1454" t="s">
        <v>16542</v>
      </c>
      <c r="P1454" t="s">
        <v>3629</v>
      </c>
      <c r="Q1454">
        <f>COUNTIF(yuheung_count!B:B, yuheung_list!P1454)</f>
        <v>1</v>
      </c>
    </row>
    <row r="1455" spans="1:17" x14ac:dyDescent="0.4">
      <c r="A1455">
        <v>3220000</v>
      </c>
      <c r="B1455">
        <v>102</v>
      </c>
      <c r="C1455">
        <v>2004</v>
      </c>
      <c r="D1455">
        <v>12</v>
      </c>
      <c r="E1455" t="s">
        <v>225</v>
      </c>
      <c r="F1455" t="s">
        <v>226</v>
      </c>
      <c r="G1455">
        <v>20041223</v>
      </c>
      <c r="H1455" t="s">
        <v>5151</v>
      </c>
      <c r="I1455" t="s">
        <v>5152</v>
      </c>
      <c r="J1455" t="s">
        <v>5153</v>
      </c>
      <c r="K1455">
        <v>732.49</v>
      </c>
      <c r="L1455" t="s">
        <v>5154</v>
      </c>
      <c r="M1455">
        <v>20170324</v>
      </c>
      <c r="N1455">
        <v>20041223</v>
      </c>
      <c r="O1455" t="s">
        <v>16542</v>
      </c>
      <c r="P1455" t="s">
        <v>3629</v>
      </c>
      <c r="Q1455">
        <f>COUNTIF(yuheung_count!B:B, yuheung_list!P1455)</f>
        <v>1</v>
      </c>
    </row>
    <row r="1456" spans="1:17" x14ac:dyDescent="0.4">
      <c r="A1456">
        <v>3220000</v>
      </c>
      <c r="B1456">
        <v>102</v>
      </c>
      <c r="C1456">
        <v>2004</v>
      </c>
      <c r="D1456">
        <v>13</v>
      </c>
      <c r="E1456" t="s">
        <v>225</v>
      </c>
      <c r="F1456" t="s">
        <v>226</v>
      </c>
      <c r="G1456">
        <v>20041230</v>
      </c>
      <c r="H1456" t="s">
        <v>5155</v>
      </c>
      <c r="I1456" t="s">
        <v>5156</v>
      </c>
      <c r="J1456" t="s">
        <v>5157</v>
      </c>
      <c r="K1456">
        <v>918.9</v>
      </c>
      <c r="L1456" t="s">
        <v>5158</v>
      </c>
      <c r="M1456">
        <v>20170920</v>
      </c>
      <c r="N1456">
        <v>20050112</v>
      </c>
      <c r="O1456" t="s">
        <v>16542</v>
      </c>
      <c r="P1456" t="s">
        <v>3629</v>
      </c>
      <c r="Q1456">
        <f>COUNTIF(yuheung_count!B:B, yuheung_list!P1456)</f>
        <v>1</v>
      </c>
    </row>
    <row r="1457" spans="1:17" x14ac:dyDescent="0.4">
      <c r="A1457">
        <v>3220000</v>
      </c>
      <c r="B1457">
        <v>102</v>
      </c>
      <c r="C1457">
        <v>2005</v>
      </c>
      <c r="D1457">
        <v>4</v>
      </c>
      <c r="E1457" t="s">
        <v>225</v>
      </c>
      <c r="F1457" t="s">
        <v>226</v>
      </c>
      <c r="G1457">
        <v>20050618</v>
      </c>
      <c r="H1457" t="s">
        <v>5159</v>
      </c>
      <c r="I1457" t="s">
        <v>5160</v>
      </c>
      <c r="J1457" t="s">
        <v>5161</v>
      </c>
      <c r="K1457">
        <v>573.78</v>
      </c>
      <c r="L1457" t="s">
        <v>23</v>
      </c>
      <c r="M1457">
        <v>20160817</v>
      </c>
      <c r="N1457">
        <v>20050618</v>
      </c>
      <c r="O1457" t="s">
        <v>16542</v>
      </c>
      <c r="P1457" t="s">
        <v>3625</v>
      </c>
      <c r="Q1457">
        <f>COUNTIF(yuheung_count!B:B, yuheung_list!P1457)</f>
        <v>1</v>
      </c>
    </row>
    <row r="1458" spans="1:17" x14ac:dyDescent="0.4">
      <c r="A1458">
        <v>3220000</v>
      </c>
      <c r="B1458">
        <v>102</v>
      </c>
      <c r="C1458">
        <v>2005</v>
      </c>
      <c r="D1458">
        <v>6</v>
      </c>
      <c r="E1458" t="s">
        <v>225</v>
      </c>
      <c r="F1458" t="s">
        <v>226</v>
      </c>
      <c r="G1458">
        <v>20050618</v>
      </c>
      <c r="H1458" t="s">
        <v>5162</v>
      </c>
      <c r="I1458" t="s">
        <v>5163</v>
      </c>
      <c r="J1458" t="s">
        <v>5164</v>
      </c>
      <c r="K1458">
        <v>329.72</v>
      </c>
      <c r="L1458">
        <v>1053318713</v>
      </c>
      <c r="M1458">
        <v>20160817</v>
      </c>
      <c r="N1458">
        <v>20050618</v>
      </c>
      <c r="O1458" t="s">
        <v>16542</v>
      </c>
      <c r="P1458" t="s">
        <v>3625</v>
      </c>
      <c r="Q1458">
        <f>COUNTIF(yuheung_count!B:B, yuheung_list!P1458)</f>
        <v>1</v>
      </c>
    </row>
    <row r="1459" spans="1:17" x14ac:dyDescent="0.4">
      <c r="A1459">
        <v>3220000</v>
      </c>
      <c r="B1459">
        <v>102</v>
      </c>
      <c r="C1459">
        <v>2005</v>
      </c>
      <c r="D1459">
        <v>7</v>
      </c>
      <c r="E1459" t="s">
        <v>225</v>
      </c>
      <c r="F1459" t="s">
        <v>226</v>
      </c>
      <c r="G1459">
        <v>20050721</v>
      </c>
      <c r="H1459" t="s">
        <v>1515</v>
      </c>
      <c r="I1459" t="s">
        <v>5165</v>
      </c>
      <c r="J1459" t="s">
        <v>5166</v>
      </c>
      <c r="K1459">
        <v>345.28</v>
      </c>
      <c r="L1459" t="s">
        <v>5167</v>
      </c>
      <c r="M1459">
        <v>20170824</v>
      </c>
      <c r="N1459">
        <v>20050721</v>
      </c>
      <c r="O1459" t="s">
        <v>16542</v>
      </c>
      <c r="P1459" t="s">
        <v>3629</v>
      </c>
      <c r="Q1459">
        <f>COUNTIF(yuheung_count!B:B, yuheung_list!P1459)</f>
        <v>1</v>
      </c>
    </row>
    <row r="1460" spans="1:17" x14ac:dyDescent="0.4">
      <c r="A1460">
        <v>3220000</v>
      </c>
      <c r="B1460">
        <v>102</v>
      </c>
      <c r="C1460">
        <v>2005</v>
      </c>
      <c r="D1460">
        <v>8</v>
      </c>
      <c r="E1460" t="s">
        <v>225</v>
      </c>
      <c r="F1460" t="s">
        <v>226</v>
      </c>
      <c r="G1460">
        <v>20050802</v>
      </c>
      <c r="H1460" t="s">
        <v>5168</v>
      </c>
      <c r="I1460" t="s">
        <v>5169</v>
      </c>
      <c r="J1460" t="s">
        <v>5170</v>
      </c>
      <c r="K1460">
        <v>786.33</v>
      </c>
      <c r="L1460" t="s">
        <v>5171</v>
      </c>
      <c r="M1460">
        <v>20150205</v>
      </c>
      <c r="N1460">
        <v>20050802</v>
      </c>
      <c r="O1460" t="s">
        <v>16542</v>
      </c>
      <c r="P1460" t="s">
        <v>3629</v>
      </c>
      <c r="Q1460">
        <f>COUNTIF(yuheung_count!B:B, yuheung_list!P1460)</f>
        <v>1</v>
      </c>
    </row>
    <row r="1461" spans="1:17" x14ac:dyDescent="0.4">
      <c r="A1461">
        <v>3220000</v>
      </c>
      <c r="B1461">
        <v>102</v>
      </c>
      <c r="C1461">
        <v>2005</v>
      </c>
      <c r="D1461">
        <v>9</v>
      </c>
      <c r="E1461" t="s">
        <v>225</v>
      </c>
      <c r="F1461" t="s">
        <v>226</v>
      </c>
      <c r="G1461">
        <v>20051013</v>
      </c>
      <c r="H1461" t="s">
        <v>5172</v>
      </c>
      <c r="I1461" t="s">
        <v>5173</v>
      </c>
      <c r="J1461" t="s">
        <v>5174</v>
      </c>
      <c r="K1461">
        <v>759.94</v>
      </c>
      <c r="L1461" t="s">
        <v>5175</v>
      </c>
      <c r="M1461">
        <v>20170927</v>
      </c>
      <c r="N1461">
        <v>20051013</v>
      </c>
      <c r="O1461" t="s">
        <v>16542</v>
      </c>
      <c r="P1461" t="s">
        <v>3629</v>
      </c>
      <c r="Q1461">
        <f>COUNTIF(yuheung_count!B:B, yuheung_list!P1461)</f>
        <v>1</v>
      </c>
    </row>
    <row r="1462" spans="1:17" x14ac:dyDescent="0.4">
      <c r="A1462">
        <v>3220000</v>
      </c>
      <c r="B1462">
        <v>102</v>
      </c>
      <c r="C1462">
        <v>2005</v>
      </c>
      <c r="D1462">
        <v>12</v>
      </c>
      <c r="E1462" t="s">
        <v>225</v>
      </c>
      <c r="F1462" t="s">
        <v>226</v>
      </c>
      <c r="G1462">
        <v>20051215</v>
      </c>
      <c r="H1462" t="s">
        <v>5176</v>
      </c>
      <c r="I1462" t="s">
        <v>5177</v>
      </c>
      <c r="J1462" t="s">
        <v>5178</v>
      </c>
      <c r="K1462">
        <v>264.14999999999998</v>
      </c>
      <c r="L1462">
        <v>234408233</v>
      </c>
      <c r="M1462">
        <v>20170522</v>
      </c>
      <c r="N1462">
        <v>20051215</v>
      </c>
      <c r="O1462" t="s">
        <v>16542</v>
      </c>
      <c r="P1462" t="s">
        <v>3594</v>
      </c>
      <c r="Q1462">
        <f>COUNTIF(yuheung_count!B:B, yuheung_list!P1462)</f>
        <v>1</v>
      </c>
    </row>
    <row r="1463" spans="1:17" x14ac:dyDescent="0.4">
      <c r="A1463">
        <v>3220000</v>
      </c>
      <c r="B1463">
        <v>102</v>
      </c>
      <c r="C1463">
        <v>2005</v>
      </c>
      <c r="D1463">
        <v>15</v>
      </c>
      <c r="E1463" t="s">
        <v>225</v>
      </c>
      <c r="F1463" t="s">
        <v>226</v>
      </c>
      <c r="G1463">
        <v>20051228</v>
      </c>
      <c r="H1463" t="s">
        <v>5179</v>
      </c>
      <c r="I1463" t="s">
        <v>5180</v>
      </c>
      <c r="J1463" t="s">
        <v>5181</v>
      </c>
      <c r="K1463">
        <v>735.02</v>
      </c>
      <c r="L1463" t="s">
        <v>4741</v>
      </c>
      <c r="M1463">
        <v>20150609</v>
      </c>
      <c r="N1463">
        <v>20051228</v>
      </c>
      <c r="O1463" t="s">
        <v>16542</v>
      </c>
      <c r="P1463" t="s">
        <v>3615</v>
      </c>
      <c r="Q1463">
        <f>COUNTIF(yuheung_count!B:B, yuheung_list!P1463)</f>
        <v>1</v>
      </c>
    </row>
    <row r="1464" spans="1:17" x14ac:dyDescent="0.4">
      <c r="A1464">
        <v>3220000</v>
      </c>
      <c r="B1464">
        <v>102</v>
      </c>
      <c r="C1464">
        <v>2006</v>
      </c>
      <c r="D1464">
        <v>1</v>
      </c>
      <c r="E1464" t="s">
        <v>225</v>
      </c>
      <c r="F1464" t="s">
        <v>289</v>
      </c>
      <c r="G1464">
        <v>20060118</v>
      </c>
      <c r="H1464" t="s">
        <v>5182</v>
      </c>
      <c r="I1464" t="s">
        <v>5183</v>
      </c>
      <c r="J1464" t="s">
        <v>5184</v>
      </c>
      <c r="K1464">
        <v>462.84</v>
      </c>
      <c r="L1464" t="s">
        <v>5185</v>
      </c>
      <c r="M1464">
        <v>20170208</v>
      </c>
      <c r="N1464">
        <v>20060118</v>
      </c>
      <c r="O1464" t="s">
        <v>16542</v>
      </c>
      <c r="P1464" t="s">
        <v>3629</v>
      </c>
      <c r="Q1464">
        <f>COUNTIF(yuheung_count!B:B, yuheung_list!P1464)</f>
        <v>1</v>
      </c>
    </row>
    <row r="1465" spans="1:17" x14ac:dyDescent="0.4">
      <c r="A1465">
        <v>3220000</v>
      </c>
      <c r="B1465">
        <v>102</v>
      </c>
      <c r="C1465">
        <v>2006</v>
      </c>
      <c r="D1465">
        <v>4</v>
      </c>
      <c r="E1465" t="s">
        <v>225</v>
      </c>
      <c r="F1465" t="s">
        <v>226</v>
      </c>
      <c r="G1465">
        <v>20060424</v>
      </c>
      <c r="H1465" t="s">
        <v>5186</v>
      </c>
      <c r="I1465" t="s">
        <v>5187</v>
      </c>
      <c r="J1465" t="s">
        <v>5188</v>
      </c>
      <c r="K1465">
        <v>182.92</v>
      </c>
      <c r="L1465" t="s">
        <v>5189</v>
      </c>
      <c r="M1465">
        <v>20130716</v>
      </c>
      <c r="N1465">
        <v>20060424</v>
      </c>
      <c r="O1465" t="s">
        <v>16542</v>
      </c>
      <c r="P1465" t="s">
        <v>3625</v>
      </c>
      <c r="Q1465">
        <f>COUNTIF(yuheung_count!B:B, yuheung_list!P1465)</f>
        <v>1</v>
      </c>
    </row>
    <row r="1466" spans="1:17" x14ac:dyDescent="0.4">
      <c r="A1466">
        <v>3220000</v>
      </c>
      <c r="B1466">
        <v>102</v>
      </c>
      <c r="C1466">
        <v>2006</v>
      </c>
      <c r="D1466">
        <v>5</v>
      </c>
      <c r="E1466" t="s">
        <v>225</v>
      </c>
      <c r="F1466" t="s">
        <v>226</v>
      </c>
      <c r="G1466">
        <v>20060608</v>
      </c>
      <c r="H1466" t="s">
        <v>5190</v>
      </c>
      <c r="I1466" t="s">
        <v>5191</v>
      </c>
      <c r="J1466" t="s">
        <v>5192</v>
      </c>
      <c r="K1466">
        <v>705.24</v>
      </c>
      <c r="L1466" t="s">
        <v>5193</v>
      </c>
      <c r="M1466">
        <v>20150819</v>
      </c>
      <c r="N1466">
        <v>20060608</v>
      </c>
      <c r="O1466" t="s">
        <v>16542</v>
      </c>
      <c r="P1466" t="s">
        <v>3620</v>
      </c>
      <c r="Q1466">
        <f>COUNTIF(yuheung_count!B:B, yuheung_list!P1466)</f>
        <v>1</v>
      </c>
    </row>
    <row r="1467" spans="1:17" x14ac:dyDescent="0.4">
      <c r="A1467">
        <v>3220000</v>
      </c>
      <c r="B1467">
        <v>102</v>
      </c>
      <c r="C1467">
        <v>2006</v>
      </c>
      <c r="D1467">
        <v>6</v>
      </c>
      <c r="E1467" t="s">
        <v>225</v>
      </c>
      <c r="F1467" t="s">
        <v>226</v>
      </c>
      <c r="G1467">
        <v>20060608</v>
      </c>
      <c r="H1467" t="s">
        <v>5194</v>
      </c>
      <c r="I1467" t="s">
        <v>5195</v>
      </c>
      <c r="J1467" t="s">
        <v>5196</v>
      </c>
      <c r="K1467">
        <v>709.44</v>
      </c>
      <c r="L1467">
        <v>1199483322</v>
      </c>
      <c r="M1467">
        <v>20160321</v>
      </c>
      <c r="N1467">
        <v>20060608</v>
      </c>
      <c r="O1467" t="s">
        <v>16542</v>
      </c>
      <c r="P1467" t="s">
        <v>3620</v>
      </c>
      <c r="Q1467">
        <f>COUNTIF(yuheung_count!B:B, yuheung_list!P1467)</f>
        <v>1</v>
      </c>
    </row>
    <row r="1468" spans="1:17" x14ac:dyDescent="0.4">
      <c r="A1468">
        <v>3220000</v>
      </c>
      <c r="B1468">
        <v>102</v>
      </c>
      <c r="C1468">
        <v>2006</v>
      </c>
      <c r="D1468">
        <v>7</v>
      </c>
      <c r="E1468" t="s">
        <v>225</v>
      </c>
      <c r="F1468" t="s">
        <v>226</v>
      </c>
      <c r="G1468">
        <v>20060621</v>
      </c>
      <c r="H1468" t="s">
        <v>362</v>
      </c>
      <c r="I1468" t="s">
        <v>5197</v>
      </c>
      <c r="J1468" t="s">
        <v>5198</v>
      </c>
      <c r="K1468">
        <v>109.66</v>
      </c>
      <c r="L1468" t="s">
        <v>5199</v>
      </c>
      <c r="M1468">
        <v>20161128</v>
      </c>
      <c r="N1468">
        <v>20060621</v>
      </c>
      <c r="O1468" t="s">
        <v>16542</v>
      </c>
      <c r="P1468" t="s">
        <v>3629</v>
      </c>
      <c r="Q1468">
        <f>COUNTIF(yuheung_count!B:B, yuheung_list!P1468)</f>
        <v>1</v>
      </c>
    </row>
    <row r="1469" spans="1:17" x14ac:dyDescent="0.4">
      <c r="A1469">
        <v>3220000</v>
      </c>
      <c r="B1469">
        <v>102</v>
      </c>
      <c r="C1469">
        <v>2006</v>
      </c>
      <c r="D1469">
        <v>8</v>
      </c>
      <c r="E1469" t="s">
        <v>225</v>
      </c>
      <c r="F1469" t="s">
        <v>226</v>
      </c>
      <c r="G1469">
        <v>20060829</v>
      </c>
      <c r="H1469" t="s">
        <v>5200</v>
      </c>
      <c r="I1469" t="s">
        <v>5201</v>
      </c>
      <c r="J1469" t="s">
        <v>5202</v>
      </c>
      <c r="K1469">
        <v>485.97</v>
      </c>
      <c r="L1469" t="s">
        <v>5203</v>
      </c>
      <c r="M1469">
        <v>20160517</v>
      </c>
      <c r="N1469">
        <v>20060829</v>
      </c>
      <c r="O1469" t="s">
        <v>16542</v>
      </c>
      <c r="P1469" t="s">
        <v>3629</v>
      </c>
      <c r="Q1469">
        <f>COUNTIF(yuheung_count!B:B, yuheung_list!P1469)</f>
        <v>1</v>
      </c>
    </row>
    <row r="1470" spans="1:17" x14ac:dyDescent="0.4">
      <c r="A1470">
        <v>3220000</v>
      </c>
      <c r="B1470">
        <v>102</v>
      </c>
      <c r="C1470">
        <v>2006</v>
      </c>
      <c r="D1470">
        <v>10</v>
      </c>
      <c r="E1470" t="s">
        <v>225</v>
      </c>
      <c r="F1470" t="s">
        <v>226</v>
      </c>
      <c r="G1470">
        <v>20060920</v>
      </c>
      <c r="H1470" t="s">
        <v>5204</v>
      </c>
      <c r="I1470" t="s">
        <v>5205</v>
      </c>
      <c r="J1470" t="s">
        <v>5206</v>
      </c>
      <c r="K1470">
        <v>682.58</v>
      </c>
      <c r="L1470" t="s">
        <v>23</v>
      </c>
      <c r="M1470">
        <v>20130806</v>
      </c>
      <c r="N1470">
        <v>20060920</v>
      </c>
      <c r="O1470" t="s">
        <v>16542</v>
      </c>
      <c r="P1470" t="s">
        <v>3629</v>
      </c>
      <c r="Q1470">
        <f>COUNTIF(yuheung_count!B:B, yuheung_list!P1470)</f>
        <v>1</v>
      </c>
    </row>
    <row r="1471" spans="1:17" x14ac:dyDescent="0.4">
      <c r="A1471">
        <v>3220000</v>
      </c>
      <c r="B1471">
        <v>102</v>
      </c>
      <c r="C1471">
        <v>2006</v>
      </c>
      <c r="D1471">
        <v>11</v>
      </c>
      <c r="E1471" t="s">
        <v>225</v>
      </c>
      <c r="F1471" t="s">
        <v>226</v>
      </c>
      <c r="G1471">
        <v>20061017</v>
      </c>
      <c r="H1471" t="s">
        <v>5207</v>
      </c>
      <c r="I1471" t="s">
        <v>5208</v>
      </c>
      <c r="J1471" t="s">
        <v>5209</v>
      </c>
      <c r="K1471">
        <v>197.99</v>
      </c>
      <c r="L1471" t="s">
        <v>5210</v>
      </c>
      <c r="M1471">
        <v>20150819</v>
      </c>
      <c r="N1471">
        <v>20071106</v>
      </c>
      <c r="O1471" t="s">
        <v>16542</v>
      </c>
      <c r="P1471" t="s">
        <v>3620</v>
      </c>
      <c r="Q1471">
        <f>COUNTIF(yuheung_count!B:B, yuheung_list!P1471)</f>
        <v>1</v>
      </c>
    </row>
    <row r="1472" spans="1:17" x14ac:dyDescent="0.4">
      <c r="A1472">
        <v>3220000</v>
      </c>
      <c r="B1472">
        <v>102</v>
      </c>
      <c r="C1472">
        <v>2007</v>
      </c>
      <c r="D1472">
        <v>1</v>
      </c>
      <c r="E1472" t="s">
        <v>225</v>
      </c>
      <c r="F1472" t="s">
        <v>226</v>
      </c>
      <c r="G1472">
        <v>20070627</v>
      </c>
      <c r="H1472" t="s">
        <v>5211</v>
      </c>
      <c r="I1472" t="s">
        <v>5212</v>
      </c>
      <c r="J1472" t="s">
        <v>5213</v>
      </c>
      <c r="K1472">
        <v>1207.6199999999999</v>
      </c>
      <c r="L1472">
        <v>234423958</v>
      </c>
      <c r="M1472">
        <v>20161018</v>
      </c>
      <c r="N1472">
        <v>20070627</v>
      </c>
      <c r="O1472" t="s">
        <v>16542</v>
      </c>
      <c r="P1472" t="s">
        <v>1647</v>
      </c>
      <c r="Q1472">
        <f>COUNTIF(yuheung_count!B:B, yuheung_list!P1472)</f>
        <v>2</v>
      </c>
    </row>
    <row r="1473" spans="1:17" x14ac:dyDescent="0.4">
      <c r="A1473">
        <v>3220000</v>
      </c>
      <c r="B1473">
        <v>102</v>
      </c>
      <c r="C1473">
        <v>2007</v>
      </c>
      <c r="D1473">
        <v>3</v>
      </c>
      <c r="E1473" t="s">
        <v>225</v>
      </c>
      <c r="F1473" t="s">
        <v>226</v>
      </c>
      <c r="G1473">
        <v>20070725</v>
      </c>
      <c r="H1473" t="s">
        <v>682</v>
      </c>
      <c r="I1473" t="s">
        <v>5214</v>
      </c>
      <c r="J1473" t="s">
        <v>5215</v>
      </c>
      <c r="K1473" t="s">
        <v>23</v>
      </c>
      <c r="L1473">
        <v>234437600</v>
      </c>
      <c r="M1473">
        <v>20161111</v>
      </c>
      <c r="N1473">
        <v>20070723</v>
      </c>
      <c r="O1473" t="s">
        <v>16542</v>
      </c>
      <c r="P1473" t="s">
        <v>1647</v>
      </c>
      <c r="Q1473">
        <f>COUNTIF(yuheung_count!B:B, yuheung_list!P1473)</f>
        <v>2</v>
      </c>
    </row>
    <row r="1474" spans="1:17" x14ac:dyDescent="0.4">
      <c r="A1474">
        <v>3220000</v>
      </c>
      <c r="B1474">
        <v>102</v>
      </c>
      <c r="C1474">
        <v>2007</v>
      </c>
      <c r="D1474">
        <v>5</v>
      </c>
      <c r="E1474" t="s">
        <v>225</v>
      </c>
      <c r="F1474" t="s">
        <v>226</v>
      </c>
      <c r="G1474">
        <v>20070726</v>
      </c>
      <c r="H1474" t="s">
        <v>5216</v>
      </c>
      <c r="I1474" t="s">
        <v>5217</v>
      </c>
      <c r="J1474" t="s">
        <v>5218</v>
      </c>
      <c r="K1474" t="s">
        <v>23</v>
      </c>
      <c r="L1474">
        <v>1993733355</v>
      </c>
      <c r="M1474">
        <v>20140403</v>
      </c>
      <c r="N1474">
        <v>20070726</v>
      </c>
      <c r="O1474" t="s">
        <v>16542</v>
      </c>
      <c r="P1474" t="s">
        <v>3625</v>
      </c>
      <c r="Q1474">
        <f>COUNTIF(yuheung_count!B:B, yuheung_list!P1474)</f>
        <v>1</v>
      </c>
    </row>
    <row r="1475" spans="1:17" x14ac:dyDescent="0.4">
      <c r="A1475">
        <v>3220000</v>
      </c>
      <c r="B1475">
        <v>102</v>
      </c>
      <c r="C1475">
        <v>2007</v>
      </c>
      <c r="D1475">
        <v>6</v>
      </c>
      <c r="E1475" t="s">
        <v>225</v>
      </c>
      <c r="F1475" t="s">
        <v>226</v>
      </c>
      <c r="G1475">
        <v>20070820</v>
      </c>
      <c r="H1475" t="s">
        <v>1311</v>
      </c>
      <c r="I1475" t="s">
        <v>5219</v>
      </c>
      <c r="J1475" t="s">
        <v>5220</v>
      </c>
      <c r="K1475" t="s">
        <v>23</v>
      </c>
      <c r="L1475">
        <v>205550242</v>
      </c>
      <c r="M1475">
        <v>20160226</v>
      </c>
      <c r="N1475">
        <v>20070820</v>
      </c>
      <c r="O1475" t="s">
        <v>16542</v>
      </c>
      <c r="P1475" t="s">
        <v>3629</v>
      </c>
      <c r="Q1475">
        <f>COUNTIF(yuheung_count!B:B, yuheung_list!P1475)</f>
        <v>1</v>
      </c>
    </row>
    <row r="1476" spans="1:17" x14ac:dyDescent="0.4">
      <c r="A1476">
        <v>3220000</v>
      </c>
      <c r="B1476">
        <v>102</v>
      </c>
      <c r="C1476">
        <v>2007</v>
      </c>
      <c r="D1476">
        <v>10</v>
      </c>
      <c r="E1476" t="s">
        <v>225</v>
      </c>
      <c r="F1476" t="s">
        <v>226</v>
      </c>
      <c r="G1476">
        <v>20070920</v>
      </c>
      <c r="H1476" t="s">
        <v>3926</v>
      </c>
      <c r="I1476" t="s">
        <v>5221</v>
      </c>
      <c r="J1476" t="s">
        <v>5222</v>
      </c>
      <c r="K1476" t="s">
        <v>23</v>
      </c>
      <c r="L1476" t="s">
        <v>5223</v>
      </c>
      <c r="M1476">
        <v>20161013</v>
      </c>
      <c r="N1476">
        <v>20070920</v>
      </c>
      <c r="O1476" t="s">
        <v>16542</v>
      </c>
      <c r="P1476" t="s">
        <v>3594</v>
      </c>
      <c r="Q1476">
        <f>COUNTIF(yuheung_count!B:B, yuheung_list!P1476)</f>
        <v>1</v>
      </c>
    </row>
    <row r="1477" spans="1:17" x14ac:dyDescent="0.4">
      <c r="A1477">
        <v>3220000</v>
      </c>
      <c r="B1477">
        <v>102</v>
      </c>
      <c r="C1477">
        <v>2007</v>
      </c>
      <c r="D1477">
        <v>11</v>
      </c>
      <c r="E1477" t="s">
        <v>225</v>
      </c>
      <c r="F1477" t="s">
        <v>289</v>
      </c>
      <c r="G1477">
        <v>20071017</v>
      </c>
      <c r="H1477" t="s">
        <v>5224</v>
      </c>
      <c r="I1477" t="s">
        <v>5225</v>
      </c>
      <c r="J1477" t="s">
        <v>5226</v>
      </c>
      <c r="K1477" t="s">
        <v>23</v>
      </c>
      <c r="L1477" t="s">
        <v>5227</v>
      </c>
      <c r="M1477">
        <v>20170419</v>
      </c>
      <c r="N1477">
        <v>20071017</v>
      </c>
      <c r="O1477" t="s">
        <v>16542</v>
      </c>
      <c r="P1477" t="s">
        <v>3615</v>
      </c>
      <c r="Q1477">
        <f>COUNTIF(yuheung_count!B:B, yuheung_list!P1477)</f>
        <v>1</v>
      </c>
    </row>
    <row r="1478" spans="1:17" x14ac:dyDescent="0.4">
      <c r="A1478">
        <v>3220000</v>
      </c>
      <c r="B1478">
        <v>102</v>
      </c>
      <c r="C1478">
        <v>2007</v>
      </c>
      <c r="D1478">
        <v>12</v>
      </c>
      <c r="E1478" t="s">
        <v>225</v>
      </c>
      <c r="F1478" t="s">
        <v>226</v>
      </c>
      <c r="G1478">
        <v>20071108</v>
      </c>
      <c r="H1478" t="s">
        <v>5228</v>
      </c>
      <c r="I1478" t="s">
        <v>5229</v>
      </c>
      <c r="J1478" t="s">
        <v>5230</v>
      </c>
      <c r="K1478" t="s">
        <v>23</v>
      </c>
      <c r="L1478" t="s">
        <v>5231</v>
      </c>
      <c r="M1478">
        <v>20130709</v>
      </c>
      <c r="N1478">
        <v>20071106</v>
      </c>
      <c r="O1478" t="s">
        <v>16542</v>
      </c>
      <c r="P1478" t="s">
        <v>3615</v>
      </c>
      <c r="Q1478">
        <f>COUNTIF(yuheung_count!B:B, yuheung_list!P1478)</f>
        <v>1</v>
      </c>
    </row>
    <row r="1479" spans="1:17" x14ac:dyDescent="0.4">
      <c r="A1479">
        <v>3220000</v>
      </c>
      <c r="B1479">
        <v>102</v>
      </c>
      <c r="C1479">
        <v>2008</v>
      </c>
      <c r="D1479">
        <v>1</v>
      </c>
      <c r="E1479" t="s">
        <v>225</v>
      </c>
      <c r="F1479" t="s">
        <v>226</v>
      </c>
      <c r="G1479">
        <v>20080116</v>
      </c>
      <c r="H1479" t="s">
        <v>5232</v>
      </c>
      <c r="I1479" t="s">
        <v>5233</v>
      </c>
      <c r="J1479" t="s">
        <v>5234</v>
      </c>
      <c r="K1479" t="s">
        <v>23</v>
      </c>
      <c r="L1479" t="s">
        <v>5235</v>
      </c>
      <c r="M1479">
        <v>20120510</v>
      </c>
      <c r="N1479">
        <v>20080116</v>
      </c>
      <c r="O1479" t="s">
        <v>16542</v>
      </c>
      <c r="P1479" t="s">
        <v>3629</v>
      </c>
      <c r="Q1479">
        <f>COUNTIF(yuheung_count!B:B, yuheung_list!P1479)</f>
        <v>1</v>
      </c>
    </row>
    <row r="1480" spans="1:17" x14ac:dyDescent="0.4">
      <c r="A1480">
        <v>3220000</v>
      </c>
      <c r="B1480">
        <v>102</v>
      </c>
      <c r="C1480">
        <v>2008</v>
      </c>
      <c r="D1480">
        <v>3</v>
      </c>
      <c r="E1480" t="s">
        <v>225</v>
      </c>
      <c r="F1480" t="s">
        <v>226</v>
      </c>
      <c r="G1480">
        <v>20080314</v>
      </c>
      <c r="H1480" t="s">
        <v>5236</v>
      </c>
      <c r="I1480" t="s">
        <v>5237</v>
      </c>
      <c r="J1480" t="s">
        <v>5238</v>
      </c>
      <c r="K1480" t="s">
        <v>23</v>
      </c>
      <c r="L1480">
        <v>205082754</v>
      </c>
      <c r="M1480">
        <v>20170907</v>
      </c>
      <c r="N1480">
        <v>20080314</v>
      </c>
      <c r="O1480" t="s">
        <v>16542</v>
      </c>
      <c r="P1480" t="s">
        <v>3629</v>
      </c>
      <c r="Q1480">
        <f>COUNTIF(yuheung_count!B:B, yuheung_list!P1480)</f>
        <v>1</v>
      </c>
    </row>
    <row r="1481" spans="1:17" x14ac:dyDescent="0.4">
      <c r="A1481">
        <v>3220000</v>
      </c>
      <c r="B1481">
        <v>102</v>
      </c>
      <c r="C1481">
        <v>2008</v>
      </c>
      <c r="D1481">
        <v>5</v>
      </c>
      <c r="E1481" t="s">
        <v>225</v>
      </c>
      <c r="F1481" t="s">
        <v>226</v>
      </c>
      <c r="G1481">
        <v>20080414</v>
      </c>
      <c r="H1481" t="s">
        <v>5019</v>
      </c>
      <c r="I1481" t="s">
        <v>4732</v>
      </c>
      <c r="J1481" t="s">
        <v>4733</v>
      </c>
      <c r="K1481" t="s">
        <v>23</v>
      </c>
      <c r="L1481" t="s">
        <v>23</v>
      </c>
      <c r="M1481">
        <v>20151013</v>
      </c>
      <c r="N1481">
        <v>20080414</v>
      </c>
      <c r="O1481" t="s">
        <v>16542</v>
      </c>
      <c r="P1481" t="s">
        <v>3594</v>
      </c>
      <c r="Q1481">
        <f>COUNTIF(yuheung_count!B:B, yuheung_list!P1481)</f>
        <v>1</v>
      </c>
    </row>
    <row r="1482" spans="1:17" x14ac:dyDescent="0.4">
      <c r="A1482">
        <v>3220000</v>
      </c>
      <c r="B1482">
        <v>102</v>
      </c>
      <c r="C1482">
        <v>2008</v>
      </c>
      <c r="D1482">
        <v>10</v>
      </c>
      <c r="E1482" t="s">
        <v>225</v>
      </c>
      <c r="F1482" t="s">
        <v>226</v>
      </c>
      <c r="G1482">
        <v>20080627</v>
      </c>
      <c r="H1482" t="s">
        <v>5239</v>
      </c>
      <c r="I1482" t="s">
        <v>5240</v>
      </c>
      <c r="J1482" t="s">
        <v>5241</v>
      </c>
      <c r="K1482">
        <v>230</v>
      </c>
      <c r="L1482">
        <v>1199114250</v>
      </c>
      <c r="M1482">
        <v>20171017</v>
      </c>
      <c r="N1482">
        <v>20080627</v>
      </c>
      <c r="O1482" t="s">
        <v>16542</v>
      </c>
      <c r="P1482" t="s">
        <v>3625</v>
      </c>
      <c r="Q1482">
        <f>COUNTIF(yuheung_count!B:B, yuheung_list!P1482)</f>
        <v>1</v>
      </c>
    </row>
    <row r="1483" spans="1:17" x14ac:dyDescent="0.4">
      <c r="A1483">
        <v>3220000</v>
      </c>
      <c r="B1483">
        <v>102</v>
      </c>
      <c r="C1483">
        <v>2008</v>
      </c>
      <c r="D1483">
        <v>13</v>
      </c>
      <c r="E1483" t="s">
        <v>225</v>
      </c>
      <c r="F1483" t="s">
        <v>226</v>
      </c>
      <c r="G1483">
        <v>20080820</v>
      </c>
      <c r="H1483" t="s">
        <v>5242</v>
      </c>
      <c r="I1483" t="s">
        <v>5243</v>
      </c>
      <c r="J1483" t="s">
        <v>5244</v>
      </c>
      <c r="K1483">
        <v>338.63</v>
      </c>
      <c r="L1483" t="s">
        <v>5245</v>
      </c>
      <c r="M1483">
        <v>20170215</v>
      </c>
      <c r="N1483">
        <v>20080820</v>
      </c>
      <c r="O1483" t="s">
        <v>16542</v>
      </c>
      <c r="P1483" t="s">
        <v>3629</v>
      </c>
      <c r="Q1483">
        <f>COUNTIF(yuheung_count!B:B, yuheung_list!P1483)</f>
        <v>1</v>
      </c>
    </row>
    <row r="1484" spans="1:17" x14ac:dyDescent="0.4">
      <c r="A1484">
        <v>3220000</v>
      </c>
      <c r="B1484">
        <v>102</v>
      </c>
      <c r="C1484">
        <v>2008</v>
      </c>
      <c r="D1484">
        <v>14</v>
      </c>
      <c r="E1484" t="s">
        <v>225</v>
      </c>
      <c r="F1484" t="s">
        <v>226</v>
      </c>
      <c r="G1484">
        <v>20081021</v>
      </c>
      <c r="H1484" t="s">
        <v>239</v>
      </c>
      <c r="I1484" t="s">
        <v>5246</v>
      </c>
      <c r="J1484" t="s">
        <v>5247</v>
      </c>
      <c r="K1484" t="s">
        <v>23</v>
      </c>
      <c r="L1484" t="s">
        <v>5248</v>
      </c>
      <c r="M1484">
        <v>20150423</v>
      </c>
      <c r="N1484">
        <v>20081021</v>
      </c>
      <c r="O1484" t="s">
        <v>16542</v>
      </c>
      <c r="P1484" t="s">
        <v>3625</v>
      </c>
      <c r="Q1484">
        <f>COUNTIF(yuheung_count!B:B, yuheung_list!P1484)</f>
        <v>1</v>
      </c>
    </row>
    <row r="1485" spans="1:17" x14ac:dyDescent="0.4">
      <c r="A1485">
        <v>3220000</v>
      </c>
      <c r="B1485">
        <v>102</v>
      </c>
      <c r="C1485">
        <v>2008</v>
      </c>
      <c r="D1485">
        <v>16</v>
      </c>
      <c r="E1485" t="s">
        <v>225</v>
      </c>
      <c r="F1485" t="s">
        <v>226</v>
      </c>
      <c r="G1485">
        <v>20081103</v>
      </c>
      <c r="H1485" t="s">
        <v>5249</v>
      </c>
      <c r="I1485" t="s">
        <v>5250</v>
      </c>
      <c r="J1485" t="s">
        <v>5251</v>
      </c>
      <c r="K1485" t="s">
        <v>23</v>
      </c>
      <c r="L1485" t="s">
        <v>23</v>
      </c>
      <c r="M1485">
        <v>20160728</v>
      </c>
      <c r="N1485">
        <v>20081103</v>
      </c>
      <c r="O1485" t="s">
        <v>16542</v>
      </c>
      <c r="P1485" t="s">
        <v>3629</v>
      </c>
      <c r="Q1485">
        <f>COUNTIF(yuheung_count!B:B, yuheung_list!P1485)</f>
        <v>1</v>
      </c>
    </row>
    <row r="1486" spans="1:17" x14ac:dyDescent="0.4">
      <c r="A1486">
        <v>3220000</v>
      </c>
      <c r="B1486">
        <v>102</v>
      </c>
      <c r="C1486">
        <v>2008</v>
      </c>
      <c r="D1486">
        <v>17</v>
      </c>
      <c r="E1486" t="s">
        <v>225</v>
      </c>
      <c r="F1486" t="s">
        <v>226</v>
      </c>
      <c r="G1486">
        <v>20081104</v>
      </c>
      <c r="H1486" t="s">
        <v>5252</v>
      </c>
      <c r="I1486" t="s">
        <v>5253</v>
      </c>
      <c r="J1486" t="s">
        <v>5254</v>
      </c>
      <c r="K1486">
        <v>1179.3699999999999</v>
      </c>
      <c r="L1486" t="s">
        <v>23</v>
      </c>
      <c r="M1486">
        <v>20160728</v>
      </c>
      <c r="N1486">
        <v>20081104</v>
      </c>
      <c r="O1486" t="s">
        <v>16542</v>
      </c>
      <c r="P1486" t="s">
        <v>3629</v>
      </c>
      <c r="Q1486">
        <f>COUNTIF(yuheung_count!B:B, yuheung_list!P1486)</f>
        <v>1</v>
      </c>
    </row>
    <row r="1487" spans="1:17" x14ac:dyDescent="0.4">
      <c r="A1487">
        <v>3220000</v>
      </c>
      <c r="B1487">
        <v>102</v>
      </c>
      <c r="C1487">
        <v>2008</v>
      </c>
      <c r="D1487">
        <v>20</v>
      </c>
      <c r="E1487" t="s">
        <v>225</v>
      </c>
      <c r="F1487" t="s">
        <v>226</v>
      </c>
      <c r="G1487">
        <v>20081203</v>
      </c>
      <c r="H1487" t="s">
        <v>5255</v>
      </c>
      <c r="I1487" t="s">
        <v>5256</v>
      </c>
      <c r="J1487" t="s">
        <v>5257</v>
      </c>
      <c r="K1487" t="s">
        <v>23</v>
      </c>
      <c r="L1487">
        <v>5088603</v>
      </c>
      <c r="M1487">
        <v>20150819</v>
      </c>
      <c r="N1487">
        <v>20081203</v>
      </c>
      <c r="O1487" t="s">
        <v>16542</v>
      </c>
      <c r="P1487" t="s">
        <v>3620</v>
      </c>
      <c r="Q1487">
        <f>COUNTIF(yuheung_count!B:B, yuheung_list!P1487)</f>
        <v>1</v>
      </c>
    </row>
    <row r="1488" spans="1:17" x14ac:dyDescent="0.4">
      <c r="A1488">
        <v>3220000</v>
      </c>
      <c r="B1488">
        <v>102</v>
      </c>
      <c r="C1488">
        <v>2009</v>
      </c>
      <c r="D1488">
        <v>2</v>
      </c>
      <c r="E1488" t="s">
        <v>225</v>
      </c>
      <c r="F1488" t="s">
        <v>226</v>
      </c>
      <c r="G1488">
        <v>20090216</v>
      </c>
      <c r="H1488" t="s">
        <v>5258</v>
      </c>
      <c r="I1488" t="s">
        <v>5259</v>
      </c>
      <c r="J1488" t="s">
        <v>5260</v>
      </c>
      <c r="K1488" t="s">
        <v>23</v>
      </c>
      <c r="L1488">
        <v>5666651</v>
      </c>
      <c r="M1488">
        <v>20170406</v>
      </c>
      <c r="N1488">
        <v>20090216</v>
      </c>
      <c r="O1488" t="s">
        <v>16542</v>
      </c>
      <c r="P1488" t="s">
        <v>3629</v>
      </c>
      <c r="Q1488">
        <f>COUNTIF(yuheung_count!B:B, yuheung_list!P1488)</f>
        <v>1</v>
      </c>
    </row>
    <row r="1489" spans="1:17" x14ac:dyDescent="0.4">
      <c r="A1489">
        <v>3220000</v>
      </c>
      <c r="B1489">
        <v>102</v>
      </c>
      <c r="C1489">
        <v>2009</v>
      </c>
      <c r="D1489">
        <v>3</v>
      </c>
      <c r="E1489" t="s">
        <v>225</v>
      </c>
      <c r="F1489" t="s">
        <v>226</v>
      </c>
      <c r="G1489">
        <v>20090216</v>
      </c>
      <c r="H1489" t="s">
        <v>5261</v>
      </c>
      <c r="I1489" t="s">
        <v>5262</v>
      </c>
      <c r="J1489" t="s">
        <v>5263</v>
      </c>
      <c r="K1489" t="s">
        <v>23</v>
      </c>
      <c r="L1489">
        <v>5676628</v>
      </c>
      <c r="M1489">
        <v>20160426</v>
      </c>
      <c r="N1489">
        <v>20090216</v>
      </c>
      <c r="O1489" t="s">
        <v>16542</v>
      </c>
      <c r="P1489" t="s">
        <v>3629</v>
      </c>
      <c r="Q1489">
        <f>COUNTIF(yuheung_count!B:B, yuheung_list!P1489)</f>
        <v>1</v>
      </c>
    </row>
    <row r="1490" spans="1:17" x14ac:dyDescent="0.4">
      <c r="A1490">
        <v>3220000</v>
      </c>
      <c r="B1490">
        <v>102</v>
      </c>
      <c r="C1490">
        <v>2009</v>
      </c>
      <c r="D1490">
        <v>4</v>
      </c>
      <c r="E1490" t="s">
        <v>225</v>
      </c>
      <c r="F1490" t="s">
        <v>226</v>
      </c>
      <c r="G1490">
        <v>20090224</v>
      </c>
      <c r="H1490" t="s">
        <v>5264</v>
      </c>
      <c r="I1490" t="s">
        <v>5265</v>
      </c>
      <c r="J1490" t="s">
        <v>5266</v>
      </c>
      <c r="K1490" t="s">
        <v>23</v>
      </c>
      <c r="L1490">
        <v>114757366</v>
      </c>
      <c r="M1490">
        <v>20161208</v>
      </c>
      <c r="N1490">
        <v>20090224</v>
      </c>
      <c r="O1490" t="s">
        <v>16542</v>
      </c>
      <c r="P1490" t="s">
        <v>3629</v>
      </c>
      <c r="Q1490">
        <f>COUNTIF(yuheung_count!B:B, yuheung_list!P1490)</f>
        <v>1</v>
      </c>
    </row>
    <row r="1491" spans="1:17" x14ac:dyDescent="0.4">
      <c r="A1491">
        <v>3220000</v>
      </c>
      <c r="B1491">
        <v>102</v>
      </c>
      <c r="C1491">
        <v>2009</v>
      </c>
      <c r="D1491">
        <v>5</v>
      </c>
      <c r="E1491" t="s">
        <v>225</v>
      </c>
      <c r="F1491" t="s">
        <v>226</v>
      </c>
      <c r="G1491">
        <v>20090224</v>
      </c>
      <c r="H1491" t="s">
        <v>5267</v>
      </c>
      <c r="I1491" t="s">
        <v>5268</v>
      </c>
      <c r="J1491" t="s">
        <v>5269</v>
      </c>
      <c r="K1491" t="s">
        <v>23</v>
      </c>
      <c r="L1491" t="s">
        <v>23</v>
      </c>
      <c r="M1491">
        <v>20161129</v>
      </c>
      <c r="N1491">
        <v>20090224</v>
      </c>
      <c r="O1491" t="s">
        <v>16542</v>
      </c>
      <c r="P1491" t="s">
        <v>3629</v>
      </c>
      <c r="Q1491">
        <f>COUNTIF(yuheung_count!B:B, yuheung_list!P1491)</f>
        <v>1</v>
      </c>
    </row>
    <row r="1492" spans="1:17" x14ac:dyDescent="0.4">
      <c r="A1492">
        <v>3220000</v>
      </c>
      <c r="B1492">
        <v>102</v>
      </c>
      <c r="C1492">
        <v>2009</v>
      </c>
      <c r="D1492">
        <v>8</v>
      </c>
      <c r="E1492" t="s">
        <v>225</v>
      </c>
      <c r="F1492" t="s">
        <v>226</v>
      </c>
      <c r="G1492">
        <v>20090706</v>
      </c>
      <c r="H1492" t="s">
        <v>5270</v>
      </c>
      <c r="I1492" t="s">
        <v>5271</v>
      </c>
      <c r="J1492" t="s">
        <v>5272</v>
      </c>
      <c r="K1492">
        <v>238.99</v>
      </c>
      <c r="L1492" t="s">
        <v>23</v>
      </c>
      <c r="M1492">
        <v>20121109</v>
      </c>
      <c r="N1492">
        <v>20090706</v>
      </c>
      <c r="O1492" t="s">
        <v>16542</v>
      </c>
      <c r="P1492" t="s">
        <v>3629</v>
      </c>
      <c r="Q1492">
        <f>COUNTIF(yuheung_count!B:B, yuheung_list!P1492)</f>
        <v>1</v>
      </c>
    </row>
    <row r="1493" spans="1:17" x14ac:dyDescent="0.4">
      <c r="A1493">
        <v>3220000</v>
      </c>
      <c r="B1493">
        <v>102</v>
      </c>
      <c r="C1493">
        <v>2009</v>
      </c>
      <c r="D1493">
        <v>10</v>
      </c>
      <c r="E1493" t="s">
        <v>225</v>
      </c>
      <c r="F1493" t="s">
        <v>226</v>
      </c>
      <c r="G1493">
        <v>20090904</v>
      </c>
      <c r="H1493" t="s">
        <v>5273</v>
      </c>
      <c r="I1493" t="s">
        <v>5274</v>
      </c>
      <c r="J1493" t="s">
        <v>5275</v>
      </c>
      <c r="K1493" t="s">
        <v>23</v>
      </c>
      <c r="L1493" t="s">
        <v>5276</v>
      </c>
      <c r="M1493">
        <v>20171018</v>
      </c>
      <c r="N1493">
        <v>20090904</v>
      </c>
      <c r="O1493" t="s">
        <v>16542</v>
      </c>
      <c r="P1493" t="s">
        <v>3625</v>
      </c>
      <c r="Q1493">
        <f>COUNTIF(yuheung_count!B:B, yuheung_list!P1493)</f>
        <v>1</v>
      </c>
    </row>
    <row r="1494" spans="1:17" x14ac:dyDescent="0.4">
      <c r="A1494">
        <v>3220000</v>
      </c>
      <c r="B1494">
        <v>102</v>
      </c>
      <c r="C1494">
        <v>2009</v>
      </c>
      <c r="D1494">
        <v>12</v>
      </c>
      <c r="E1494" t="s">
        <v>225</v>
      </c>
      <c r="F1494" t="s">
        <v>226</v>
      </c>
      <c r="G1494">
        <v>20091119</v>
      </c>
      <c r="H1494" t="s">
        <v>5277</v>
      </c>
      <c r="I1494" t="s">
        <v>5278</v>
      </c>
      <c r="J1494" t="s">
        <v>5279</v>
      </c>
      <c r="K1494" t="s">
        <v>23</v>
      </c>
      <c r="L1494">
        <v>262408001</v>
      </c>
      <c r="M1494">
        <v>20170529</v>
      </c>
      <c r="N1494">
        <v>20091119</v>
      </c>
      <c r="O1494" t="s">
        <v>16542</v>
      </c>
      <c r="P1494" t="s">
        <v>3629</v>
      </c>
      <c r="Q1494">
        <f>COUNTIF(yuheung_count!B:B, yuheung_list!P1494)</f>
        <v>1</v>
      </c>
    </row>
    <row r="1495" spans="1:17" x14ac:dyDescent="0.4">
      <c r="A1495">
        <v>3220000</v>
      </c>
      <c r="B1495">
        <v>102</v>
      </c>
      <c r="C1495">
        <v>2009</v>
      </c>
      <c r="D1495">
        <v>13</v>
      </c>
      <c r="E1495" t="s">
        <v>225</v>
      </c>
      <c r="F1495" t="s">
        <v>226</v>
      </c>
      <c r="G1495">
        <v>20091130</v>
      </c>
      <c r="H1495" t="s">
        <v>5280</v>
      </c>
      <c r="I1495" t="s">
        <v>5281</v>
      </c>
      <c r="J1495" t="s">
        <v>5282</v>
      </c>
      <c r="K1495" t="s">
        <v>23</v>
      </c>
      <c r="L1495" t="s">
        <v>5283</v>
      </c>
      <c r="M1495">
        <v>20130215</v>
      </c>
      <c r="N1495">
        <v>20091130</v>
      </c>
      <c r="O1495" t="s">
        <v>16542</v>
      </c>
      <c r="P1495" t="s">
        <v>3629</v>
      </c>
      <c r="Q1495">
        <f>COUNTIF(yuheung_count!B:B, yuheung_list!P1495)</f>
        <v>1</v>
      </c>
    </row>
    <row r="1496" spans="1:17" x14ac:dyDescent="0.4">
      <c r="A1496">
        <v>3220000</v>
      </c>
      <c r="B1496">
        <v>102</v>
      </c>
      <c r="C1496">
        <v>2009</v>
      </c>
      <c r="D1496">
        <v>15</v>
      </c>
      <c r="E1496" t="s">
        <v>225</v>
      </c>
      <c r="F1496" t="s">
        <v>226</v>
      </c>
      <c r="G1496">
        <v>20091216</v>
      </c>
      <c r="H1496" t="s">
        <v>85</v>
      </c>
      <c r="I1496" t="s">
        <v>5284</v>
      </c>
      <c r="J1496" t="s">
        <v>5285</v>
      </c>
      <c r="K1496">
        <v>260.64</v>
      </c>
      <c r="L1496" t="s">
        <v>5286</v>
      </c>
      <c r="M1496">
        <v>20121207</v>
      </c>
      <c r="N1496">
        <v>20130228</v>
      </c>
      <c r="O1496" t="s">
        <v>16542</v>
      </c>
      <c r="P1496" t="s">
        <v>3629</v>
      </c>
      <c r="Q1496">
        <f>COUNTIF(yuheung_count!B:B, yuheung_list!P1496)</f>
        <v>1</v>
      </c>
    </row>
    <row r="1497" spans="1:17" x14ac:dyDescent="0.4">
      <c r="A1497">
        <v>3220000</v>
      </c>
      <c r="B1497">
        <v>102</v>
      </c>
      <c r="C1497">
        <v>2009</v>
      </c>
      <c r="D1497">
        <v>16</v>
      </c>
      <c r="E1497" t="s">
        <v>225</v>
      </c>
      <c r="F1497" t="s">
        <v>226</v>
      </c>
      <c r="G1497">
        <v>20091218</v>
      </c>
      <c r="H1497" t="s">
        <v>5287</v>
      </c>
      <c r="I1497" t="s">
        <v>5288</v>
      </c>
      <c r="J1497" t="s">
        <v>5289</v>
      </c>
      <c r="K1497" t="s">
        <v>23</v>
      </c>
      <c r="L1497">
        <v>1093354787</v>
      </c>
      <c r="M1497">
        <v>20160330</v>
      </c>
      <c r="N1497">
        <v>20091218</v>
      </c>
      <c r="O1497" t="s">
        <v>16542</v>
      </c>
      <c r="P1497" t="s">
        <v>3625</v>
      </c>
      <c r="Q1497">
        <f>COUNTIF(yuheung_count!B:B, yuheung_list!P1497)</f>
        <v>1</v>
      </c>
    </row>
    <row r="1498" spans="1:17" x14ac:dyDescent="0.4">
      <c r="A1498">
        <v>3220000</v>
      </c>
      <c r="B1498">
        <v>102</v>
      </c>
      <c r="C1498">
        <v>2010</v>
      </c>
      <c r="D1498">
        <v>2</v>
      </c>
      <c r="E1498" t="s">
        <v>225</v>
      </c>
      <c r="F1498" t="s">
        <v>226</v>
      </c>
      <c r="G1498">
        <v>20100201</v>
      </c>
      <c r="H1498" t="s">
        <v>5290</v>
      </c>
      <c r="I1498" t="s">
        <v>5291</v>
      </c>
      <c r="J1498" t="s">
        <v>5292</v>
      </c>
      <c r="K1498" t="s">
        <v>23</v>
      </c>
      <c r="L1498" t="s">
        <v>5293</v>
      </c>
      <c r="M1498">
        <v>20170208</v>
      </c>
      <c r="N1498">
        <v>20100201</v>
      </c>
      <c r="O1498" t="s">
        <v>16542</v>
      </c>
      <c r="P1498" t="s">
        <v>3629</v>
      </c>
      <c r="Q1498">
        <f>COUNTIF(yuheung_count!B:B, yuheung_list!P1498)</f>
        <v>1</v>
      </c>
    </row>
    <row r="1499" spans="1:17" x14ac:dyDescent="0.4">
      <c r="A1499">
        <v>3220000</v>
      </c>
      <c r="B1499">
        <v>102</v>
      </c>
      <c r="C1499">
        <v>2010</v>
      </c>
      <c r="D1499">
        <v>4</v>
      </c>
      <c r="E1499" t="s">
        <v>225</v>
      </c>
      <c r="F1499" t="s">
        <v>226</v>
      </c>
      <c r="G1499">
        <v>20100414</v>
      </c>
      <c r="H1499" t="s">
        <v>5294</v>
      </c>
      <c r="I1499" t="s">
        <v>5295</v>
      </c>
      <c r="J1499" t="s">
        <v>5296</v>
      </c>
      <c r="K1499">
        <v>192.69</v>
      </c>
      <c r="L1499" t="s">
        <v>5297</v>
      </c>
      <c r="M1499">
        <v>20160502</v>
      </c>
      <c r="N1499">
        <v>20100414</v>
      </c>
      <c r="O1499" t="s">
        <v>16542</v>
      </c>
      <c r="P1499" t="s">
        <v>3629</v>
      </c>
      <c r="Q1499">
        <f>COUNTIF(yuheung_count!B:B, yuheung_list!P1499)</f>
        <v>1</v>
      </c>
    </row>
    <row r="1500" spans="1:17" x14ac:dyDescent="0.4">
      <c r="A1500">
        <v>3220000</v>
      </c>
      <c r="B1500">
        <v>102</v>
      </c>
      <c r="C1500">
        <v>2010</v>
      </c>
      <c r="D1500">
        <v>9</v>
      </c>
      <c r="E1500" t="s">
        <v>225</v>
      </c>
      <c r="F1500" t="s">
        <v>226</v>
      </c>
      <c r="G1500">
        <v>20100908</v>
      </c>
      <c r="H1500" t="s">
        <v>5298</v>
      </c>
      <c r="I1500" t="s">
        <v>5299</v>
      </c>
      <c r="J1500" t="s">
        <v>5300</v>
      </c>
      <c r="K1500" t="s">
        <v>23</v>
      </c>
      <c r="L1500" t="s">
        <v>5301</v>
      </c>
      <c r="M1500">
        <v>20161207</v>
      </c>
      <c r="N1500">
        <v>20100908</v>
      </c>
      <c r="O1500" t="s">
        <v>16542</v>
      </c>
      <c r="P1500" t="s">
        <v>3625</v>
      </c>
      <c r="Q1500">
        <f>COUNTIF(yuheung_count!B:B, yuheung_list!P1500)</f>
        <v>1</v>
      </c>
    </row>
    <row r="1501" spans="1:17" x14ac:dyDescent="0.4">
      <c r="A1501">
        <v>3220000</v>
      </c>
      <c r="B1501">
        <v>102</v>
      </c>
      <c r="C1501">
        <v>2010</v>
      </c>
      <c r="D1501">
        <v>13</v>
      </c>
      <c r="E1501" t="s">
        <v>225</v>
      </c>
      <c r="F1501" t="s">
        <v>226</v>
      </c>
      <c r="G1501">
        <v>20101203</v>
      </c>
      <c r="H1501" t="s">
        <v>81</v>
      </c>
      <c r="I1501" t="s">
        <v>5302</v>
      </c>
      <c r="J1501" t="s">
        <v>5303</v>
      </c>
      <c r="K1501">
        <v>374.26</v>
      </c>
      <c r="L1501" t="s">
        <v>5304</v>
      </c>
      <c r="M1501">
        <v>20170707</v>
      </c>
      <c r="N1501">
        <v>20101203</v>
      </c>
      <c r="O1501" t="s">
        <v>16542</v>
      </c>
      <c r="P1501" t="s">
        <v>3629</v>
      </c>
      <c r="Q1501">
        <f>COUNTIF(yuheung_count!B:B, yuheung_list!P1501)</f>
        <v>1</v>
      </c>
    </row>
    <row r="1502" spans="1:17" x14ac:dyDescent="0.4">
      <c r="A1502">
        <v>3220000</v>
      </c>
      <c r="B1502">
        <v>102</v>
      </c>
      <c r="C1502">
        <v>2010</v>
      </c>
      <c r="D1502">
        <v>14</v>
      </c>
      <c r="E1502" t="s">
        <v>225</v>
      </c>
      <c r="F1502" t="s">
        <v>226</v>
      </c>
      <c r="G1502">
        <v>20101208</v>
      </c>
      <c r="H1502" t="s">
        <v>1868</v>
      </c>
      <c r="I1502" t="s">
        <v>5305</v>
      </c>
      <c r="J1502" t="s">
        <v>5306</v>
      </c>
      <c r="K1502" t="s">
        <v>23</v>
      </c>
      <c r="L1502">
        <v>1037672170</v>
      </c>
      <c r="M1502">
        <v>20161024</v>
      </c>
      <c r="N1502">
        <v>20101208</v>
      </c>
      <c r="O1502" t="s">
        <v>16542</v>
      </c>
      <c r="P1502" t="s">
        <v>3625</v>
      </c>
      <c r="Q1502">
        <f>COUNTIF(yuheung_count!B:B, yuheung_list!P1502)</f>
        <v>1</v>
      </c>
    </row>
    <row r="1503" spans="1:17" x14ac:dyDescent="0.4">
      <c r="A1503">
        <v>3220000</v>
      </c>
      <c r="B1503">
        <v>102</v>
      </c>
      <c r="C1503">
        <v>2011</v>
      </c>
      <c r="D1503">
        <v>2</v>
      </c>
      <c r="E1503" t="s">
        <v>225</v>
      </c>
      <c r="F1503" t="s">
        <v>226</v>
      </c>
      <c r="G1503">
        <v>20110113</v>
      </c>
      <c r="H1503" t="s">
        <v>2892</v>
      </c>
      <c r="I1503" t="s">
        <v>5307</v>
      </c>
      <c r="J1503" t="s">
        <v>5308</v>
      </c>
      <c r="K1503" t="s">
        <v>23</v>
      </c>
      <c r="L1503" t="s">
        <v>5309</v>
      </c>
      <c r="M1503">
        <v>20150213</v>
      </c>
      <c r="N1503">
        <v>20110113</v>
      </c>
      <c r="O1503" t="s">
        <v>16542</v>
      </c>
      <c r="P1503" t="s">
        <v>3625</v>
      </c>
      <c r="Q1503">
        <f>COUNTIF(yuheung_count!B:B, yuheung_list!P1503)</f>
        <v>1</v>
      </c>
    </row>
    <row r="1504" spans="1:17" x14ac:dyDescent="0.4">
      <c r="A1504">
        <v>3220000</v>
      </c>
      <c r="B1504">
        <v>102</v>
      </c>
      <c r="C1504">
        <v>2011</v>
      </c>
      <c r="D1504">
        <v>3</v>
      </c>
      <c r="E1504" t="s">
        <v>225</v>
      </c>
      <c r="F1504" t="s">
        <v>226</v>
      </c>
      <c r="G1504">
        <v>20110210</v>
      </c>
      <c r="H1504" t="s">
        <v>5310</v>
      </c>
      <c r="I1504" t="s">
        <v>5311</v>
      </c>
      <c r="J1504" t="s">
        <v>5312</v>
      </c>
      <c r="K1504" t="s">
        <v>23</v>
      </c>
      <c r="L1504" t="s">
        <v>5313</v>
      </c>
      <c r="M1504">
        <v>20170628</v>
      </c>
      <c r="N1504">
        <v>20110210</v>
      </c>
      <c r="O1504" t="s">
        <v>16542</v>
      </c>
      <c r="P1504" t="s">
        <v>3629</v>
      </c>
      <c r="Q1504">
        <f>COUNTIF(yuheung_count!B:B, yuheung_list!P1504)</f>
        <v>1</v>
      </c>
    </row>
    <row r="1505" spans="1:17" x14ac:dyDescent="0.4">
      <c r="A1505">
        <v>3220000</v>
      </c>
      <c r="B1505">
        <v>102</v>
      </c>
      <c r="C1505">
        <v>2011</v>
      </c>
      <c r="D1505">
        <v>5</v>
      </c>
      <c r="E1505" t="s">
        <v>225</v>
      </c>
      <c r="F1505" t="s">
        <v>226</v>
      </c>
      <c r="G1505">
        <v>20110323</v>
      </c>
      <c r="H1505" t="s">
        <v>5314</v>
      </c>
      <c r="I1505" t="s">
        <v>5315</v>
      </c>
      <c r="J1505" t="s">
        <v>5316</v>
      </c>
      <c r="K1505" t="s">
        <v>23</v>
      </c>
      <c r="L1505" t="s">
        <v>5317</v>
      </c>
      <c r="M1505">
        <v>20170417</v>
      </c>
      <c r="N1505">
        <v>20110323</v>
      </c>
      <c r="O1505" t="s">
        <v>16542</v>
      </c>
      <c r="P1505" t="s">
        <v>3629</v>
      </c>
      <c r="Q1505">
        <f>COUNTIF(yuheung_count!B:B, yuheung_list!P1505)</f>
        <v>1</v>
      </c>
    </row>
    <row r="1506" spans="1:17" x14ac:dyDescent="0.4">
      <c r="A1506">
        <v>3220000</v>
      </c>
      <c r="B1506">
        <v>102</v>
      </c>
      <c r="C1506">
        <v>2011</v>
      </c>
      <c r="D1506">
        <v>6</v>
      </c>
      <c r="E1506" t="s">
        <v>225</v>
      </c>
      <c r="F1506" t="s">
        <v>226</v>
      </c>
      <c r="G1506">
        <v>20110329</v>
      </c>
      <c r="H1506" t="s">
        <v>5318</v>
      </c>
      <c r="I1506" t="s">
        <v>5319</v>
      </c>
      <c r="J1506" t="s">
        <v>5320</v>
      </c>
      <c r="K1506">
        <v>299.67</v>
      </c>
      <c r="L1506">
        <v>260069157</v>
      </c>
      <c r="M1506">
        <v>20131023</v>
      </c>
      <c r="N1506">
        <v>20110329</v>
      </c>
      <c r="O1506" t="s">
        <v>16542</v>
      </c>
      <c r="P1506" t="s">
        <v>3615</v>
      </c>
      <c r="Q1506">
        <f>COUNTIF(yuheung_count!B:B, yuheung_list!P1506)</f>
        <v>1</v>
      </c>
    </row>
    <row r="1507" spans="1:17" x14ac:dyDescent="0.4">
      <c r="A1507">
        <v>3220000</v>
      </c>
      <c r="B1507">
        <v>102</v>
      </c>
      <c r="C1507">
        <v>2011</v>
      </c>
      <c r="D1507">
        <v>8</v>
      </c>
      <c r="E1507" t="s">
        <v>225</v>
      </c>
      <c r="F1507" t="s">
        <v>226</v>
      </c>
      <c r="G1507">
        <v>20110415</v>
      </c>
      <c r="H1507" t="s">
        <v>5321</v>
      </c>
      <c r="I1507" t="s">
        <v>5322</v>
      </c>
      <c r="J1507" t="s">
        <v>5323</v>
      </c>
      <c r="K1507" t="s">
        <v>23</v>
      </c>
      <c r="L1507">
        <v>1035540386</v>
      </c>
      <c r="M1507">
        <v>20111125</v>
      </c>
      <c r="N1507">
        <v>20110415</v>
      </c>
      <c r="O1507" t="s">
        <v>16542</v>
      </c>
      <c r="P1507" t="s">
        <v>3625</v>
      </c>
      <c r="Q1507">
        <f>COUNTIF(yuheung_count!B:B, yuheung_list!P1507)</f>
        <v>1</v>
      </c>
    </row>
    <row r="1508" spans="1:17" x14ac:dyDescent="0.4">
      <c r="A1508">
        <v>3220000</v>
      </c>
      <c r="B1508">
        <v>102</v>
      </c>
      <c r="C1508">
        <v>2011</v>
      </c>
      <c r="D1508">
        <v>11</v>
      </c>
      <c r="E1508" t="s">
        <v>225</v>
      </c>
      <c r="F1508" t="s">
        <v>226</v>
      </c>
      <c r="G1508">
        <v>20110624</v>
      </c>
      <c r="H1508" t="s">
        <v>5324</v>
      </c>
      <c r="I1508" t="s">
        <v>5325</v>
      </c>
      <c r="J1508" t="s">
        <v>5326</v>
      </c>
      <c r="K1508" t="s">
        <v>23</v>
      </c>
      <c r="L1508">
        <v>1037016555</v>
      </c>
      <c r="M1508">
        <v>20150824</v>
      </c>
      <c r="N1508">
        <v>20110624</v>
      </c>
      <c r="O1508" t="s">
        <v>16542</v>
      </c>
      <c r="P1508" t="s">
        <v>3625</v>
      </c>
      <c r="Q1508">
        <f>COUNTIF(yuheung_count!B:B, yuheung_list!P1508)</f>
        <v>1</v>
      </c>
    </row>
    <row r="1509" spans="1:17" x14ac:dyDescent="0.4">
      <c r="A1509">
        <v>3220000</v>
      </c>
      <c r="B1509">
        <v>102</v>
      </c>
      <c r="C1509">
        <v>2011</v>
      </c>
      <c r="D1509">
        <v>12</v>
      </c>
      <c r="E1509" t="s">
        <v>225</v>
      </c>
      <c r="F1509" t="s">
        <v>226</v>
      </c>
      <c r="G1509">
        <v>20110909</v>
      </c>
      <c r="H1509" t="s">
        <v>5327</v>
      </c>
      <c r="I1509" t="s">
        <v>5328</v>
      </c>
      <c r="J1509" t="s">
        <v>5329</v>
      </c>
      <c r="K1509">
        <v>918.39</v>
      </c>
      <c r="L1509" t="s">
        <v>5330</v>
      </c>
      <c r="M1509">
        <v>20170926</v>
      </c>
      <c r="N1509">
        <v>20110909</v>
      </c>
      <c r="O1509" t="s">
        <v>16542</v>
      </c>
      <c r="P1509" t="s">
        <v>3625</v>
      </c>
      <c r="Q1509">
        <f>COUNTIF(yuheung_count!B:B, yuheung_list!P1509)</f>
        <v>1</v>
      </c>
    </row>
    <row r="1510" spans="1:17" x14ac:dyDescent="0.4">
      <c r="A1510">
        <v>3220000</v>
      </c>
      <c r="B1510">
        <v>102</v>
      </c>
      <c r="C1510">
        <v>2011</v>
      </c>
      <c r="D1510">
        <v>13</v>
      </c>
      <c r="E1510" t="s">
        <v>225</v>
      </c>
      <c r="F1510" t="s">
        <v>226</v>
      </c>
      <c r="G1510">
        <v>20110909</v>
      </c>
      <c r="H1510" t="s">
        <v>5331</v>
      </c>
      <c r="I1510" t="s">
        <v>5332</v>
      </c>
      <c r="J1510" t="s">
        <v>5333</v>
      </c>
      <c r="K1510" t="s">
        <v>23</v>
      </c>
      <c r="L1510" t="s">
        <v>5334</v>
      </c>
      <c r="M1510">
        <v>20170830</v>
      </c>
      <c r="N1510">
        <v>20110909</v>
      </c>
      <c r="O1510" t="s">
        <v>16542</v>
      </c>
      <c r="P1510" t="s">
        <v>3625</v>
      </c>
      <c r="Q1510">
        <f>COUNTIF(yuheung_count!B:B, yuheung_list!P1510)</f>
        <v>1</v>
      </c>
    </row>
    <row r="1511" spans="1:17" x14ac:dyDescent="0.4">
      <c r="A1511">
        <v>3220000</v>
      </c>
      <c r="B1511">
        <v>102</v>
      </c>
      <c r="C1511">
        <v>2011</v>
      </c>
      <c r="D1511">
        <v>14</v>
      </c>
      <c r="E1511" t="s">
        <v>225</v>
      </c>
      <c r="F1511" t="s">
        <v>226</v>
      </c>
      <c r="G1511">
        <v>20111007</v>
      </c>
      <c r="H1511" t="s">
        <v>5335</v>
      </c>
      <c r="I1511" t="s">
        <v>5336</v>
      </c>
      <c r="J1511" t="s">
        <v>5337</v>
      </c>
      <c r="K1511" t="s">
        <v>23</v>
      </c>
      <c r="L1511">
        <v>5624142</v>
      </c>
      <c r="M1511">
        <v>20151211</v>
      </c>
      <c r="N1511">
        <v>20111007</v>
      </c>
      <c r="O1511" t="s">
        <v>16542</v>
      </c>
      <c r="P1511" t="s">
        <v>3629</v>
      </c>
      <c r="Q1511">
        <f>COUNTIF(yuheung_count!B:B, yuheung_list!P1511)</f>
        <v>1</v>
      </c>
    </row>
    <row r="1512" spans="1:17" x14ac:dyDescent="0.4">
      <c r="A1512">
        <v>3220000</v>
      </c>
      <c r="B1512">
        <v>102</v>
      </c>
      <c r="C1512">
        <v>2011</v>
      </c>
      <c r="D1512">
        <v>15</v>
      </c>
      <c r="E1512" t="s">
        <v>225</v>
      </c>
      <c r="F1512" t="s">
        <v>226</v>
      </c>
      <c r="G1512">
        <v>20111010</v>
      </c>
      <c r="H1512" t="s">
        <v>1045</v>
      </c>
      <c r="I1512" t="s">
        <v>5338</v>
      </c>
      <c r="J1512" t="s">
        <v>5339</v>
      </c>
      <c r="K1512" t="s">
        <v>23</v>
      </c>
      <c r="L1512" t="s">
        <v>23</v>
      </c>
      <c r="M1512">
        <v>20111226</v>
      </c>
      <c r="N1512">
        <v>20111010</v>
      </c>
      <c r="O1512" t="s">
        <v>16542</v>
      </c>
      <c r="P1512" t="s">
        <v>3625</v>
      </c>
      <c r="Q1512">
        <f>COUNTIF(yuheung_count!B:B, yuheung_list!P1512)</f>
        <v>1</v>
      </c>
    </row>
    <row r="1513" spans="1:17" x14ac:dyDescent="0.4">
      <c r="A1513">
        <v>3220000</v>
      </c>
      <c r="B1513">
        <v>102</v>
      </c>
      <c r="C1513">
        <v>2011</v>
      </c>
      <c r="D1513">
        <v>16</v>
      </c>
      <c r="E1513" t="s">
        <v>225</v>
      </c>
      <c r="F1513" t="s">
        <v>226</v>
      </c>
      <c r="G1513">
        <v>20111103</v>
      </c>
      <c r="H1513" t="s">
        <v>5340</v>
      </c>
      <c r="I1513" t="s">
        <v>5341</v>
      </c>
      <c r="J1513" t="s">
        <v>5342</v>
      </c>
      <c r="K1513" t="s">
        <v>23</v>
      </c>
      <c r="L1513" t="s">
        <v>23</v>
      </c>
      <c r="M1513">
        <v>20161024</v>
      </c>
      <c r="N1513">
        <v>20111103</v>
      </c>
      <c r="O1513" t="s">
        <v>16542</v>
      </c>
      <c r="P1513" t="s">
        <v>3625</v>
      </c>
      <c r="Q1513">
        <f>COUNTIF(yuheung_count!B:B, yuheung_list!P1513)</f>
        <v>1</v>
      </c>
    </row>
    <row r="1514" spans="1:17" x14ac:dyDescent="0.4">
      <c r="A1514">
        <v>3220000</v>
      </c>
      <c r="B1514">
        <v>102</v>
      </c>
      <c r="C1514">
        <v>2012</v>
      </c>
      <c r="D1514">
        <v>1</v>
      </c>
      <c r="E1514" t="s">
        <v>225</v>
      </c>
      <c r="F1514" t="s">
        <v>226</v>
      </c>
      <c r="G1514">
        <v>20120213</v>
      </c>
      <c r="H1514" t="s">
        <v>4191</v>
      </c>
      <c r="I1514" t="s">
        <v>5343</v>
      </c>
      <c r="J1514" t="s">
        <v>5344</v>
      </c>
      <c r="K1514" t="s">
        <v>23</v>
      </c>
      <c r="L1514" t="s">
        <v>5345</v>
      </c>
      <c r="M1514">
        <v>20121127</v>
      </c>
      <c r="N1514">
        <v>20120213</v>
      </c>
      <c r="O1514" t="s">
        <v>16542</v>
      </c>
      <c r="P1514" t="s">
        <v>3629</v>
      </c>
      <c r="Q1514">
        <f>COUNTIF(yuheung_count!B:B, yuheung_list!P1514)</f>
        <v>1</v>
      </c>
    </row>
    <row r="1515" spans="1:17" x14ac:dyDescent="0.4">
      <c r="A1515">
        <v>3220000</v>
      </c>
      <c r="B1515">
        <v>102</v>
      </c>
      <c r="C1515">
        <v>2012</v>
      </c>
      <c r="D1515">
        <v>2</v>
      </c>
      <c r="E1515" t="s">
        <v>225</v>
      </c>
      <c r="F1515" t="s">
        <v>226</v>
      </c>
      <c r="G1515">
        <v>20120405</v>
      </c>
      <c r="H1515" t="s">
        <v>5346</v>
      </c>
      <c r="I1515" t="s">
        <v>5347</v>
      </c>
      <c r="J1515" t="s">
        <v>5348</v>
      </c>
      <c r="K1515" t="s">
        <v>23</v>
      </c>
      <c r="L1515" t="s">
        <v>5349</v>
      </c>
      <c r="M1515">
        <v>20120405</v>
      </c>
      <c r="N1515">
        <v>20120405</v>
      </c>
      <c r="O1515" t="s">
        <v>16542</v>
      </c>
      <c r="P1515" t="s">
        <v>3625</v>
      </c>
      <c r="Q1515">
        <f>COUNTIF(yuheung_count!B:B, yuheung_list!P1515)</f>
        <v>1</v>
      </c>
    </row>
    <row r="1516" spans="1:17" x14ac:dyDescent="0.4">
      <c r="A1516">
        <v>3220000</v>
      </c>
      <c r="B1516">
        <v>102</v>
      </c>
      <c r="C1516">
        <v>2012</v>
      </c>
      <c r="D1516">
        <v>4</v>
      </c>
      <c r="E1516" t="s">
        <v>225</v>
      </c>
      <c r="F1516" t="s">
        <v>226</v>
      </c>
      <c r="G1516">
        <v>20120830</v>
      </c>
      <c r="H1516" t="s">
        <v>5350</v>
      </c>
      <c r="I1516" t="s">
        <v>5351</v>
      </c>
      <c r="J1516" t="s">
        <v>5352</v>
      </c>
      <c r="K1516" t="s">
        <v>23</v>
      </c>
      <c r="L1516">
        <v>1031011577</v>
      </c>
      <c r="M1516">
        <v>20120830</v>
      </c>
      <c r="N1516">
        <v>20120830</v>
      </c>
      <c r="O1516" t="s">
        <v>16542</v>
      </c>
      <c r="P1516" t="s">
        <v>3625</v>
      </c>
      <c r="Q1516">
        <f>COUNTIF(yuheung_count!B:B, yuheung_list!P1516)</f>
        <v>1</v>
      </c>
    </row>
    <row r="1517" spans="1:17" x14ac:dyDescent="0.4">
      <c r="A1517">
        <v>3220000</v>
      </c>
      <c r="B1517">
        <v>102</v>
      </c>
      <c r="C1517">
        <v>2013</v>
      </c>
      <c r="D1517">
        <v>1</v>
      </c>
      <c r="E1517" t="s">
        <v>225</v>
      </c>
      <c r="F1517" t="s">
        <v>226</v>
      </c>
      <c r="G1517">
        <v>20130107</v>
      </c>
      <c r="H1517" t="s">
        <v>5353</v>
      </c>
      <c r="I1517" t="s">
        <v>5354</v>
      </c>
      <c r="J1517" t="s">
        <v>5355</v>
      </c>
      <c r="K1517" t="s">
        <v>23</v>
      </c>
      <c r="L1517" t="s">
        <v>5356</v>
      </c>
      <c r="M1517">
        <v>20170310</v>
      </c>
      <c r="N1517">
        <v>20130107</v>
      </c>
      <c r="O1517" t="s">
        <v>16542</v>
      </c>
      <c r="P1517" t="s">
        <v>3594</v>
      </c>
      <c r="Q1517">
        <f>COUNTIF(yuheung_count!B:B, yuheung_list!P1517)</f>
        <v>1</v>
      </c>
    </row>
    <row r="1518" spans="1:17" x14ac:dyDescent="0.4">
      <c r="A1518">
        <v>3220000</v>
      </c>
      <c r="B1518">
        <v>102</v>
      </c>
      <c r="C1518">
        <v>2013</v>
      </c>
      <c r="D1518">
        <v>2</v>
      </c>
      <c r="E1518" t="s">
        <v>225</v>
      </c>
      <c r="F1518" t="s">
        <v>768</v>
      </c>
      <c r="G1518">
        <v>20130618</v>
      </c>
      <c r="H1518" t="s">
        <v>5357</v>
      </c>
      <c r="I1518" t="s">
        <v>5358</v>
      </c>
      <c r="J1518" t="s">
        <v>5359</v>
      </c>
      <c r="K1518">
        <v>799.34</v>
      </c>
      <c r="L1518">
        <v>7077223567</v>
      </c>
      <c r="M1518">
        <v>20170810</v>
      </c>
      <c r="N1518">
        <v>20160829</v>
      </c>
      <c r="O1518" t="s">
        <v>16542</v>
      </c>
      <c r="P1518" t="s">
        <v>3629</v>
      </c>
      <c r="Q1518">
        <f>COUNTIF(yuheung_count!B:B, yuheung_list!P1518)</f>
        <v>1</v>
      </c>
    </row>
    <row r="1519" spans="1:17" x14ac:dyDescent="0.4">
      <c r="A1519">
        <v>3220000</v>
      </c>
      <c r="B1519">
        <v>102</v>
      </c>
      <c r="C1519">
        <v>2013</v>
      </c>
      <c r="D1519">
        <v>3</v>
      </c>
      <c r="E1519" t="s">
        <v>225</v>
      </c>
      <c r="F1519" t="s">
        <v>226</v>
      </c>
      <c r="G1519">
        <v>20130826</v>
      </c>
      <c r="H1519" t="s">
        <v>5360</v>
      </c>
      <c r="I1519" t="s">
        <v>5361</v>
      </c>
      <c r="J1519" t="s">
        <v>5362</v>
      </c>
      <c r="K1519" t="s">
        <v>23</v>
      </c>
      <c r="L1519">
        <v>1090050689</v>
      </c>
      <c r="M1519">
        <v>20150123</v>
      </c>
      <c r="N1519">
        <v>20130826</v>
      </c>
      <c r="O1519" t="s">
        <v>16542</v>
      </c>
      <c r="P1519" t="s">
        <v>3594</v>
      </c>
      <c r="Q1519">
        <f>COUNTIF(yuheung_count!B:B, yuheung_list!P1519)</f>
        <v>1</v>
      </c>
    </row>
    <row r="1520" spans="1:17" x14ac:dyDescent="0.4">
      <c r="A1520">
        <v>3220000</v>
      </c>
      <c r="B1520">
        <v>102</v>
      </c>
      <c r="C1520">
        <v>2014</v>
      </c>
      <c r="D1520">
        <v>3</v>
      </c>
      <c r="E1520" t="s">
        <v>225</v>
      </c>
      <c r="F1520" t="s">
        <v>226</v>
      </c>
      <c r="G1520">
        <v>20140421</v>
      </c>
      <c r="H1520" t="s">
        <v>1298</v>
      </c>
      <c r="I1520" t="s">
        <v>5363</v>
      </c>
      <c r="J1520" t="s">
        <v>5364</v>
      </c>
      <c r="K1520">
        <v>581.28</v>
      </c>
      <c r="L1520" t="s">
        <v>23</v>
      </c>
      <c r="M1520">
        <v>20140516</v>
      </c>
      <c r="N1520">
        <v>20140421</v>
      </c>
      <c r="O1520" t="s">
        <v>16542</v>
      </c>
      <c r="P1520" t="s">
        <v>3625</v>
      </c>
      <c r="Q1520">
        <f>COUNTIF(yuheung_count!B:B, yuheung_list!P1520)</f>
        <v>1</v>
      </c>
    </row>
    <row r="1521" spans="1:17" x14ac:dyDescent="0.4">
      <c r="A1521">
        <v>3220000</v>
      </c>
      <c r="B1521">
        <v>102</v>
      </c>
      <c r="C1521">
        <v>2014</v>
      </c>
      <c r="D1521">
        <v>6</v>
      </c>
      <c r="E1521" t="s">
        <v>225</v>
      </c>
      <c r="F1521" t="s">
        <v>226</v>
      </c>
      <c r="G1521">
        <v>20140707</v>
      </c>
      <c r="H1521" t="s">
        <v>5365</v>
      </c>
      <c r="I1521" t="s">
        <v>5366</v>
      </c>
      <c r="J1521" t="s">
        <v>5367</v>
      </c>
      <c r="K1521" t="s">
        <v>23</v>
      </c>
      <c r="L1521">
        <v>1023002637</v>
      </c>
      <c r="M1521">
        <v>20160307</v>
      </c>
      <c r="N1521">
        <v>20140707</v>
      </c>
      <c r="O1521" t="s">
        <v>16542</v>
      </c>
      <c r="P1521" t="s">
        <v>3625</v>
      </c>
      <c r="Q1521">
        <f>COUNTIF(yuheung_count!B:B, yuheung_list!P1521)</f>
        <v>1</v>
      </c>
    </row>
    <row r="1522" spans="1:17" x14ac:dyDescent="0.4">
      <c r="A1522">
        <v>3220000</v>
      </c>
      <c r="B1522">
        <v>102</v>
      </c>
      <c r="C1522">
        <v>2014</v>
      </c>
      <c r="D1522">
        <v>7</v>
      </c>
      <c r="E1522" t="s">
        <v>225</v>
      </c>
      <c r="F1522" t="s">
        <v>226</v>
      </c>
      <c r="G1522">
        <v>20141005</v>
      </c>
      <c r="H1522" t="s">
        <v>5368</v>
      </c>
      <c r="I1522" t="s">
        <v>5369</v>
      </c>
      <c r="J1522" t="s">
        <v>5370</v>
      </c>
      <c r="K1522" t="s">
        <v>23</v>
      </c>
      <c r="L1522">
        <v>1087537940</v>
      </c>
      <c r="M1522">
        <v>20150105</v>
      </c>
      <c r="N1522">
        <v>20141005</v>
      </c>
      <c r="O1522" t="s">
        <v>16542</v>
      </c>
      <c r="P1522" t="s">
        <v>3629</v>
      </c>
      <c r="Q1522">
        <f>COUNTIF(yuheung_count!B:B, yuheung_list!P1522)</f>
        <v>1</v>
      </c>
    </row>
    <row r="1523" spans="1:17" x14ac:dyDescent="0.4">
      <c r="A1523">
        <v>3220000</v>
      </c>
      <c r="B1523">
        <v>102</v>
      </c>
      <c r="C1523">
        <v>2014</v>
      </c>
      <c r="D1523">
        <v>8</v>
      </c>
      <c r="E1523" t="s">
        <v>225</v>
      </c>
      <c r="F1523" t="s">
        <v>226</v>
      </c>
      <c r="G1523">
        <v>20141209</v>
      </c>
      <c r="H1523" t="s">
        <v>5371</v>
      </c>
      <c r="I1523" t="s">
        <v>5372</v>
      </c>
      <c r="J1523" t="s">
        <v>5373</v>
      </c>
      <c r="K1523" t="s">
        <v>23</v>
      </c>
      <c r="L1523" t="s">
        <v>5374</v>
      </c>
      <c r="M1523">
        <v>20141209</v>
      </c>
      <c r="N1523">
        <v>20141209</v>
      </c>
      <c r="O1523" t="s">
        <v>16542</v>
      </c>
      <c r="P1523" t="s">
        <v>3629</v>
      </c>
      <c r="Q1523">
        <f>COUNTIF(yuheung_count!B:B, yuheung_list!P1523)</f>
        <v>1</v>
      </c>
    </row>
    <row r="1524" spans="1:17" x14ac:dyDescent="0.4">
      <c r="A1524">
        <v>3220000</v>
      </c>
      <c r="B1524">
        <v>102</v>
      </c>
      <c r="C1524">
        <v>2014</v>
      </c>
      <c r="D1524">
        <v>9</v>
      </c>
      <c r="E1524" t="s">
        <v>225</v>
      </c>
      <c r="F1524" t="s">
        <v>226</v>
      </c>
      <c r="G1524">
        <v>20141224</v>
      </c>
      <c r="H1524" t="s">
        <v>5375</v>
      </c>
      <c r="I1524" t="s">
        <v>5376</v>
      </c>
      <c r="J1524" t="s">
        <v>5377</v>
      </c>
      <c r="K1524" t="s">
        <v>23</v>
      </c>
      <c r="L1524" t="s">
        <v>5378</v>
      </c>
      <c r="M1524">
        <v>20170713</v>
      </c>
      <c r="N1524">
        <v>20141224</v>
      </c>
      <c r="O1524" t="s">
        <v>16542</v>
      </c>
      <c r="P1524" t="s">
        <v>3620</v>
      </c>
      <c r="Q1524">
        <f>COUNTIF(yuheung_count!B:B, yuheung_list!P1524)</f>
        <v>1</v>
      </c>
    </row>
    <row r="1525" spans="1:17" x14ac:dyDescent="0.4">
      <c r="A1525">
        <v>3220000</v>
      </c>
      <c r="B1525">
        <v>102</v>
      </c>
      <c r="C1525">
        <v>2015</v>
      </c>
      <c r="D1525">
        <v>1</v>
      </c>
      <c r="E1525" t="s">
        <v>225</v>
      </c>
      <c r="F1525" t="s">
        <v>226</v>
      </c>
      <c r="G1525">
        <v>20150105</v>
      </c>
      <c r="H1525" t="s">
        <v>5379</v>
      </c>
      <c r="I1525" t="s">
        <v>5380</v>
      </c>
      <c r="J1525" t="s">
        <v>5381</v>
      </c>
      <c r="K1525" t="s">
        <v>23</v>
      </c>
      <c r="L1525" t="s">
        <v>5382</v>
      </c>
      <c r="M1525">
        <v>20170201</v>
      </c>
      <c r="N1525">
        <v>20150105</v>
      </c>
      <c r="O1525" t="s">
        <v>16542</v>
      </c>
      <c r="P1525" t="s">
        <v>3629</v>
      </c>
      <c r="Q1525">
        <f>COUNTIF(yuheung_count!B:B, yuheung_list!P1525)</f>
        <v>1</v>
      </c>
    </row>
    <row r="1526" spans="1:17" x14ac:dyDescent="0.4">
      <c r="A1526">
        <v>3220000</v>
      </c>
      <c r="B1526">
        <v>102</v>
      </c>
      <c r="C1526">
        <v>2015</v>
      </c>
      <c r="D1526">
        <v>3</v>
      </c>
      <c r="E1526" t="s">
        <v>225</v>
      </c>
      <c r="F1526" t="s">
        <v>289</v>
      </c>
      <c r="G1526">
        <v>20150731</v>
      </c>
      <c r="H1526" t="s">
        <v>5383</v>
      </c>
      <c r="I1526" t="s">
        <v>5384</v>
      </c>
      <c r="J1526" t="s">
        <v>5385</v>
      </c>
      <c r="K1526" t="s">
        <v>23</v>
      </c>
      <c r="L1526" t="s">
        <v>23</v>
      </c>
      <c r="M1526">
        <v>20150731</v>
      </c>
      <c r="N1526">
        <v>20150731</v>
      </c>
      <c r="O1526" t="s">
        <v>16542</v>
      </c>
      <c r="P1526" t="s">
        <v>3629</v>
      </c>
      <c r="Q1526">
        <f>COUNTIF(yuheung_count!B:B, yuheung_list!P1526)</f>
        <v>1</v>
      </c>
    </row>
    <row r="1527" spans="1:17" x14ac:dyDescent="0.4">
      <c r="A1527">
        <v>3220000</v>
      </c>
      <c r="B1527">
        <v>102</v>
      </c>
      <c r="C1527">
        <v>2015</v>
      </c>
      <c r="D1527">
        <v>4</v>
      </c>
      <c r="E1527" t="s">
        <v>225</v>
      </c>
      <c r="F1527" t="s">
        <v>226</v>
      </c>
      <c r="G1527">
        <v>20150803</v>
      </c>
      <c r="H1527" t="s">
        <v>5386</v>
      </c>
      <c r="I1527" t="s">
        <v>5387</v>
      </c>
      <c r="J1527" t="s">
        <v>5388</v>
      </c>
      <c r="K1527" t="s">
        <v>23</v>
      </c>
      <c r="L1527" t="s">
        <v>23</v>
      </c>
      <c r="M1527">
        <v>20170927</v>
      </c>
      <c r="N1527">
        <v>20150803</v>
      </c>
      <c r="O1527" t="s">
        <v>16542</v>
      </c>
      <c r="P1527" t="s">
        <v>3594</v>
      </c>
      <c r="Q1527">
        <f>COUNTIF(yuheung_count!B:B, yuheung_list!P1527)</f>
        <v>1</v>
      </c>
    </row>
    <row r="1528" spans="1:17" x14ac:dyDescent="0.4">
      <c r="A1528">
        <v>3220000</v>
      </c>
      <c r="B1528">
        <v>102</v>
      </c>
      <c r="C1528">
        <v>2015</v>
      </c>
      <c r="D1528">
        <v>5</v>
      </c>
      <c r="E1528" t="s">
        <v>225</v>
      </c>
      <c r="F1528" t="s">
        <v>226</v>
      </c>
      <c r="G1528">
        <v>20150908</v>
      </c>
      <c r="H1528" t="s">
        <v>1088</v>
      </c>
      <c r="I1528" t="s">
        <v>5389</v>
      </c>
      <c r="J1528" t="s">
        <v>5390</v>
      </c>
      <c r="K1528" t="s">
        <v>23</v>
      </c>
      <c r="L1528" t="s">
        <v>23</v>
      </c>
      <c r="M1528">
        <v>20161010</v>
      </c>
      <c r="N1528">
        <v>20150908</v>
      </c>
      <c r="O1528" t="s">
        <v>16542</v>
      </c>
      <c r="P1528" t="s">
        <v>3629</v>
      </c>
      <c r="Q1528">
        <f>COUNTIF(yuheung_count!B:B, yuheung_list!P1528)</f>
        <v>1</v>
      </c>
    </row>
    <row r="1529" spans="1:17" x14ac:dyDescent="0.4">
      <c r="A1529">
        <v>3220000</v>
      </c>
      <c r="B1529">
        <v>102</v>
      </c>
      <c r="C1529">
        <v>2015</v>
      </c>
      <c r="D1529">
        <v>6</v>
      </c>
      <c r="E1529" t="s">
        <v>225</v>
      </c>
      <c r="F1529" t="s">
        <v>226</v>
      </c>
      <c r="G1529">
        <v>20151202</v>
      </c>
      <c r="H1529" t="s">
        <v>1880</v>
      </c>
      <c r="I1529" t="s">
        <v>5391</v>
      </c>
      <c r="J1529" t="s">
        <v>5392</v>
      </c>
      <c r="K1529" t="s">
        <v>23</v>
      </c>
      <c r="L1529" t="s">
        <v>5393</v>
      </c>
      <c r="M1529">
        <v>20170510</v>
      </c>
      <c r="N1529">
        <v>20151202</v>
      </c>
      <c r="O1529" t="s">
        <v>16542</v>
      </c>
      <c r="P1529" t="s">
        <v>1647</v>
      </c>
      <c r="Q1529">
        <f>COUNTIF(yuheung_count!B:B, yuheung_list!P1529)</f>
        <v>2</v>
      </c>
    </row>
    <row r="1530" spans="1:17" x14ac:dyDescent="0.4">
      <c r="A1530">
        <v>3220000</v>
      </c>
      <c r="B1530">
        <v>102</v>
      </c>
      <c r="C1530">
        <v>2015</v>
      </c>
      <c r="D1530">
        <v>7</v>
      </c>
      <c r="E1530" t="s">
        <v>225</v>
      </c>
      <c r="F1530" t="s">
        <v>251</v>
      </c>
      <c r="G1530">
        <v>20151208</v>
      </c>
      <c r="H1530" t="s">
        <v>5394</v>
      </c>
      <c r="I1530" t="s">
        <v>5395</v>
      </c>
      <c r="J1530" t="s">
        <v>5396</v>
      </c>
      <c r="K1530" t="s">
        <v>23</v>
      </c>
      <c r="L1530">
        <v>1094209779</v>
      </c>
      <c r="M1530">
        <v>20170209</v>
      </c>
      <c r="N1530">
        <v>20151208</v>
      </c>
      <c r="O1530" t="s">
        <v>16542</v>
      </c>
      <c r="P1530" t="s">
        <v>1647</v>
      </c>
      <c r="Q1530">
        <f>COUNTIF(yuheung_count!B:B, yuheung_list!P1530)</f>
        <v>2</v>
      </c>
    </row>
    <row r="1531" spans="1:17" x14ac:dyDescent="0.4">
      <c r="A1531">
        <v>3220000</v>
      </c>
      <c r="B1531">
        <v>102</v>
      </c>
      <c r="C1531">
        <v>2015</v>
      </c>
      <c r="D1531">
        <v>8</v>
      </c>
      <c r="E1531" t="s">
        <v>225</v>
      </c>
      <c r="F1531" t="s">
        <v>823</v>
      </c>
      <c r="G1531">
        <v>20151214</v>
      </c>
      <c r="H1531" t="s">
        <v>5397</v>
      </c>
      <c r="I1531" t="s">
        <v>5398</v>
      </c>
      <c r="J1531" t="s">
        <v>5178</v>
      </c>
      <c r="K1531">
        <v>508.76</v>
      </c>
      <c r="L1531" t="s">
        <v>23</v>
      </c>
      <c r="M1531">
        <v>20170501</v>
      </c>
      <c r="N1531">
        <v>20151214</v>
      </c>
      <c r="O1531" t="s">
        <v>16542</v>
      </c>
      <c r="P1531" t="s">
        <v>3594</v>
      </c>
      <c r="Q1531">
        <f>COUNTIF(yuheung_count!B:B, yuheung_list!P1531)</f>
        <v>1</v>
      </c>
    </row>
    <row r="1532" spans="1:17" x14ac:dyDescent="0.4">
      <c r="A1532">
        <v>3220000</v>
      </c>
      <c r="B1532">
        <v>102</v>
      </c>
      <c r="C1532">
        <v>2015</v>
      </c>
      <c r="D1532">
        <v>9</v>
      </c>
      <c r="E1532" t="s">
        <v>225</v>
      </c>
      <c r="F1532" t="s">
        <v>226</v>
      </c>
      <c r="G1532">
        <v>20151222</v>
      </c>
      <c r="H1532" t="s">
        <v>147</v>
      </c>
      <c r="I1532" t="s">
        <v>5399</v>
      </c>
      <c r="J1532" t="s">
        <v>5400</v>
      </c>
      <c r="K1532" t="s">
        <v>23</v>
      </c>
      <c r="L1532" t="s">
        <v>23</v>
      </c>
      <c r="M1532">
        <v>20160524</v>
      </c>
      <c r="N1532">
        <v>20151222</v>
      </c>
      <c r="O1532" t="s">
        <v>16542</v>
      </c>
      <c r="P1532" t="s">
        <v>3615</v>
      </c>
      <c r="Q1532">
        <f>COUNTIF(yuheung_count!B:B, yuheung_list!P1532)</f>
        <v>1</v>
      </c>
    </row>
    <row r="1533" spans="1:17" x14ac:dyDescent="0.4">
      <c r="A1533">
        <v>3220000</v>
      </c>
      <c r="B1533">
        <v>102</v>
      </c>
      <c r="C1533">
        <v>2016</v>
      </c>
      <c r="D1533">
        <v>1</v>
      </c>
      <c r="E1533" t="s">
        <v>225</v>
      </c>
      <c r="F1533" t="s">
        <v>226</v>
      </c>
      <c r="G1533">
        <v>20160112</v>
      </c>
      <c r="H1533" t="s">
        <v>5401</v>
      </c>
      <c r="I1533" t="s">
        <v>5402</v>
      </c>
      <c r="J1533" t="s">
        <v>5403</v>
      </c>
      <c r="K1533" t="s">
        <v>23</v>
      </c>
      <c r="L1533" t="s">
        <v>5404</v>
      </c>
      <c r="M1533">
        <v>20160707</v>
      </c>
      <c r="N1533">
        <v>20160112</v>
      </c>
      <c r="O1533" t="s">
        <v>16542</v>
      </c>
      <c r="P1533" t="s">
        <v>3625</v>
      </c>
      <c r="Q1533">
        <f>COUNTIF(yuheung_count!B:B, yuheung_list!P1533)</f>
        <v>1</v>
      </c>
    </row>
    <row r="1534" spans="1:17" x14ac:dyDescent="0.4">
      <c r="A1534">
        <v>3220000</v>
      </c>
      <c r="B1534">
        <v>102</v>
      </c>
      <c r="C1534">
        <v>2016</v>
      </c>
      <c r="D1534">
        <v>2</v>
      </c>
      <c r="E1534" t="s">
        <v>225</v>
      </c>
      <c r="F1534" t="s">
        <v>226</v>
      </c>
      <c r="G1534">
        <v>20160315</v>
      </c>
      <c r="H1534" t="s">
        <v>3952</v>
      </c>
      <c r="I1534" t="s">
        <v>5405</v>
      </c>
      <c r="J1534" t="s">
        <v>5406</v>
      </c>
      <c r="K1534" t="s">
        <v>23</v>
      </c>
      <c r="L1534" t="s">
        <v>23</v>
      </c>
      <c r="M1534">
        <v>20170809</v>
      </c>
      <c r="N1534">
        <v>20160613</v>
      </c>
      <c r="O1534" t="s">
        <v>16542</v>
      </c>
      <c r="P1534" t="s">
        <v>3625</v>
      </c>
      <c r="Q1534">
        <f>COUNTIF(yuheung_count!B:B, yuheung_list!P1534)</f>
        <v>1</v>
      </c>
    </row>
    <row r="1535" spans="1:17" x14ac:dyDescent="0.4">
      <c r="A1535">
        <v>3220000</v>
      </c>
      <c r="B1535">
        <v>102</v>
      </c>
      <c r="C1535">
        <v>2016</v>
      </c>
      <c r="D1535">
        <v>3</v>
      </c>
      <c r="E1535" t="s">
        <v>225</v>
      </c>
      <c r="F1535" t="s">
        <v>226</v>
      </c>
      <c r="G1535">
        <v>20160331</v>
      </c>
      <c r="H1535" t="s">
        <v>5407</v>
      </c>
      <c r="I1535" t="s">
        <v>5408</v>
      </c>
      <c r="J1535" t="s">
        <v>5409</v>
      </c>
      <c r="K1535" t="s">
        <v>23</v>
      </c>
      <c r="L1535">
        <v>1037656636</v>
      </c>
      <c r="M1535">
        <v>20170109</v>
      </c>
      <c r="N1535">
        <v>20160331</v>
      </c>
      <c r="O1535" t="s">
        <v>16542</v>
      </c>
      <c r="P1535" t="s">
        <v>3629</v>
      </c>
      <c r="Q1535">
        <f>COUNTIF(yuheung_count!B:B, yuheung_list!P1535)</f>
        <v>1</v>
      </c>
    </row>
    <row r="1536" spans="1:17" x14ac:dyDescent="0.4">
      <c r="A1536">
        <v>3220000</v>
      </c>
      <c r="B1536">
        <v>102</v>
      </c>
      <c r="C1536">
        <v>2016</v>
      </c>
      <c r="D1536">
        <v>4</v>
      </c>
      <c r="E1536" t="s">
        <v>225</v>
      </c>
      <c r="F1536" t="s">
        <v>226</v>
      </c>
      <c r="G1536">
        <v>20160331</v>
      </c>
      <c r="H1536" t="s">
        <v>3474</v>
      </c>
      <c r="I1536" t="s">
        <v>5410</v>
      </c>
      <c r="J1536" t="s">
        <v>5411</v>
      </c>
      <c r="K1536" t="s">
        <v>23</v>
      </c>
      <c r="L1536">
        <v>1089255749</v>
      </c>
      <c r="M1536">
        <v>20170918</v>
      </c>
      <c r="N1536">
        <v>20160331</v>
      </c>
      <c r="O1536" t="s">
        <v>16542</v>
      </c>
      <c r="P1536" t="s">
        <v>3629</v>
      </c>
      <c r="Q1536">
        <f>COUNTIF(yuheung_count!B:B, yuheung_list!P1536)</f>
        <v>1</v>
      </c>
    </row>
    <row r="1537" spans="1:17" x14ac:dyDescent="0.4">
      <c r="A1537">
        <v>3220000</v>
      </c>
      <c r="B1537">
        <v>102</v>
      </c>
      <c r="C1537">
        <v>2016</v>
      </c>
      <c r="D1537">
        <v>5</v>
      </c>
      <c r="E1537" t="s">
        <v>225</v>
      </c>
      <c r="F1537" t="s">
        <v>226</v>
      </c>
      <c r="G1537">
        <v>20160406</v>
      </c>
      <c r="H1537" t="s">
        <v>5412</v>
      </c>
      <c r="I1537" t="s">
        <v>5413</v>
      </c>
      <c r="J1537" t="s">
        <v>4787</v>
      </c>
      <c r="K1537" t="s">
        <v>23</v>
      </c>
      <c r="L1537" t="s">
        <v>23</v>
      </c>
      <c r="M1537">
        <v>20160719</v>
      </c>
      <c r="N1537">
        <v>20160406</v>
      </c>
      <c r="O1537" t="s">
        <v>16542</v>
      </c>
      <c r="P1537" t="s">
        <v>3629</v>
      </c>
      <c r="Q1537">
        <f>COUNTIF(yuheung_count!B:B, yuheung_list!P1537)</f>
        <v>1</v>
      </c>
    </row>
    <row r="1538" spans="1:17" x14ac:dyDescent="0.4">
      <c r="A1538">
        <v>3220000</v>
      </c>
      <c r="B1538">
        <v>102</v>
      </c>
      <c r="C1538">
        <v>2016</v>
      </c>
      <c r="D1538">
        <v>6</v>
      </c>
      <c r="E1538" t="s">
        <v>225</v>
      </c>
      <c r="F1538" t="s">
        <v>226</v>
      </c>
      <c r="G1538">
        <v>20160901</v>
      </c>
      <c r="H1538" t="s">
        <v>4673</v>
      </c>
      <c r="I1538" t="s">
        <v>5414</v>
      </c>
      <c r="J1538" t="s">
        <v>5415</v>
      </c>
      <c r="K1538" t="s">
        <v>23</v>
      </c>
      <c r="L1538" t="s">
        <v>23</v>
      </c>
      <c r="M1538">
        <v>20170706</v>
      </c>
      <c r="N1538">
        <v>20160901</v>
      </c>
      <c r="O1538" t="s">
        <v>16542</v>
      </c>
      <c r="P1538" t="s">
        <v>3629</v>
      </c>
      <c r="Q1538">
        <f>COUNTIF(yuheung_count!B:B, yuheung_list!P1538)</f>
        <v>1</v>
      </c>
    </row>
    <row r="1539" spans="1:17" x14ac:dyDescent="0.4">
      <c r="A1539">
        <v>3220000</v>
      </c>
      <c r="B1539">
        <v>102</v>
      </c>
      <c r="C1539">
        <v>2016</v>
      </c>
      <c r="D1539">
        <v>7</v>
      </c>
      <c r="E1539" t="s">
        <v>225</v>
      </c>
      <c r="F1539" t="s">
        <v>289</v>
      </c>
      <c r="G1539">
        <v>20160907</v>
      </c>
      <c r="H1539" t="s">
        <v>5416</v>
      </c>
      <c r="I1539" t="s">
        <v>5417</v>
      </c>
      <c r="J1539" t="s">
        <v>5418</v>
      </c>
      <c r="K1539" t="s">
        <v>23</v>
      </c>
      <c r="L1539" t="s">
        <v>23</v>
      </c>
      <c r="M1539">
        <v>20160907</v>
      </c>
      <c r="N1539">
        <v>20160907</v>
      </c>
      <c r="O1539" t="s">
        <v>16542</v>
      </c>
      <c r="P1539" t="s">
        <v>3594</v>
      </c>
      <c r="Q1539">
        <f>COUNTIF(yuheung_count!B:B, yuheung_list!P1539)</f>
        <v>1</v>
      </c>
    </row>
    <row r="1540" spans="1:17" x14ac:dyDescent="0.4">
      <c r="A1540">
        <v>3220000</v>
      </c>
      <c r="B1540">
        <v>102</v>
      </c>
      <c r="C1540">
        <v>2016</v>
      </c>
      <c r="D1540">
        <v>8</v>
      </c>
      <c r="E1540" t="s">
        <v>225</v>
      </c>
      <c r="F1540" t="s">
        <v>226</v>
      </c>
      <c r="G1540">
        <v>20161011</v>
      </c>
      <c r="H1540" t="s">
        <v>5419</v>
      </c>
      <c r="I1540" t="s">
        <v>5420</v>
      </c>
      <c r="J1540" t="s">
        <v>5421</v>
      </c>
      <c r="K1540" t="s">
        <v>23</v>
      </c>
      <c r="L1540" t="s">
        <v>23</v>
      </c>
      <c r="M1540">
        <v>20161011</v>
      </c>
      <c r="N1540">
        <v>20161011</v>
      </c>
      <c r="O1540" t="s">
        <v>16542</v>
      </c>
      <c r="P1540" t="s">
        <v>3625</v>
      </c>
      <c r="Q1540">
        <f>COUNTIF(yuheung_count!B:B, yuheung_list!P1540)</f>
        <v>1</v>
      </c>
    </row>
    <row r="1541" spans="1:17" x14ac:dyDescent="0.4">
      <c r="A1541">
        <v>3220000</v>
      </c>
      <c r="B1541">
        <v>102</v>
      </c>
      <c r="C1541">
        <v>2016</v>
      </c>
      <c r="D1541">
        <v>9</v>
      </c>
      <c r="E1541" t="s">
        <v>225</v>
      </c>
      <c r="F1541" t="s">
        <v>226</v>
      </c>
      <c r="G1541">
        <v>20161115</v>
      </c>
      <c r="H1541" t="s">
        <v>5422</v>
      </c>
      <c r="I1541" t="s">
        <v>5423</v>
      </c>
      <c r="J1541" t="s">
        <v>5424</v>
      </c>
      <c r="K1541" t="s">
        <v>23</v>
      </c>
      <c r="L1541" t="s">
        <v>23</v>
      </c>
      <c r="M1541">
        <v>20161115</v>
      </c>
      <c r="N1541">
        <v>20161115</v>
      </c>
      <c r="O1541" t="s">
        <v>16542</v>
      </c>
      <c r="P1541" t="s">
        <v>3629</v>
      </c>
      <c r="Q1541">
        <f>COUNTIF(yuheung_count!B:B, yuheung_list!P1541)</f>
        <v>1</v>
      </c>
    </row>
    <row r="1542" spans="1:17" x14ac:dyDescent="0.4">
      <c r="A1542">
        <v>3220000</v>
      </c>
      <c r="B1542">
        <v>102</v>
      </c>
      <c r="C1542">
        <v>2016</v>
      </c>
      <c r="D1542">
        <v>10</v>
      </c>
      <c r="E1542" t="s">
        <v>225</v>
      </c>
      <c r="F1542" t="s">
        <v>226</v>
      </c>
      <c r="G1542">
        <v>20161201</v>
      </c>
      <c r="H1542" t="s">
        <v>5425</v>
      </c>
      <c r="I1542" t="s">
        <v>5426</v>
      </c>
      <c r="J1542" t="s">
        <v>5424</v>
      </c>
      <c r="K1542" t="s">
        <v>23</v>
      </c>
      <c r="L1542" t="s">
        <v>23</v>
      </c>
      <c r="M1542">
        <v>20161201</v>
      </c>
      <c r="N1542">
        <v>20161201</v>
      </c>
      <c r="O1542" t="s">
        <v>16542</v>
      </c>
      <c r="P1542" t="s">
        <v>3629</v>
      </c>
      <c r="Q1542">
        <f>COUNTIF(yuheung_count!B:B, yuheung_list!P1542)</f>
        <v>1</v>
      </c>
    </row>
    <row r="1543" spans="1:17" x14ac:dyDescent="0.4">
      <c r="A1543">
        <v>3220000</v>
      </c>
      <c r="B1543">
        <v>102</v>
      </c>
      <c r="C1543">
        <v>2017</v>
      </c>
      <c r="D1543">
        <v>1</v>
      </c>
      <c r="E1543" t="s">
        <v>225</v>
      </c>
      <c r="F1543" t="s">
        <v>226</v>
      </c>
      <c r="G1543">
        <v>20170508</v>
      </c>
      <c r="H1543" t="s">
        <v>5427</v>
      </c>
      <c r="I1543" t="s">
        <v>5428</v>
      </c>
      <c r="J1543" t="s">
        <v>5429</v>
      </c>
      <c r="K1543" t="s">
        <v>23</v>
      </c>
      <c r="L1543" t="s">
        <v>23</v>
      </c>
      <c r="M1543">
        <v>20170508</v>
      </c>
      <c r="N1543">
        <v>20170508</v>
      </c>
      <c r="O1543" t="s">
        <v>16542</v>
      </c>
      <c r="P1543" t="s">
        <v>3629</v>
      </c>
      <c r="Q1543">
        <f>COUNTIF(yuheung_count!B:B, yuheung_list!P1543)</f>
        <v>1</v>
      </c>
    </row>
    <row r="1544" spans="1:17" x14ac:dyDescent="0.4">
      <c r="A1544">
        <v>3220000</v>
      </c>
      <c r="B1544">
        <v>102</v>
      </c>
      <c r="C1544">
        <v>2017</v>
      </c>
      <c r="D1544">
        <v>2</v>
      </c>
      <c r="E1544" t="s">
        <v>225</v>
      </c>
      <c r="F1544" t="s">
        <v>823</v>
      </c>
      <c r="G1544">
        <v>20170623</v>
      </c>
      <c r="H1544" t="s">
        <v>5430</v>
      </c>
      <c r="I1544" t="s">
        <v>5431</v>
      </c>
      <c r="J1544" t="s">
        <v>4979</v>
      </c>
      <c r="K1544" t="s">
        <v>23</v>
      </c>
      <c r="L1544" t="s">
        <v>23</v>
      </c>
      <c r="M1544">
        <v>20170623</v>
      </c>
      <c r="N1544">
        <v>20170623</v>
      </c>
      <c r="O1544" t="s">
        <v>16542</v>
      </c>
      <c r="P1544" t="s">
        <v>1647</v>
      </c>
      <c r="Q1544">
        <f>COUNTIF(yuheung_count!B:B, yuheung_list!P1544)</f>
        <v>2</v>
      </c>
    </row>
    <row r="1545" spans="1:17" x14ac:dyDescent="0.4">
      <c r="A1545">
        <v>3150000</v>
      </c>
      <c r="B1545">
        <v>103</v>
      </c>
      <c r="C1545">
        <v>1993</v>
      </c>
      <c r="D1545">
        <v>644</v>
      </c>
      <c r="E1545" t="s">
        <v>14</v>
      </c>
      <c r="F1545" t="s">
        <v>14</v>
      </c>
      <c r="G1545">
        <v>19931227</v>
      </c>
      <c r="H1545" t="s">
        <v>5432</v>
      </c>
      <c r="I1545" t="s">
        <v>5433</v>
      </c>
      <c r="J1545" t="s">
        <v>5434</v>
      </c>
      <c r="K1545">
        <v>88.31</v>
      </c>
      <c r="L1545" t="s">
        <v>5435</v>
      </c>
      <c r="M1545">
        <v>19990322</v>
      </c>
      <c r="N1545">
        <v>19961228</v>
      </c>
      <c r="O1545" t="s">
        <v>16535</v>
      </c>
      <c r="P1545" t="s">
        <v>5436</v>
      </c>
      <c r="Q1545">
        <f>COUNTIF(yuheung_count!B:B, yuheung_list!P1545)</f>
        <v>1</v>
      </c>
    </row>
    <row r="1546" spans="1:17" x14ac:dyDescent="0.4">
      <c r="A1546">
        <v>3150000</v>
      </c>
      <c r="B1546">
        <v>103</v>
      </c>
      <c r="C1546">
        <v>1993</v>
      </c>
      <c r="D1546">
        <v>662</v>
      </c>
      <c r="E1546" t="s">
        <v>14</v>
      </c>
      <c r="F1546" t="s">
        <v>14</v>
      </c>
      <c r="G1546">
        <v>19931207</v>
      </c>
      <c r="H1546" t="s">
        <v>5437</v>
      </c>
      <c r="I1546" t="s">
        <v>5438</v>
      </c>
      <c r="J1546" t="s">
        <v>5439</v>
      </c>
      <c r="K1546">
        <v>125.38</v>
      </c>
      <c r="L1546" t="s">
        <v>23</v>
      </c>
      <c r="M1546">
        <v>20171011</v>
      </c>
      <c r="N1546">
        <v>19981110</v>
      </c>
      <c r="O1546" t="s">
        <v>16535</v>
      </c>
      <c r="P1546" t="s">
        <v>5440</v>
      </c>
      <c r="Q1546">
        <f>COUNTIF(yuheung_count!B:B, yuheung_list!P1546)</f>
        <v>1</v>
      </c>
    </row>
    <row r="1547" spans="1:17" x14ac:dyDescent="0.4">
      <c r="A1547">
        <v>3150000</v>
      </c>
      <c r="B1547">
        <v>103</v>
      </c>
      <c r="C1547">
        <v>1993</v>
      </c>
      <c r="D1547">
        <v>671</v>
      </c>
      <c r="E1547" t="s">
        <v>14</v>
      </c>
      <c r="F1547" t="s">
        <v>14</v>
      </c>
      <c r="G1547">
        <v>19931126</v>
      </c>
      <c r="H1547" t="s">
        <v>5441</v>
      </c>
      <c r="I1547" t="s">
        <v>5442</v>
      </c>
      <c r="J1547" t="s">
        <v>5443</v>
      </c>
      <c r="K1547">
        <v>130</v>
      </c>
      <c r="L1547" t="s">
        <v>5444</v>
      </c>
      <c r="M1547">
        <v>20120912</v>
      </c>
      <c r="N1547">
        <v>19960531</v>
      </c>
      <c r="O1547" t="s">
        <v>16535</v>
      </c>
      <c r="P1547" t="s">
        <v>5440</v>
      </c>
      <c r="Q1547">
        <f>COUNTIF(yuheung_count!B:B, yuheung_list!P1547)</f>
        <v>1</v>
      </c>
    </row>
    <row r="1548" spans="1:17" x14ac:dyDescent="0.4">
      <c r="A1548">
        <v>3150000</v>
      </c>
      <c r="B1548">
        <v>103</v>
      </c>
      <c r="C1548">
        <v>1993</v>
      </c>
      <c r="D1548">
        <v>677</v>
      </c>
      <c r="E1548" t="s">
        <v>14</v>
      </c>
      <c r="F1548" t="s">
        <v>14</v>
      </c>
      <c r="G1548">
        <v>19931119</v>
      </c>
      <c r="H1548" t="s">
        <v>5445</v>
      </c>
      <c r="I1548" t="s">
        <v>5446</v>
      </c>
      <c r="J1548" t="s">
        <v>5447</v>
      </c>
      <c r="K1548">
        <v>135.66</v>
      </c>
      <c r="L1548" t="s">
        <v>5448</v>
      </c>
      <c r="M1548">
        <v>20150519</v>
      </c>
      <c r="N1548">
        <v>19971209</v>
      </c>
      <c r="O1548" t="s">
        <v>16535</v>
      </c>
      <c r="P1548" t="s">
        <v>5440</v>
      </c>
      <c r="Q1548">
        <f>COUNTIF(yuheung_count!B:B, yuheung_list!P1548)</f>
        <v>1</v>
      </c>
    </row>
    <row r="1549" spans="1:17" x14ac:dyDescent="0.4">
      <c r="A1549">
        <v>3150000</v>
      </c>
      <c r="B1549">
        <v>103</v>
      </c>
      <c r="C1549">
        <v>1993</v>
      </c>
      <c r="D1549">
        <v>680</v>
      </c>
      <c r="E1549" t="s">
        <v>14</v>
      </c>
      <c r="F1549" t="s">
        <v>14</v>
      </c>
      <c r="G1549">
        <v>19931120</v>
      </c>
      <c r="H1549" t="s">
        <v>5449</v>
      </c>
      <c r="I1549" t="s">
        <v>5450</v>
      </c>
      <c r="J1549" t="s">
        <v>5451</v>
      </c>
      <c r="K1549">
        <v>139.30000000000001</v>
      </c>
      <c r="L1549">
        <v>226637780</v>
      </c>
      <c r="M1549">
        <v>20121010</v>
      </c>
      <c r="N1549">
        <v>19971022</v>
      </c>
      <c r="O1549" t="s">
        <v>16535</v>
      </c>
      <c r="P1549" t="s">
        <v>5452</v>
      </c>
      <c r="Q1549">
        <f>COUNTIF(yuheung_count!B:B, yuheung_list!P1549)</f>
        <v>1</v>
      </c>
    </row>
    <row r="1550" spans="1:17" x14ac:dyDescent="0.4">
      <c r="A1550">
        <v>3150000</v>
      </c>
      <c r="B1550">
        <v>103</v>
      </c>
      <c r="C1550">
        <v>1993</v>
      </c>
      <c r="D1550">
        <v>681</v>
      </c>
      <c r="E1550" t="s">
        <v>14</v>
      </c>
      <c r="F1550" t="s">
        <v>14</v>
      </c>
      <c r="G1550">
        <v>19931020</v>
      </c>
      <c r="H1550" t="s">
        <v>5453</v>
      </c>
      <c r="I1550" t="s">
        <v>5454</v>
      </c>
      <c r="J1550" t="s">
        <v>5455</v>
      </c>
      <c r="K1550">
        <v>66</v>
      </c>
      <c r="L1550">
        <v>226906351</v>
      </c>
      <c r="M1550">
        <v>20130924</v>
      </c>
      <c r="N1550">
        <v>20010904</v>
      </c>
      <c r="O1550" t="s">
        <v>16535</v>
      </c>
      <c r="P1550" t="s">
        <v>5440</v>
      </c>
      <c r="Q1550">
        <f>COUNTIF(yuheung_count!B:B, yuheung_list!P1550)</f>
        <v>1</v>
      </c>
    </row>
    <row r="1551" spans="1:17" x14ac:dyDescent="0.4">
      <c r="A1551">
        <v>3150000</v>
      </c>
      <c r="B1551">
        <v>103</v>
      </c>
      <c r="C1551">
        <v>1993</v>
      </c>
      <c r="D1551">
        <v>683</v>
      </c>
      <c r="E1551" t="s">
        <v>14</v>
      </c>
      <c r="F1551" t="s">
        <v>14</v>
      </c>
      <c r="G1551">
        <v>19931120</v>
      </c>
      <c r="H1551" t="s">
        <v>5456</v>
      </c>
      <c r="I1551" t="s">
        <v>5457</v>
      </c>
      <c r="J1551" t="s">
        <v>5458</v>
      </c>
      <c r="K1551">
        <v>81.14</v>
      </c>
      <c r="L1551">
        <v>2</v>
      </c>
      <c r="M1551">
        <v>20041201</v>
      </c>
      <c r="N1551">
        <v>19931125</v>
      </c>
      <c r="O1551" t="s">
        <v>16535</v>
      </c>
      <c r="P1551" t="s">
        <v>5440</v>
      </c>
      <c r="Q1551">
        <f>COUNTIF(yuheung_count!B:B, yuheung_list!P1551)</f>
        <v>1</v>
      </c>
    </row>
    <row r="1552" spans="1:17" x14ac:dyDescent="0.4">
      <c r="A1552">
        <v>3150000</v>
      </c>
      <c r="B1552">
        <v>103</v>
      </c>
      <c r="C1552">
        <v>1993</v>
      </c>
      <c r="D1552">
        <v>685</v>
      </c>
      <c r="E1552" t="s">
        <v>14</v>
      </c>
      <c r="F1552" t="s">
        <v>14</v>
      </c>
      <c r="G1552">
        <v>19931120</v>
      </c>
      <c r="H1552" t="s">
        <v>5459</v>
      </c>
      <c r="I1552" t="s">
        <v>5460</v>
      </c>
      <c r="J1552" t="s">
        <v>5461</v>
      </c>
      <c r="K1552">
        <v>122.22</v>
      </c>
      <c r="L1552">
        <v>2</v>
      </c>
      <c r="M1552">
        <v>20130509</v>
      </c>
      <c r="N1552">
        <v>19980727</v>
      </c>
      <c r="O1552" t="s">
        <v>16535</v>
      </c>
      <c r="P1552" t="s">
        <v>5440</v>
      </c>
      <c r="Q1552">
        <f>COUNTIF(yuheung_count!B:B, yuheung_list!P1552)</f>
        <v>1</v>
      </c>
    </row>
    <row r="1553" spans="1:17" x14ac:dyDescent="0.4">
      <c r="A1553">
        <v>3150000</v>
      </c>
      <c r="B1553">
        <v>103</v>
      </c>
      <c r="C1553">
        <v>1993</v>
      </c>
      <c r="D1553">
        <v>687</v>
      </c>
      <c r="E1553" t="s">
        <v>14</v>
      </c>
      <c r="F1553" t="s">
        <v>14</v>
      </c>
      <c r="G1553">
        <v>19931122</v>
      </c>
      <c r="H1553" t="s">
        <v>5462</v>
      </c>
      <c r="I1553" t="s">
        <v>5463</v>
      </c>
      <c r="J1553" t="s">
        <v>5464</v>
      </c>
      <c r="K1553">
        <v>120.51</v>
      </c>
      <c r="L1553">
        <v>226985792</v>
      </c>
      <c r="M1553">
        <v>20141211</v>
      </c>
      <c r="N1553">
        <v>20010406</v>
      </c>
      <c r="O1553" t="s">
        <v>16535</v>
      </c>
      <c r="P1553" t="s">
        <v>5440</v>
      </c>
      <c r="Q1553">
        <f>COUNTIF(yuheung_count!B:B, yuheung_list!P1553)</f>
        <v>1</v>
      </c>
    </row>
    <row r="1554" spans="1:17" x14ac:dyDescent="0.4">
      <c r="A1554">
        <v>3150000</v>
      </c>
      <c r="B1554">
        <v>103</v>
      </c>
      <c r="C1554">
        <v>1993</v>
      </c>
      <c r="D1554">
        <v>690</v>
      </c>
      <c r="E1554" t="s">
        <v>14</v>
      </c>
      <c r="F1554" t="s">
        <v>14</v>
      </c>
      <c r="G1554">
        <v>19931124</v>
      </c>
      <c r="H1554" t="s">
        <v>5465</v>
      </c>
      <c r="I1554" t="s">
        <v>5466</v>
      </c>
      <c r="J1554" t="s">
        <v>5467</v>
      </c>
      <c r="K1554">
        <v>102.28</v>
      </c>
      <c r="L1554" t="s">
        <v>5468</v>
      </c>
      <c r="M1554">
        <v>20060619</v>
      </c>
      <c r="N1554">
        <v>20010404</v>
      </c>
      <c r="O1554" t="s">
        <v>16535</v>
      </c>
      <c r="P1554" t="s">
        <v>5440</v>
      </c>
      <c r="Q1554">
        <f>COUNTIF(yuheung_count!B:B, yuheung_list!P1554)</f>
        <v>1</v>
      </c>
    </row>
    <row r="1555" spans="1:17" x14ac:dyDescent="0.4">
      <c r="A1555">
        <v>3150000</v>
      </c>
      <c r="B1555">
        <v>103</v>
      </c>
      <c r="C1555">
        <v>1993</v>
      </c>
      <c r="D1555">
        <v>693</v>
      </c>
      <c r="E1555" t="s">
        <v>14</v>
      </c>
      <c r="F1555" t="s">
        <v>14</v>
      </c>
      <c r="G1555">
        <v>19931106</v>
      </c>
      <c r="H1555" t="s">
        <v>5469</v>
      </c>
      <c r="I1555" t="s">
        <v>5470</v>
      </c>
      <c r="J1555" t="s">
        <v>5471</v>
      </c>
      <c r="K1555">
        <v>130.44</v>
      </c>
      <c r="L1555" t="s">
        <v>5472</v>
      </c>
      <c r="M1555">
        <v>20160331</v>
      </c>
      <c r="N1555">
        <v>20010623</v>
      </c>
      <c r="O1555" t="s">
        <v>16535</v>
      </c>
      <c r="P1555" t="s">
        <v>5440</v>
      </c>
      <c r="Q1555">
        <f>COUNTIF(yuheung_count!B:B, yuheung_list!P1555)</f>
        <v>1</v>
      </c>
    </row>
    <row r="1556" spans="1:17" x14ac:dyDescent="0.4">
      <c r="A1556">
        <v>3150000</v>
      </c>
      <c r="B1556">
        <v>103</v>
      </c>
      <c r="C1556">
        <v>1993</v>
      </c>
      <c r="D1556">
        <v>696</v>
      </c>
      <c r="E1556" t="s">
        <v>14</v>
      </c>
      <c r="F1556" t="s">
        <v>14</v>
      </c>
      <c r="G1556">
        <v>19931109</v>
      </c>
      <c r="H1556" t="s">
        <v>5473</v>
      </c>
      <c r="I1556" t="s">
        <v>5474</v>
      </c>
      <c r="J1556" t="s">
        <v>5475</v>
      </c>
      <c r="K1556">
        <v>121.1</v>
      </c>
      <c r="L1556">
        <v>2</v>
      </c>
      <c r="M1556">
        <v>20011126</v>
      </c>
      <c r="N1556">
        <v>20010201</v>
      </c>
      <c r="O1556" t="s">
        <v>16535</v>
      </c>
      <c r="P1556" t="s">
        <v>5440</v>
      </c>
      <c r="Q1556">
        <f>COUNTIF(yuheung_count!B:B, yuheung_list!P1556)</f>
        <v>1</v>
      </c>
    </row>
    <row r="1557" spans="1:17" x14ac:dyDescent="0.4">
      <c r="A1557">
        <v>3150000</v>
      </c>
      <c r="B1557">
        <v>103</v>
      </c>
      <c r="C1557">
        <v>1993</v>
      </c>
      <c r="D1557">
        <v>697</v>
      </c>
      <c r="E1557" t="s">
        <v>14</v>
      </c>
      <c r="F1557" t="s">
        <v>14</v>
      </c>
      <c r="G1557">
        <v>19931110</v>
      </c>
      <c r="H1557" t="s">
        <v>3257</v>
      </c>
      <c r="I1557" t="s">
        <v>5476</v>
      </c>
      <c r="J1557" t="s">
        <v>5477</v>
      </c>
      <c r="K1557">
        <v>98.62</v>
      </c>
      <c r="L1557">
        <v>226680870</v>
      </c>
      <c r="M1557">
        <v>20050819</v>
      </c>
      <c r="N1557">
        <v>20010306</v>
      </c>
      <c r="O1557" t="s">
        <v>16535</v>
      </c>
      <c r="P1557" t="s">
        <v>5440</v>
      </c>
      <c r="Q1557">
        <f>COUNTIF(yuheung_count!B:B, yuheung_list!P1557)</f>
        <v>1</v>
      </c>
    </row>
    <row r="1558" spans="1:17" x14ac:dyDescent="0.4">
      <c r="A1558">
        <v>3150000</v>
      </c>
      <c r="B1558">
        <v>103</v>
      </c>
      <c r="C1558">
        <v>1993</v>
      </c>
      <c r="D1558">
        <v>702</v>
      </c>
      <c r="E1558" t="s">
        <v>14</v>
      </c>
      <c r="F1558" t="s">
        <v>14</v>
      </c>
      <c r="G1558">
        <v>19931112</v>
      </c>
      <c r="H1558" t="s">
        <v>1025</v>
      </c>
      <c r="I1558" t="s">
        <v>5478</v>
      </c>
      <c r="J1558" t="s">
        <v>5479</v>
      </c>
      <c r="K1558">
        <v>85.55</v>
      </c>
      <c r="L1558">
        <v>226942092</v>
      </c>
      <c r="M1558">
        <v>20161017</v>
      </c>
      <c r="N1558">
        <v>19931125</v>
      </c>
      <c r="O1558" t="s">
        <v>16535</v>
      </c>
      <c r="P1558" t="s">
        <v>5440</v>
      </c>
      <c r="Q1558">
        <f>COUNTIF(yuheung_count!B:B, yuheung_list!P1558)</f>
        <v>1</v>
      </c>
    </row>
    <row r="1559" spans="1:17" x14ac:dyDescent="0.4">
      <c r="A1559">
        <v>3150000</v>
      </c>
      <c r="B1559">
        <v>103</v>
      </c>
      <c r="C1559">
        <v>1993</v>
      </c>
      <c r="D1559">
        <v>704</v>
      </c>
      <c r="E1559" t="s">
        <v>14</v>
      </c>
      <c r="F1559" t="s">
        <v>14</v>
      </c>
      <c r="G1559">
        <v>19931115</v>
      </c>
      <c r="H1559" t="s">
        <v>5480</v>
      </c>
      <c r="I1559" t="s">
        <v>5481</v>
      </c>
      <c r="J1559" t="s">
        <v>5482</v>
      </c>
      <c r="K1559">
        <v>113.33</v>
      </c>
      <c r="L1559">
        <v>226046510</v>
      </c>
      <c r="M1559">
        <v>20170825</v>
      </c>
      <c r="N1559">
        <v>19970113</v>
      </c>
      <c r="O1559" t="s">
        <v>16535</v>
      </c>
      <c r="P1559" t="s">
        <v>5440</v>
      </c>
      <c r="Q1559">
        <f>COUNTIF(yuheung_count!B:B, yuheung_list!P1559)</f>
        <v>1</v>
      </c>
    </row>
    <row r="1560" spans="1:17" x14ac:dyDescent="0.4">
      <c r="A1560">
        <v>3150000</v>
      </c>
      <c r="B1560">
        <v>103</v>
      </c>
      <c r="C1560">
        <v>1993</v>
      </c>
      <c r="D1560">
        <v>705</v>
      </c>
      <c r="E1560" t="s">
        <v>14</v>
      </c>
      <c r="F1560" t="s">
        <v>14</v>
      </c>
      <c r="G1560">
        <v>19931116</v>
      </c>
      <c r="H1560" t="s">
        <v>5483</v>
      </c>
      <c r="I1560" t="s">
        <v>5484</v>
      </c>
      <c r="J1560" t="s">
        <v>5485</v>
      </c>
      <c r="K1560">
        <v>98.58</v>
      </c>
      <c r="L1560">
        <v>226088007</v>
      </c>
      <c r="M1560">
        <v>20131111</v>
      </c>
      <c r="N1560">
        <v>19980817</v>
      </c>
      <c r="O1560" t="s">
        <v>16535</v>
      </c>
      <c r="P1560" t="s">
        <v>5440</v>
      </c>
      <c r="Q1560">
        <f>COUNTIF(yuheung_count!B:B, yuheung_list!P1560)</f>
        <v>1</v>
      </c>
    </row>
    <row r="1561" spans="1:17" x14ac:dyDescent="0.4">
      <c r="A1561">
        <v>3150000</v>
      </c>
      <c r="B1561">
        <v>103</v>
      </c>
      <c r="C1561">
        <v>1993</v>
      </c>
      <c r="D1561">
        <v>706</v>
      </c>
      <c r="E1561" t="s">
        <v>14</v>
      </c>
      <c r="F1561" t="s">
        <v>14</v>
      </c>
      <c r="G1561">
        <v>19931117</v>
      </c>
      <c r="H1561" t="s">
        <v>4985</v>
      </c>
      <c r="I1561" t="s">
        <v>5486</v>
      </c>
      <c r="J1561" t="s">
        <v>5487</v>
      </c>
      <c r="K1561">
        <v>129.49</v>
      </c>
      <c r="L1561">
        <v>206032463</v>
      </c>
      <c r="M1561">
        <v>19931213</v>
      </c>
      <c r="N1561">
        <v>19931213</v>
      </c>
      <c r="O1561" t="s">
        <v>16535</v>
      </c>
      <c r="P1561" t="s">
        <v>5440</v>
      </c>
      <c r="Q1561">
        <f>COUNTIF(yuheung_count!B:B, yuheung_list!P1561)</f>
        <v>1</v>
      </c>
    </row>
    <row r="1562" spans="1:17" x14ac:dyDescent="0.4">
      <c r="A1562">
        <v>3150000</v>
      </c>
      <c r="B1562">
        <v>103</v>
      </c>
      <c r="C1562">
        <v>1993</v>
      </c>
      <c r="D1562">
        <v>709</v>
      </c>
      <c r="E1562" t="s">
        <v>14</v>
      </c>
      <c r="F1562" t="s">
        <v>14</v>
      </c>
      <c r="G1562">
        <v>19930907</v>
      </c>
      <c r="H1562" t="s">
        <v>5488</v>
      </c>
      <c r="I1562" t="s">
        <v>5489</v>
      </c>
      <c r="J1562" t="s">
        <v>5490</v>
      </c>
      <c r="K1562">
        <v>64.63</v>
      </c>
      <c r="L1562">
        <v>226931638</v>
      </c>
      <c r="M1562">
        <v>20170328</v>
      </c>
      <c r="N1562">
        <v>19930908</v>
      </c>
      <c r="O1562" t="s">
        <v>16535</v>
      </c>
      <c r="P1562" t="s">
        <v>5440</v>
      </c>
      <c r="Q1562">
        <f>COUNTIF(yuheung_count!B:B, yuheung_list!P1562)</f>
        <v>1</v>
      </c>
    </row>
    <row r="1563" spans="1:17" x14ac:dyDescent="0.4">
      <c r="A1563">
        <v>3150000</v>
      </c>
      <c r="B1563">
        <v>103</v>
      </c>
      <c r="C1563">
        <v>1993</v>
      </c>
      <c r="D1563">
        <v>716</v>
      </c>
      <c r="E1563" t="s">
        <v>14</v>
      </c>
      <c r="F1563" t="s">
        <v>14</v>
      </c>
      <c r="G1563">
        <v>19930927</v>
      </c>
      <c r="H1563" t="s">
        <v>2691</v>
      </c>
      <c r="I1563" t="s">
        <v>5491</v>
      </c>
      <c r="J1563" t="s">
        <v>5492</v>
      </c>
      <c r="K1563">
        <v>53.06</v>
      </c>
      <c r="L1563">
        <v>1029812659</v>
      </c>
      <c r="M1563">
        <v>20160118</v>
      </c>
      <c r="N1563">
        <v>19961228</v>
      </c>
      <c r="O1563" t="s">
        <v>16535</v>
      </c>
      <c r="P1563" t="s">
        <v>5440</v>
      </c>
      <c r="Q1563">
        <f>COUNTIF(yuheung_count!B:B, yuheung_list!P1563)</f>
        <v>1</v>
      </c>
    </row>
    <row r="1564" spans="1:17" x14ac:dyDescent="0.4">
      <c r="A1564">
        <v>3150000</v>
      </c>
      <c r="B1564">
        <v>103</v>
      </c>
      <c r="C1564">
        <v>1993</v>
      </c>
      <c r="D1564">
        <v>721</v>
      </c>
      <c r="E1564" t="s">
        <v>14</v>
      </c>
      <c r="F1564" t="s">
        <v>14</v>
      </c>
      <c r="G1564">
        <v>19931011</v>
      </c>
      <c r="H1564" t="s">
        <v>5493</v>
      </c>
      <c r="I1564" t="s">
        <v>5494</v>
      </c>
      <c r="J1564" t="s">
        <v>5495</v>
      </c>
      <c r="K1564">
        <v>81.55</v>
      </c>
      <c r="L1564" t="s">
        <v>5496</v>
      </c>
      <c r="M1564">
        <v>19991004</v>
      </c>
      <c r="N1564">
        <v>19991004</v>
      </c>
      <c r="O1564" t="s">
        <v>16535</v>
      </c>
      <c r="P1564" t="s">
        <v>5440</v>
      </c>
      <c r="Q1564">
        <f>COUNTIF(yuheung_count!B:B, yuheung_list!P1564)</f>
        <v>1</v>
      </c>
    </row>
    <row r="1565" spans="1:17" x14ac:dyDescent="0.4">
      <c r="A1565">
        <v>3150000</v>
      </c>
      <c r="B1565">
        <v>103</v>
      </c>
      <c r="C1565">
        <v>1993</v>
      </c>
      <c r="D1565">
        <v>723</v>
      </c>
      <c r="E1565" t="s">
        <v>14</v>
      </c>
      <c r="F1565" t="s">
        <v>14</v>
      </c>
      <c r="G1565">
        <v>19931102</v>
      </c>
      <c r="H1565" t="s">
        <v>5497</v>
      </c>
      <c r="I1565" t="s">
        <v>5498</v>
      </c>
      <c r="J1565" t="s">
        <v>5499</v>
      </c>
      <c r="K1565">
        <v>90.53</v>
      </c>
      <c r="L1565">
        <v>236626868</v>
      </c>
      <c r="M1565">
        <v>20121108</v>
      </c>
      <c r="N1565">
        <v>19931110</v>
      </c>
      <c r="O1565" t="s">
        <v>16535</v>
      </c>
      <c r="P1565" t="s">
        <v>5436</v>
      </c>
      <c r="Q1565">
        <f>COUNTIF(yuheung_count!B:B, yuheung_list!P1565)</f>
        <v>1</v>
      </c>
    </row>
    <row r="1566" spans="1:17" x14ac:dyDescent="0.4">
      <c r="A1566">
        <v>3150000</v>
      </c>
      <c r="B1566">
        <v>103</v>
      </c>
      <c r="C1566">
        <v>1994</v>
      </c>
      <c r="D1566">
        <v>575</v>
      </c>
      <c r="E1566" t="s">
        <v>14</v>
      </c>
      <c r="F1566" t="s">
        <v>14</v>
      </c>
      <c r="G1566">
        <v>19941226</v>
      </c>
      <c r="H1566" t="s">
        <v>5500</v>
      </c>
      <c r="I1566" t="s">
        <v>5501</v>
      </c>
      <c r="J1566" t="s">
        <v>5502</v>
      </c>
      <c r="K1566" t="s">
        <v>23</v>
      </c>
      <c r="L1566">
        <v>226548879</v>
      </c>
      <c r="M1566">
        <v>20130418</v>
      </c>
      <c r="N1566">
        <v>19941226</v>
      </c>
      <c r="O1566" t="s">
        <v>16535</v>
      </c>
      <c r="P1566" t="s">
        <v>5440</v>
      </c>
      <c r="Q1566">
        <f>COUNTIF(yuheung_count!B:B, yuheung_list!P1566)</f>
        <v>1</v>
      </c>
    </row>
    <row r="1567" spans="1:17" x14ac:dyDescent="0.4">
      <c r="A1567">
        <v>3150000</v>
      </c>
      <c r="B1567">
        <v>103</v>
      </c>
      <c r="C1567">
        <v>1994</v>
      </c>
      <c r="D1567">
        <v>585</v>
      </c>
      <c r="E1567" t="s">
        <v>14</v>
      </c>
      <c r="F1567" t="s">
        <v>14</v>
      </c>
      <c r="G1567">
        <v>19941205</v>
      </c>
      <c r="H1567" t="s">
        <v>5503</v>
      </c>
      <c r="I1567" t="s">
        <v>5504</v>
      </c>
      <c r="J1567" t="s">
        <v>5505</v>
      </c>
      <c r="K1567">
        <v>145.52000000000001</v>
      </c>
      <c r="L1567">
        <v>226953744</v>
      </c>
      <c r="M1567">
        <v>20131015</v>
      </c>
      <c r="N1567">
        <v>20010423</v>
      </c>
      <c r="O1567" t="s">
        <v>16535</v>
      </c>
      <c r="P1567" t="s">
        <v>5440</v>
      </c>
      <c r="Q1567">
        <f>COUNTIF(yuheung_count!B:B, yuheung_list!P1567)</f>
        <v>1</v>
      </c>
    </row>
    <row r="1568" spans="1:17" x14ac:dyDescent="0.4">
      <c r="A1568">
        <v>3150000</v>
      </c>
      <c r="B1568">
        <v>103</v>
      </c>
      <c r="C1568">
        <v>1994</v>
      </c>
      <c r="D1568">
        <v>586</v>
      </c>
      <c r="E1568" t="s">
        <v>14</v>
      </c>
      <c r="F1568" t="s">
        <v>14</v>
      </c>
      <c r="G1568">
        <v>19941206</v>
      </c>
      <c r="H1568" t="s">
        <v>603</v>
      </c>
      <c r="I1568" t="s">
        <v>5506</v>
      </c>
      <c r="J1568" t="s">
        <v>5507</v>
      </c>
      <c r="K1568">
        <v>113.31</v>
      </c>
      <c r="L1568" t="s">
        <v>5508</v>
      </c>
      <c r="M1568">
        <v>20161202</v>
      </c>
      <c r="N1568">
        <v>20010621</v>
      </c>
      <c r="O1568" t="s">
        <v>16535</v>
      </c>
      <c r="P1568" t="s">
        <v>5440</v>
      </c>
      <c r="Q1568">
        <f>COUNTIF(yuheung_count!B:B, yuheung_list!P1568)</f>
        <v>1</v>
      </c>
    </row>
    <row r="1569" spans="1:17" x14ac:dyDescent="0.4">
      <c r="A1569">
        <v>3150000</v>
      </c>
      <c r="B1569">
        <v>103</v>
      </c>
      <c r="C1569">
        <v>1994</v>
      </c>
      <c r="D1569">
        <v>587</v>
      </c>
      <c r="E1569" t="s">
        <v>14</v>
      </c>
      <c r="F1569" t="s">
        <v>14</v>
      </c>
      <c r="G1569">
        <v>19941206</v>
      </c>
      <c r="H1569" t="s">
        <v>5509</v>
      </c>
      <c r="I1569" t="s">
        <v>5510</v>
      </c>
      <c r="J1569" t="s">
        <v>5511</v>
      </c>
      <c r="K1569">
        <v>45.36</v>
      </c>
      <c r="L1569" t="s">
        <v>5512</v>
      </c>
      <c r="M1569">
        <v>20150407</v>
      </c>
      <c r="N1569">
        <v>19980310</v>
      </c>
      <c r="O1569" t="s">
        <v>16535</v>
      </c>
      <c r="P1569" t="s">
        <v>5440</v>
      </c>
      <c r="Q1569">
        <f>COUNTIF(yuheung_count!B:B, yuheung_list!P1569)</f>
        <v>1</v>
      </c>
    </row>
    <row r="1570" spans="1:17" x14ac:dyDescent="0.4">
      <c r="A1570">
        <v>3150000</v>
      </c>
      <c r="B1570">
        <v>103</v>
      </c>
      <c r="C1570">
        <v>1994</v>
      </c>
      <c r="D1570">
        <v>591</v>
      </c>
      <c r="E1570" t="s">
        <v>14</v>
      </c>
      <c r="F1570" t="s">
        <v>14</v>
      </c>
      <c r="G1570">
        <v>19941005</v>
      </c>
      <c r="H1570" t="s">
        <v>5513</v>
      </c>
      <c r="I1570" t="s">
        <v>5514</v>
      </c>
      <c r="J1570" t="s">
        <v>5515</v>
      </c>
      <c r="K1570">
        <v>142.38999999999999</v>
      </c>
      <c r="L1570">
        <v>236619963</v>
      </c>
      <c r="M1570">
        <v>20080710</v>
      </c>
      <c r="N1570">
        <v>19961227</v>
      </c>
      <c r="O1570" t="s">
        <v>16535</v>
      </c>
      <c r="P1570" t="s">
        <v>5516</v>
      </c>
      <c r="Q1570">
        <f>COUNTIF(yuheung_count!B:B, yuheung_list!P1570)</f>
        <v>1</v>
      </c>
    </row>
    <row r="1571" spans="1:17" x14ac:dyDescent="0.4">
      <c r="A1571">
        <v>3150000</v>
      </c>
      <c r="B1571">
        <v>103</v>
      </c>
      <c r="C1571">
        <v>1994</v>
      </c>
      <c r="D1571">
        <v>593</v>
      </c>
      <c r="E1571" t="s">
        <v>14</v>
      </c>
      <c r="F1571" t="s">
        <v>14</v>
      </c>
      <c r="G1571">
        <v>19941006</v>
      </c>
      <c r="H1571" t="s">
        <v>5517</v>
      </c>
      <c r="I1571" t="s">
        <v>5518</v>
      </c>
      <c r="J1571" t="s">
        <v>5519</v>
      </c>
      <c r="K1571">
        <v>65.36</v>
      </c>
      <c r="L1571">
        <v>206625750</v>
      </c>
      <c r="M1571">
        <v>19950127</v>
      </c>
      <c r="N1571">
        <v>19950127</v>
      </c>
      <c r="O1571" t="s">
        <v>16535</v>
      </c>
      <c r="P1571" t="s">
        <v>5516</v>
      </c>
      <c r="Q1571">
        <f>COUNTIF(yuheung_count!B:B, yuheung_list!P1571)</f>
        <v>1</v>
      </c>
    </row>
    <row r="1572" spans="1:17" x14ac:dyDescent="0.4">
      <c r="A1572">
        <v>3150000</v>
      </c>
      <c r="B1572">
        <v>103</v>
      </c>
      <c r="C1572">
        <v>1994</v>
      </c>
      <c r="D1572">
        <v>594</v>
      </c>
      <c r="E1572" t="s">
        <v>14</v>
      </c>
      <c r="F1572" t="s">
        <v>14</v>
      </c>
      <c r="G1572">
        <v>19941006</v>
      </c>
      <c r="H1572" t="s">
        <v>5520</v>
      </c>
      <c r="I1572" t="s">
        <v>5521</v>
      </c>
      <c r="J1572" t="s">
        <v>5522</v>
      </c>
      <c r="K1572">
        <v>110.2</v>
      </c>
      <c r="L1572">
        <v>236627007</v>
      </c>
      <c r="M1572">
        <v>20100317</v>
      </c>
      <c r="N1572">
        <v>19961227</v>
      </c>
      <c r="O1572" t="s">
        <v>16535</v>
      </c>
      <c r="P1572" t="s">
        <v>5516</v>
      </c>
      <c r="Q1572">
        <f>COUNTIF(yuheung_count!B:B, yuheung_list!P1572)</f>
        <v>1</v>
      </c>
    </row>
    <row r="1573" spans="1:17" x14ac:dyDescent="0.4">
      <c r="A1573">
        <v>3150000</v>
      </c>
      <c r="B1573">
        <v>103</v>
      </c>
      <c r="C1573">
        <v>1994</v>
      </c>
      <c r="D1573">
        <v>598</v>
      </c>
      <c r="E1573" t="s">
        <v>14</v>
      </c>
      <c r="F1573" t="s">
        <v>14</v>
      </c>
      <c r="G1573">
        <v>19941020</v>
      </c>
      <c r="H1573" t="s">
        <v>5523</v>
      </c>
      <c r="I1573" t="s">
        <v>5524</v>
      </c>
      <c r="J1573" t="s">
        <v>5525</v>
      </c>
      <c r="K1573">
        <v>90.88</v>
      </c>
      <c r="L1573">
        <v>226658243</v>
      </c>
      <c r="M1573">
        <v>20121227</v>
      </c>
      <c r="N1573">
        <v>20010403</v>
      </c>
      <c r="O1573" t="s">
        <v>16535</v>
      </c>
      <c r="P1573" t="s">
        <v>5452</v>
      </c>
      <c r="Q1573">
        <f>COUNTIF(yuheung_count!B:B, yuheung_list!P1573)</f>
        <v>1</v>
      </c>
    </row>
    <row r="1574" spans="1:17" x14ac:dyDescent="0.4">
      <c r="A1574">
        <v>3150000</v>
      </c>
      <c r="B1574">
        <v>103</v>
      </c>
      <c r="C1574">
        <v>1994</v>
      </c>
      <c r="D1574">
        <v>600</v>
      </c>
      <c r="E1574" t="s">
        <v>14</v>
      </c>
      <c r="F1574" t="s">
        <v>14</v>
      </c>
      <c r="G1574">
        <v>19940902</v>
      </c>
      <c r="H1574" t="s">
        <v>5526</v>
      </c>
      <c r="I1574" t="s">
        <v>5527</v>
      </c>
      <c r="J1574" t="s">
        <v>5528</v>
      </c>
      <c r="K1574">
        <v>102.47</v>
      </c>
      <c r="L1574" t="s">
        <v>5529</v>
      </c>
      <c r="M1574">
        <v>20101228</v>
      </c>
      <c r="N1574">
        <v>19941205</v>
      </c>
      <c r="O1574" t="s">
        <v>16535</v>
      </c>
      <c r="P1574" t="s">
        <v>5440</v>
      </c>
      <c r="Q1574">
        <f>COUNTIF(yuheung_count!B:B, yuheung_list!P1574)</f>
        <v>1</v>
      </c>
    </row>
    <row r="1575" spans="1:17" x14ac:dyDescent="0.4">
      <c r="A1575">
        <v>3150000</v>
      </c>
      <c r="B1575">
        <v>103</v>
      </c>
      <c r="C1575">
        <v>1994</v>
      </c>
      <c r="D1575">
        <v>601</v>
      </c>
      <c r="E1575" t="s">
        <v>14</v>
      </c>
      <c r="F1575" t="s">
        <v>14</v>
      </c>
      <c r="G1575">
        <v>19941105</v>
      </c>
      <c r="H1575" t="s">
        <v>5530</v>
      </c>
      <c r="I1575" t="s">
        <v>5531</v>
      </c>
      <c r="J1575" t="s">
        <v>5532</v>
      </c>
      <c r="K1575">
        <v>121.23</v>
      </c>
      <c r="L1575">
        <v>236641373</v>
      </c>
      <c r="M1575">
        <v>20081106</v>
      </c>
      <c r="N1575">
        <v>20010915</v>
      </c>
      <c r="O1575" t="s">
        <v>16535</v>
      </c>
      <c r="P1575" t="s">
        <v>5533</v>
      </c>
      <c r="Q1575">
        <f>COUNTIF(yuheung_count!B:B, yuheung_list!P1575)</f>
        <v>1</v>
      </c>
    </row>
    <row r="1576" spans="1:17" x14ac:dyDescent="0.4">
      <c r="A1576">
        <v>3150000</v>
      </c>
      <c r="B1576">
        <v>103</v>
      </c>
      <c r="C1576">
        <v>1994</v>
      </c>
      <c r="D1576">
        <v>602</v>
      </c>
      <c r="E1576" t="s">
        <v>14</v>
      </c>
      <c r="F1576" t="s">
        <v>14</v>
      </c>
      <c r="G1576">
        <v>19941109</v>
      </c>
      <c r="H1576" t="s">
        <v>5534</v>
      </c>
      <c r="I1576" t="s">
        <v>5535</v>
      </c>
      <c r="J1576" t="s">
        <v>5536</v>
      </c>
      <c r="K1576">
        <v>89.29</v>
      </c>
      <c r="L1576" t="s">
        <v>5537</v>
      </c>
      <c r="M1576">
        <v>20160524</v>
      </c>
      <c r="N1576">
        <v>19971104</v>
      </c>
      <c r="O1576" t="s">
        <v>16535</v>
      </c>
      <c r="P1576" t="s">
        <v>5516</v>
      </c>
      <c r="Q1576">
        <f>COUNTIF(yuheung_count!B:B, yuheung_list!P1576)</f>
        <v>1</v>
      </c>
    </row>
    <row r="1577" spans="1:17" x14ac:dyDescent="0.4">
      <c r="A1577">
        <v>3150000</v>
      </c>
      <c r="B1577">
        <v>103</v>
      </c>
      <c r="C1577">
        <v>1994</v>
      </c>
      <c r="D1577">
        <v>603</v>
      </c>
      <c r="E1577" t="s">
        <v>14</v>
      </c>
      <c r="F1577" t="s">
        <v>14</v>
      </c>
      <c r="G1577">
        <v>19941110</v>
      </c>
      <c r="H1577">
        <v>0.1</v>
      </c>
      <c r="I1577" t="s">
        <v>5538</v>
      </c>
      <c r="J1577" t="s">
        <v>5539</v>
      </c>
      <c r="K1577" t="s">
        <v>23</v>
      </c>
      <c r="L1577">
        <v>226905435</v>
      </c>
      <c r="M1577">
        <v>20120718</v>
      </c>
      <c r="N1577">
        <v>19980922</v>
      </c>
      <c r="O1577" t="s">
        <v>16535</v>
      </c>
      <c r="P1577" t="s">
        <v>5440</v>
      </c>
      <c r="Q1577">
        <f>COUNTIF(yuheung_count!B:B, yuheung_list!P1577)</f>
        <v>1</v>
      </c>
    </row>
    <row r="1578" spans="1:17" x14ac:dyDescent="0.4">
      <c r="A1578">
        <v>3150000</v>
      </c>
      <c r="B1578">
        <v>103</v>
      </c>
      <c r="C1578">
        <v>1994</v>
      </c>
      <c r="D1578">
        <v>606</v>
      </c>
      <c r="E1578" t="s">
        <v>14</v>
      </c>
      <c r="F1578" t="s">
        <v>14</v>
      </c>
      <c r="G1578">
        <v>19941130</v>
      </c>
      <c r="H1578" t="s">
        <v>3079</v>
      </c>
      <c r="I1578" t="s">
        <v>5540</v>
      </c>
      <c r="J1578" t="s">
        <v>5541</v>
      </c>
      <c r="K1578">
        <v>83.64</v>
      </c>
      <c r="L1578">
        <v>226663436</v>
      </c>
      <c r="M1578">
        <v>20140804</v>
      </c>
      <c r="N1578">
        <v>19961122</v>
      </c>
      <c r="O1578" t="s">
        <v>16535</v>
      </c>
      <c r="P1578" t="s">
        <v>5452</v>
      </c>
      <c r="Q1578">
        <f>COUNTIF(yuheung_count!B:B, yuheung_list!P1578)</f>
        <v>1</v>
      </c>
    </row>
    <row r="1579" spans="1:17" x14ac:dyDescent="0.4">
      <c r="A1579">
        <v>3150000</v>
      </c>
      <c r="B1579">
        <v>103</v>
      </c>
      <c r="C1579">
        <v>1994</v>
      </c>
      <c r="D1579">
        <v>610</v>
      </c>
      <c r="E1579" t="s">
        <v>14</v>
      </c>
      <c r="F1579" t="s">
        <v>14</v>
      </c>
      <c r="G1579">
        <v>19940419</v>
      </c>
      <c r="H1579" t="s">
        <v>5542</v>
      </c>
      <c r="I1579" t="s">
        <v>5543</v>
      </c>
      <c r="J1579" t="s">
        <v>5544</v>
      </c>
      <c r="K1579">
        <v>96.84</v>
      </c>
      <c r="L1579">
        <v>206667997</v>
      </c>
      <c r="M1579">
        <v>20080627</v>
      </c>
      <c r="N1579">
        <v>19940419</v>
      </c>
      <c r="O1579" t="s">
        <v>16535</v>
      </c>
      <c r="P1579" t="s">
        <v>5545</v>
      </c>
      <c r="Q1579">
        <f>COUNTIF(yuheung_count!B:B, yuheung_list!P1579)</f>
        <v>1</v>
      </c>
    </row>
    <row r="1580" spans="1:17" x14ac:dyDescent="0.4">
      <c r="A1580">
        <v>3150000</v>
      </c>
      <c r="B1580">
        <v>103</v>
      </c>
      <c r="C1580">
        <v>1994</v>
      </c>
      <c r="D1580">
        <v>615</v>
      </c>
      <c r="E1580" t="s">
        <v>14</v>
      </c>
      <c r="F1580" t="s">
        <v>14</v>
      </c>
      <c r="G1580">
        <v>19940523</v>
      </c>
      <c r="H1580" t="s">
        <v>5546</v>
      </c>
      <c r="I1580" t="s">
        <v>5547</v>
      </c>
      <c r="J1580" t="s">
        <v>5548</v>
      </c>
      <c r="K1580">
        <v>77.62</v>
      </c>
      <c r="L1580">
        <v>226920130</v>
      </c>
      <c r="M1580">
        <v>20161011</v>
      </c>
      <c r="N1580">
        <v>20010414</v>
      </c>
      <c r="O1580" t="s">
        <v>16535</v>
      </c>
      <c r="P1580" t="s">
        <v>5440</v>
      </c>
      <c r="Q1580">
        <f>COUNTIF(yuheung_count!B:B, yuheung_list!P1580)</f>
        <v>1</v>
      </c>
    </row>
    <row r="1581" spans="1:17" x14ac:dyDescent="0.4">
      <c r="A1581">
        <v>3150000</v>
      </c>
      <c r="B1581">
        <v>103</v>
      </c>
      <c r="C1581">
        <v>1994</v>
      </c>
      <c r="D1581">
        <v>620</v>
      </c>
      <c r="E1581" t="s">
        <v>14</v>
      </c>
      <c r="F1581" t="s">
        <v>14</v>
      </c>
      <c r="G1581">
        <v>19940623</v>
      </c>
      <c r="H1581" t="s">
        <v>5549</v>
      </c>
      <c r="I1581" t="s">
        <v>5550</v>
      </c>
      <c r="J1581" t="s">
        <v>5551</v>
      </c>
      <c r="K1581">
        <v>104.47</v>
      </c>
      <c r="L1581">
        <v>226945566</v>
      </c>
      <c r="M1581">
        <v>20131007</v>
      </c>
      <c r="N1581">
        <v>20010904</v>
      </c>
      <c r="O1581" t="s">
        <v>16535</v>
      </c>
      <c r="P1581" t="s">
        <v>5440</v>
      </c>
      <c r="Q1581">
        <f>COUNTIF(yuheung_count!B:B, yuheung_list!P1581)</f>
        <v>1</v>
      </c>
    </row>
    <row r="1582" spans="1:17" x14ac:dyDescent="0.4">
      <c r="A1582">
        <v>3150000</v>
      </c>
      <c r="B1582">
        <v>103</v>
      </c>
      <c r="C1582">
        <v>1994</v>
      </c>
      <c r="D1582">
        <v>621</v>
      </c>
      <c r="E1582" t="s">
        <v>14</v>
      </c>
      <c r="F1582" t="s">
        <v>14</v>
      </c>
      <c r="G1582">
        <v>19940707</v>
      </c>
      <c r="H1582" t="s">
        <v>5552</v>
      </c>
      <c r="I1582" t="s">
        <v>5553</v>
      </c>
      <c r="J1582" t="s">
        <v>5554</v>
      </c>
      <c r="K1582">
        <v>132.97999999999999</v>
      </c>
      <c r="L1582">
        <v>226685480</v>
      </c>
      <c r="M1582">
        <v>20170314</v>
      </c>
      <c r="N1582">
        <v>19990111</v>
      </c>
      <c r="O1582" t="s">
        <v>16535</v>
      </c>
      <c r="P1582" t="s">
        <v>5440</v>
      </c>
      <c r="Q1582">
        <f>COUNTIF(yuheung_count!B:B, yuheung_list!P1582)</f>
        <v>1</v>
      </c>
    </row>
    <row r="1583" spans="1:17" x14ac:dyDescent="0.4">
      <c r="A1583">
        <v>3150000</v>
      </c>
      <c r="B1583">
        <v>103</v>
      </c>
      <c r="C1583">
        <v>1994</v>
      </c>
      <c r="D1583">
        <v>625</v>
      </c>
      <c r="E1583" t="s">
        <v>14</v>
      </c>
      <c r="F1583" t="s">
        <v>14</v>
      </c>
      <c r="G1583">
        <v>19940204</v>
      </c>
      <c r="H1583" t="s">
        <v>5555</v>
      </c>
      <c r="I1583" t="s">
        <v>5556</v>
      </c>
      <c r="J1583" t="s">
        <v>5557</v>
      </c>
      <c r="K1583">
        <v>93.88</v>
      </c>
      <c r="L1583">
        <v>206532233</v>
      </c>
      <c r="M1583">
        <v>19940726</v>
      </c>
      <c r="N1583">
        <v>19940204</v>
      </c>
      <c r="O1583" t="s">
        <v>16535</v>
      </c>
      <c r="P1583" t="s">
        <v>5533</v>
      </c>
      <c r="Q1583">
        <f>COUNTIF(yuheung_count!B:B, yuheung_list!P1583)</f>
        <v>1</v>
      </c>
    </row>
    <row r="1584" spans="1:17" x14ac:dyDescent="0.4">
      <c r="A1584">
        <v>3150000</v>
      </c>
      <c r="B1584">
        <v>103</v>
      </c>
      <c r="C1584">
        <v>1994</v>
      </c>
      <c r="D1584">
        <v>626</v>
      </c>
      <c r="E1584" t="s">
        <v>14</v>
      </c>
      <c r="F1584" t="s">
        <v>14</v>
      </c>
      <c r="G1584">
        <v>19940204</v>
      </c>
      <c r="H1584" t="s">
        <v>5558</v>
      </c>
      <c r="I1584" t="s">
        <v>5559</v>
      </c>
      <c r="J1584" t="s">
        <v>5560</v>
      </c>
      <c r="K1584">
        <v>88.12</v>
      </c>
      <c r="L1584">
        <v>226013923</v>
      </c>
      <c r="M1584">
        <v>20170531</v>
      </c>
      <c r="N1584">
        <v>20010704</v>
      </c>
      <c r="O1584" t="s">
        <v>16535</v>
      </c>
      <c r="P1584" t="s">
        <v>5440</v>
      </c>
      <c r="Q1584">
        <f>COUNTIF(yuheung_count!B:B, yuheung_list!P1584)</f>
        <v>1</v>
      </c>
    </row>
    <row r="1585" spans="1:17" x14ac:dyDescent="0.4">
      <c r="A1585">
        <v>3150000</v>
      </c>
      <c r="B1585">
        <v>103</v>
      </c>
      <c r="C1585">
        <v>1994</v>
      </c>
      <c r="D1585">
        <v>634</v>
      </c>
      <c r="E1585" t="s">
        <v>14</v>
      </c>
      <c r="F1585" t="s">
        <v>14</v>
      </c>
      <c r="G1585">
        <v>19940311</v>
      </c>
      <c r="H1585" t="s">
        <v>5561</v>
      </c>
      <c r="I1585" t="s">
        <v>5562</v>
      </c>
      <c r="J1585" t="s">
        <v>5563</v>
      </c>
      <c r="K1585">
        <v>90.55</v>
      </c>
      <c r="L1585">
        <v>206080803</v>
      </c>
      <c r="M1585">
        <v>19961227</v>
      </c>
      <c r="N1585">
        <v>19961227</v>
      </c>
      <c r="O1585" t="s">
        <v>16535</v>
      </c>
      <c r="P1585" t="s">
        <v>5440</v>
      </c>
      <c r="Q1585">
        <f>COUNTIF(yuheung_count!B:B, yuheung_list!P1585)</f>
        <v>1</v>
      </c>
    </row>
    <row r="1586" spans="1:17" x14ac:dyDescent="0.4">
      <c r="A1586">
        <v>3150000</v>
      </c>
      <c r="B1586">
        <v>103</v>
      </c>
      <c r="C1586">
        <v>1994</v>
      </c>
      <c r="D1586">
        <v>652</v>
      </c>
      <c r="E1586" t="s">
        <v>14</v>
      </c>
      <c r="F1586" t="s">
        <v>14</v>
      </c>
      <c r="G1586">
        <v>19940117</v>
      </c>
      <c r="H1586" t="s">
        <v>2372</v>
      </c>
      <c r="I1586" t="s">
        <v>5564</v>
      </c>
      <c r="J1586" t="s">
        <v>5565</v>
      </c>
      <c r="K1586">
        <v>97.42</v>
      </c>
      <c r="L1586">
        <v>226037611</v>
      </c>
      <c r="M1586">
        <v>19970524</v>
      </c>
      <c r="N1586">
        <v>19970524</v>
      </c>
      <c r="O1586" t="s">
        <v>16535</v>
      </c>
      <c r="P1586" t="s">
        <v>5440</v>
      </c>
      <c r="Q1586">
        <f>COUNTIF(yuheung_count!B:B, yuheung_list!P1586)</f>
        <v>1</v>
      </c>
    </row>
    <row r="1587" spans="1:17" x14ac:dyDescent="0.4">
      <c r="A1587">
        <v>3150000</v>
      </c>
      <c r="B1587">
        <v>103</v>
      </c>
      <c r="C1587">
        <v>1994</v>
      </c>
      <c r="D1587">
        <v>654</v>
      </c>
      <c r="E1587" t="s">
        <v>14</v>
      </c>
      <c r="F1587" t="s">
        <v>14</v>
      </c>
      <c r="G1587">
        <v>19940126</v>
      </c>
      <c r="H1587" t="s">
        <v>5566</v>
      </c>
      <c r="I1587" t="s">
        <v>5567</v>
      </c>
      <c r="J1587" t="s">
        <v>5568</v>
      </c>
      <c r="K1587">
        <v>112.38</v>
      </c>
      <c r="L1587">
        <v>226465564</v>
      </c>
      <c r="M1587">
        <v>20160223</v>
      </c>
      <c r="N1587">
        <v>20010323</v>
      </c>
      <c r="O1587" t="s">
        <v>16535</v>
      </c>
      <c r="P1587" t="s">
        <v>5440</v>
      </c>
      <c r="Q1587">
        <f>COUNTIF(yuheung_count!B:B, yuheung_list!P1587)</f>
        <v>1</v>
      </c>
    </row>
    <row r="1588" spans="1:17" x14ac:dyDescent="0.4">
      <c r="A1588">
        <v>3150000</v>
      </c>
      <c r="B1588">
        <v>103</v>
      </c>
      <c r="C1588">
        <v>1995</v>
      </c>
      <c r="D1588">
        <v>519</v>
      </c>
      <c r="E1588" t="s">
        <v>14</v>
      </c>
      <c r="F1588" t="s">
        <v>14</v>
      </c>
      <c r="G1588">
        <v>19951107</v>
      </c>
      <c r="H1588" t="s">
        <v>5569</v>
      </c>
      <c r="I1588" t="s">
        <v>5570</v>
      </c>
      <c r="J1588" t="s">
        <v>5571</v>
      </c>
      <c r="K1588">
        <v>86.37</v>
      </c>
      <c r="L1588">
        <v>226031800</v>
      </c>
      <c r="M1588">
        <v>20150429</v>
      </c>
      <c r="N1588">
        <v>19981230</v>
      </c>
      <c r="O1588" t="s">
        <v>16535</v>
      </c>
      <c r="P1588" t="s">
        <v>5440</v>
      </c>
      <c r="Q1588">
        <f>COUNTIF(yuheung_count!B:B, yuheung_list!P1588)</f>
        <v>1</v>
      </c>
    </row>
    <row r="1589" spans="1:17" x14ac:dyDescent="0.4">
      <c r="A1589">
        <v>3150000</v>
      </c>
      <c r="B1589">
        <v>103</v>
      </c>
      <c r="C1589">
        <v>1995</v>
      </c>
      <c r="D1589">
        <v>529</v>
      </c>
      <c r="E1589" t="s">
        <v>14</v>
      </c>
      <c r="F1589" t="s">
        <v>14</v>
      </c>
      <c r="G1589">
        <v>19951012</v>
      </c>
      <c r="H1589" t="s">
        <v>5572</v>
      </c>
      <c r="I1589" t="s">
        <v>5573</v>
      </c>
      <c r="J1589" t="s">
        <v>5574</v>
      </c>
      <c r="K1589">
        <v>79.02</v>
      </c>
      <c r="L1589" t="s">
        <v>5575</v>
      </c>
      <c r="M1589">
        <v>19990720</v>
      </c>
      <c r="N1589">
        <v>19980331</v>
      </c>
      <c r="O1589" t="s">
        <v>16535</v>
      </c>
      <c r="P1589" t="s">
        <v>5440</v>
      </c>
      <c r="Q1589">
        <f>COUNTIF(yuheung_count!B:B, yuheung_list!P1589)</f>
        <v>1</v>
      </c>
    </row>
    <row r="1590" spans="1:17" x14ac:dyDescent="0.4">
      <c r="A1590">
        <v>3150000</v>
      </c>
      <c r="B1590">
        <v>103</v>
      </c>
      <c r="C1590">
        <v>1995</v>
      </c>
      <c r="D1590">
        <v>537</v>
      </c>
      <c r="E1590" t="s">
        <v>14</v>
      </c>
      <c r="F1590" t="s">
        <v>14</v>
      </c>
      <c r="G1590">
        <v>19950610</v>
      </c>
      <c r="H1590" t="s">
        <v>1815</v>
      </c>
      <c r="I1590" t="s">
        <v>5576</v>
      </c>
      <c r="J1590" t="s">
        <v>5577</v>
      </c>
      <c r="K1590">
        <v>105.32</v>
      </c>
      <c r="L1590">
        <v>226616556</v>
      </c>
      <c r="M1590">
        <v>20080701</v>
      </c>
      <c r="N1590">
        <v>20010508</v>
      </c>
      <c r="O1590" t="s">
        <v>16535</v>
      </c>
      <c r="P1590" t="s">
        <v>5452</v>
      </c>
      <c r="Q1590">
        <f>COUNTIF(yuheung_count!B:B, yuheung_list!P1590)</f>
        <v>1</v>
      </c>
    </row>
    <row r="1591" spans="1:17" x14ac:dyDescent="0.4">
      <c r="A1591">
        <v>3150000</v>
      </c>
      <c r="B1591">
        <v>103</v>
      </c>
      <c r="C1591">
        <v>1995</v>
      </c>
      <c r="D1591">
        <v>538</v>
      </c>
      <c r="E1591" t="s">
        <v>14</v>
      </c>
      <c r="F1591" t="s">
        <v>14</v>
      </c>
      <c r="G1591">
        <v>19950617</v>
      </c>
      <c r="H1591" t="s">
        <v>5578</v>
      </c>
      <c r="I1591" t="s">
        <v>5579</v>
      </c>
      <c r="J1591" t="s">
        <v>5580</v>
      </c>
      <c r="K1591">
        <v>117.65</v>
      </c>
      <c r="L1591">
        <v>226906387</v>
      </c>
      <c r="M1591">
        <v>20100610</v>
      </c>
      <c r="N1591">
        <v>19980807</v>
      </c>
      <c r="O1591" t="s">
        <v>16535</v>
      </c>
      <c r="P1591" t="s">
        <v>5440</v>
      </c>
      <c r="Q1591">
        <f>COUNTIF(yuheung_count!B:B, yuheung_list!P1591)</f>
        <v>1</v>
      </c>
    </row>
    <row r="1592" spans="1:17" x14ac:dyDescent="0.4">
      <c r="A1592">
        <v>3150000</v>
      </c>
      <c r="B1592">
        <v>103</v>
      </c>
      <c r="C1592">
        <v>1995</v>
      </c>
      <c r="D1592">
        <v>540</v>
      </c>
      <c r="E1592" t="s">
        <v>14</v>
      </c>
      <c r="F1592" t="s">
        <v>14</v>
      </c>
      <c r="G1592">
        <v>19950622</v>
      </c>
      <c r="H1592" t="s">
        <v>5546</v>
      </c>
      <c r="I1592" t="s">
        <v>5581</v>
      </c>
      <c r="J1592" t="s">
        <v>5582</v>
      </c>
      <c r="K1592">
        <v>130.02000000000001</v>
      </c>
      <c r="L1592">
        <v>236630170</v>
      </c>
      <c r="M1592">
        <v>20110303</v>
      </c>
      <c r="N1592">
        <v>19950705</v>
      </c>
      <c r="O1592" t="s">
        <v>16535</v>
      </c>
      <c r="P1592" t="s">
        <v>5436</v>
      </c>
      <c r="Q1592">
        <f>COUNTIF(yuheung_count!B:B, yuheung_list!P1592)</f>
        <v>1</v>
      </c>
    </row>
    <row r="1593" spans="1:17" x14ac:dyDescent="0.4">
      <c r="A1593">
        <v>3150000</v>
      </c>
      <c r="B1593">
        <v>103</v>
      </c>
      <c r="C1593">
        <v>1995</v>
      </c>
      <c r="D1593">
        <v>541</v>
      </c>
      <c r="E1593" t="s">
        <v>14</v>
      </c>
      <c r="F1593" t="s">
        <v>14</v>
      </c>
      <c r="G1593">
        <v>19950629</v>
      </c>
      <c r="H1593" t="s">
        <v>5583</v>
      </c>
      <c r="I1593" t="s">
        <v>5584</v>
      </c>
      <c r="J1593" t="s">
        <v>5585</v>
      </c>
      <c r="K1593">
        <v>60.24</v>
      </c>
      <c r="L1593">
        <v>226063913</v>
      </c>
      <c r="M1593">
        <v>20150522</v>
      </c>
      <c r="N1593">
        <v>19980720</v>
      </c>
      <c r="O1593" t="s">
        <v>16535</v>
      </c>
      <c r="P1593" t="s">
        <v>5440</v>
      </c>
      <c r="Q1593">
        <f>COUNTIF(yuheung_count!B:B, yuheung_list!P1593)</f>
        <v>1</v>
      </c>
    </row>
    <row r="1594" spans="1:17" x14ac:dyDescent="0.4">
      <c r="A1594">
        <v>3150000</v>
      </c>
      <c r="B1594">
        <v>103</v>
      </c>
      <c r="C1594">
        <v>1995</v>
      </c>
      <c r="D1594">
        <v>543</v>
      </c>
      <c r="E1594" t="s">
        <v>14</v>
      </c>
      <c r="F1594" t="s">
        <v>14</v>
      </c>
      <c r="G1594">
        <v>19950707</v>
      </c>
      <c r="H1594" t="s">
        <v>5586</v>
      </c>
      <c r="I1594" t="s">
        <v>23</v>
      </c>
      <c r="J1594" t="s">
        <v>5587</v>
      </c>
      <c r="K1594">
        <v>85.18</v>
      </c>
      <c r="L1594" t="s">
        <v>5588</v>
      </c>
      <c r="M1594">
        <v>19990507</v>
      </c>
      <c r="N1594">
        <v>19990507</v>
      </c>
      <c r="O1594" t="s">
        <v>16535</v>
      </c>
      <c r="P1594" t="s">
        <v>5516</v>
      </c>
      <c r="Q1594">
        <f>COUNTIF(yuheung_count!B:B, yuheung_list!P1594)</f>
        <v>1</v>
      </c>
    </row>
    <row r="1595" spans="1:17" x14ac:dyDescent="0.4">
      <c r="A1595">
        <v>3150000</v>
      </c>
      <c r="B1595">
        <v>103</v>
      </c>
      <c r="C1595">
        <v>1995</v>
      </c>
      <c r="D1595">
        <v>548</v>
      </c>
      <c r="E1595" t="s">
        <v>14</v>
      </c>
      <c r="F1595" t="s">
        <v>14</v>
      </c>
      <c r="G1595">
        <v>19950724</v>
      </c>
      <c r="H1595" t="s">
        <v>5589</v>
      </c>
      <c r="I1595" t="s">
        <v>5590</v>
      </c>
      <c r="J1595" t="s">
        <v>5591</v>
      </c>
      <c r="K1595">
        <v>141.27000000000001</v>
      </c>
      <c r="L1595" t="s">
        <v>5592</v>
      </c>
      <c r="M1595">
        <v>20090525</v>
      </c>
      <c r="N1595">
        <v>20010411</v>
      </c>
      <c r="O1595" t="s">
        <v>16535</v>
      </c>
      <c r="P1595" t="s">
        <v>5440</v>
      </c>
      <c r="Q1595">
        <f>COUNTIF(yuheung_count!B:B, yuheung_list!P1595)</f>
        <v>1</v>
      </c>
    </row>
    <row r="1596" spans="1:17" x14ac:dyDescent="0.4">
      <c r="A1596">
        <v>3150000</v>
      </c>
      <c r="B1596">
        <v>103</v>
      </c>
      <c r="C1596">
        <v>1995</v>
      </c>
      <c r="D1596">
        <v>555</v>
      </c>
      <c r="E1596" t="s">
        <v>14</v>
      </c>
      <c r="F1596" t="s">
        <v>14</v>
      </c>
      <c r="G1596">
        <v>19950825</v>
      </c>
      <c r="H1596" t="s">
        <v>5593</v>
      </c>
      <c r="I1596" t="s">
        <v>5594</v>
      </c>
      <c r="J1596" t="s">
        <v>5595</v>
      </c>
      <c r="K1596">
        <v>135.71</v>
      </c>
      <c r="L1596">
        <v>226656332</v>
      </c>
      <c r="M1596">
        <v>20110509</v>
      </c>
      <c r="N1596">
        <v>20010515</v>
      </c>
      <c r="O1596" t="s">
        <v>16535</v>
      </c>
      <c r="P1596" t="s">
        <v>5452</v>
      </c>
      <c r="Q1596">
        <f>COUNTIF(yuheung_count!B:B, yuheung_list!P1596)</f>
        <v>1</v>
      </c>
    </row>
    <row r="1597" spans="1:17" x14ac:dyDescent="0.4">
      <c r="A1597">
        <v>3150000</v>
      </c>
      <c r="B1597">
        <v>103</v>
      </c>
      <c r="C1597">
        <v>1995</v>
      </c>
      <c r="D1597">
        <v>556</v>
      </c>
      <c r="E1597" t="s">
        <v>14</v>
      </c>
      <c r="F1597" t="s">
        <v>14</v>
      </c>
      <c r="G1597">
        <v>19950605</v>
      </c>
      <c r="H1597" t="s">
        <v>4237</v>
      </c>
      <c r="I1597" t="s">
        <v>5596</v>
      </c>
      <c r="J1597" t="s">
        <v>5597</v>
      </c>
      <c r="K1597">
        <v>83.09</v>
      </c>
      <c r="L1597">
        <v>226536756</v>
      </c>
      <c r="M1597">
        <v>20170502</v>
      </c>
      <c r="N1597">
        <v>19971017</v>
      </c>
      <c r="O1597" t="s">
        <v>16535</v>
      </c>
      <c r="P1597" t="s">
        <v>5440</v>
      </c>
      <c r="Q1597">
        <f>COUNTIF(yuheung_count!B:B, yuheung_list!P1597)</f>
        <v>1</v>
      </c>
    </row>
    <row r="1598" spans="1:17" x14ac:dyDescent="0.4">
      <c r="A1598">
        <v>3150000</v>
      </c>
      <c r="B1598">
        <v>103</v>
      </c>
      <c r="C1598">
        <v>1995</v>
      </c>
      <c r="D1598">
        <v>558</v>
      </c>
      <c r="E1598" t="s">
        <v>14</v>
      </c>
      <c r="F1598" t="s">
        <v>14</v>
      </c>
      <c r="G1598">
        <v>19950329</v>
      </c>
      <c r="H1598" t="s">
        <v>4673</v>
      </c>
      <c r="I1598" t="s">
        <v>5598</v>
      </c>
      <c r="J1598" t="s">
        <v>5599</v>
      </c>
      <c r="K1598">
        <v>105.17</v>
      </c>
      <c r="L1598" t="s">
        <v>5600</v>
      </c>
      <c r="M1598">
        <v>20060317</v>
      </c>
      <c r="N1598">
        <v>19980119</v>
      </c>
      <c r="O1598" t="s">
        <v>16535</v>
      </c>
      <c r="P1598" t="s">
        <v>5440</v>
      </c>
      <c r="Q1598">
        <f>COUNTIF(yuheung_count!B:B, yuheung_list!P1598)</f>
        <v>1</v>
      </c>
    </row>
    <row r="1599" spans="1:17" x14ac:dyDescent="0.4">
      <c r="A1599">
        <v>3150000</v>
      </c>
      <c r="B1599">
        <v>103</v>
      </c>
      <c r="C1599">
        <v>1995</v>
      </c>
      <c r="D1599">
        <v>566</v>
      </c>
      <c r="E1599" t="s">
        <v>14</v>
      </c>
      <c r="F1599" t="s">
        <v>14</v>
      </c>
      <c r="G1599">
        <v>19950504</v>
      </c>
      <c r="H1599" t="s">
        <v>5601</v>
      </c>
      <c r="I1599" t="s">
        <v>5602</v>
      </c>
      <c r="J1599" t="s">
        <v>5603</v>
      </c>
      <c r="K1599">
        <v>111.16</v>
      </c>
      <c r="L1599">
        <v>226535787</v>
      </c>
      <c r="M1599">
        <v>20170207</v>
      </c>
      <c r="N1599">
        <v>19980529</v>
      </c>
      <c r="O1599" t="s">
        <v>16535</v>
      </c>
      <c r="P1599" t="s">
        <v>5440</v>
      </c>
      <c r="Q1599">
        <f>COUNTIF(yuheung_count!B:B, yuheung_list!P1599)</f>
        <v>1</v>
      </c>
    </row>
    <row r="1600" spans="1:17" x14ac:dyDescent="0.4">
      <c r="A1600">
        <v>3150000</v>
      </c>
      <c r="B1600">
        <v>103</v>
      </c>
      <c r="C1600">
        <v>1995</v>
      </c>
      <c r="D1600">
        <v>570</v>
      </c>
      <c r="E1600" t="s">
        <v>14</v>
      </c>
      <c r="F1600" t="s">
        <v>14</v>
      </c>
      <c r="G1600">
        <v>19950516</v>
      </c>
      <c r="H1600" t="s">
        <v>852</v>
      </c>
      <c r="I1600" t="s">
        <v>5604</v>
      </c>
      <c r="J1600" t="s">
        <v>5605</v>
      </c>
      <c r="K1600">
        <v>57.72</v>
      </c>
      <c r="L1600" t="s">
        <v>5606</v>
      </c>
      <c r="M1600">
        <v>20120321</v>
      </c>
      <c r="N1600">
        <v>20010710</v>
      </c>
      <c r="O1600" t="s">
        <v>16535</v>
      </c>
      <c r="P1600" t="s">
        <v>5440</v>
      </c>
      <c r="Q1600">
        <f>COUNTIF(yuheung_count!B:B, yuheung_list!P1600)</f>
        <v>1</v>
      </c>
    </row>
    <row r="1601" spans="1:17" x14ac:dyDescent="0.4">
      <c r="A1601">
        <v>3150000</v>
      </c>
      <c r="B1601">
        <v>103</v>
      </c>
      <c r="C1601">
        <v>1995</v>
      </c>
      <c r="D1601">
        <v>573</v>
      </c>
      <c r="E1601" t="s">
        <v>14</v>
      </c>
      <c r="F1601" t="s">
        <v>14</v>
      </c>
      <c r="G1601">
        <v>19950601</v>
      </c>
      <c r="H1601" t="s">
        <v>5607</v>
      </c>
      <c r="I1601" t="s">
        <v>5608</v>
      </c>
      <c r="J1601" t="s">
        <v>5609</v>
      </c>
      <c r="K1601">
        <v>46.63</v>
      </c>
      <c r="L1601">
        <v>226036268</v>
      </c>
      <c r="M1601">
        <v>20170421</v>
      </c>
      <c r="N1601">
        <v>19990531</v>
      </c>
      <c r="O1601" t="s">
        <v>16535</v>
      </c>
      <c r="P1601" t="s">
        <v>5440</v>
      </c>
      <c r="Q1601">
        <f>COUNTIF(yuheung_count!B:B, yuheung_list!P1601)</f>
        <v>1</v>
      </c>
    </row>
    <row r="1602" spans="1:17" x14ac:dyDescent="0.4">
      <c r="A1602">
        <v>3150000</v>
      </c>
      <c r="B1602">
        <v>103</v>
      </c>
      <c r="C1602">
        <v>1995</v>
      </c>
      <c r="D1602">
        <v>580</v>
      </c>
      <c r="E1602" t="s">
        <v>14</v>
      </c>
      <c r="F1602" t="s">
        <v>14</v>
      </c>
      <c r="G1602">
        <v>19950218</v>
      </c>
      <c r="H1602" t="s">
        <v>5610</v>
      </c>
      <c r="I1602" t="s">
        <v>5611</v>
      </c>
      <c r="J1602" t="s">
        <v>5612</v>
      </c>
      <c r="K1602">
        <v>107.8</v>
      </c>
      <c r="L1602" t="s">
        <v>5613</v>
      </c>
      <c r="M1602">
        <v>19970203</v>
      </c>
      <c r="N1602">
        <v>19970203</v>
      </c>
      <c r="O1602" t="s">
        <v>16535</v>
      </c>
      <c r="P1602" t="s">
        <v>5440</v>
      </c>
      <c r="Q1602">
        <f>COUNTIF(yuheung_count!B:B, yuheung_list!P1602)</f>
        <v>1</v>
      </c>
    </row>
    <row r="1603" spans="1:17" x14ac:dyDescent="0.4">
      <c r="A1603">
        <v>3150000</v>
      </c>
      <c r="B1603">
        <v>103</v>
      </c>
      <c r="C1603">
        <v>1995</v>
      </c>
      <c r="D1603">
        <v>583</v>
      </c>
      <c r="E1603" t="s">
        <v>14</v>
      </c>
      <c r="F1603" t="s">
        <v>14</v>
      </c>
      <c r="G1603">
        <v>19950224</v>
      </c>
      <c r="H1603" t="s">
        <v>5614</v>
      </c>
      <c r="I1603" t="s">
        <v>5615</v>
      </c>
      <c r="J1603" t="s">
        <v>5616</v>
      </c>
      <c r="K1603">
        <v>141.97</v>
      </c>
      <c r="L1603" t="s">
        <v>5617</v>
      </c>
      <c r="M1603">
        <v>19980326</v>
      </c>
      <c r="N1603">
        <v>19980326</v>
      </c>
      <c r="O1603" t="s">
        <v>16535</v>
      </c>
      <c r="P1603" t="s">
        <v>5440</v>
      </c>
      <c r="Q1603">
        <f>COUNTIF(yuheung_count!B:B, yuheung_list!P1603)</f>
        <v>1</v>
      </c>
    </row>
    <row r="1604" spans="1:17" x14ac:dyDescent="0.4">
      <c r="A1604">
        <v>3150000</v>
      </c>
      <c r="B1604">
        <v>103</v>
      </c>
      <c r="C1604">
        <v>1995</v>
      </c>
      <c r="D1604">
        <v>584</v>
      </c>
      <c r="E1604" t="s">
        <v>14</v>
      </c>
      <c r="F1604" t="s">
        <v>14</v>
      </c>
      <c r="G1604">
        <v>19950314</v>
      </c>
      <c r="H1604" t="s">
        <v>5618</v>
      </c>
      <c r="I1604" t="s">
        <v>5619</v>
      </c>
      <c r="J1604" t="s">
        <v>5620</v>
      </c>
      <c r="K1604">
        <v>93.98</v>
      </c>
      <c r="L1604">
        <v>226068356</v>
      </c>
      <c r="M1604">
        <v>20160705</v>
      </c>
      <c r="N1604">
        <v>19971031</v>
      </c>
      <c r="O1604" t="s">
        <v>16535</v>
      </c>
      <c r="P1604" t="s">
        <v>5440</v>
      </c>
      <c r="Q1604">
        <f>COUNTIF(yuheung_count!B:B, yuheung_list!P1604)</f>
        <v>1</v>
      </c>
    </row>
    <row r="1605" spans="1:17" x14ac:dyDescent="0.4">
      <c r="A1605">
        <v>3150000</v>
      </c>
      <c r="B1605">
        <v>103</v>
      </c>
      <c r="C1605">
        <v>1995</v>
      </c>
      <c r="D1605">
        <v>8155</v>
      </c>
      <c r="E1605" t="s">
        <v>14</v>
      </c>
      <c r="F1605" t="s">
        <v>14</v>
      </c>
      <c r="G1605">
        <v>19951106</v>
      </c>
      <c r="H1605" t="s">
        <v>5621</v>
      </c>
      <c r="I1605" t="s">
        <v>5622</v>
      </c>
      <c r="J1605" t="s">
        <v>5623</v>
      </c>
      <c r="K1605">
        <v>91.99</v>
      </c>
      <c r="L1605" t="s">
        <v>5624</v>
      </c>
      <c r="M1605">
        <v>20170907</v>
      </c>
      <c r="N1605">
        <v>20010202</v>
      </c>
      <c r="O1605" t="s">
        <v>16535</v>
      </c>
      <c r="P1605" t="s">
        <v>5440</v>
      </c>
      <c r="Q1605">
        <f>COUNTIF(yuheung_count!B:B, yuheung_list!P1605)</f>
        <v>1</v>
      </c>
    </row>
    <row r="1606" spans="1:17" x14ac:dyDescent="0.4">
      <c r="A1606">
        <v>3150000</v>
      </c>
      <c r="B1606">
        <v>103</v>
      </c>
      <c r="C1606">
        <v>1995</v>
      </c>
      <c r="D1606">
        <v>8721</v>
      </c>
      <c r="E1606" t="s">
        <v>14</v>
      </c>
      <c r="F1606" t="s">
        <v>14</v>
      </c>
      <c r="G1606">
        <v>19950817</v>
      </c>
      <c r="H1606" t="s">
        <v>5625</v>
      </c>
      <c r="I1606" t="s">
        <v>5626</v>
      </c>
      <c r="J1606" t="s">
        <v>5627</v>
      </c>
      <c r="K1606">
        <v>119.45</v>
      </c>
      <c r="L1606">
        <v>226047778</v>
      </c>
      <c r="M1606">
        <v>20111027</v>
      </c>
      <c r="N1606">
        <v>19950912</v>
      </c>
      <c r="O1606" t="s">
        <v>16535</v>
      </c>
      <c r="P1606" t="s">
        <v>5440</v>
      </c>
      <c r="Q1606">
        <f>COUNTIF(yuheung_count!B:B, yuheung_list!P1606)</f>
        <v>1</v>
      </c>
    </row>
    <row r="1607" spans="1:17" x14ac:dyDescent="0.4">
      <c r="A1607">
        <v>3150000</v>
      </c>
      <c r="B1607">
        <v>103</v>
      </c>
      <c r="C1607">
        <v>1995</v>
      </c>
      <c r="D1607">
        <v>8722</v>
      </c>
      <c r="E1607" t="s">
        <v>14</v>
      </c>
      <c r="F1607" t="s">
        <v>14</v>
      </c>
      <c r="G1607">
        <v>19950420</v>
      </c>
      <c r="H1607" t="s">
        <v>5628</v>
      </c>
      <c r="I1607" t="s">
        <v>5629</v>
      </c>
      <c r="J1607" t="s">
        <v>5630</v>
      </c>
      <c r="K1607">
        <v>105.12</v>
      </c>
      <c r="L1607" t="s">
        <v>5631</v>
      </c>
      <c r="M1607">
        <v>20070823</v>
      </c>
      <c r="N1607">
        <v>20010901</v>
      </c>
      <c r="O1607" t="s">
        <v>16535</v>
      </c>
      <c r="P1607" t="s">
        <v>5440</v>
      </c>
      <c r="Q1607">
        <f>COUNTIF(yuheung_count!B:B, yuheung_list!P1607)</f>
        <v>1</v>
      </c>
    </row>
    <row r="1608" spans="1:17" x14ac:dyDescent="0.4">
      <c r="A1608">
        <v>3150000</v>
      </c>
      <c r="B1608">
        <v>103</v>
      </c>
      <c r="C1608">
        <v>1996</v>
      </c>
      <c r="D1608">
        <v>438</v>
      </c>
      <c r="E1608" t="s">
        <v>14</v>
      </c>
      <c r="F1608" t="s">
        <v>14</v>
      </c>
      <c r="G1608">
        <v>19961220</v>
      </c>
      <c r="H1608" t="s">
        <v>5632</v>
      </c>
      <c r="I1608" t="s">
        <v>5633</v>
      </c>
      <c r="J1608" t="s">
        <v>5634</v>
      </c>
      <c r="K1608">
        <v>90.89</v>
      </c>
      <c r="L1608" t="s">
        <v>5635</v>
      </c>
      <c r="M1608">
        <v>19970111</v>
      </c>
      <c r="N1608">
        <v>19970111</v>
      </c>
      <c r="O1608" t="s">
        <v>16535</v>
      </c>
      <c r="P1608" t="s">
        <v>5440</v>
      </c>
      <c r="Q1608">
        <f>COUNTIF(yuheung_count!B:B, yuheung_list!P1608)</f>
        <v>1</v>
      </c>
    </row>
    <row r="1609" spans="1:17" x14ac:dyDescent="0.4">
      <c r="A1609">
        <v>3150000</v>
      </c>
      <c r="B1609">
        <v>103</v>
      </c>
      <c r="C1609">
        <v>1996</v>
      </c>
      <c r="D1609">
        <v>456</v>
      </c>
      <c r="E1609" t="s">
        <v>14</v>
      </c>
      <c r="F1609" t="s">
        <v>14</v>
      </c>
      <c r="G1609">
        <v>19961029</v>
      </c>
      <c r="H1609" t="s">
        <v>5636</v>
      </c>
      <c r="I1609" t="s">
        <v>5637</v>
      </c>
      <c r="J1609" t="s">
        <v>5638</v>
      </c>
      <c r="K1609">
        <v>126.84</v>
      </c>
      <c r="L1609">
        <v>226963831</v>
      </c>
      <c r="M1609">
        <v>20171019</v>
      </c>
      <c r="N1609">
        <v>19990104</v>
      </c>
      <c r="O1609" t="s">
        <v>16535</v>
      </c>
      <c r="P1609" t="s">
        <v>5440</v>
      </c>
      <c r="Q1609">
        <f>COUNTIF(yuheung_count!B:B, yuheung_list!P1609)</f>
        <v>1</v>
      </c>
    </row>
    <row r="1610" spans="1:17" x14ac:dyDescent="0.4">
      <c r="A1610">
        <v>3150000</v>
      </c>
      <c r="B1610">
        <v>103</v>
      </c>
      <c r="C1610">
        <v>1996</v>
      </c>
      <c r="D1610">
        <v>457</v>
      </c>
      <c r="E1610" t="s">
        <v>14</v>
      </c>
      <c r="F1610" t="s">
        <v>14</v>
      </c>
      <c r="G1610">
        <v>19960823</v>
      </c>
      <c r="H1610" t="s">
        <v>5639</v>
      </c>
      <c r="I1610" t="s">
        <v>5640</v>
      </c>
      <c r="J1610" t="s">
        <v>5641</v>
      </c>
      <c r="K1610">
        <v>73.12</v>
      </c>
      <c r="L1610">
        <v>226907355</v>
      </c>
      <c r="M1610">
        <v>20170906</v>
      </c>
      <c r="N1610">
        <v>19990510</v>
      </c>
      <c r="O1610" t="s">
        <v>16535</v>
      </c>
      <c r="P1610" t="s">
        <v>5440</v>
      </c>
      <c r="Q1610">
        <f>COUNTIF(yuheung_count!B:B, yuheung_list!P1610)</f>
        <v>1</v>
      </c>
    </row>
    <row r="1611" spans="1:17" x14ac:dyDescent="0.4">
      <c r="A1611">
        <v>3150000</v>
      </c>
      <c r="B1611">
        <v>103</v>
      </c>
      <c r="C1611">
        <v>1996</v>
      </c>
      <c r="D1611">
        <v>460</v>
      </c>
      <c r="E1611" t="s">
        <v>14</v>
      </c>
      <c r="F1611" t="s">
        <v>14</v>
      </c>
      <c r="G1611">
        <v>19960923</v>
      </c>
      <c r="H1611" t="s">
        <v>5642</v>
      </c>
      <c r="I1611" t="s">
        <v>5643</v>
      </c>
      <c r="J1611" t="s">
        <v>5644</v>
      </c>
      <c r="K1611">
        <v>100.32</v>
      </c>
      <c r="L1611">
        <v>2</v>
      </c>
      <c r="M1611">
        <v>20170227</v>
      </c>
      <c r="N1611">
        <v>19980217</v>
      </c>
      <c r="O1611" t="s">
        <v>16535</v>
      </c>
      <c r="P1611" t="s">
        <v>5436</v>
      </c>
      <c r="Q1611">
        <f>COUNTIF(yuheung_count!B:B, yuheung_list!P1611)</f>
        <v>1</v>
      </c>
    </row>
    <row r="1612" spans="1:17" x14ac:dyDescent="0.4">
      <c r="A1612">
        <v>3150000</v>
      </c>
      <c r="B1612">
        <v>103</v>
      </c>
      <c r="C1612">
        <v>1996</v>
      </c>
      <c r="D1612">
        <v>465</v>
      </c>
      <c r="E1612" t="s">
        <v>14</v>
      </c>
      <c r="F1612" t="s">
        <v>14</v>
      </c>
      <c r="G1612">
        <v>19961016</v>
      </c>
      <c r="H1612" t="s">
        <v>2369</v>
      </c>
      <c r="I1612" t="s">
        <v>23</v>
      </c>
      <c r="J1612" t="s">
        <v>5645</v>
      </c>
      <c r="K1612">
        <v>178.9</v>
      </c>
      <c r="L1612" t="s">
        <v>5646</v>
      </c>
      <c r="M1612">
        <v>19980822</v>
      </c>
      <c r="N1612">
        <v>19980822</v>
      </c>
      <c r="O1612" t="s">
        <v>16535</v>
      </c>
      <c r="P1612" t="s">
        <v>5452</v>
      </c>
      <c r="Q1612">
        <f>COUNTIF(yuheung_count!B:B, yuheung_list!P1612)</f>
        <v>1</v>
      </c>
    </row>
    <row r="1613" spans="1:17" x14ac:dyDescent="0.4">
      <c r="A1613">
        <v>3150000</v>
      </c>
      <c r="B1613">
        <v>103</v>
      </c>
      <c r="C1613">
        <v>1996</v>
      </c>
      <c r="D1613">
        <v>469</v>
      </c>
      <c r="E1613" t="s">
        <v>14</v>
      </c>
      <c r="F1613" t="s">
        <v>14</v>
      </c>
      <c r="G1613">
        <v>19961111</v>
      </c>
      <c r="H1613" t="s">
        <v>1268</v>
      </c>
      <c r="I1613" t="s">
        <v>5647</v>
      </c>
      <c r="J1613" t="s">
        <v>5648</v>
      </c>
      <c r="K1613">
        <v>99.13</v>
      </c>
      <c r="L1613">
        <v>232814333</v>
      </c>
      <c r="M1613">
        <v>20170608</v>
      </c>
      <c r="N1613">
        <v>20010511</v>
      </c>
      <c r="O1613" t="s">
        <v>16535</v>
      </c>
      <c r="P1613" t="s">
        <v>5440</v>
      </c>
      <c r="Q1613">
        <f>COUNTIF(yuheung_count!B:B, yuheung_list!P1613)</f>
        <v>1</v>
      </c>
    </row>
    <row r="1614" spans="1:17" x14ac:dyDescent="0.4">
      <c r="A1614">
        <v>3150000</v>
      </c>
      <c r="B1614">
        <v>103</v>
      </c>
      <c r="C1614">
        <v>1996</v>
      </c>
      <c r="D1614">
        <v>475</v>
      </c>
      <c r="E1614" t="s">
        <v>14</v>
      </c>
      <c r="F1614" t="s">
        <v>14</v>
      </c>
      <c r="G1614">
        <v>19961212</v>
      </c>
      <c r="H1614" t="s">
        <v>4793</v>
      </c>
      <c r="I1614" t="s">
        <v>23</v>
      </c>
      <c r="J1614" t="s">
        <v>5649</v>
      </c>
      <c r="K1614">
        <v>144.59</v>
      </c>
      <c r="L1614" t="s">
        <v>5650</v>
      </c>
      <c r="M1614">
        <v>19980727</v>
      </c>
      <c r="N1614">
        <v>19980727</v>
      </c>
      <c r="O1614" t="s">
        <v>16535</v>
      </c>
      <c r="P1614" t="s">
        <v>5440</v>
      </c>
      <c r="Q1614">
        <f>COUNTIF(yuheung_count!B:B, yuheung_list!P1614)</f>
        <v>1</v>
      </c>
    </row>
    <row r="1615" spans="1:17" x14ac:dyDescent="0.4">
      <c r="A1615">
        <v>3150000</v>
      </c>
      <c r="B1615">
        <v>103</v>
      </c>
      <c r="C1615">
        <v>1996</v>
      </c>
      <c r="D1615">
        <v>486</v>
      </c>
      <c r="E1615" t="s">
        <v>14</v>
      </c>
      <c r="F1615" t="s">
        <v>14</v>
      </c>
      <c r="G1615">
        <v>19960802</v>
      </c>
      <c r="H1615" t="s">
        <v>5651</v>
      </c>
      <c r="I1615" t="s">
        <v>5652</v>
      </c>
      <c r="J1615" t="s">
        <v>5653</v>
      </c>
      <c r="K1615">
        <v>81.67</v>
      </c>
      <c r="L1615" t="s">
        <v>5654</v>
      </c>
      <c r="M1615">
        <v>20170925</v>
      </c>
      <c r="N1615">
        <v>20010918</v>
      </c>
      <c r="O1615" t="s">
        <v>16535</v>
      </c>
      <c r="P1615" t="s">
        <v>5440</v>
      </c>
      <c r="Q1615">
        <f>COUNTIF(yuheung_count!B:B, yuheung_list!P1615)</f>
        <v>1</v>
      </c>
    </row>
    <row r="1616" spans="1:17" x14ac:dyDescent="0.4">
      <c r="A1616">
        <v>3150000</v>
      </c>
      <c r="B1616">
        <v>103</v>
      </c>
      <c r="C1616">
        <v>1996</v>
      </c>
      <c r="D1616">
        <v>494</v>
      </c>
      <c r="E1616" t="s">
        <v>14</v>
      </c>
      <c r="F1616" t="s">
        <v>14</v>
      </c>
      <c r="G1616">
        <v>19960822</v>
      </c>
      <c r="H1616" t="s">
        <v>5655</v>
      </c>
      <c r="I1616" t="s">
        <v>5656</v>
      </c>
      <c r="J1616" t="s">
        <v>5657</v>
      </c>
      <c r="K1616">
        <v>132.6</v>
      </c>
      <c r="L1616">
        <v>226666512</v>
      </c>
      <c r="M1616">
        <v>20041118</v>
      </c>
      <c r="N1616">
        <v>20010604</v>
      </c>
      <c r="O1616" t="s">
        <v>16535</v>
      </c>
      <c r="P1616" t="s">
        <v>5545</v>
      </c>
      <c r="Q1616">
        <f>COUNTIF(yuheung_count!B:B, yuheung_list!P1616)</f>
        <v>1</v>
      </c>
    </row>
    <row r="1617" spans="1:17" x14ac:dyDescent="0.4">
      <c r="A1617">
        <v>3150000</v>
      </c>
      <c r="B1617">
        <v>103</v>
      </c>
      <c r="C1617">
        <v>1996</v>
      </c>
      <c r="D1617">
        <v>496</v>
      </c>
      <c r="E1617" t="s">
        <v>14</v>
      </c>
      <c r="F1617" t="s">
        <v>14</v>
      </c>
      <c r="G1617">
        <v>19960823</v>
      </c>
      <c r="H1617" t="s">
        <v>5658</v>
      </c>
      <c r="I1617" t="s">
        <v>5659</v>
      </c>
      <c r="J1617" t="s">
        <v>5660</v>
      </c>
      <c r="K1617">
        <v>57.26</v>
      </c>
      <c r="L1617">
        <v>220659306</v>
      </c>
      <c r="M1617">
        <v>20161004</v>
      </c>
      <c r="N1617">
        <v>20010830</v>
      </c>
      <c r="O1617" t="s">
        <v>16535</v>
      </c>
      <c r="P1617" t="s">
        <v>5440</v>
      </c>
      <c r="Q1617">
        <f>COUNTIF(yuheung_count!B:B, yuheung_list!P1617)</f>
        <v>1</v>
      </c>
    </row>
    <row r="1618" spans="1:17" x14ac:dyDescent="0.4">
      <c r="A1618">
        <v>3150000</v>
      </c>
      <c r="B1618">
        <v>103</v>
      </c>
      <c r="C1618">
        <v>1996</v>
      </c>
      <c r="D1618">
        <v>497</v>
      </c>
      <c r="E1618" t="s">
        <v>14</v>
      </c>
      <c r="F1618" t="s">
        <v>14</v>
      </c>
      <c r="G1618">
        <v>19960517</v>
      </c>
      <c r="H1618" t="s">
        <v>5661</v>
      </c>
      <c r="I1618" t="s">
        <v>5662</v>
      </c>
      <c r="J1618" t="s">
        <v>5663</v>
      </c>
      <c r="K1618" t="s">
        <v>23</v>
      </c>
      <c r="L1618">
        <v>226012228</v>
      </c>
      <c r="M1618">
        <v>20170307</v>
      </c>
      <c r="N1618">
        <v>19971209</v>
      </c>
      <c r="O1618" t="s">
        <v>16535</v>
      </c>
      <c r="P1618" t="s">
        <v>5440</v>
      </c>
      <c r="Q1618">
        <f>COUNTIF(yuheung_count!B:B, yuheung_list!P1618)</f>
        <v>1</v>
      </c>
    </row>
    <row r="1619" spans="1:17" x14ac:dyDescent="0.4">
      <c r="A1619">
        <v>3150000</v>
      </c>
      <c r="B1619">
        <v>103</v>
      </c>
      <c r="C1619">
        <v>1996</v>
      </c>
      <c r="D1619">
        <v>502</v>
      </c>
      <c r="E1619" t="s">
        <v>14</v>
      </c>
      <c r="F1619" t="s">
        <v>14</v>
      </c>
      <c r="G1619">
        <v>19960208</v>
      </c>
      <c r="H1619" t="s">
        <v>5664</v>
      </c>
      <c r="I1619" t="s">
        <v>5665</v>
      </c>
      <c r="J1619" t="s">
        <v>5666</v>
      </c>
      <c r="K1619">
        <v>80.88</v>
      </c>
      <c r="L1619">
        <v>226023042</v>
      </c>
      <c r="M1619">
        <v>20170609</v>
      </c>
      <c r="N1619">
        <v>19980910</v>
      </c>
      <c r="O1619" t="s">
        <v>16535</v>
      </c>
      <c r="P1619" t="s">
        <v>5440</v>
      </c>
      <c r="Q1619">
        <f>COUNTIF(yuheung_count!B:B, yuheung_list!P1619)</f>
        <v>1</v>
      </c>
    </row>
    <row r="1620" spans="1:17" x14ac:dyDescent="0.4">
      <c r="A1620">
        <v>3150000</v>
      </c>
      <c r="B1620">
        <v>103</v>
      </c>
      <c r="C1620">
        <v>1996</v>
      </c>
      <c r="D1620">
        <v>508</v>
      </c>
      <c r="E1620" t="s">
        <v>14</v>
      </c>
      <c r="F1620" t="s">
        <v>14</v>
      </c>
      <c r="G1620">
        <v>19960327</v>
      </c>
      <c r="H1620" t="s">
        <v>5497</v>
      </c>
      <c r="I1620" t="s">
        <v>5667</v>
      </c>
      <c r="J1620" t="s">
        <v>5668</v>
      </c>
      <c r="K1620">
        <v>148.38</v>
      </c>
      <c r="L1620" t="s">
        <v>442</v>
      </c>
      <c r="M1620">
        <v>20060118</v>
      </c>
      <c r="N1620">
        <v>19960328</v>
      </c>
      <c r="O1620" t="s">
        <v>16535</v>
      </c>
      <c r="P1620" t="s">
        <v>5533</v>
      </c>
      <c r="Q1620">
        <f>COUNTIF(yuheung_count!B:B, yuheung_list!P1620)</f>
        <v>1</v>
      </c>
    </row>
    <row r="1621" spans="1:17" x14ac:dyDescent="0.4">
      <c r="A1621">
        <v>3150000</v>
      </c>
      <c r="B1621">
        <v>103</v>
      </c>
      <c r="C1621">
        <v>1996</v>
      </c>
      <c r="D1621">
        <v>510</v>
      </c>
      <c r="E1621" t="s">
        <v>14</v>
      </c>
      <c r="F1621" t="s">
        <v>14</v>
      </c>
      <c r="G1621">
        <v>19960330</v>
      </c>
      <c r="H1621" t="s">
        <v>1084</v>
      </c>
      <c r="I1621" t="s">
        <v>5669</v>
      </c>
      <c r="J1621" t="s">
        <v>5670</v>
      </c>
      <c r="K1621">
        <v>64.599999999999994</v>
      </c>
      <c r="L1621" t="s">
        <v>5671</v>
      </c>
      <c r="M1621">
        <v>20140819</v>
      </c>
      <c r="N1621">
        <v>19961014</v>
      </c>
      <c r="O1621" t="s">
        <v>16535</v>
      </c>
      <c r="P1621" t="s">
        <v>5452</v>
      </c>
      <c r="Q1621">
        <f>COUNTIF(yuheung_count!B:B, yuheung_list!P1621)</f>
        <v>1</v>
      </c>
    </row>
    <row r="1622" spans="1:17" x14ac:dyDescent="0.4">
      <c r="A1622">
        <v>3150000</v>
      </c>
      <c r="B1622">
        <v>103</v>
      </c>
      <c r="C1622">
        <v>1996</v>
      </c>
      <c r="D1622">
        <v>511</v>
      </c>
      <c r="E1622" t="s">
        <v>14</v>
      </c>
      <c r="F1622" t="s">
        <v>14</v>
      </c>
      <c r="G1622">
        <v>19960417</v>
      </c>
      <c r="H1622" t="s">
        <v>5672</v>
      </c>
      <c r="I1622" t="s">
        <v>5673</v>
      </c>
      <c r="J1622" t="s">
        <v>5674</v>
      </c>
      <c r="K1622">
        <v>101.38</v>
      </c>
      <c r="L1622">
        <v>226624080</v>
      </c>
      <c r="M1622">
        <v>20081230</v>
      </c>
      <c r="N1622">
        <v>19981112</v>
      </c>
      <c r="O1622" t="s">
        <v>16535</v>
      </c>
      <c r="P1622" t="s">
        <v>5545</v>
      </c>
      <c r="Q1622">
        <f>COUNTIF(yuheung_count!B:B, yuheung_list!P1622)</f>
        <v>1</v>
      </c>
    </row>
    <row r="1623" spans="1:17" x14ac:dyDescent="0.4">
      <c r="A1623">
        <v>3150000</v>
      </c>
      <c r="B1623">
        <v>103</v>
      </c>
      <c r="C1623">
        <v>1996</v>
      </c>
      <c r="D1623">
        <v>514</v>
      </c>
      <c r="E1623" t="s">
        <v>14</v>
      </c>
      <c r="F1623" t="s">
        <v>14</v>
      </c>
      <c r="G1623">
        <v>19960429</v>
      </c>
      <c r="H1623" t="s">
        <v>1045</v>
      </c>
      <c r="I1623" t="s">
        <v>5675</v>
      </c>
      <c r="J1623" t="s">
        <v>5676</v>
      </c>
      <c r="K1623">
        <v>149.72999999999999</v>
      </c>
      <c r="L1623">
        <v>226908268</v>
      </c>
      <c r="M1623">
        <v>20150831</v>
      </c>
      <c r="N1623">
        <v>20010612</v>
      </c>
      <c r="O1623" t="s">
        <v>16535</v>
      </c>
      <c r="P1623" t="s">
        <v>5440</v>
      </c>
      <c r="Q1623">
        <f>COUNTIF(yuheung_count!B:B, yuheung_list!P1623)</f>
        <v>1</v>
      </c>
    </row>
    <row r="1624" spans="1:17" x14ac:dyDescent="0.4">
      <c r="A1624">
        <v>3150000</v>
      </c>
      <c r="B1624">
        <v>103</v>
      </c>
      <c r="C1624">
        <v>1996</v>
      </c>
      <c r="D1624">
        <v>515</v>
      </c>
      <c r="E1624" t="s">
        <v>14</v>
      </c>
      <c r="F1624" t="s">
        <v>14</v>
      </c>
      <c r="G1624">
        <v>19960509</v>
      </c>
      <c r="H1624" t="s">
        <v>451</v>
      </c>
      <c r="I1624" t="s">
        <v>5677</v>
      </c>
      <c r="J1624" t="s">
        <v>5678</v>
      </c>
      <c r="K1624">
        <v>153.61000000000001</v>
      </c>
      <c r="L1624" t="s">
        <v>5679</v>
      </c>
      <c r="M1624">
        <v>19970109</v>
      </c>
      <c r="N1624">
        <v>19970109</v>
      </c>
      <c r="O1624" t="s">
        <v>16535</v>
      </c>
      <c r="P1624" t="s">
        <v>5440</v>
      </c>
      <c r="Q1624">
        <f>COUNTIF(yuheung_count!B:B, yuheung_list!P1624)</f>
        <v>1</v>
      </c>
    </row>
    <row r="1625" spans="1:17" x14ac:dyDescent="0.4">
      <c r="A1625">
        <v>3150000</v>
      </c>
      <c r="B1625">
        <v>103</v>
      </c>
      <c r="C1625">
        <v>1996</v>
      </c>
      <c r="D1625">
        <v>516</v>
      </c>
      <c r="E1625" t="s">
        <v>14</v>
      </c>
      <c r="F1625" t="s">
        <v>14</v>
      </c>
      <c r="G1625">
        <v>19960514</v>
      </c>
      <c r="H1625" t="s">
        <v>5680</v>
      </c>
      <c r="I1625" t="s">
        <v>5681</v>
      </c>
      <c r="J1625" t="s">
        <v>5682</v>
      </c>
      <c r="K1625">
        <v>110.61</v>
      </c>
      <c r="L1625" t="s">
        <v>5683</v>
      </c>
      <c r="M1625">
        <v>20120530</v>
      </c>
      <c r="N1625">
        <v>20010326</v>
      </c>
      <c r="O1625" t="s">
        <v>16535</v>
      </c>
      <c r="P1625" t="s">
        <v>5436</v>
      </c>
      <c r="Q1625">
        <f>COUNTIF(yuheung_count!B:B, yuheung_list!P1625)</f>
        <v>1</v>
      </c>
    </row>
    <row r="1626" spans="1:17" x14ac:dyDescent="0.4">
      <c r="A1626">
        <v>3150000</v>
      </c>
      <c r="B1626">
        <v>103</v>
      </c>
      <c r="C1626">
        <v>1997</v>
      </c>
      <c r="D1626">
        <v>421</v>
      </c>
      <c r="E1626" t="s">
        <v>14</v>
      </c>
      <c r="F1626" t="s">
        <v>14</v>
      </c>
      <c r="G1626">
        <v>19970730</v>
      </c>
      <c r="H1626" t="s">
        <v>2992</v>
      </c>
      <c r="I1626" t="s">
        <v>5684</v>
      </c>
      <c r="J1626" t="s">
        <v>5685</v>
      </c>
      <c r="K1626">
        <v>107.99</v>
      </c>
      <c r="L1626" t="s">
        <v>5686</v>
      </c>
      <c r="M1626">
        <v>19970811</v>
      </c>
      <c r="N1626">
        <v>19970811</v>
      </c>
      <c r="O1626" t="s">
        <v>16535</v>
      </c>
      <c r="P1626" t="s">
        <v>5440</v>
      </c>
      <c r="Q1626">
        <f>COUNTIF(yuheung_count!B:B, yuheung_list!P1626)</f>
        <v>1</v>
      </c>
    </row>
    <row r="1627" spans="1:17" x14ac:dyDescent="0.4">
      <c r="A1627">
        <v>3150000</v>
      </c>
      <c r="B1627">
        <v>103</v>
      </c>
      <c r="C1627">
        <v>1997</v>
      </c>
      <c r="D1627">
        <v>422</v>
      </c>
      <c r="E1627" t="s">
        <v>14</v>
      </c>
      <c r="F1627" t="s">
        <v>14</v>
      </c>
      <c r="G1627">
        <v>19970806</v>
      </c>
      <c r="H1627" t="s">
        <v>5687</v>
      </c>
      <c r="I1627" t="s">
        <v>5688</v>
      </c>
      <c r="J1627" t="s">
        <v>5689</v>
      </c>
      <c r="K1627">
        <v>70.84</v>
      </c>
      <c r="L1627">
        <v>226990555</v>
      </c>
      <c r="M1627">
        <v>20130607</v>
      </c>
      <c r="N1627">
        <v>19980721</v>
      </c>
      <c r="O1627" t="s">
        <v>16535</v>
      </c>
      <c r="P1627" t="s">
        <v>5440</v>
      </c>
      <c r="Q1627">
        <f>COUNTIF(yuheung_count!B:B, yuheung_list!P1627)</f>
        <v>1</v>
      </c>
    </row>
    <row r="1628" spans="1:17" x14ac:dyDescent="0.4">
      <c r="A1628">
        <v>3150000</v>
      </c>
      <c r="B1628">
        <v>103</v>
      </c>
      <c r="C1628">
        <v>1997</v>
      </c>
      <c r="D1628">
        <v>425</v>
      </c>
      <c r="E1628" t="s">
        <v>14</v>
      </c>
      <c r="F1628" t="s">
        <v>14</v>
      </c>
      <c r="G1628">
        <v>19971010</v>
      </c>
      <c r="H1628" t="s">
        <v>1191</v>
      </c>
      <c r="I1628" t="s">
        <v>5690</v>
      </c>
      <c r="J1628" t="s">
        <v>5691</v>
      </c>
      <c r="K1628">
        <v>121.91</v>
      </c>
      <c r="L1628">
        <v>226685535</v>
      </c>
      <c r="M1628">
        <v>20151221</v>
      </c>
      <c r="N1628">
        <v>20010312</v>
      </c>
      <c r="O1628" t="s">
        <v>16535</v>
      </c>
      <c r="P1628" t="s">
        <v>5533</v>
      </c>
      <c r="Q1628">
        <f>COUNTIF(yuheung_count!B:B, yuheung_list!P1628)</f>
        <v>1</v>
      </c>
    </row>
    <row r="1629" spans="1:17" x14ac:dyDescent="0.4">
      <c r="A1629">
        <v>3150000</v>
      </c>
      <c r="B1629">
        <v>103</v>
      </c>
      <c r="C1629">
        <v>1997</v>
      </c>
      <c r="D1629">
        <v>427</v>
      </c>
      <c r="E1629" t="s">
        <v>14</v>
      </c>
      <c r="F1629" t="s">
        <v>14</v>
      </c>
      <c r="G1629">
        <v>19971110</v>
      </c>
      <c r="H1629" t="s">
        <v>5692</v>
      </c>
      <c r="I1629" t="s">
        <v>5693</v>
      </c>
      <c r="J1629" t="s">
        <v>5694</v>
      </c>
      <c r="K1629">
        <v>97.44</v>
      </c>
      <c r="L1629">
        <v>7041159937</v>
      </c>
      <c r="M1629">
        <v>20160822</v>
      </c>
      <c r="N1629">
        <v>19981001</v>
      </c>
      <c r="O1629" t="s">
        <v>16535</v>
      </c>
      <c r="P1629" t="s">
        <v>5545</v>
      </c>
      <c r="Q1629">
        <f>COUNTIF(yuheung_count!B:B, yuheung_list!P1629)</f>
        <v>1</v>
      </c>
    </row>
    <row r="1630" spans="1:17" x14ac:dyDescent="0.4">
      <c r="A1630">
        <v>3150000</v>
      </c>
      <c r="B1630">
        <v>103</v>
      </c>
      <c r="C1630">
        <v>1997</v>
      </c>
      <c r="D1630">
        <v>444</v>
      </c>
      <c r="E1630" t="s">
        <v>14</v>
      </c>
      <c r="F1630" t="s">
        <v>14</v>
      </c>
      <c r="G1630">
        <v>19970103</v>
      </c>
      <c r="H1630" t="s">
        <v>5695</v>
      </c>
      <c r="I1630" t="s">
        <v>5696</v>
      </c>
      <c r="J1630" t="s">
        <v>5697</v>
      </c>
      <c r="K1630">
        <v>110.11</v>
      </c>
      <c r="L1630">
        <v>226948365</v>
      </c>
      <c r="M1630">
        <v>20160704</v>
      </c>
      <c r="N1630">
        <v>20010531</v>
      </c>
      <c r="O1630" t="s">
        <v>16535</v>
      </c>
      <c r="P1630" t="s">
        <v>5440</v>
      </c>
      <c r="Q1630">
        <f>COUNTIF(yuheung_count!B:B, yuheung_list!P1630)</f>
        <v>1</v>
      </c>
    </row>
    <row r="1631" spans="1:17" x14ac:dyDescent="0.4">
      <c r="A1631">
        <v>3150000</v>
      </c>
      <c r="B1631">
        <v>103</v>
      </c>
      <c r="C1631">
        <v>1997</v>
      </c>
      <c r="D1631">
        <v>448</v>
      </c>
      <c r="E1631" t="s">
        <v>14</v>
      </c>
      <c r="F1631" t="s">
        <v>14</v>
      </c>
      <c r="G1631">
        <v>19970220</v>
      </c>
      <c r="H1631" t="s">
        <v>5698</v>
      </c>
      <c r="I1631" t="s">
        <v>5699</v>
      </c>
      <c r="J1631" t="s">
        <v>5700</v>
      </c>
      <c r="K1631">
        <v>78.650000000000006</v>
      </c>
      <c r="L1631" t="s">
        <v>5701</v>
      </c>
      <c r="M1631">
        <v>20030624</v>
      </c>
      <c r="N1631">
        <v>19990602</v>
      </c>
      <c r="O1631" t="s">
        <v>16535</v>
      </c>
      <c r="P1631" t="s">
        <v>5440</v>
      </c>
      <c r="Q1631">
        <f>COUNTIF(yuheung_count!B:B, yuheung_list!P1631)</f>
        <v>1</v>
      </c>
    </row>
    <row r="1632" spans="1:17" x14ac:dyDescent="0.4">
      <c r="A1632">
        <v>3150000</v>
      </c>
      <c r="B1632">
        <v>103</v>
      </c>
      <c r="C1632">
        <v>1997</v>
      </c>
      <c r="D1632">
        <v>449</v>
      </c>
      <c r="E1632" t="s">
        <v>14</v>
      </c>
      <c r="F1632" t="s">
        <v>14</v>
      </c>
      <c r="G1632">
        <v>19970408</v>
      </c>
      <c r="H1632" t="s">
        <v>5702</v>
      </c>
      <c r="I1632" t="s">
        <v>5703</v>
      </c>
      <c r="J1632" t="s">
        <v>5704</v>
      </c>
      <c r="K1632">
        <v>121.32</v>
      </c>
      <c r="L1632">
        <v>226054998</v>
      </c>
      <c r="M1632">
        <v>20150702</v>
      </c>
      <c r="N1632">
        <v>19970423</v>
      </c>
      <c r="O1632" t="s">
        <v>16535</v>
      </c>
      <c r="P1632" t="s">
        <v>5440</v>
      </c>
      <c r="Q1632">
        <f>COUNTIF(yuheung_count!B:B, yuheung_list!P1632)</f>
        <v>1</v>
      </c>
    </row>
    <row r="1633" spans="1:17" x14ac:dyDescent="0.4">
      <c r="A1633">
        <v>3150000</v>
      </c>
      <c r="B1633">
        <v>103</v>
      </c>
      <c r="C1633">
        <v>1997</v>
      </c>
      <c r="D1633">
        <v>451</v>
      </c>
      <c r="E1633" t="s">
        <v>14</v>
      </c>
      <c r="F1633" t="s">
        <v>14</v>
      </c>
      <c r="G1633">
        <v>19970410</v>
      </c>
      <c r="H1633" t="s">
        <v>5705</v>
      </c>
      <c r="I1633" t="s">
        <v>5706</v>
      </c>
      <c r="J1633" t="s">
        <v>5707</v>
      </c>
      <c r="K1633">
        <v>114.49</v>
      </c>
      <c r="L1633">
        <v>226971766</v>
      </c>
      <c r="M1633">
        <v>20150810</v>
      </c>
      <c r="N1633">
        <v>19971203</v>
      </c>
      <c r="O1633" t="s">
        <v>16535</v>
      </c>
      <c r="P1633" t="s">
        <v>5440</v>
      </c>
      <c r="Q1633">
        <f>COUNTIF(yuheung_count!B:B, yuheung_list!P1633)</f>
        <v>1</v>
      </c>
    </row>
    <row r="1634" spans="1:17" x14ac:dyDescent="0.4">
      <c r="A1634">
        <v>3150000</v>
      </c>
      <c r="B1634">
        <v>103</v>
      </c>
      <c r="C1634">
        <v>1998</v>
      </c>
      <c r="D1634">
        <v>384</v>
      </c>
      <c r="E1634" t="s">
        <v>14</v>
      </c>
      <c r="F1634" t="s">
        <v>14</v>
      </c>
      <c r="G1634">
        <v>19980821</v>
      </c>
      <c r="H1634" t="s">
        <v>5708</v>
      </c>
      <c r="I1634" t="s">
        <v>5709</v>
      </c>
      <c r="J1634" t="s">
        <v>5710</v>
      </c>
      <c r="K1634">
        <v>147.59</v>
      </c>
      <c r="L1634" t="s">
        <v>442</v>
      </c>
      <c r="M1634">
        <v>19980910</v>
      </c>
      <c r="N1634">
        <v>19980910</v>
      </c>
      <c r="O1634" t="s">
        <v>16535</v>
      </c>
      <c r="P1634" t="s">
        <v>5440</v>
      </c>
      <c r="Q1634">
        <f>COUNTIF(yuheung_count!B:B, yuheung_list!P1634)</f>
        <v>1</v>
      </c>
    </row>
    <row r="1635" spans="1:17" x14ac:dyDescent="0.4">
      <c r="A1635">
        <v>3150000</v>
      </c>
      <c r="B1635">
        <v>103</v>
      </c>
      <c r="C1635">
        <v>1998</v>
      </c>
      <c r="D1635">
        <v>385</v>
      </c>
      <c r="E1635" t="s">
        <v>14</v>
      </c>
      <c r="F1635" t="s">
        <v>14</v>
      </c>
      <c r="G1635">
        <v>19980828</v>
      </c>
      <c r="H1635" t="s">
        <v>4533</v>
      </c>
      <c r="I1635" t="s">
        <v>5711</v>
      </c>
      <c r="J1635" t="s">
        <v>5712</v>
      </c>
      <c r="K1635">
        <v>138.91999999999999</v>
      </c>
      <c r="L1635" t="s">
        <v>23</v>
      </c>
      <c r="M1635">
        <v>20100414</v>
      </c>
      <c r="N1635">
        <v>20010629</v>
      </c>
      <c r="O1635" t="s">
        <v>16535</v>
      </c>
      <c r="P1635" t="s">
        <v>5440</v>
      </c>
      <c r="Q1635">
        <f>COUNTIF(yuheung_count!B:B, yuheung_list!P1635)</f>
        <v>1</v>
      </c>
    </row>
    <row r="1636" spans="1:17" x14ac:dyDescent="0.4">
      <c r="A1636">
        <v>3150000</v>
      </c>
      <c r="B1636">
        <v>103</v>
      </c>
      <c r="C1636">
        <v>1998</v>
      </c>
      <c r="D1636">
        <v>386</v>
      </c>
      <c r="E1636" t="s">
        <v>14</v>
      </c>
      <c r="F1636" t="s">
        <v>14</v>
      </c>
      <c r="G1636">
        <v>19980829</v>
      </c>
      <c r="H1636" t="s">
        <v>1144</v>
      </c>
      <c r="I1636" t="s">
        <v>5713</v>
      </c>
      <c r="J1636" t="s">
        <v>5714</v>
      </c>
      <c r="K1636">
        <v>127.76</v>
      </c>
      <c r="L1636">
        <v>226685961</v>
      </c>
      <c r="M1636">
        <v>20101028</v>
      </c>
      <c r="N1636">
        <v>19991027</v>
      </c>
      <c r="O1636" t="s">
        <v>16535</v>
      </c>
      <c r="P1636" t="s">
        <v>5516</v>
      </c>
      <c r="Q1636">
        <f>COUNTIF(yuheung_count!B:B, yuheung_list!P1636)</f>
        <v>1</v>
      </c>
    </row>
    <row r="1637" spans="1:17" x14ac:dyDescent="0.4">
      <c r="A1637">
        <v>3150000</v>
      </c>
      <c r="B1637">
        <v>103</v>
      </c>
      <c r="C1637">
        <v>1998</v>
      </c>
      <c r="D1637">
        <v>390</v>
      </c>
      <c r="E1637" t="s">
        <v>14</v>
      </c>
      <c r="F1637" t="s">
        <v>14</v>
      </c>
      <c r="G1637">
        <v>19980917</v>
      </c>
      <c r="H1637" t="s">
        <v>5715</v>
      </c>
      <c r="I1637" t="s">
        <v>5716</v>
      </c>
      <c r="J1637" t="s">
        <v>5717</v>
      </c>
      <c r="K1637">
        <v>104.76</v>
      </c>
      <c r="L1637" t="s">
        <v>23</v>
      </c>
      <c r="M1637">
        <v>20151102</v>
      </c>
      <c r="N1637">
        <v>19980917</v>
      </c>
      <c r="O1637" t="s">
        <v>16535</v>
      </c>
      <c r="P1637" t="s">
        <v>5440</v>
      </c>
      <c r="Q1637">
        <f>COUNTIF(yuheung_count!B:B, yuheung_list!P1637)</f>
        <v>1</v>
      </c>
    </row>
    <row r="1638" spans="1:17" x14ac:dyDescent="0.4">
      <c r="A1638">
        <v>3150000</v>
      </c>
      <c r="B1638">
        <v>103</v>
      </c>
      <c r="C1638">
        <v>1998</v>
      </c>
      <c r="D1638">
        <v>399</v>
      </c>
      <c r="E1638" t="s">
        <v>14</v>
      </c>
      <c r="F1638" t="s">
        <v>14</v>
      </c>
      <c r="G1638">
        <v>19980109</v>
      </c>
      <c r="H1638" t="s">
        <v>5718</v>
      </c>
      <c r="I1638" t="s">
        <v>5719</v>
      </c>
      <c r="J1638" t="s">
        <v>5720</v>
      </c>
      <c r="K1638">
        <v>132.13999999999999</v>
      </c>
      <c r="L1638">
        <v>220657413</v>
      </c>
      <c r="M1638">
        <v>20120308</v>
      </c>
      <c r="N1638">
        <v>20010514</v>
      </c>
      <c r="O1638" t="s">
        <v>16535</v>
      </c>
      <c r="P1638" t="s">
        <v>5440</v>
      </c>
      <c r="Q1638">
        <f>COUNTIF(yuheung_count!B:B, yuheung_list!P1638)</f>
        <v>1</v>
      </c>
    </row>
    <row r="1639" spans="1:17" x14ac:dyDescent="0.4">
      <c r="A1639">
        <v>3150000</v>
      </c>
      <c r="B1639">
        <v>103</v>
      </c>
      <c r="C1639">
        <v>1998</v>
      </c>
      <c r="D1639">
        <v>402</v>
      </c>
      <c r="E1639" t="s">
        <v>14</v>
      </c>
      <c r="F1639" t="s">
        <v>14</v>
      </c>
      <c r="G1639">
        <v>19980123</v>
      </c>
      <c r="H1639" t="s">
        <v>5721</v>
      </c>
      <c r="I1639" t="s">
        <v>5722</v>
      </c>
      <c r="J1639" t="s">
        <v>5723</v>
      </c>
      <c r="K1639">
        <v>66.36</v>
      </c>
      <c r="L1639">
        <v>226942286</v>
      </c>
      <c r="M1639">
        <v>20110921</v>
      </c>
      <c r="N1639">
        <v>19980720</v>
      </c>
      <c r="O1639" t="s">
        <v>16535</v>
      </c>
      <c r="P1639" t="s">
        <v>5440</v>
      </c>
      <c r="Q1639">
        <f>COUNTIF(yuheung_count!B:B, yuheung_list!P1639)</f>
        <v>1</v>
      </c>
    </row>
    <row r="1640" spans="1:17" x14ac:dyDescent="0.4">
      <c r="A1640">
        <v>3150000</v>
      </c>
      <c r="B1640">
        <v>103</v>
      </c>
      <c r="C1640">
        <v>1998</v>
      </c>
      <c r="D1640">
        <v>403</v>
      </c>
      <c r="E1640" t="s">
        <v>14</v>
      </c>
      <c r="F1640" t="s">
        <v>14</v>
      </c>
      <c r="G1640">
        <v>19980126</v>
      </c>
      <c r="H1640" t="s">
        <v>5724</v>
      </c>
      <c r="I1640" t="s">
        <v>5725</v>
      </c>
      <c r="J1640" t="s">
        <v>5726</v>
      </c>
      <c r="K1640">
        <v>143.9</v>
      </c>
      <c r="L1640" t="s">
        <v>5727</v>
      </c>
      <c r="M1640">
        <v>20160818</v>
      </c>
      <c r="N1640">
        <v>20010917</v>
      </c>
      <c r="O1640" t="s">
        <v>16535</v>
      </c>
      <c r="P1640" t="s">
        <v>5440</v>
      </c>
      <c r="Q1640">
        <f>COUNTIF(yuheung_count!B:B, yuheung_list!P1640)</f>
        <v>1</v>
      </c>
    </row>
    <row r="1641" spans="1:17" x14ac:dyDescent="0.4">
      <c r="A1641">
        <v>3150000</v>
      </c>
      <c r="B1641">
        <v>103</v>
      </c>
      <c r="C1641">
        <v>1998</v>
      </c>
      <c r="D1641">
        <v>404</v>
      </c>
      <c r="E1641" t="s">
        <v>14</v>
      </c>
      <c r="F1641" t="s">
        <v>14</v>
      </c>
      <c r="G1641">
        <v>19980130</v>
      </c>
      <c r="H1641" t="s">
        <v>5728</v>
      </c>
      <c r="I1641" t="s">
        <v>5729</v>
      </c>
      <c r="J1641" t="s">
        <v>5730</v>
      </c>
      <c r="K1641">
        <v>98.45</v>
      </c>
      <c r="L1641">
        <v>236619387</v>
      </c>
      <c r="M1641">
        <v>20140214</v>
      </c>
      <c r="N1641">
        <v>19980130</v>
      </c>
      <c r="O1641" t="s">
        <v>16535</v>
      </c>
      <c r="P1641" t="s">
        <v>5436</v>
      </c>
      <c r="Q1641">
        <f>COUNTIF(yuheung_count!B:B, yuheung_list!P1641)</f>
        <v>1</v>
      </c>
    </row>
    <row r="1642" spans="1:17" x14ac:dyDescent="0.4">
      <c r="A1642">
        <v>3150000</v>
      </c>
      <c r="B1642">
        <v>103</v>
      </c>
      <c r="C1642">
        <v>1998</v>
      </c>
      <c r="D1642">
        <v>413</v>
      </c>
      <c r="E1642" t="s">
        <v>14</v>
      </c>
      <c r="F1642" t="s">
        <v>14</v>
      </c>
      <c r="G1642">
        <v>19980430</v>
      </c>
      <c r="H1642" t="s">
        <v>5731</v>
      </c>
      <c r="I1642" t="s">
        <v>5732</v>
      </c>
      <c r="J1642" t="s">
        <v>5733</v>
      </c>
      <c r="K1642">
        <v>108.41</v>
      </c>
      <c r="L1642" t="s">
        <v>5734</v>
      </c>
      <c r="M1642">
        <v>19980501</v>
      </c>
      <c r="N1642">
        <v>19980501</v>
      </c>
      <c r="O1642" t="s">
        <v>16535</v>
      </c>
      <c r="P1642" t="s">
        <v>5440</v>
      </c>
      <c r="Q1642">
        <f>COUNTIF(yuheung_count!B:B, yuheung_list!P1642)</f>
        <v>1</v>
      </c>
    </row>
    <row r="1643" spans="1:17" x14ac:dyDescent="0.4">
      <c r="A1643">
        <v>3150000</v>
      </c>
      <c r="B1643">
        <v>103</v>
      </c>
      <c r="C1643">
        <v>1999</v>
      </c>
      <c r="D1643">
        <v>6724</v>
      </c>
      <c r="E1643" t="s">
        <v>14</v>
      </c>
      <c r="F1643" t="s">
        <v>14</v>
      </c>
      <c r="G1643">
        <v>19990618</v>
      </c>
      <c r="H1643" t="s">
        <v>5735</v>
      </c>
      <c r="I1643" t="s">
        <v>5736</v>
      </c>
      <c r="J1643" t="s">
        <v>5737</v>
      </c>
      <c r="K1643">
        <v>146.43</v>
      </c>
      <c r="L1643">
        <v>236644758</v>
      </c>
      <c r="M1643">
        <v>20160805</v>
      </c>
      <c r="N1643">
        <v>20010626</v>
      </c>
      <c r="O1643" t="s">
        <v>16535</v>
      </c>
      <c r="P1643" t="s">
        <v>5533</v>
      </c>
      <c r="Q1643">
        <f>COUNTIF(yuheung_count!B:B, yuheung_list!P1643)</f>
        <v>1</v>
      </c>
    </row>
    <row r="1644" spans="1:17" x14ac:dyDescent="0.4">
      <c r="A1644">
        <v>3150000</v>
      </c>
      <c r="B1644">
        <v>103</v>
      </c>
      <c r="C1644">
        <v>1999</v>
      </c>
      <c r="D1644">
        <v>6864</v>
      </c>
      <c r="E1644" t="s">
        <v>14</v>
      </c>
      <c r="F1644" t="s">
        <v>14</v>
      </c>
      <c r="G1644">
        <v>19990422</v>
      </c>
      <c r="H1644" t="s">
        <v>1285</v>
      </c>
      <c r="I1644" t="s">
        <v>5738</v>
      </c>
      <c r="J1644" t="s">
        <v>5739</v>
      </c>
      <c r="K1644">
        <v>109.55</v>
      </c>
      <c r="L1644">
        <v>236632132</v>
      </c>
      <c r="M1644">
        <v>20040915</v>
      </c>
      <c r="N1644">
        <v>19990422</v>
      </c>
      <c r="O1644" t="s">
        <v>16535</v>
      </c>
      <c r="P1644" t="s">
        <v>5516</v>
      </c>
      <c r="Q1644">
        <f>COUNTIF(yuheung_count!B:B, yuheung_list!P1644)</f>
        <v>1</v>
      </c>
    </row>
    <row r="1645" spans="1:17" x14ac:dyDescent="0.4">
      <c r="A1645">
        <v>3150000</v>
      </c>
      <c r="B1645">
        <v>103</v>
      </c>
      <c r="C1645">
        <v>1999</v>
      </c>
      <c r="D1645">
        <v>7490</v>
      </c>
      <c r="E1645" t="s">
        <v>14</v>
      </c>
      <c r="F1645" t="s">
        <v>14</v>
      </c>
      <c r="G1645">
        <v>19990816</v>
      </c>
      <c r="H1645" t="s">
        <v>5740</v>
      </c>
      <c r="I1645" t="s">
        <v>5741</v>
      </c>
      <c r="J1645" t="s">
        <v>5742</v>
      </c>
      <c r="K1645">
        <v>123.48</v>
      </c>
      <c r="L1645">
        <v>226455958</v>
      </c>
      <c r="M1645">
        <v>20160405</v>
      </c>
      <c r="N1645">
        <v>19990816</v>
      </c>
      <c r="O1645" t="s">
        <v>16535</v>
      </c>
      <c r="P1645" t="s">
        <v>5440</v>
      </c>
      <c r="Q1645">
        <f>COUNTIF(yuheung_count!B:B, yuheung_list!P1645)</f>
        <v>1</v>
      </c>
    </row>
    <row r="1646" spans="1:17" x14ac:dyDescent="0.4">
      <c r="A1646">
        <v>3150000</v>
      </c>
      <c r="B1646">
        <v>103</v>
      </c>
      <c r="C1646">
        <v>1999</v>
      </c>
      <c r="D1646">
        <v>7564</v>
      </c>
      <c r="E1646" t="s">
        <v>14</v>
      </c>
      <c r="F1646" t="s">
        <v>14</v>
      </c>
      <c r="G1646">
        <v>19990922</v>
      </c>
      <c r="H1646" t="s">
        <v>3342</v>
      </c>
      <c r="I1646" t="s">
        <v>5743</v>
      </c>
      <c r="J1646" t="s">
        <v>5744</v>
      </c>
      <c r="K1646">
        <v>71.08</v>
      </c>
      <c r="L1646">
        <v>226963390</v>
      </c>
      <c r="M1646">
        <v>20170710</v>
      </c>
      <c r="N1646">
        <v>19990922</v>
      </c>
      <c r="O1646" t="s">
        <v>16535</v>
      </c>
      <c r="P1646" t="s">
        <v>5440</v>
      </c>
      <c r="Q1646">
        <f>COUNTIF(yuheung_count!B:B, yuheung_list!P1646)</f>
        <v>1</v>
      </c>
    </row>
    <row r="1647" spans="1:17" x14ac:dyDescent="0.4">
      <c r="A1647">
        <v>3150000</v>
      </c>
      <c r="B1647">
        <v>103</v>
      </c>
      <c r="C1647">
        <v>1999</v>
      </c>
      <c r="D1647">
        <v>7594</v>
      </c>
      <c r="E1647" t="s">
        <v>14</v>
      </c>
      <c r="F1647" t="s">
        <v>14</v>
      </c>
      <c r="G1647">
        <v>19990928</v>
      </c>
      <c r="H1647" t="s">
        <v>5745</v>
      </c>
      <c r="I1647" t="s">
        <v>5746</v>
      </c>
      <c r="J1647" t="s">
        <v>5747</v>
      </c>
      <c r="K1647">
        <v>114.7</v>
      </c>
      <c r="L1647">
        <v>226072920</v>
      </c>
      <c r="M1647">
        <v>20161028</v>
      </c>
      <c r="N1647">
        <v>20010409</v>
      </c>
      <c r="O1647" t="s">
        <v>16535</v>
      </c>
      <c r="P1647" t="s">
        <v>5440</v>
      </c>
      <c r="Q1647">
        <f>COUNTIF(yuheung_count!B:B, yuheung_list!P1647)</f>
        <v>1</v>
      </c>
    </row>
    <row r="1648" spans="1:17" x14ac:dyDescent="0.4">
      <c r="A1648">
        <v>3150000</v>
      </c>
      <c r="B1648">
        <v>103</v>
      </c>
      <c r="C1648">
        <v>1999</v>
      </c>
      <c r="D1648">
        <v>7659</v>
      </c>
      <c r="E1648" t="s">
        <v>14</v>
      </c>
      <c r="F1648" t="s">
        <v>14</v>
      </c>
      <c r="G1648">
        <v>19991105</v>
      </c>
      <c r="H1648" t="s">
        <v>964</v>
      </c>
      <c r="I1648" t="s">
        <v>5748</v>
      </c>
      <c r="J1648" t="s">
        <v>5749</v>
      </c>
      <c r="K1648">
        <v>60.95</v>
      </c>
      <c r="L1648">
        <v>226058889</v>
      </c>
      <c r="M1648">
        <v>20160818</v>
      </c>
      <c r="N1648">
        <v>20010803</v>
      </c>
      <c r="O1648" t="s">
        <v>16535</v>
      </c>
      <c r="P1648" t="s">
        <v>5440</v>
      </c>
      <c r="Q1648">
        <f>COUNTIF(yuheung_count!B:B, yuheung_list!P1648)</f>
        <v>1</v>
      </c>
    </row>
    <row r="1649" spans="1:17" x14ac:dyDescent="0.4">
      <c r="A1649">
        <v>3150000</v>
      </c>
      <c r="B1649">
        <v>103</v>
      </c>
      <c r="C1649">
        <v>1999</v>
      </c>
      <c r="D1649">
        <v>7795</v>
      </c>
      <c r="E1649" t="s">
        <v>14</v>
      </c>
      <c r="F1649" t="s">
        <v>14</v>
      </c>
      <c r="G1649">
        <v>19991222</v>
      </c>
      <c r="H1649" t="s">
        <v>5750</v>
      </c>
      <c r="I1649" t="s">
        <v>23</v>
      </c>
      <c r="J1649" t="s">
        <v>5751</v>
      </c>
      <c r="K1649">
        <v>96.29</v>
      </c>
      <c r="L1649">
        <v>236630106</v>
      </c>
      <c r="M1649">
        <v>19991222</v>
      </c>
      <c r="N1649">
        <v>19991222</v>
      </c>
      <c r="O1649" t="s">
        <v>16535</v>
      </c>
      <c r="P1649" t="s">
        <v>5752</v>
      </c>
      <c r="Q1649">
        <f>COUNTIF(yuheung_count!B:B, yuheung_list!P1649)</f>
        <v>1</v>
      </c>
    </row>
    <row r="1650" spans="1:17" x14ac:dyDescent="0.4">
      <c r="A1650">
        <v>3150000</v>
      </c>
      <c r="B1650">
        <v>103</v>
      </c>
      <c r="C1650">
        <v>1999</v>
      </c>
      <c r="D1650">
        <v>8716</v>
      </c>
      <c r="E1650" t="s">
        <v>14</v>
      </c>
      <c r="F1650" t="s">
        <v>14</v>
      </c>
      <c r="G1650">
        <v>19990716</v>
      </c>
      <c r="H1650" t="s">
        <v>3407</v>
      </c>
      <c r="I1650" t="s">
        <v>5753</v>
      </c>
      <c r="J1650" t="s">
        <v>5754</v>
      </c>
      <c r="K1650">
        <v>134.54</v>
      </c>
      <c r="L1650">
        <v>236623488</v>
      </c>
      <c r="M1650">
        <v>20030915</v>
      </c>
      <c r="N1650">
        <v>19990716</v>
      </c>
      <c r="O1650" t="s">
        <v>16535</v>
      </c>
      <c r="P1650" t="s">
        <v>5533</v>
      </c>
      <c r="Q1650">
        <f>COUNTIF(yuheung_count!B:B, yuheung_list!P1650)</f>
        <v>1</v>
      </c>
    </row>
    <row r="1651" spans="1:17" x14ac:dyDescent="0.4">
      <c r="A1651">
        <v>3150000</v>
      </c>
      <c r="B1651">
        <v>103</v>
      </c>
      <c r="C1651">
        <v>1999</v>
      </c>
      <c r="D1651">
        <v>8720</v>
      </c>
      <c r="E1651" t="s">
        <v>14</v>
      </c>
      <c r="F1651" t="s">
        <v>14</v>
      </c>
      <c r="G1651">
        <v>19990127</v>
      </c>
      <c r="H1651" t="s">
        <v>2667</v>
      </c>
      <c r="I1651" t="s">
        <v>5755</v>
      </c>
      <c r="J1651" t="s">
        <v>5756</v>
      </c>
      <c r="K1651">
        <v>131.25</v>
      </c>
      <c r="L1651">
        <v>1089837541</v>
      </c>
      <c r="M1651">
        <v>20140519</v>
      </c>
      <c r="N1651">
        <v>19990127</v>
      </c>
      <c r="O1651" t="s">
        <v>16535</v>
      </c>
      <c r="P1651" t="s">
        <v>5516</v>
      </c>
      <c r="Q1651">
        <f>COUNTIF(yuheung_count!B:B, yuheung_list!P1651)</f>
        <v>1</v>
      </c>
    </row>
    <row r="1652" spans="1:17" x14ac:dyDescent="0.4">
      <c r="A1652">
        <v>3150000</v>
      </c>
      <c r="B1652">
        <v>103</v>
      </c>
      <c r="C1652">
        <v>2000</v>
      </c>
      <c r="D1652">
        <v>8707</v>
      </c>
      <c r="E1652" t="s">
        <v>14</v>
      </c>
      <c r="F1652" t="s">
        <v>14</v>
      </c>
      <c r="G1652">
        <v>20001002</v>
      </c>
      <c r="H1652" t="s">
        <v>5757</v>
      </c>
      <c r="I1652" t="s">
        <v>5758</v>
      </c>
      <c r="J1652" t="s">
        <v>5759</v>
      </c>
      <c r="K1652">
        <v>144.30000000000001</v>
      </c>
      <c r="L1652">
        <v>226915003</v>
      </c>
      <c r="M1652">
        <v>20151013</v>
      </c>
      <c r="N1652">
        <v>20010911</v>
      </c>
      <c r="O1652" t="s">
        <v>16535</v>
      </c>
      <c r="P1652" t="s">
        <v>5440</v>
      </c>
      <c r="Q1652">
        <f>COUNTIF(yuheung_count!B:B, yuheung_list!P1652)</f>
        <v>1</v>
      </c>
    </row>
    <row r="1653" spans="1:17" x14ac:dyDescent="0.4">
      <c r="A1653">
        <v>3150000</v>
      </c>
      <c r="B1653">
        <v>103</v>
      </c>
      <c r="C1653">
        <v>2000</v>
      </c>
      <c r="D1653">
        <v>8717</v>
      </c>
      <c r="E1653" t="s">
        <v>14</v>
      </c>
      <c r="F1653" t="s">
        <v>14</v>
      </c>
      <c r="G1653">
        <v>20000225</v>
      </c>
      <c r="H1653" t="s">
        <v>5760</v>
      </c>
      <c r="I1653" t="s">
        <v>5761</v>
      </c>
      <c r="J1653" t="s">
        <v>5762</v>
      </c>
      <c r="K1653">
        <v>78.959999999999994</v>
      </c>
      <c r="L1653">
        <v>226940527</v>
      </c>
      <c r="M1653">
        <v>20161018</v>
      </c>
      <c r="N1653">
        <v>20010502</v>
      </c>
      <c r="O1653" t="s">
        <v>16535</v>
      </c>
      <c r="P1653" t="s">
        <v>5440</v>
      </c>
      <c r="Q1653">
        <f>COUNTIF(yuheung_count!B:B, yuheung_list!P1653)</f>
        <v>1</v>
      </c>
    </row>
    <row r="1654" spans="1:17" x14ac:dyDescent="0.4">
      <c r="A1654">
        <v>3150000</v>
      </c>
      <c r="B1654">
        <v>103</v>
      </c>
      <c r="C1654">
        <v>2000</v>
      </c>
      <c r="D1654">
        <v>8719</v>
      </c>
      <c r="E1654" t="s">
        <v>14</v>
      </c>
      <c r="F1654" t="s">
        <v>14</v>
      </c>
      <c r="G1654">
        <v>20000908</v>
      </c>
      <c r="H1654" t="s">
        <v>5763</v>
      </c>
      <c r="I1654" t="s">
        <v>5764</v>
      </c>
      <c r="J1654" t="s">
        <v>5765</v>
      </c>
      <c r="K1654">
        <v>79.34</v>
      </c>
      <c r="L1654">
        <v>226938330</v>
      </c>
      <c r="M1654">
        <v>20170726</v>
      </c>
      <c r="N1654">
        <v>20000908</v>
      </c>
      <c r="O1654" t="s">
        <v>16535</v>
      </c>
      <c r="P1654" t="s">
        <v>5440</v>
      </c>
      <c r="Q1654">
        <f>COUNTIF(yuheung_count!B:B, yuheung_list!P1654)</f>
        <v>1</v>
      </c>
    </row>
    <row r="1655" spans="1:17" x14ac:dyDescent="0.4">
      <c r="A1655">
        <v>3150000</v>
      </c>
      <c r="B1655">
        <v>103</v>
      </c>
      <c r="C1655">
        <v>2001</v>
      </c>
      <c r="D1655">
        <v>8843</v>
      </c>
      <c r="E1655" t="s">
        <v>14</v>
      </c>
      <c r="F1655" t="s">
        <v>14</v>
      </c>
      <c r="G1655">
        <v>20011204</v>
      </c>
      <c r="H1655" t="s">
        <v>5766</v>
      </c>
      <c r="I1655" t="s">
        <v>5767</v>
      </c>
      <c r="J1655" t="s">
        <v>5768</v>
      </c>
      <c r="K1655" t="s">
        <v>23</v>
      </c>
      <c r="L1655">
        <v>226046649</v>
      </c>
      <c r="M1655">
        <v>20100326</v>
      </c>
      <c r="N1655">
        <v>20010928</v>
      </c>
      <c r="O1655" t="s">
        <v>16535</v>
      </c>
      <c r="P1655" t="s">
        <v>5440</v>
      </c>
      <c r="Q1655">
        <f>COUNTIF(yuheung_count!B:B, yuheung_list!P1655)</f>
        <v>1</v>
      </c>
    </row>
    <row r="1656" spans="1:17" x14ac:dyDescent="0.4">
      <c r="A1656">
        <v>3150000</v>
      </c>
      <c r="B1656">
        <v>103</v>
      </c>
      <c r="C1656">
        <v>2002</v>
      </c>
      <c r="D1656">
        <v>1</v>
      </c>
      <c r="E1656" t="s">
        <v>14</v>
      </c>
      <c r="F1656" t="s">
        <v>14</v>
      </c>
      <c r="G1656">
        <v>20020119</v>
      </c>
      <c r="H1656" t="s">
        <v>5769</v>
      </c>
      <c r="I1656" t="s">
        <v>5770</v>
      </c>
      <c r="J1656" t="s">
        <v>5771</v>
      </c>
      <c r="K1656" t="s">
        <v>23</v>
      </c>
      <c r="L1656">
        <v>226910946</v>
      </c>
      <c r="M1656">
        <v>20160927</v>
      </c>
      <c r="N1656">
        <v>20020119</v>
      </c>
      <c r="O1656" t="s">
        <v>16535</v>
      </c>
      <c r="P1656" t="s">
        <v>5440</v>
      </c>
      <c r="Q1656">
        <f>COUNTIF(yuheung_count!B:B, yuheung_list!P1656)</f>
        <v>1</v>
      </c>
    </row>
    <row r="1657" spans="1:17" x14ac:dyDescent="0.4">
      <c r="A1657">
        <v>3150000</v>
      </c>
      <c r="B1657">
        <v>103</v>
      </c>
      <c r="C1657">
        <v>2002</v>
      </c>
      <c r="D1657">
        <v>6</v>
      </c>
      <c r="E1657" t="s">
        <v>14</v>
      </c>
      <c r="F1657" t="s">
        <v>14</v>
      </c>
      <c r="G1657">
        <v>20020627</v>
      </c>
      <c r="H1657" t="s">
        <v>2834</v>
      </c>
      <c r="I1657" t="s">
        <v>5772</v>
      </c>
      <c r="J1657" t="s">
        <v>5773</v>
      </c>
      <c r="K1657" t="s">
        <v>23</v>
      </c>
      <c r="L1657">
        <v>226052026</v>
      </c>
      <c r="M1657">
        <v>20170504</v>
      </c>
      <c r="N1657">
        <v>20020627</v>
      </c>
      <c r="O1657" t="s">
        <v>16535</v>
      </c>
      <c r="P1657" t="s">
        <v>5440</v>
      </c>
      <c r="Q1657">
        <f>COUNTIF(yuheung_count!B:B, yuheung_list!P1657)</f>
        <v>1</v>
      </c>
    </row>
    <row r="1658" spans="1:17" x14ac:dyDescent="0.4">
      <c r="A1658">
        <v>3150000</v>
      </c>
      <c r="B1658">
        <v>103</v>
      </c>
      <c r="C1658">
        <v>2002</v>
      </c>
      <c r="D1658">
        <v>7</v>
      </c>
      <c r="E1658" t="s">
        <v>14</v>
      </c>
      <c r="F1658" t="s">
        <v>14</v>
      </c>
      <c r="G1658">
        <v>20020923</v>
      </c>
      <c r="H1658" t="s">
        <v>2992</v>
      </c>
      <c r="I1658" t="s">
        <v>5774</v>
      </c>
      <c r="J1658" t="s">
        <v>5775</v>
      </c>
      <c r="K1658" t="s">
        <v>23</v>
      </c>
      <c r="L1658" t="s">
        <v>23</v>
      </c>
      <c r="M1658">
        <v>20080428</v>
      </c>
      <c r="N1658">
        <v>20020923</v>
      </c>
      <c r="O1658" t="s">
        <v>16535</v>
      </c>
      <c r="P1658" t="s">
        <v>5440</v>
      </c>
      <c r="Q1658">
        <f>COUNTIF(yuheung_count!B:B, yuheung_list!P1658)</f>
        <v>1</v>
      </c>
    </row>
    <row r="1659" spans="1:17" x14ac:dyDescent="0.4">
      <c r="A1659">
        <v>3150000</v>
      </c>
      <c r="B1659">
        <v>103</v>
      </c>
      <c r="C1659">
        <v>2003</v>
      </c>
      <c r="D1659">
        <v>2</v>
      </c>
      <c r="E1659" t="s">
        <v>14</v>
      </c>
      <c r="F1659" t="s">
        <v>14</v>
      </c>
      <c r="G1659">
        <v>20030509</v>
      </c>
      <c r="H1659" t="s">
        <v>5776</v>
      </c>
      <c r="I1659" t="s">
        <v>5777</v>
      </c>
      <c r="J1659" t="s">
        <v>5778</v>
      </c>
      <c r="K1659" t="s">
        <v>23</v>
      </c>
      <c r="L1659">
        <v>226993945</v>
      </c>
      <c r="M1659">
        <v>20161129</v>
      </c>
      <c r="N1659">
        <v>20030509</v>
      </c>
      <c r="O1659" t="s">
        <v>16535</v>
      </c>
      <c r="P1659" t="s">
        <v>5440</v>
      </c>
      <c r="Q1659">
        <f>COUNTIF(yuheung_count!B:B, yuheung_list!P1659)</f>
        <v>1</v>
      </c>
    </row>
    <row r="1660" spans="1:17" x14ac:dyDescent="0.4">
      <c r="A1660">
        <v>3150000</v>
      </c>
      <c r="B1660">
        <v>103</v>
      </c>
      <c r="C1660">
        <v>2003</v>
      </c>
      <c r="D1660">
        <v>6</v>
      </c>
      <c r="E1660" t="s">
        <v>14</v>
      </c>
      <c r="F1660" t="s">
        <v>14</v>
      </c>
      <c r="G1660">
        <v>20030721</v>
      </c>
      <c r="H1660" t="s">
        <v>5779</v>
      </c>
      <c r="I1660" t="s">
        <v>5780</v>
      </c>
      <c r="J1660" t="s">
        <v>5781</v>
      </c>
      <c r="K1660" t="s">
        <v>23</v>
      </c>
      <c r="L1660">
        <v>226968554</v>
      </c>
      <c r="M1660">
        <v>20160607</v>
      </c>
      <c r="N1660">
        <v>20030721</v>
      </c>
      <c r="O1660" t="s">
        <v>16535</v>
      </c>
      <c r="P1660" t="s">
        <v>5440</v>
      </c>
      <c r="Q1660">
        <f>COUNTIF(yuheung_count!B:B, yuheung_list!P1660)</f>
        <v>1</v>
      </c>
    </row>
    <row r="1661" spans="1:17" x14ac:dyDescent="0.4">
      <c r="A1661">
        <v>3150000</v>
      </c>
      <c r="B1661">
        <v>103</v>
      </c>
      <c r="C1661">
        <v>2003</v>
      </c>
      <c r="D1661">
        <v>7</v>
      </c>
      <c r="E1661" t="s">
        <v>14</v>
      </c>
      <c r="F1661" t="s">
        <v>14</v>
      </c>
      <c r="G1661">
        <v>20030729</v>
      </c>
      <c r="H1661" t="s">
        <v>5782</v>
      </c>
      <c r="I1661" t="s">
        <v>5783</v>
      </c>
      <c r="J1661" t="s">
        <v>5784</v>
      </c>
      <c r="K1661" t="s">
        <v>23</v>
      </c>
      <c r="L1661">
        <v>226900365</v>
      </c>
      <c r="M1661">
        <v>20170929</v>
      </c>
      <c r="N1661">
        <v>20030729</v>
      </c>
      <c r="O1661" t="s">
        <v>16535</v>
      </c>
      <c r="P1661" t="s">
        <v>5440</v>
      </c>
      <c r="Q1661">
        <f>COUNTIF(yuheung_count!B:B, yuheung_list!P1661)</f>
        <v>1</v>
      </c>
    </row>
    <row r="1662" spans="1:17" x14ac:dyDescent="0.4">
      <c r="A1662">
        <v>3150000</v>
      </c>
      <c r="B1662">
        <v>103</v>
      </c>
      <c r="C1662">
        <v>2003</v>
      </c>
      <c r="D1662">
        <v>8</v>
      </c>
      <c r="E1662" t="s">
        <v>14</v>
      </c>
      <c r="F1662" t="s">
        <v>14</v>
      </c>
      <c r="G1662">
        <v>20030730</v>
      </c>
      <c r="H1662" t="s">
        <v>5785</v>
      </c>
      <c r="I1662" t="s">
        <v>5786</v>
      </c>
      <c r="J1662" t="s">
        <v>5787</v>
      </c>
      <c r="K1662" t="s">
        <v>23</v>
      </c>
      <c r="L1662">
        <v>220656602</v>
      </c>
      <c r="M1662">
        <v>20150721</v>
      </c>
      <c r="N1662">
        <v>20030730</v>
      </c>
      <c r="O1662" t="s">
        <v>16535</v>
      </c>
      <c r="P1662" t="s">
        <v>5440</v>
      </c>
      <c r="Q1662">
        <f>COUNTIF(yuheung_count!B:B, yuheung_list!P1662)</f>
        <v>1</v>
      </c>
    </row>
    <row r="1663" spans="1:17" x14ac:dyDescent="0.4">
      <c r="A1663">
        <v>3150000</v>
      </c>
      <c r="B1663">
        <v>103</v>
      </c>
      <c r="C1663">
        <v>2003</v>
      </c>
      <c r="D1663">
        <v>11</v>
      </c>
      <c r="E1663" t="s">
        <v>14</v>
      </c>
      <c r="F1663" t="s">
        <v>14</v>
      </c>
      <c r="G1663">
        <v>20030704</v>
      </c>
      <c r="H1663" t="s">
        <v>5788</v>
      </c>
      <c r="I1663" t="s">
        <v>5789</v>
      </c>
      <c r="J1663" t="s">
        <v>5790</v>
      </c>
      <c r="K1663" t="s">
        <v>23</v>
      </c>
      <c r="L1663">
        <v>226019266</v>
      </c>
      <c r="M1663">
        <v>20110630</v>
      </c>
      <c r="N1663">
        <v>20030704</v>
      </c>
      <c r="O1663" t="s">
        <v>16535</v>
      </c>
      <c r="P1663" t="s">
        <v>5440</v>
      </c>
      <c r="Q1663">
        <f>COUNTIF(yuheung_count!B:B, yuheung_list!P1663)</f>
        <v>1</v>
      </c>
    </row>
    <row r="1664" spans="1:17" x14ac:dyDescent="0.4">
      <c r="A1664">
        <v>3150000</v>
      </c>
      <c r="B1664">
        <v>103</v>
      </c>
      <c r="C1664">
        <v>2003</v>
      </c>
      <c r="D1664">
        <v>12</v>
      </c>
      <c r="E1664" t="s">
        <v>14</v>
      </c>
      <c r="F1664" t="s">
        <v>14</v>
      </c>
      <c r="G1664">
        <v>20030618</v>
      </c>
      <c r="H1664" t="s">
        <v>5791</v>
      </c>
      <c r="I1664" t="s">
        <v>5792</v>
      </c>
      <c r="J1664" t="s">
        <v>5793</v>
      </c>
      <c r="K1664" t="s">
        <v>23</v>
      </c>
      <c r="L1664">
        <v>226042435</v>
      </c>
      <c r="M1664">
        <v>20150306</v>
      </c>
      <c r="N1664">
        <v>20030618</v>
      </c>
      <c r="O1664" t="s">
        <v>16535</v>
      </c>
      <c r="P1664" t="s">
        <v>5440</v>
      </c>
      <c r="Q1664">
        <f>COUNTIF(yuheung_count!B:B, yuheung_list!P1664)</f>
        <v>1</v>
      </c>
    </row>
    <row r="1665" spans="1:17" x14ac:dyDescent="0.4">
      <c r="A1665">
        <v>3150000</v>
      </c>
      <c r="B1665">
        <v>103</v>
      </c>
      <c r="C1665">
        <v>2003</v>
      </c>
      <c r="D1665">
        <v>13</v>
      </c>
      <c r="E1665" t="s">
        <v>14</v>
      </c>
      <c r="F1665" t="s">
        <v>14</v>
      </c>
      <c r="G1665">
        <v>20030807</v>
      </c>
      <c r="H1665" t="s">
        <v>2472</v>
      </c>
      <c r="I1665" t="s">
        <v>5794</v>
      </c>
      <c r="J1665" t="s">
        <v>5795</v>
      </c>
      <c r="K1665" t="s">
        <v>23</v>
      </c>
      <c r="L1665">
        <v>226994673</v>
      </c>
      <c r="M1665">
        <v>20150724</v>
      </c>
      <c r="N1665">
        <v>20030807</v>
      </c>
      <c r="O1665" t="s">
        <v>16535</v>
      </c>
      <c r="P1665" t="s">
        <v>5440</v>
      </c>
      <c r="Q1665">
        <f>COUNTIF(yuheung_count!B:B, yuheung_list!P1665)</f>
        <v>1</v>
      </c>
    </row>
    <row r="1666" spans="1:17" x14ac:dyDescent="0.4">
      <c r="A1666">
        <v>3150000</v>
      </c>
      <c r="B1666">
        <v>103</v>
      </c>
      <c r="C1666">
        <v>2003</v>
      </c>
      <c r="D1666">
        <v>14</v>
      </c>
      <c r="E1666" t="s">
        <v>14</v>
      </c>
      <c r="F1666" t="s">
        <v>14</v>
      </c>
      <c r="G1666">
        <v>20030818</v>
      </c>
      <c r="H1666" t="s">
        <v>5796</v>
      </c>
      <c r="I1666" t="s">
        <v>5797</v>
      </c>
      <c r="J1666" t="s">
        <v>5798</v>
      </c>
      <c r="K1666" t="s">
        <v>23</v>
      </c>
      <c r="L1666">
        <v>226986248</v>
      </c>
      <c r="M1666">
        <v>20131104</v>
      </c>
      <c r="N1666">
        <v>20030818</v>
      </c>
      <c r="O1666" t="s">
        <v>16535</v>
      </c>
      <c r="P1666" t="s">
        <v>5440</v>
      </c>
      <c r="Q1666">
        <f>COUNTIF(yuheung_count!B:B, yuheung_list!P1666)</f>
        <v>1</v>
      </c>
    </row>
    <row r="1667" spans="1:17" x14ac:dyDescent="0.4">
      <c r="A1667">
        <v>3150000</v>
      </c>
      <c r="B1667">
        <v>103</v>
      </c>
      <c r="C1667">
        <v>2003</v>
      </c>
      <c r="D1667">
        <v>15</v>
      </c>
      <c r="E1667" t="s">
        <v>14</v>
      </c>
      <c r="F1667" t="s">
        <v>14</v>
      </c>
      <c r="G1667">
        <v>20031121</v>
      </c>
      <c r="H1667" t="s">
        <v>5799</v>
      </c>
      <c r="I1667" t="s">
        <v>5800</v>
      </c>
      <c r="J1667" t="s">
        <v>5801</v>
      </c>
      <c r="K1667" t="s">
        <v>23</v>
      </c>
      <c r="L1667">
        <v>226925655</v>
      </c>
      <c r="M1667">
        <v>20110506</v>
      </c>
      <c r="N1667">
        <v>20031121</v>
      </c>
      <c r="O1667" t="s">
        <v>16535</v>
      </c>
      <c r="P1667" t="s">
        <v>5440</v>
      </c>
      <c r="Q1667">
        <f>COUNTIF(yuheung_count!B:B, yuheung_list!P1667)</f>
        <v>1</v>
      </c>
    </row>
    <row r="1668" spans="1:17" x14ac:dyDescent="0.4">
      <c r="A1668">
        <v>3150000</v>
      </c>
      <c r="B1668">
        <v>103</v>
      </c>
      <c r="C1668">
        <v>2003</v>
      </c>
      <c r="D1668">
        <v>18</v>
      </c>
      <c r="E1668" t="s">
        <v>14</v>
      </c>
      <c r="F1668" t="s">
        <v>14</v>
      </c>
      <c r="G1668">
        <v>20031230</v>
      </c>
      <c r="H1668" t="s">
        <v>5802</v>
      </c>
      <c r="I1668" t="s">
        <v>5803</v>
      </c>
      <c r="J1668" t="s">
        <v>5804</v>
      </c>
      <c r="K1668">
        <v>86.34</v>
      </c>
      <c r="L1668">
        <v>226052030</v>
      </c>
      <c r="M1668">
        <v>20161221</v>
      </c>
      <c r="N1668">
        <v>20031230</v>
      </c>
      <c r="O1668" t="s">
        <v>16535</v>
      </c>
      <c r="P1668" t="s">
        <v>5440</v>
      </c>
      <c r="Q1668">
        <f>COUNTIF(yuheung_count!B:B, yuheung_list!P1668)</f>
        <v>1</v>
      </c>
    </row>
    <row r="1669" spans="1:17" x14ac:dyDescent="0.4">
      <c r="A1669">
        <v>3150000</v>
      </c>
      <c r="B1669">
        <v>103</v>
      </c>
      <c r="C1669">
        <v>2004</v>
      </c>
      <c r="D1669">
        <v>1</v>
      </c>
      <c r="E1669" t="s">
        <v>14</v>
      </c>
      <c r="F1669" t="s">
        <v>14</v>
      </c>
      <c r="G1669">
        <v>20040211</v>
      </c>
      <c r="H1669" t="s">
        <v>1045</v>
      </c>
      <c r="I1669" t="s">
        <v>5805</v>
      </c>
      <c r="J1669" t="s">
        <v>5806</v>
      </c>
      <c r="K1669">
        <v>81.02</v>
      </c>
      <c r="L1669">
        <v>226081888</v>
      </c>
      <c r="M1669">
        <v>20160425</v>
      </c>
      <c r="N1669">
        <v>20040211</v>
      </c>
      <c r="O1669" t="s">
        <v>16535</v>
      </c>
      <c r="P1669" t="s">
        <v>5440</v>
      </c>
      <c r="Q1669">
        <f>COUNTIF(yuheung_count!B:B, yuheung_list!P1669)</f>
        <v>1</v>
      </c>
    </row>
    <row r="1670" spans="1:17" x14ac:dyDescent="0.4">
      <c r="A1670">
        <v>3150000</v>
      </c>
      <c r="B1670">
        <v>103</v>
      </c>
      <c r="C1670">
        <v>2004</v>
      </c>
      <c r="D1670">
        <v>3</v>
      </c>
      <c r="E1670" t="s">
        <v>14</v>
      </c>
      <c r="F1670" t="s">
        <v>14</v>
      </c>
      <c r="G1670">
        <v>20040827</v>
      </c>
      <c r="H1670" t="s">
        <v>5807</v>
      </c>
      <c r="I1670" t="s">
        <v>5808</v>
      </c>
      <c r="J1670" t="s">
        <v>5809</v>
      </c>
      <c r="K1670">
        <v>65.239999999999995</v>
      </c>
      <c r="L1670" t="s">
        <v>23</v>
      </c>
      <c r="M1670">
        <v>20160114</v>
      </c>
      <c r="N1670">
        <v>20040827</v>
      </c>
      <c r="O1670" t="s">
        <v>16535</v>
      </c>
      <c r="P1670" t="s">
        <v>5440</v>
      </c>
      <c r="Q1670">
        <f>COUNTIF(yuheung_count!B:B, yuheung_list!P1670)</f>
        <v>1</v>
      </c>
    </row>
    <row r="1671" spans="1:17" x14ac:dyDescent="0.4">
      <c r="A1671">
        <v>3150000</v>
      </c>
      <c r="B1671">
        <v>103</v>
      </c>
      <c r="C1671">
        <v>2004</v>
      </c>
      <c r="D1671">
        <v>4</v>
      </c>
      <c r="E1671" t="s">
        <v>14</v>
      </c>
      <c r="F1671" t="s">
        <v>14</v>
      </c>
      <c r="G1671">
        <v>20041110</v>
      </c>
      <c r="H1671" t="s">
        <v>5810</v>
      </c>
      <c r="I1671" t="s">
        <v>5811</v>
      </c>
      <c r="J1671" t="s">
        <v>5812</v>
      </c>
      <c r="K1671">
        <v>70.040000000000006</v>
      </c>
      <c r="L1671">
        <v>226963390</v>
      </c>
      <c r="M1671">
        <v>20170710</v>
      </c>
      <c r="N1671">
        <v>20041110</v>
      </c>
      <c r="O1671" t="s">
        <v>16535</v>
      </c>
      <c r="P1671" t="s">
        <v>5440</v>
      </c>
      <c r="Q1671">
        <f>COUNTIF(yuheung_count!B:B, yuheung_list!P1671)</f>
        <v>1</v>
      </c>
    </row>
    <row r="1672" spans="1:17" x14ac:dyDescent="0.4">
      <c r="A1672">
        <v>3150000</v>
      </c>
      <c r="B1672">
        <v>103</v>
      </c>
      <c r="C1672">
        <v>2005</v>
      </c>
      <c r="D1672">
        <v>5</v>
      </c>
      <c r="E1672" t="s">
        <v>14</v>
      </c>
      <c r="F1672" t="s">
        <v>14</v>
      </c>
      <c r="G1672">
        <v>20050726</v>
      </c>
      <c r="H1672" t="s">
        <v>5813</v>
      </c>
      <c r="I1672" t="s">
        <v>5814</v>
      </c>
      <c r="J1672" t="s">
        <v>5815</v>
      </c>
      <c r="K1672">
        <v>72.430000000000007</v>
      </c>
      <c r="L1672">
        <v>220652467</v>
      </c>
      <c r="M1672">
        <v>20160721</v>
      </c>
      <c r="N1672">
        <v>20050726</v>
      </c>
      <c r="O1672" t="s">
        <v>16535</v>
      </c>
      <c r="P1672" t="s">
        <v>5440</v>
      </c>
      <c r="Q1672">
        <f>COUNTIF(yuheung_count!B:B, yuheung_list!P1672)</f>
        <v>1</v>
      </c>
    </row>
    <row r="1673" spans="1:17" x14ac:dyDescent="0.4">
      <c r="A1673">
        <v>3150000</v>
      </c>
      <c r="B1673">
        <v>103</v>
      </c>
      <c r="C1673">
        <v>2005</v>
      </c>
      <c r="D1673">
        <v>6</v>
      </c>
      <c r="E1673" t="s">
        <v>14</v>
      </c>
      <c r="F1673" t="s">
        <v>14</v>
      </c>
      <c r="G1673">
        <v>20051202</v>
      </c>
      <c r="H1673" t="s">
        <v>2483</v>
      </c>
      <c r="I1673" t="s">
        <v>5816</v>
      </c>
      <c r="J1673" t="s">
        <v>5817</v>
      </c>
      <c r="K1673">
        <v>136.32</v>
      </c>
      <c r="L1673">
        <v>226914997</v>
      </c>
      <c r="M1673">
        <v>20150327</v>
      </c>
      <c r="N1673">
        <v>20051202</v>
      </c>
      <c r="O1673" t="s">
        <v>16535</v>
      </c>
      <c r="P1673" t="s">
        <v>5440</v>
      </c>
      <c r="Q1673">
        <f>COUNTIF(yuheung_count!B:B, yuheung_list!P1673)</f>
        <v>1</v>
      </c>
    </row>
    <row r="1674" spans="1:17" x14ac:dyDescent="0.4">
      <c r="A1674">
        <v>3150000</v>
      </c>
      <c r="B1674">
        <v>103</v>
      </c>
      <c r="C1674">
        <v>2006</v>
      </c>
      <c r="D1674">
        <v>1</v>
      </c>
      <c r="E1674" t="s">
        <v>14</v>
      </c>
      <c r="F1674" t="s">
        <v>14</v>
      </c>
      <c r="G1674">
        <v>20060308</v>
      </c>
      <c r="H1674" t="s">
        <v>5818</v>
      </c>
      <c r="I1674" t="s">
        <v>5819</v>
      </c>
      <c r="J1674" t="s">
        <v>5820</v>
      </c>
      <c r="K1674">
        <v>65.7</v>
      </c>
      <c r="L1674" t="s">
        <v>5821</v>
      </c>
      <c r="M1674">
        <v>20110414</v>
      </c>
      <c r="N1674">
        <v>20060308</v>
      </c>
      <c r="O1674" t="s">
        <v>16535</v>
      </c>
      <c r="P1674" t="s">
        <v>5452</v>
      </c>
      <c r="Q1674">
        <f>COUNTIF(yuheung_count!B:B, yuheung_list!P1674)</f>
        <v>1</v>
      </c>
    </row>
    <row r="1675" spans="1:17" x14ac:dyDescent="0.4">
      <c r="A1675">
        <v>3150000</v>
      </c>
      <c r="B1675">
        <v>103</v>
      </c>
      <c r="C1675">
        <v>2006</v>
      </c>
      <c r="D1675">
        <v>2</v>
      </c>
      <c r="E1675" t="s">
        <v>14</v>
      </c>
      <c r="F1675" t="s">
        <v>14</v>
      </c>
      <c r="G1675">
        <v>20060529</v>
      </c>
      <c r="H1675" t="s">
        <v>5546</v>
      </c>
      <c r="I1675" t="s">
        <v>5822</v>
      </c>
      <c r="J1675" t="s">
        <v>5823</v>
      </c>
      <c r="K1675">
        <v>87.36</v>
      </c>
      <c r="L1675">
        <v>226979253</v>
      </c>
      <c r="M1675">
        <v>20160715</v>
      </c>
      <c r="N1675">
        <v>20060529</v>
      </c>
      <c r="O1675" t="s">
        <v>16535</v>
      </c>
      <c r="P1675" t="s">
        <v>5440</v>
      </c>
      <c r="Q1675">
        <f>COUNTIF(yuheung_count!B:B, yuheung_list!P1675)</f>
        <v>1</v>
      </c>
    </row>
    <row r="1676" spans="1:17" x14ac:dyDescent="0.4">
      <c r="A1676">
        <v>3150000</v>
      </c>
      <c r="B1676">
        <v>103</v>
      </c>
      <c r="C1676">
        <v>2006</v>
      </c>
      <c r="D1676">
        <v>5</v>
      </c>
      <c r="E1676" t="s">
        <v>14</v>
      </c>
      <c r="F1676" t="s">
        <v>14</v>
      </c>
      <c r="G1676">
        <v>20061108</v>
      </c>
      <c r="H1676" t="s">
        <v>5824</v>
      </c>
      <c r="I1676" t="s">
        <v>5825</v>
      </c>
      <c r="J1676" t="s">
        <v>5826</v>
      </c>
      <c r="K1676">
        <v>140.97</v>
      </c>
      <c r="L1676">
        <v>226943018</v>
      </c>
      <c r="M1676">
        <v>20150227</v>
      </c>
      <c r="N1676">
        <v>20061108</v>
      </c>
      <c r="O1676" t="s">
        <v>16535</v>
      </c>
      <c r="P1676" t="s">
        <v>5440</v>
      </c>
      <c r="Q1676">
        <f>COUNTIF(yuheung_count!B:B, yuheung_list!P1676)</f>
        <v>1</v>
      </c>
    </row>
    <row r="1677" spans="1:17" x14ac:dyDescent="0.4">
      <c r="A1677">
        <v>3150000</v>
      </c>
      <c r="B1677">
        <v>103</v>
      </c>
      <c r="C1677">
        <v>2006</v>
      </c>
      <c r="D1677">
        <v>6</v>
      </c>
      <c r="E1677" t="s">
        <v>14</v>
      </c>
      <c r="F1677" t="s">
        <v>14</v>
      </c>
      <c r="G1677">
        <v>20061122</v>
      </c>
      <c r="H1677" t="s">
        <v>5827</v>
      </c>
      <c r="I1677" t="s">
        <v>5828</v>
      </c>
      <c r="J1677" t="s">
        <v>5829</v>
      </c>
      <c r="K1677">
        <v>50.45</v>
      </c>
      <c r="L1677">
        <v>226860470</v>
      </c>
      <c r="M1677">
        <v>20140515</v>
      </c>
      <c r="N1677">
        <v>20061122</v>
      </c>
      <c r="O1677" t="s">
        <v>16535</v>
      </c>
      <c r="P1677" t="s">
        <v>5440</v>
      </c>
      <c r="Q1677">
        <f>COUNTIF(yuheung_count!B:B, yuheung_list!P1677)</f>
        <v>1</v>
      </c>
    </row>
    <row r="1678" spans="1:17" x14ac:dyDescent="0.4">
      <c r="A1678">
        <v>3150000</v>
      </c>
      <c r="B1678">
        <v>103</v>
      </c>
      <c r="C1678">
        <v>2006</v>
      </c>
      <c r="D1678">
        <v>7</v>
      </c>
      <c r="E1678" t="s">
        <v>14</v>
      </c>
      <c r="F1678" t="s">
        <v>14</v>
      </c>
      <c r="G1678">
        <v>20061122</v>
      </c>
      <c r="H1678" t="s">
        <v>5830</v>
      </c>
      <c r="I1678" t="s">
        <v>5831</v>
      </c>
      <c r="J1678" t="s">
        <v>5832</v>
      </c>
      <c r="K1678">
        <v>69.77</v>
      </c>
      <c r="L1678">
        <v>226059889</v>
      </c>
      <c r="M1678">
        <v>20170717</v>
      </c>
      <c r="N1678">
        <v>20061122</v>
      </c>
      <c r="O1678" t="s">
        <v>16535</v>
      </c>
      <c r="P1678" t="s">
        <v>5440</v>
      </c>
      <c r="Q1678">
        <f>COUNTIF(yuheung_count!B:B, yuheung_list!P1678)</f>
        <v>1</v>
      </c>
    </row>
    <row r="1679" spans="1:17" x14ac:dyDescent="0.4">
      <c r="A1679">
        <v>3150000</v>
      </c>
      <c r="B1679">
        <v>103</v>
      </c>
      <c r="C1679">
        <v>2006</v>
      </c>
      <c r="D1679">
        <v>9</v>
      </c>
      <c r="E1679" t="s">
        <v>14</v>
      </c>
      <c r="F1679" t="s">
        <v>14</v>
      </c>
      <c r="G1679">
        <v>20061211</v>
      </c>
      <c r="H1679" t="s">
        <v>5833</v>
      </c>
      <c r="I1679" t="s">
        <v>5834</v>
      </c>
      <c r="J1679" t="s">
        <v>5835</v>
      </c>
      <c r="K1679">
        <v>76.87</v>
      </c>
      <c r="L1679">
        <v>226085213</v>
      </c>
      <c r="M1679">
        <v>20140721</v>
      </c>
      <c r="N1679">
        <v>20061211</v>
      </c>
      <c r="O1679" t="s">
        <v>16535</v>
      </c>
      <c r="P1679" t="s">
        <v>5440</v>
      </c>
      <c r="Q1679">
        <f>COUNTIF(yuheung_count!B:B, yuheung_list!P1679)</f>
        <v>1</v>
      </c>
    </row>
    <row r="1680" spans="1:17" x14ac:dyDescent="0.4">
      <c r="A1680">
        <v>3150000</v>
      </c>
      <c r="B1680">
        <v>103</v>
      </c>
      <c r="C1680">
        <v>2006</v>
      </c>
      <c r="D1680">
        <v>10</v>
      </c>
      <c r="E1680" t="s">
        <v>14</v>
      </c>
      <c r="F1680" t="s">
        <v>14</v>
      </c>
      <c r="G1680">
        <v>20061214</v>
      </c>
      <c r="H1680" t="s">
        <v>5836</v>
      </c>
      <c r="I1680" t="s">
        <v>5837</v>
      </c>
      <c r="J1680" t="s">
        <v>5838</v>
      </c>
      <c r="K1680">
        <v>131.9</v>
      </c>
      <c r="L1680">
        <v>226904469</v>
      </c>
      <c r="M1680">
        <v>20130326</v>
      </c>
      <c r="N1680">
        <v>20061214</v>
      </c>
      <c r="O1680" t="s">
        <v>16535</v>
      </c>
      <c r="P1680" t="s">
        <v>5440</v>
      </c>
      <c r="Q1680">
        <f>COUNTIF(yuheung_count!B:B, yuheung_list!P1680)</f>
        <v>1</v>
      </c>
    </row>
    <row r="1681" spans="1:17" x14ac:dyDescent="0.4">
      <c r="A1681">
        <v>3150000</v>
      </c>
      <c r="B1681">
        <v>103</v>
      </c>
      <c r="C1681">
        <v>2006</v>
      </c>
      <c r="D1681">
        <v>11</v>
      </c>
      <c r="E1681" t="s">
        <v>14</v>
      </c>
      <c r="F1681" t="s">
        <v>14</v>
      </c>
      <c r="G1681">
        <v>20061218</v>
      </c>
      <c r="H1681" t="s">
        <v>5839</v>
      </c>
      <c r="I1681" t="s">
        <v>5840</v>
      </c>
      <c r="J1681" t="s">
        <v>5841</v>
      </c>
      <c r="K1681">
        <v>70.7</v>
      </c>
      <c r="L1681" t="s">
        <v>5842</v>
      </c>
      <c r="M1681">
        <v>20090512</v>
      </c>
      <c r="N1681">
        <v>20061218</v>
      </c>
      <c r="O1681" t="s">
        <v>16535</v>
      </c>
      <c r="P1681" t="s">
        <v>5545</v>
      </c>
      <c r="Q1681">
        <f>COUNTIF(yuheung_count!B:B, yuheung_list!P1681)</f>
        <v>1</v>
      </c>
    </row>
    <row r="1682" spans="1:17" x14ac:dyDescent="0.4">
      <c r="A1682">
        <v>3150000</v>
      </c>
      <c r="B1682">
        <v>103</v>
      </c>
      <c r="C1682">
        <v>2006</v>
      </c>
      <c r="D1682">
        <v>12</v>
      </c>
      <c r="E1682" t="s">
        <v>14</v>
      </c>
      <c r="F1682" t="s">
        <v>14</v>
      </c>
      <c r="G1682">
        <v>20061219</v>
      </c>
      <c r="H1682" t="s">
        <v>5843</v>
      </c>
      <c r="I1682" t="s">
        <v>5844</v>
      </c>
      <c r="J1682" t="s">
        <v>5845</v>
      </c>
      <c r="K1682">
        <v>117.4</v>
      </c>
      <c r="L1682">
        <v>226035558</v>
      </c>
      <c r="M1682">
        <v>20160422</v>
      </c>
      <c r="N1682">
        <v>20061219</v>
      </c>
      <c r="O1682" t="s">
        <v>16535</v>
      </c>
      <c r="P1682" t="s">
        <v>5440</v>
      </c>
      <c r="Q1682">
        <f>COUNTIF(yuheung_count!B:B, yuheung_list!P1682)</f>
        <v>1</v>
      </c>
    </row>
    <row r="1683" spans="1:17" x14ac:dyDescent="0.4">
      <c r="A1683">
        <v>3150000</v>
      </c>
      <c r="B1683">
        <v>103</v>
      </c>
      <c r="C1683">
        <v>2007</v>
      </c>
      <c r="D1683">
        <v>2</v>
      </c>
      <c r="E1683" t="s">
        <v>14</v>
      </c>
      <c r="F1683" t="s">
        <v>14</v>
      </c>
      <c r="G1683">
        <v>20071228</v>
      </c>
      <c r="H1683" t="s">
        <v>5846</v>
      </c>
      <c r="I1683" t="s">
        <v>5847</v>
      </c>
      <c r="J1683" t="s">
        <v>5848</v>
      </c>
      <c r="K1683" t="s">
        <v>23</v>
      </c>
      <c r="L1683" t="s">
        <v>5849</v>
      </c>
      <c r="M1683">
        <v>20160530</v>
      </c>
      <c r="N1683">
        <v>20071228</v>
      </c>
      <c r="O1683" t="s">
        <v>16535</v>
      </c>
      <c r="P1683" t="s">
        <v>5440</v>
      </c>
      <c r="Q1683">
        <f>COUNTIF(yuheung_count!B:B, yuheung_list!P1683)</f>
        <v>1</v>
      </c>
    </row>
    <row r="1684" spans="1:17" x14ac:dyDescent="0.4">
      <c r="A1684">
        <v>3150000</v>
      </c>
      <c r="B1684">
        <v>103</v>
      </c>
      <c r="C1684">
        <v>2008</v>
      </c>
      <c r="D1684">
        <v>1</v>
      </c>
      <c r="E1684" t="s">
        <v>14</v>
      </c>
      <c r="F1684" t="s">
        <v>14</v>
      </c>
      <c r="G1684">
        <v>20081209</v>
      </c>
      <c r="H1684" t="s">
        <v>5850</v>
      </c>
      <c r="I1684" t="s">
        <v>5851</v>
      </c>
      <c r="J1684" t="s">
        <v>5852</v>
      </c>
      <c r="K1684" t="s">
        <v>23</v>
      </c>
      <c r="L1684" t="s">
        <v>5853</v>
      </c>
      <c r="M1684">
        <v>20101006</v>
      </c>
      <c r="N1684">
        <v>20081209</v>
      </c>
      <c r="O1684" t="s">
        <v>16535</v>
      </c>
      <c r="P1684" t="s">
        <v>5440</v>
      </c>
      <c r="Q1684">
        <f>COUNTIF(yuheung_count!B:B, yuheung_list!P1684)</f>
        <v>1</v>
      </c>
    </row>
    <row r="1685" spans="1:17" x14ac:dyDescent="0.4">
      <c r="A1685">
        <v>3150000</v>
      </c>
      <c r="B1685">
        <v>103</v>
      </c>
      <c r="C1685">
        <v>2008</v>
      </c>
      <c r="D1685">
        <v>2</v>
      </c>
      <c r="E1685" t="s">
        <v>14</v>
      </c>
      <c r="F1685" t="s">
        <v>14</v>
      </c>
      <c r="G1685">
        <v>20081210</v>
      </c>
      <c r="H1685" t="s">
        <v>5854</v>
      </c>
      <c r="I1685" t="s">
        <v>5855</v>
      </c>
      <c r="J1685" t="s">
        <v>5856</v>
      </c>
      <c r="K1685" t="s">
        <v>23</v>
      </c>
      <c r="L1685">
        <v>226969998</v>
      </c>
      <c r="M1685">
        <v>20120103</v>
      </c>
      <c r="N1685">
        <v>20081210</v>
      </c>
      <c r="O1685" t="s">
        <v>16535</v>
      </c>
      <c r="P1685" t="s">
        <v>5440</v>
      </c>
      <c r="Q1685">
        <f>COUNTIF(yuheung_count!B:B, yuheung_list!P1685)</f>
        <v>1</v>
      </c>
    </row>
    <row r="1686" spans="1:17" x14ac:dyDescent="0.4">
      <c r="A1686">
        <v>3150000</v>
      </c>
      <c r="B1686">
        <v>103</v>
      </c>
      <c r="C1686">
        <v>2008</v>
      </c>
      <c r="D1686">
        <v>3</v>
      </c>
      <c r="E1686" t="s">
        <v>14</v>
      </c>
      <c r="F1686" t="s">
        <v>14</v>
      </c>
      <c r="G1686">
        <v>20081215</v>
      </c>
      <c r="H1686" t="s">
        <v>5857</v>
      </c>
      <c r="I1686" t="s">
        <v>5858</v>
      </c>
      <c r="J1686" t="s">
        <v>5859</v>
      </c>
      <c r="K1686" t="s">
        <v>23</v>
      </c>
      <c r="L1686">
        <v>226041661</v>
      </c>
      <c r="M1686">
        <v>20081215</v>
      </c>
      <c r="N1686">
        <v>20081215</v>
      </c>
      <c r="O1686" t="s">
        <v>16535</v>
      </c>
      <c r="P1686" t="s">
        <v>5440</v>
      </c>
      <c r="Q1686">
        <f>COUNTIF(yuheung_count!B:B, yuheung_list!P1686)</f>
        <v>1</v>
      </c>
    </row>
    <row r="1687" spans="1:17" x14ac:dyDescent="0.4">
      <c r="A1687">
        <v>3150000</v>
      </c>
      <c r="B1687">
        <v>103</v>
      </c>
      <c r="C1687">
        <v>2009</v>
      </c>
      <c r="D1687">
        <v>1</v>
      </c>
      <c r="E1687" t="s">
        <v>14</v>
      </c>
      <c r="F1687" t="s">
        <v>14</v>
      </c>
      <c r="G1687">
        <v>20090211</v>
      </c>
      <c r="H1687" t="s">
        <v>5860</v>
      </c>
      <c r="I1687" t="s">
        <v>5861</v>
      </c>
      <c r="J1687" t="s">
        <v>5862</v>
      </c>
      <c r="K1687" t="s">
        <v>23</v>
      </c>
      <c r="L1687">
        <v>226914966</v>
      </c>
      <c r="M1687">
        <v>20160729</v>
      </c>
      <c r="N1687">
        <v>20090211</v>
      </c>
      <c r="O1687" t="s">
        <v>16535</v>
      </c>
      <c r="P1687" t="s">
        <v>5440</v>
      </c>
      <c r="Q1687">
        <f>COUNTIF(yuheung_count!B:B, yuheung_list!P1687)</f>
        <v>1</v>
      </c>
    </row>
    <row r="1688" spans="1:17" x14ac:dyDescent="0.4">
      <c r="A1688">
        <v>3150000</v>
      </c>
      <c r="B1688">
        <v>103</v>
      </c>
      <c r="C1688">
        <v>2009</v>
      </c>
      <c r="D1688">
        <v>2</v>
      </c>
      <c r="E1688" t="s">
        <v>14</v>
      </c>
      <c r="F1688" t="s">
        <v>14</v>
      </c>
      <c r="G1688">
        <v>20090615</v>
      </c>
      <c r="H1688" t="s">
        <v>5863</v>
      </c>
      <c r="I1688" t="s">
        <v>5864</v>
      </c>
      <c r="J1688" t="s">
        <v>5865</v>
      </c>
      <c r="K1688" t="s">
        <v>23</v>
      </c>
      <c r="L1688">
        <v>226080011</v>
      </c>
      <c r="M1688">
        <v>20150803</v>
      </c>
      <c r="N1688">
        <v>20090615</v>
      </c>
      <c r="O1688" t="s">
        <v>16535</v>
      </c>
      <c r="P1688" t="s">
        <v>5440</v>
      </c>
      <c r="Q1688">
        <f>COUNTIF(yuheung_count!B:B, yuheung_list!P1688)</f>
        <v>1</v>
      </c>
    </row>
    <row r="1689" spans="1:17" x14ac:dyDescent="0.4">
      <c r="A1689">
        <v>3150000</v>
      </c>
      <c r="B1689">
        <v>103</v>
      </c>
      <c r="C1689">
        <v>2009</v>
      </c>
      <c r="D1689">
        <v>3</v>
      </c>
      <c r="E1689" t="s">
        <v>14</v>
      </c>
      <c r="F1689" t="s">
        <v>14</v>
      </c>
      <c r="G1689">
        <v>20090723</v>
      </c>
      <c r="H1689" t="s">
        <v>5866</v>
      </c>
      <c r="I1689" t="s">
        <v>5867</v>
      </c>
      <c r="J1689" t="s">
        <v>5868</v>
      </c>
      <c r="K1689" t="s">
        <v>23</v>
      </c>
      <c r="L1689">
        <v>226083011</v>
      </c>
      <c r="M1689">
        <v>20131106</v>
      </c>
      <c r="N1689">
        <v>20090723</v>
      </c>
      <c r="O1689" t="s">
        <v>16535</v>
      </c>
      <c r="P1689" t="s">
        <v>5440</v>
      </c>
      <c r="Q1689">
        <f>COUNTIF(yuheung_count!B:B, yuheung_list!P1689)</f>
        <v>1</v>
      </c>
    </row>
    <row r="1690" spans="1:17" x14ac:dyDescent="0.4">
      <c r="A1690">
        <v>3150000</v>
      </c>
      <c r="B1690">
        <v>103</v>
      </c>
      <c r="C1690">
        <v>2009</v>
      </c>
      <c r="D1690">
        <v>4</v>
      </c>
      <c r="E1690" t="s">
        <v>14</v>
      </c>
      <c r="F1690" t="s">
        <v>14</v>
      </c>
      <c r="G1690">
        <v>20090831</v>
      </c>
      <c r="H1690" t="s">
        <v>5869</v>
      </c>
      <c r="I1690" t="s">
        <v>5870</v>
      </c>
      <c r="J1690" t="s">
        <v>5871</v>
      </c>
      <c r="K1690" t="s">
        <v>23</v>
      </c>
      <c r="L1690">
        <v>226019865</v>
      </c>
      <c r="M1690">
        <v>20090831</v>
      </c>
      <c r="N1690">
        <v>20090831</v>
      </c>
      <c r="O1690" t="s">
        <v>16535</v>
      </c>
      <c r="P1690" t="s">
        <v>5440</v>
      </c>
      <c r="Q1690">
        <f>COUNTIF(yuheung_count!B:B, yuheung_list!P1690)</f>
        <v>1</v>
      </c>
    </row>
    <row r="1691" spans="1:17" x14ac:dyDescent="0.4">
      <c r="A1691">
        <v>3150000</v>
      </c>
      <c r="B1691">
        <v>103</v>
      </c>
      <c r="C1691">
        <v>2009</v>
      </c>
      <c r="D1691">
        <v>5</v>
      </c>
      <c r="E1691" t="s">
        <v>14</v>
      </c>
      <c r="F1691" t="s">
        <v>14</v>
      </c>
      <c r="G1691">
        <v>20090909</v>
      </c>
      <c r="H1691" t="s">
        <v>5872</v>
      </c>
      <c r="I1691" t="s">
        <v>5873</v>
      </c>
      <c r="J1691" t="s">
        <v>5874</v>
      </c>
      <c r="K1691" t="s">
        <v>23</v>
      </c>
      <c r="L1691">
        <v>220650755</v>
      </c>
      <c r="M1691">
        <v>20160623</v>
      </c>
      <c r="N1691">
        <v>20090909</v>
      </c>
      <c r="O1691" t="s">
        <v>16535</v>
      </c>
      <c r="P1691" t="s">
        <v>5440</v>
      </c>
      <c r="Q1691">
        <f>COUNTIF(yuheung_count!B:B, yuheung_list!P1691)</f>
        <v>1</v>
      </c>
    </row>
    <row r="1692" spans="1:17" x14ac:dyDescent="0.4">
      <c r="A1692">
        <v>3150000</v>
      </c>
      <c r="B1692">
        <v>103</v>
      </c>
      <c r="C1692">
        <v>2009</v>
      </c>
      <c r="D1692">
        <v>6</v>
      </c>
      <c r="E1692" t="s">
        <v>14</v>
      </c>
      <c r="F1692" t="s">
        <v>14</v>
      </c>
      <c r="G1692">
        <v>20091007</v>
      </c>
      <c r="H1692" t="s">
        <v>5875</v>
      </c>
      <c r="I1692" t="s">
        <v>5876</v>
      </c>
      <c r="J1692" t="s">
        <v>5877</v>
      </c>
      <c r="K1692" t="s">
        <v>23</v>
      </c>
      <c r="L1692">
        <v>226050442</v>
      </c>
      <c r="M1692">
        <v>20161021</v>
      </c>
      <c r="N1692">
        <v>20091007</v>
      </c>
      <c r="O1692" t="s">
        <v>16535</v>
      </c>
      <c r="P1692" t="s">
        <v>5440</v>
      </c>
      <c r="Q1692">
        <f>COUNTIF(yuheung_count!B:B, yuheung_list!P1692)</f>
        <v>1</v>
      </c>
    </row>
    <row r="1693" spans="1:17" x14ac:dyDescent="0.4">
      <c r="A1693">
        <v>3150000</v>
      </c>
      <c r="B1693">
        <v>103</v>
      </c>
      <c r="C1693">
        <v>2009</v>
      </c>
      <c r="D1693">
        <v>8</v>
      </c>
      <c r="E1693" t="s">
        <v>14</v>
      </c>
      <c r="F1693" t="s">
        <v>14</v>
      </c>
      <c r="G1693">
        <v>20091228</v>
      </c>
      <c r="H1693" t="s">
        <v>5878</v>
      </c>
      <c r="I1693" t="s">
        <v>5879</v>
      </c>
      <c r="J1693" t="s">
        <v>5880</v>
      </c>
      <c r="K1693" t="s">
        <v>23</v>
      </c>
      <c r="L1693">
        <v>1029987336</v>
      </c>
      <c r="M1693">
        <v>20091228</v>
      </c>
      <c r="N1693">
        <v>20091228</v>
      </c>
      <c r="O1693" t="s">
        <v>16535</v>
      </c>
      <c r="P1693" t="s">
        <v>5440</v>
      </c>
      <c r="Q1693">
        <f>COUNTIF(yuheung_count!B:B, yuheung_list!P1693)</f>
        <v>1</v>
      </c>
    </row>
    <row r="1694" spans="1:17" x14ac:dyDescent="0.4">
      <c r="A1694">
        <v>3150000</v>
      </c>
      <c r="B1694">
        <v>103</v>
      </c>
      <c r="C1694">
        <v>2010</v>
      </c>
      <c r="D1694">
        <v>2</v>
      </c>
      <c r="E1694" t="s">
        <v>14</v>
      </c>
      <c r="F1694" t="s">
        <v>14</v>
      </c>
      <c r="G1694">
        <v>20100720</v>
      </c>
      <c r="H1694" t="s">
        <v>5881</v>
      </c>
      <c r="I1694" t="s">
        <v>5882</v>
      </c>
      <c r="J1694" t="s">
        <v>5883</v>
      </c>
      <c r="K1694" t="s">
        <v>23</v>
      </c>
      <c r="L1694">
        <v>1041123338</v>
      </c>
      <c r="M1694">
        <v>20111018</v>
      </c>
      <c r="N1694">
        <v>20100720</v>
      </c>
      <c r="O1694" t="s">
        <v>16535</v>
      </c>
      <c r="P1694" t="s">
        <v>5440</v>
      </c>
      <c r="Q1694">
        <f>COUNTIF(yuheung_count!B:B, yuheung_list!P1694)</f>
        <v>1</v>
      </c>
    </row>
    <row r="1695" spans="1:17" x14ac:dyDescent="0.4">
      <c r="A1695">
        <v>3150000</v>
      </c>
      <c r="B1695">
        <v>103</v>
      </c>
      <c r="C1695">
        <v>2010</v>
      </c>
      <c r="D1695">
        <v>3</v>
      </c>
      <c r="E1695" t="s">
        <v>14</v>
      </c>
      <c r="F1695" t="s">
        <v>14</v>
      </c>
      <c r="G1695">
        <v>20101115</v>
      </c>
      <c r="H1695" t="s">
        <v>5884</v>
      </c>
      <c r="I1695" t="s">
        <v>5885</v>
      </c>
      <c r="J1695" t="s">
        <v>5886</v>
      </c>
      <c r="K1695" t="s">
        <v>23</v>
      </c>
      <c r="L1695">
        <v>226055220</v>
      </c>
      <c r="M1695">
        <v>20140917</v>
      </c>
      <c r="N1695">
        <v>20101115</v>
      </c>
      <c r="O1695" t="s">
        <v>16535</v>
      </c>
      <c r="P1695" t="s">
        <v>5440</v>
      </c>
      <c r="Q1695">
        <f>COUNTIF(yuheung_count!B:B, yuheung_list!P1695)</f>
        <v>1</v>
      </c>
    </row>
    <row r="1696" spans="1:17" x14ac:dyDescent="0.4">
      <c r="A1696">
        <v>3150000</v>
      </c>
      <c r="B1696">
        <v>103</v>
      </c>
      <c r="C1696">
        <v>2011</v>
      </c>
      <c r="D1696">
        <v>1</v>
      </c>
      <c r="E1696" t="s">
        <v>14</v>
      </c>
      <c r="F1696" t="s">
        <v>14</v>
      </c>
      <c r="G1696">
        <v>20110302</v>
      </c>
      <c r="H1696" t="s">
        <v>5887</v>
      </c>
      <c r="I1696" t="s">
        <v>5888</v>
      </c>
      <c r="J1696" t="s">
        <v>5889</v>
      </c>
      <c r="K1696" t="s">
        <v>23</v>
      </c>
      <c r="L1696">
        <v>226980105</v>
      </c>
      <c r="M1696">
        <v>20140512</v>
      </c>
      <c r="N1696">
        <v>20110302</v>
      </c>
      <c r="O1696" t="s">
        <v>16535</v>
      </c>
      <c r="P1696" t="s">
        <v>5440</v>
      </c>
      <c r="Q1696">
        <f>COUNTIF(yuheung_count!B:B, yuheung_list!P1696)</f>
        <v>1</v>
      </c>
    </row>
    <row r="1697" spans="1:17" x14ac:dyDescent="0.4">
      <c r="A1697">
        <v>3150000</v>
      </c>
      <c r="B1697">
        <v>103</v>
      </c>
      <c r="C1697">
        <v>2011</v>
      </c>
      <c r="D1697">
        <v>2</v>
      </c>
      <c r="E1697" t="s">
        <v>14</v>
      </c>
      <c r="F1697" t="s">
        <v>14</v>
      </c>
      <c r="G1697">
        <v>20110624</v>
      </c>
      <c r="H1697" t="s">
        <v>5890</v>
      </c>
      <c r="I1697" t="s">
        <v>5891</v>
      </c>
      <c r="J1697" t="s">
        <v>5892</v>
      </c>
      <c r="K1697">
        <v>109.2</v>
      </c>
      <c r="L1697">
        <v>1056955608</v>
      </c>
      <c r="M1697">
        <v>20131226</v>
      </c>
      <c r="N1697">
        <v>20110624</v>
      </c>
      <c r="O1697" t="s">
        <v>16535</v>
      </c>
      <c r="P1697" t="s">
        <v>5440</v>
      </c>
      <c r="Q1697">
        <f>COUNTIF(yuheung_count!B:B, yuheung_list!P1697)</f>
        <v>1</v>
      </c>
    </row>
    <row r="1698" spans="1:17" x14ac:dyDescent="0.4">
      <c r="A1698">
        <v>3150000</v>
      </c>
      <c r="B1698">
        <v>103</v>
      </c>
      <c r="C1698">
        <v>2011</v>
      </c>
      <c r="D1698">
        <v>3</v>
      </c>
      <c r="E1698" t="s">
        <v>14</v>
      </c>
      <c r="F1698" t="s">
        <v>14</v>
      </c>
      <c r="G1698">
        <v>20110629</v>
      </c>
      <c r="H1698" t="s">
        <v>5497</v>
      </c>
      <c r="I1698" t="s">
        <v>5893</v>
      </c>
      <c r="J1698" t="s">
        <v>5894</v>
      </c>
      <c r="K1698">
        <v>195.85</v>
      </c>
      <c r="L1698">
        <v>1091919864</v>
      </c>
      <c r="M1698">
        <v>20170616</v>
      </c>
      <c r="N1698">
        <v>20110629</v>
      </c>
      <c r="O1698" t="s">
        <v>16535</v>
      </c>
      <c r="P1698" t="s">
        <v>5440</v>
      </c>
      <c r="Q1698">
        <f>COUNTIF(yuheung_count!B:B, yuheung_list!P1698)</f>
        <v>1</v>
      </c>
    </row>
    <row r="1699" spans="1:17" x14ac:dyDescent="0.4">
      <c r="A1699">
        <v>3150000</v>
      </c>
      <c r="B1699">
        <v>103</v>
      </c>
      <c r="C1699">
        <v>2011</v>
      </c>
      <c r="D1699">
        <v>4</v>
      </c>
      <c r="E1699" t="s">
        <v>14</v>
      </c>
      <c r="F1699" t="s">
        <v>14</v>
      </c>
      <c r="G1699">
        <v>20110706</v>
      </c>
      <c r="H1699" t="s">
        <v>5895</v>
      </c>
      <c r="I1699" t="s">
        <v>5896</v>
      </c>
      <c r="J1699" t="s">
        <v>5897</v>
      </c>
      <c r="K1699">
        <v>137.69999999999999</v>
      </c>
      <c r="L1699">
        <v>1052324392</v>
      </c>
      <c r="M1699">
        <v>20161216</v>
      </c>
      <c r="N1699">
        <v>20110706</v>
      </c>
      <c r="O1699" t="s">
        <v>16535</v>
      </c>
      <c r="P1699" t="s">
        <v>5440</v>
      </c>
      <c r="Q1699">
        <f>COUNTIF(yuheung_count!B:B, yuheung_list!P1699)</f>
        <v>1</v>
      </c>
    </row>
    <row r="1700" spans="1:17" x14ac:dyDescent="0.4">
      <c r="A1700">
        <v>3150000</v>
      </c>
      <c r="B1700">
        <v>103</v>
      </c>
      <c r="C1700">
        <v>2011</v>
      </c>
      <c r="D1700">
        <v>5</v>
      </c>
      <c r="E1700" t="s">
        <v>14</v>
      </c>
      <c r="F1700" t="s">
        <v>14</v>
      </c>
      <c r="G1700">
        <v>20110825</v>
      </c>
      <c r="H1700" t="s">
        <v>5898</v>
      </c>
      <c r="I1700" t="s">
        <v>5899</v>
      </c>
      <c r="J1700" t="s">
        <v>5900</v>
      </c>
      <c r="K1700" t="s">
        <v>23</v>
      </c>
      <c r="L1700">
        <v>220656338</v>
      </c>
      <c r="M1700">
        <v>20110825</v>
      </c>
      <c r="N1700">
        <v>20110825</v>
      </c>
      <c r="O1700" t="s">
        <v>16535</v>
      </c>
      <c r="P1700" t="s">
        <v>5440</v>
      </c>
      <c r="Q1700">
        <f>COUNTIF(yuheung_count!B:B, yuheung_list!P1700)</f>
        <v>1</v>
      </c>
    </row>
    <row r="1701" spans="1:17" x14ac:dyDescent="0.4">
      <c r="A1701">
        <v>3150000</v>
      </c>
      <c r="B1701">
        <v>103</v>
      </c>
      <c r="C1701">
        <v>2011</v>
      </c>
      <c r="D1701">
        <v>6</v>
      </c>
      <c r="E1701" t="s">
        <v>14</v>
      </c>
      <c r="F1701" t="s">
        <v>14</v>
      </c>
      <c r="G1701">
        <v>20111220</v>
      </c>
      <c r="H1701" t="s">
        <v>2659</v>
      </c>
      <c r="I1701" t="s">
        <v>5901</v>
      </c>
      <c r="J1701" t="s">
        <v>5902</v>
      </c>
      <c r="K1701" t="s">
        <v>23</v>
      </c>
      <c r="L1701">
        <v>226082149</v>
      </c>
      <c r="M1701">
        <v>20151028</v>
      </c>
      <c r="N1701">
        <v>20111220</v>
      </c>
      <c r="O1701" t="s">
        <v>16535</v>
      </c>
      <c r="P1701" t="s">
        <v>5440</v>
      </c>
      <c r="Q1701">
        <f>COUNTIF(yuheung_count!B:B, yuheung_list!P1701)</f>
        <v>1</v>
      </c>
    </row>
    <row r="1702" spans="1:17" x14ac:dyDescent="0.4">
      <c r="A1702">
        <v>3150000</v>
      </c>
      <c r="B1702">
        <v>103</v>
      </c>
      <c r="C1702">
        <v>2012</v>
      </c>
      <c r="D1702">
        <v>1</v>
      </c>
      <c r="E1702" t="s">
        <v>14</v>
      </c>
      <c r="F1702" t="s">
        <v>14</v>
      </c>
      <c r="G1702">
        <v>20120705</v>
      </c>
      <c r="H1702" t="s">
        <v>5903</v>
      </c>
      <c r="I1702" t="s">
        <v>5904</v>
      </c>
      <c r="J1702" t="s">
        <v>5905</v>
      </c>
      <c r="K1702" t="s">
        <v>23</v>
      </c>
      <c r="L1702">
        <v>1022344488</v>
      </c>
      <c r="M1702">
        <v>20120705</v>
      </c>
      <c r="N1702">
        <v>20120705</v>
      </c>
      <c r="O1702" t="s">
        <v>16535</v>
      </c>
      <c r="P1702" t="s">
        <v>5440</v>
      </c>
      <c r="Q1702">
        <f>COUNTIF(yuheung_count!B:B, yuheung_list!P1702)</f>
        <v>1</v>
      </c>
    </row>
    <row r="1703" spans="1:17" x14ac:dyDescent="0.4">
      <c r="A1703">
        <v>3150000</v>
      </c>
      <c r="B1703">
        <v>103</v>
      </c>
      <c r="C1703">
        <v>2013</v>
      </c>
      <c r="D1703">
        <v>1</v>
      </c>
      <c r="E1703" t="s">
        <v>14</v>
      </c>
      <c r="F1703" t="s">
        <v>14</v>
      </c>
      <c r="G1703">
        <v>20130129</v>
      </c>
      <c r="H1703" t="s">
        <v>5906</v>
      </c>
      <c r="I1703" t="s">
        <v>5907</v>
      </c>
      <c r="J1703" t="s">
        <v>5908</v>
      </c>
      <c r="K1703" t="s">
        <v>23</v>
      </c>
      <c r="L1703" t="s">
        <v>23</v>
      </c>
      <c r="M1703">
        <v>20130501</v>
      </c>
      <c r="N1703">
        <v>20130129</v>
      </c>
      <c r="O1703" t="s">
        <v>16535</v>
      </c>
      <c r="P1703" t="s">
        <v>5440</v>
      </c>
      <c r="Q1703">
        <f>COUNTIF(yuheung_count!B:B, yuheung_list!P1703)</f>
        <v>1</v>
      </c>
    </row>
    <row r="1704" spans="1:17" x14ac:dyDescent="0.4">
      <c r="A1704">
        <v>3150000</v>
      </c>
      <c r="B1704">
        <v>103</v>
      </c>
      <c r="C1704">
        <v>2013</v>
      </c>
      <c r="D1704">
        <v>2</v>
      </c>
      <c r="E1704" t="s">
        <v>14</v>
      </c>
      <c r="F1704" t="s">
        <v>14</v>
      </c>
      <c r="G1704">
        <v>20131205</v>
      </c>
      <c r="H1704" t="s">
        <v>5909</v>
      </c>
      <c r="I1704" t="s">
        <v>5910</v>
      </c>
      <c r="J1704" t="s">
        <v>5911</v>
      </c>
      <c r="K1704" t="s">
        <v>23</v>
      </c>
      <c r="L1704" t="s">
        <v>23</v>
      </c>
      <c r="M1704">
        <v>20131205</v>
      </c>
      <c r="N1704">
        <v>20131205</v>
      </c>
      <c r="O1704" t="s">
        <v>16535</v>
      </c>
      <c r="P1704" t="s">
        <v>5440</v>
      </c>
      <c r="Q1704">
        <f>COUNTIF(yuheung_count!B:B, yuheung_list!P1704)</f>
        <v>1</v>
      </c>
    </row>
    <row r="1705" spans="1:17" x14ac:dyDescent="0.4">
      <c r="A1705">
        <v>3150000</v>
      </c>
      <c r="B1705">
        <v>103</v>
      </c>
      <c r="C1705">
        <v>2014</v>
      </c>
      <c r="D1705">
        <v>1</v>
      </c>
      <c r="E1705" t="s">
        <v>14</v>
      </c>
      <c r="F1705" t="s">
        <v>14</v>
      </c>
      <c r="G1705">
        <v>20140224</v>
      </c>
      <c r="H1705" t="s">
        <v>5912</v>
      </c>
      <c r="I1705" t="s">
        <v>5913</v>
      </c>
      <c r="J1705" t="s">
        <v>5914</v>
      </c>
      <c r="K1705" t="s">
        <v>23</v>
      </c>
      <c r="L1705" t="s">
        <v>23</v>
      </c>
      <c r="M1705">
        <v>20140224</v>
      </c>
      <c r="N1705">
        <v>20140224</v>
      </c>
      <c r="O1705" t="s">
        <v>16535</v>
      </c>
      <c r="P1705" t="s">
        <v>5440</v>
      </c>
      <c r="Q1705">
        <f>COUNTIF(yuheung_count!B:B, yuheung_list!P1705)</f>
        <v>1</v>
      </c>
    </row>
    <row r="1706" spans="1:17" x14ac:dyDescent="0.4">
      <c r="A1706">
        <v>3150000</v>
      </c>
      <c r="B1706">
        <v>103</v>
      </c>
      <c r="C1706">
        <v>2014</v>
      </c>
      <c r="D1706">
        <v>2</v>
      </c>
      <c r="E1706" t="s">
        <v>14</v>
      </c>
      <c r="F1706" t="s">
        <v>14</v>
      </c>
      <c r="G1706">
        <v>20140508</v>
      </c>
      <c r="H1706" t="s">
        <v>5915</v>
      </c>
      <c r="I1706" t="s">
        <v>5916</v>
      </c>
      <c r="J1706" t="s">
        <v>5917</v>
      </c>
      <c r="K1706" t="s">
        <v>23</v>
      </c>
      <c r="L1706">
        <v>226020880</v>
      </c>
      <c r="M1706">
        <v>20160115</v>
      </c>
      <c r="N1706">
        <v>20140508</v>
      </c>
      <c r="O1706" t="s">
        <v>16535</v>
      </c>
      <c r="P1706" t="s">
        <v>5440</v>
      </c>
      <c r="Q1706">
        <f>COUNTIF(yuheung_count!B:B, yuheung_list!P1706)</f>
        <v>1</v>
      </c>
    </row>
    <row r="1707" spans="1:17" x14ac:dyDescent="0.4">
      <c r="A1707">
        <v>3150000</v>
      </c>
      <c r="B1707">
        <v>103</v>
      </c>
      <c r="C1707">
        <v>2014</v>
      </c>
      <c r="D1707">
        <v>3</v>
      </c>
      <c r="E1707" t="s">
        <v>14</v>
      </c>
      <c r="F1707" t="s">
        <v>14</v>
      </c>
      <c r="G1707">
        <v>20140522</v>
      </c>
      <c r="H1707" t="s">
        <v>5918</v>
      </c>
      <c r="I1707" t="s">
        <v>5919</v>
      </c>
      <c r="J1707" t="s">
        <v>5920</v>
      </c>
      <c r="K1707" t="s">
        <v>23</v>
      </c>
      <c r="L1707" t="s">
        <v>23</v>
      </c>
      <c r="M1707">
        <v>20141224</v>
      </c>
      <c r="N1707">
        <v>20140522</v>
      </c>
      <c r="O1707" t="s">
        <v>16535</v>
      </c>
      <c r="P1707" t="s">
        <v>5440</v>
      </c>
      <c r="Q1707">
        <f>COUNTIF(yuheung_count!B:B, yuheung_list!P1707)</f>
        <v>1</v>
      </c>
    </row>
    <row r="1708" spans="1:17" x14ac:dyDescent="0.4">
      <c r="A1708">
        <v>3150000</v>
      </c>
      <c r="B1708">
        <v>103</v>
      </c>
      <c r="C1708">
        <v>2014</v>
      </c>
      <c r="D1708">
        <v>4</v>
      </c>
      <c r="E1708" t="s">
        <v>14</v>
      </c>
      <c r="F1708" t="s">
        <v>14</v>
      </c>
      <c r="G1708">
        <v>20140711</v>
      </c>
      <c r="H1708" t="s">
        <v>5921</v>
      </c>
      <c r="I1708" t="s">
        <v>5922</v>
      </c>
      <c r="J1708" t="s">
        <v>5923</v>
      </c>
      <c r="K1708">
        <v>54.21</v>
      </c>
      <c r="L1708" t="s">
        <v>23</v>
      </c>
      <c r="M1708">
        <v>20140711</v>
      </c>
      <c r="N1708">
        <v>20140711</v>
      </c>
      <c r="O1708" t="s">
        <v>16535</v>
      </c>
      <c r="P1708" t="s">
        <v>5440</v>
      </c>
      <c r="Q1708">
        <f>COUNTIF(yuheung_count!B:B, yuheung_list!P1708)</f>
        <v>1</v>
      </c>
    </row>
    <row r="1709" spans="1:17" x14ac:dyDescent="0.4">
      <c r="A1709">
        <v>3150000</v>
      </c>
      <c r="B1709">
        <v>103</v>
      </c>
      <c r="C1709">
        <v>2015</v>
      </c>
      <c r="D1709">
        <v>1</v>
      </c>
      <c r="E1709" t="s">
        <v>14</v>
      </c>
      <c r="F1709" t="s">
        <v>14</v>
      </c>
      <c r="G1709">
        <v>20150714</v>
      </c>
      <c r="H1709" t="s">
        <v>5924</v>
      </c>
      <c r="I1709" t="s">
        <v>5925</v>
      </c>
      <c r="J1709" t="s">
        <v>5926</v>
      </c>
      <c r="K1709" t="s">
        <v>23</v>
      </c>
      <c r="L1709" t="s">
        <v>23</v>
      </c>
      <c r="M1709">
        <v>20170725</v>
      </c>
      <c r="N1709">
        <v>20150714</v>
      </c>
      <c r="O1709" t="s">
        <v>16535</v>
      </c>
      <c r="P1709" t="s">
        <v>5440</v>
      </c>
      <c r="Q1709">
        <f>COUNTIF(yuheung_count!B:B, yuheung_list!P1709)</f>
        <v>1</v>
      </c>
    </row>
    <row r="1710" spans="1:17" x14ac:dyDescent="0.4">
      <c r="A1710">
        <v>3150000</v>
      </c>
      <c r="B1710">
        <v>103</v>
      </c>
      <c r="C1710">
        <v>2016</v>
      </c>
      <c r="D1710">
        <v>1</v>
      </c>
      <c r="E1710" t="s">
        <v>14</v>
      </c>
      <c r="F1710" t="s">
        <v>14</v>
      </c>
      <c r="G1710">
        <v>20160415</v>
      </c>
      <c r="H1710" t="s">
        <v>5927</v>
      </c>
      <c r="I1710" t="s">
        <v>5928</v>
      </c>
      <c r="J1710" t="s">
        <v>5929</v>
      </c>
      <c r="K1710" t="s">
        <v>23</v>
      </c>
      <c r="L1710" t="s">
        <v>23</v>
      </c>
      <c r="M1710">
        <v>20160415</v>
      </c>
      <c r="N1710">
        <v>20160415</v>
      </c>
      <c r="O1710" t="s">
        <v>16535</v>
      </c>
      <c r="P1710" t="s">
        <v>5440</v>
      </c>
      <c r="Q1710">
        <f>COUNTIF(yuheung_count!B:B, yuheung_list!P1710)</f>
        <v>1</v>
      </c>
    </row>
    <row r="1711" spans="1:17" x14ac:dyDescent="0.4">
      <c r="A1711">
        <v>3150000</v>
      </c>
      <c r="B1711">
        <v>103</v>
      </c>
      <c r="C1711">
        <v>2016</v>
      </c>
      <c r="D1711">
        <v>2</v>
      </c>
      <c r="E1711" t="s">
        <v>14</v>
      </c>
      <c r="F1711" t="s">
        <v>14</v>
      </c>
      <c r="G1711">
        <v>20160714</v>
      </c>
      <c r="H1711" t="s">
        <v>2792</v>
      </c>
      <c r="I1711" t="s">
        <v>5930</v>
      </c>
      <c r="J1711" t="s">
        <v>5931</v>
      </c>
      <c r="K1711" t="s">
        <v>23</v>
      </c>
      <c r="L1711" t="s">
        <v>23</v>
      </c>
      <c r="M1711">
        <v>20160927</v>
      </c>
      <c r="N1711">
        <v>20160714</v>
      </c>
      <c r="O1711" t="s">
        <v>16535</v>
      </c>
      <c r="P1711" t="s">
        <v>5440</v>
      </c>
      <c r="Q1711">
        <f>COUNTIF(yuheung_count!B:B, yuheung_list!P1711)</f>
        <v>1</v>
      </c>
    </row>
    <row r="1712" spans="1:17" x14ac:dyDescent="0.4">
      <c r="A1712">
        <v>3150000</v>
      </c>
      <c r="B1712">
        <v>103</v>
      </c>
      <c r="C1712">
        <v>2016</v>
      </c>
      <c r="D1712">
        <v>3</v>
      </c>
      <c r="E1712" t="s">
        <v>14</v>
      </c>
      <c r="F1712" t="s">
        <v>14</v>
      </c>
      <c r="G1712">
        <v>20161109</v>
      </c>
      <c r="H1712" t="s">
        <v>5932</v>
      </c>
      <c r="I1712" t="s">
        <v>5933</v>
      </c>
      <c r="J1712" t="s">
        <v>5934</v>
      </c>
      <c r="K1712" t="s">
        <v>23</v>
      </c>
      <c r="L1712" t="s">
        <v>23</v>
      </c>
      <c r="M1712">
        <v>20161109</v>
      </c>
      <c r="N1712">
        <v>20161109</v>
      </c>
      <c r="O1712" t="s">
        <v>16535</v>
      </c>
      <c r="P1712" t="s">
        <v>5440</v>
      </c>
      <c r="Q1712">
        <f>COUNTIF(yuheung_count!B:B, yuheung_list!P1712)</f>
        <v>1</v>
      </c>
    </row>
    <row r="1713" spans="1:17" x14ac:dyDescent="0.4">
      <c r="A1713">
        <v>3150000</v>
      </c>
      <c r="B1713">
        <v>103</v>
      </c>
      <c r="C1713">
        <v>2016</v>
      </c>
      <c r="D1713">
        <v>4</v>
      </c>
      <c r="E1713" t="s">
        <v>14</v>
      </c>
      <c r="F1713" t="s">
        <v>14</v>
      </c>
      <c r="G1713">
        <v>20161116</v>
      </c>
      <c r="H1713" t="s">
        <v>5935</v>
      </c>
      <c r="I1713" t="s">
        <v>5936</v>
      </c>
      <c r="J1713" t="s">
        <v>5937</v>
      </c>
      <c r="K1713" t="s">
        <v>23</v>
      </c>
      <c r="L1713" t="s">
        <v>23</v>
      </c>
      <c r="M1713">
        <v>20161116</v>
      </c>
      <c r="N1713">
        <v>20161116</v>
      </c>
      <c r="O1713" t="s">
        <v>16535</v>
      </c>
      <c r="P1713" t="s">
        <v>5440</v>
      </c>
      <c r="Q1713">
        <f>COUNTIF(yuheung_count!B:B, yuheung_list!P1713)</f>
        <v>1</v>
      </c>
    </row>
    <row r="1714" spans="1:17" x14ac:dyDescent="0.4">
      <c r="A1714">
        <v>3150000</v>
      </c>
      <c r="B1714">
        <v>103</v>
      </c>
      <c r="C1714">
        <v>2017</v>
      </c>
      <c r="D1714">
        <v>1</v>
      </c>
      <c r="E1714" t="s">
        <v>14</v>
      </c>
      <c r="F1714" t="s">
        <v>14</v>
      </c>
      <c r="G1714">
        <v>20170421</v>
      </c>
      <c r="H1714" t="s">
        <v>5938</v>
      </c>
      <c r="I1714" t="s">
        <v>5939</v>
      </c>
      <c r="J1714" t="s">
        <v>5940</v>
      </c>
      <c r="K1714" t="s">
        <v>23</v>
      </c>
      <c r="L1714" t="s">
        <v>23</v>
      </c>
      <c r="M1714">
        <v>20170421</v>
      </c>
      <c r="N1714">
        <v>20170421</v>
      </c>
      <c r="O1714" t="s">
        <v>16535</v>
      </c>
      <c r="P1714" t="s">
        <v>5440</v>
      </c>
      <c r="Q1714">
        <f>COUNTIF(yuheung_count!B:B, yuheung_list!P1714)</f>
        <v>1</v>
      </c>
    </row>
    <row r="1715" spans="1:17" x14ac:dyDescent="0.4">
      <c r="A1715">
        <v>3150000</v>
      </c>
      <c r="B1715">
        <v>102</v>
      </c>
      <c r="C1715">
        <v>1977</v>
      </c>
      <c r="D1715">
        <v>777</v>
      </c>
      <c r="E1715" t="s">
        <v>225</v>
      </c>
      <c r="F1715" t="s">
        <v>251</v>
      </c>
      <c r="G1715">
        <v>19770917</v>
      </c>
      <c r="H1715" t="s">
        <v>5941</v>
      </c>
      <c r="I1715" t="s">
        <v>5942</v>
      </c>
      <c r="J1715" t="s">
        <v>5943</v>
      </c>
      <c r="K1715">
        <v>209.78</v>
      </c>
      <c r="L1715">
        <v>226939000</v>
      </c>
      <c r="M1715">
        <v>20150907</v>
      </c>
      <c r="N1715">
        <v>19990106</v>
      </c>
      <c r="O1715" t="s">
        <v>16535</v>
      </c>
      <c r="P1715" t="s">
        <v>5440</v>
      </c>
      <c r="Q1715">
        <f>COUNTIF(yuheung_count!B:B, yuheung_list!P1715)</f>
        <v>1</v>
      </c>
    </row>
    <row r="1716" spans="1:17" x14ac:dyDescent="0.4">
      <c r="A1716">
        <v>3150000</v>
      </c>
      <c r="B1716">
        <v>102</v>
      </c>
      <c r="C1716">
        <v>1978</v>
      </c>
      <c r="D1716">
        <v>750</v>
      </c>
      <c r="E1716" t="s">
        <v>225</v>
      </c>
      <c r="F1716" t="s">
        <v>226</v>
      </c>
      <c r="G1716">
        <v>19780701</v>
      </c>
      <c r="H1716" t="s">
        <v>5944</v>
      </c>
      <c r="I1716" t="s">
        <v>5945</v>
      </c>
      <c r="J1716" t="s">
        <v>5946</v>
      </c>
      <c r="K1716" t="s">
        <v>23</v>
      </c>
      <c r="L1716" t="s">
        <v>5947</v>
      </c>
      <c r="M1716">
        <v>20170928</v>
      </c>
      <c r="N1716">
        <v>20010512</v>
      </c>
      <c r="O1716" t="s">
        <v>16535</v>
      </c>
      <c r="P1716" t="s">
        <v>5440</v>
      </c>
      <c r="Q1716">
        <f>COUNTIF(yuheung_count!B:B, yuheung_list!P1716)</f>
        <v>1</v>
      </c>
    </row>
    <row r="1717" spans="1:17" x14ac:dyDescent="0.4">
      <c r="A1717">
        <v>3150000</v>
      </c>
      <c r="B1717">
        <v>102</v>
      </c>
      <c r="C1717">
        <v>1978</v>
      </c>
      <c r="D1717">
        <v>786</v>
      </c>
      <c r="E1717" t="s">
        <v>225</v>
      </c>
      <c r="F1717" t="s">
        <v>226</v>
      </c>
      <c r="G1717">
        <v>19780626</v>
      </c>
      <c r="H1717" t="s">
        <v>5718</v>
      </c>
      <c r="I1717" t="s">
        <v>5948</v>
      </c>
      <c r="J1717" t="s">
        <v>5949</v>
      </c>
      <c r="K1717">
        <v>215.52</v>
      </c>
      <c r="L1717" t="s">
        <v>23</v>
      </c>
      <c r="M1717">
        <v>20110707</v>
      </c>
      <c r="N1717">
        <v>20010811</v>
      </c>
      <c r="O1717" t="s">
        <v>16535</v>
      </c>
      <c r="P1717" t="s">
        <v>5440</v>
      </c>
      <c r="Q1717">
        <f>COUNTIF(yuheung_count!B:B, yuheung_list!P1717)</f>
        <v>1</v>
      </c>
    </row>
    <row r="1718" spans="1:17" x14ac:dyDescent="0.4">
      <c r="A1718">
        <v>3150000</v>
      </c>
      <c r="B1718">
        <v>102</v>
      </c>
      <c r="C1718">
        <v>1979</v>
      </c>
      <c r="D1718">
        <v>747</v>
      </c>
      <c r="E1718" t="s">
        <v>225</v>
      </c>
      <c r="F1718" t="s">
        <v>226</v>
      </c>
      <c r="G1718">
        <v>19790826</v>
      </c>
      <c r="H1718" t="s">
        <v>5950</v>
      </c>
      <c r="I1718" t="s">
        <v>5951</v>
      </c>
      <c r="J1718" t="s">
        <v>5952</v>
      </c>
      <c r="K1718">
        <v>114.64</v>
      </c>
      <c r="L1718">
        <v>226016776</v>
      </c>
      <c r="M1718">
        <v>20170508</v>
      </c>
      <c r="N1718">
        <v>19980703</v>
      </c>
      <c r="O1718" t="s">
        <v>16535</v>
      </c>
      <c r="P1718" t="s">
        <v>5440</v>
      </c>
      <c r="Q1718">
        <f>COUNTIF(yuheung_count!B:B, yuheung_list!P1718)</f>
        <v>1</v>
      </c>
    </row>
    <row r="1719" spans="1:17" x14ac:dyDescent="0.4">
      <c r="A1719">
        <v>3150000</v>
      </c>
      <c r="B1719">
        <v>102</v>
      </c>
      <c r="C1719">
        <v>1979</v>
      </c>
      <c r="D1719">
        <v>762</v>
      </c>
      <c r="E1719" t="s">
        <v>225</v>
      </c>
      <c r="F1719" t="s">
        <v>226</v>
      </c>
      <c r="G1719">
        <v>19790602</v>
      </c>
      <c r="H1719" t="s">
        <v>5953</v>
      </c>
      <c r="I1719" t="s">
        <v>5954</v>
      </c>
      <c r="J1719" t="s">
        <v>5955</v>
      </c>
      <c r="K1719">
        <v>89.84</v>
      </c>
      <c r="L1719">
        <v>226046027</v>
      </c>
      <c r="M1719">
        <v>20130111</v>
      </c>
      <c r="N1719">
        <v>20010726</v>
      </c>
      <c r="O1719" t="s">
        <v>16535</v>
      </c>
      <c r="P1719" t="s">
        <v>5440</v>
      </c>
      <c r="Q1719">
        <f>COUNTIF(yuheung_count!B:B, yuheung_list!P1719)</f>
        <v>1</v>
      </c>
    </row>
    <row r="1720" spans="1:17" x14ac:dyDescent="0.4">
      <c r="A1720">
        <v>3150000</v>
      </c>
      <c r="B1720">
        <v>102</v>
      </c>
      <c r="C1720">
        <v>1979</v>
      </c>
      <c r="D1720">
        <v>8161</v>
      </c>
      <c r="E1720" t="s">
        <v>225</v>
      </c>
      <c r="F1720" t="s">
        <v>226</v>
      </c>
      <c r="G1720">
        <v>19790423</v>
      </c>
      <c r="H1720" t="s">
        <v>5956</v>
      </c>
      <c r="I1720" t="s">
        <v>5957</v>
      </c>
      <c r="J1720" t="s">
        <v>5958</v>
      </c>
      <c r="K1720">
        <v>96.42</v>
      </c>
      <c r="L1720">
        <v>226062751</v>
      </c>
      <c r="M1720">
        <v>20120321</v>
      </c>
      <c r="N1720">
        <v>19961226</v>
      </c>
      <c r="O1720" t="s">
        <v>16535</v>
      </c>
      <c r="P1720" t="s">
        <v>5440</v>
      </c>
      <c r="Q1720">
        <f>COUNTIF(yuheung_count!B:B, yuheung_list!P1720)</f>
        <v>1</v>
      </c>
    </row>
    <row r="1721" spans="1:17" x14ac:dyDescent="0.4">
      <c r="A1721">
        <v>3150000</v>
      </c>
      <c r="B1721">
        <v>102</v>
      </c>
      <c r="C1721">
        <v>1980</v>
      </c>
      <c r="D1721">
        <v>763</v>
      </c>
      <c r="E1721" t="s">
        <v>225</v>
      </c>
      <c r="F1721" t="s">
        <v>251</v>
      </c>
      <c r="G1721">
        <v>19801016</v>
      </c>
      <c r="H1721" t="s">
        <v>797</v>
      </c>
      <c r="I1721" t="s">
        <v>5959</v>
      </c>
      <c r="J1721" t="s">
        <v>5960</v>
      </c>
      <c r="K1721" t="s">
        <v>23</v>
      </c>
      <c r="L1721">
        <v>226977771</v>
      </c>
      <c r="M1721">
        <v>20150303</v>
      </c>
      <c r="N1721">
        <v>19990309</v>
      </c>
      <c r="O1721" t="s">
        <v>16535</v>
      </c>
      <c r="P1721" t="s">
        <v>5440</v>
      </c>
      <c r="Q1721">
        <f>COUNTIF(yuheung_count!B:B, yuheung_list!P1721)</f>
        <v>1</v>
      </c>
    </row>
    <row r="1722" spans="1:17" x14ac:dyDescent="0.4">
      <c r="A1722">
        <v>3150000</v>
      </c>
      <c r="B1722">
        <v>102</v>
      </c>
      <c r="C1722">
        <v>1980</v>
      </c>
      <c r="D1722">
        <v>772</v>
      </c>
      <c r="E1722" t="s">
        <v>225</v>
      </c>
      <c r="F1722" t="s">
        <v>226</v>
      </c>
      <c r="G1722">
        <v>19800124</v>
      </c>
      <c r="H1722" t="s">
        <v>5961</v>
      </c>
      <c r="I1722" t="s">
        <v>5962</v>
      </c>
      <c r="J1722" t="s">
        <v>5963</v>
      </c>
      <c r="K1722">
        <v>126.49</v>
      </c>
      <c r="L1722">
        <v>236653737</v>
      </c>
      <c r="M1722">
        <v>20060328</v>
      </c>
      <c r="N1722">
        <v>20010420</v>
      </c>
      <c r="O1722" t="s">
        <v>16535</v>
      </c>
      <c r="P1722" t="s">
        <v>5533</v>
      </c>
      <c r="Q1722">
        <f>COUNTIF(yuheung_count!B:B, yuheung_list!P1722)</f>
        <v>1</v>
      </c>
    </row>
    <row r="1723" spans="1:17" x14ac:dyDescent="0.4">
      <c r="A1723">
        <v>3150000</v>
      </c>
      <c r="B1723">
        <v>102</v>
      </c>
      <c r="C1723">
        <v>1980</v>
      </c>
      <c r="D1723">
        <v>802</v>
      </c>
      <c r="E1723" t="s">
        <v>225</v>
      </c>
      <c r="F1723" t="s">
        <v>226</v>
      </c>
      <c r="G1723">
        <v>19800305</v>
      </c>
      <c r="H1723" t="s">
        <v>5964</v>
      </c>
      <c r="I1723" t="s">
        <v>5965</v>
      </c>
      <c r="J1723" t="s">
        <v>5966</v>
      </c>
      <c r="K1723">
        <v>90.69</v>
      </c>
      <c r="L1723" t="s">
        <v>5967</v>
      </c>
      <c r="M1723">
        <v>20030124</v>
      </c>
      <c r="N1723">
        <v>20010723</v>
      </c>
      <c r="O1723" t="s">
        <v>16535</v>
      </c>
      <c r="P1723" t="s">
        <v>5440</v>
      </c>
      <c r="Q1723">
        <f>COUNTIF(yuheung_count!B:B, yuheung_list!P1723)</f>
        <v>1</v>
      </c>
    </row>
    <row r="1724" spans="1:17" x14ac:dyDescent="0.4">
      <c r="A1724">
        <v>3150000</v>
      </c>
      <c r="B1724">
        <v>102</v>
      </c>
      <c r="C1724">
        <v>1983</v>
      </c>
      <c r="D1724">
        <v>787</v>
      </c>
      <c r="E1724" t="s">
        <v>225</v>
      </c>
      <c r="F1724" t="s">
        <v>226</v>
      </c>
      <c r="G1724">
        <v>19830123</v>
      </c>
      <c r="H1724" t="s">
        <v>5968</v>
      </c>
      <c r="I1724" t="s">
        <v>5969</v>
      </c>
      <c r="J1724" t="s">
        <v>5970</v>
      </c>
      <c r="K1724">
        <v>92.81</v>
      </c>
      <c r="L1724">
        <v>226051160</v>
      </c>
      <c r="M1724">
        <v>20151007</v>
      </c>
      <c r="N1724">
        <v>19961226</v>
      </c>
      <c r="O1724" t="s">
        <v>16535</v>
      </c>
      <c r="P1724" t="s">
        <v>5440</v>
      </c>
      <c r="Q1724">
        <f>COUNTIF(yuheung_count!B:B, yuheung_list!P1724)</f>
        <v>1</v>
      </c>
    </row>
    <row r="1725" spans="1:17" x14ac:dyDescent="0.4">
      <c r="A1725">
        <v>3150000</v>
      </c>
      <c r="B1725">
        <v>102</v>
      </c>
      <c r="C1725">
        <v>1984</v>
      </c>
      <c r="D1725">
        <v>779</v>
      </c>
      <c r="E1725" t="s">
        <v>225</v>
      </c>
      <c r="F1725" t="s">
        <v>251</v>
      </c>
      <c r="G1725">
        <v>19840314</v>
      </c>
      <c r="H1725" t="s">
        <v>5971</v>
      </c>
      <c r="I1725" t="s">
        <v>5972</v>
      </c>
      <c r="J1725" t="s">
        <v>5973</v>
      </c>
      <c r="K1725">
        <v>187.03</v>
      </c>
      <c r="L1725">
        <v>226962223</v>
      </c>
      <c r="M1725">
        <v>20170424</v>
      </c>
      <c r="N1725">
        <v>20010220</v>
      </c>
      <c r="O1725" t="s">
        <v>16535</v>
      </c>
      <c r="P1725" t="s">
        <v>5440</v>
      </c>
      <c r="Q1725">
        <f>COUNTIF(yuheung_count!B:B, yuheung_list!P1725)</f>
        <v>1</v>
      </c>
    </row>
    <row r="1726" spans="1:17" x14ac:dyDescent="0.4">
      <c r="A1726">
        <v>3150000</v>
      </c>
      <c r="B1726">
        <v>102</v>
      </c>
      <c r="C1726">
        <v>1984</v>
      </c>
      <c r="D1726">
        <v>797</v>
      </c>
      <c r="E1726" t="s">
        <v>225</v>
      </c>
      <c r="F1726" t="s">
        <v>226</v>
      </c>
      <c r="G1726">
        <v>19840621</v>
      </c>
      <c r="H1726" t="s">
        <v>5974</v>
      </c>
      <c r="I1726" t="s">
        <v>5975</v>
      </c>
      <c r="J1726" t="s">
        <v>5976</v>
      </c>
      <c r="K1726">
        <v>266.77999999999997</v>
      </c>
      <c r="L1726">
        <v>226034995</v>
      </c>
      <c r="M1726">
        <v>20101112</v>
      </c>
      <c r="N1726">
        <v>20010926</v>
      </c>
      <c r="O1726" t="s">
        <v>16535</v>
      </c>
      <c r="P1726" t="s">
        <v>5440</v>
      </c>
      <c r="Q1726">
        <f>COUNTIF(yuheung_count!B:B, yuheung_list!P1726)</f>
        <v>1</v>
      </c>
    </row>
    <row r="1727" spans="1:17" x14ac:dyDescent="0.4">
      <c r="A1727">
        <v>3150000</v>
      </c>
      <c r="B1727">
        <v>102</v>
      </c>
      <c r="C1727">
        <v>1985</v>
      </c>
      <c r="D1727">
        <v>731</v>
      </c>
      <c r="E1727" t="s">
        <v>225</v>
      </c>
      <c r="F1727" t="s">
        <v>226</v>
      </c>
      <c r="G1727">
        <v>19851212</v>
      </c>
      <c r="H1727" t="s">
        <v>5977</v>
      </c>
      <c r="I1727" t="s">
        <v>5978</v>
      </c>
      <c r="J1727" t="s">
        <v>5979</v>
      </c>
      <c r="K1727">
        <v>71.739999999999995</v>
      </c>
      <c r="L1727">
        <v>226952580</v>
      </c>
      <c r="M1727">
        <v>20060131</v>
      </c>
      <c r="N1727">
        <v>19990106</v>
      </c>
      <c r="O1727" t="s">
        <v>16535</v>
      </c>
      <c r="P1727" t="s">
        <v>5440</v>
      </c>
      <c r="Q1727">
        <f>COUNTIF(yuheung_count!B:B, yuheung_list!P1727)</f>
        <v>1</v>
      </c>
    </row>
    <row r="1728" spans="1:17" x14ac:dyDescent="0.4">
      <c r="A1728">
        <v>3150000</v>
      </c>
      <c r="B1728">
        <v>102</v>
      </c>
      <c r="C1728">
        <v>1985</v>
      </c>
      <c r="D1728">
        <v>746</v>
      </c>
      <c r="E1728" t="s">
        <v>225</v>
      </c>
      <c r="F1728" t="s">
        <v>226</v>
      </c>
      <c r="G1728">
        <v>19851010</v>
      </c>
      <c r="H1728" t="s">
        <v>5980</v>
      </c>
      <c r="I1728" t="s">
        <v>5981</v>
      </c>
      <c r="J1728" t="s">
        <v>5982</v>
      </c>
      <c r="K1728">
        <v>66.98</v>
      </c>
      <c r="L1728">
        <v>226632064</v>
      </c>
      <c r="M1728">
        <v>20161025</v>
      </c>
      <c r="N1728">
        <v>19961226</v>
      </c>
      <c r="O1728" t="s">
        <v>16535</v>
      </c>
      <c r="P1728" t="s">
        <v>5452</v>
      </c>
      <c r="Q1728">
        <f>COUNTIF(yuheung_count!B:B, yuheung_list!P1728)</f>
        <v>1</v>
      </c>
    </row>
    <row r="1729" spans="1:17" x14ac:dyDescent="0.4">
      <c r="A1729">
        <v>3150000</v>
      </c>
      <c r="B1729">
        <v>102</v>
      </c>
      <c r="C1729">
        <v>1985</v>
      </c>
      <c r="D1729">
        <v>758</v>
      </c>
      <c r="E1729" t="s">
        <v>225</v>
      </c>
      <c r="F1729" t="s">
        <v>226</v>
      </c>
      <c r="G1729">
        <v>19850829</v>
      </c>
      <c r="H1729" t="s">
        <v>203</v>
      </c>
      <c r="I1729" t="s">
        <v>5983</v>
      </c>
      <c r="J1729" t="s">
        <v>5984</v>
      </c>
      <c r="K1729">
        <v>54.11</v>
      </c>
      <c r="L1729">
        <v>226064468</v>
      </c>
      <c r="M1729">
        <v>20161026</v>
      </c>
      <c r="N1729">
        <v>20010813</v>
      </c>
      <c r="O1729" t="s">
        <v>16535</v>
      </c>
      <c r="P1729" t="s">
        <v>5440</v>
      </c>
      <c r="Q1729">
        <f>COUNTIF(yuheung_count!B:B, yuheung_list!P1729)</f>
        <v>1</v>
      </c>
    </row>
    <row r="1730" spans="1:17" x14ac:dyDescent="0.4">
      <c r="A1730">
        <v>3150000</v>
      </c>
      <c r="B1730">
        <v>102</v>
      </c>
      <c r="C1730">
        <v>1985</v>
      </c>
      <c r="D1730">
        <v>769</v>
      </c>
      <c r="E1730" t="s">
        <v>225</v>
      </c>
      <c r="F1730" t="s">
        <v>226</v>
      </c>
      <c r="G1730">
        <v>19850813</v>
      </c>
      <c r="H1730" t="s">
        <v>5985</v>
      </c>
      <c r="I1730" t="s">
        <v>5986</v>
      </c>
      <c r="J1730" t="s">
        <v>5987</v>
      </c>
      <c r="K1730">
        <v>359.48</v>
      </c>
      <c r="L1730">
        <v>226087003</v>
      </c>
      <c r="M1730">
        <v>20131210</v>
      </c>
      <c r="N1730">
        <v>19990212</v>
      </c>
      <c r="O1730" t="s">
        <v>16535</v>
      </c>
      <c r="P1730" t="s">
        <v>5440</v>
      </c>
      <c r="Q1730">
        <f>COUNTIF(yuheung_count!B:B, yuheung_list!P1730)</f>
        <v>1</v>
      </c>
    </row>
    <row r="1731" spans="1:17" x14ac:dyDescent="0.4">
      <c r="A1731">
        <v>3150000</v>
      </c>
      <c r="B1731">
        <v>102</v>
      </c>
      <c r="C1731">
        <v>1985</v>
      </c>
      <c r="D1731">
        <v>773</v>
      </c>
      <c r="E1731" t="s">
        <v>225</v>
      </c>
      <c r="F1731" t="s">
        <v>226</v>
      </c>
      <c r="G1731">
        <v>19850828</v>
      </c>
      <c r="H1731" t="s">
        <v>5988</v>
      </c>
      <c r="I1731" t="s">
        <v>5989</v>
      </c>
      <c r="J1731" t="s">
        <v>5990</v>
      </c>
      <c r="K1731">
        <v>141.16999999999999</v>
      </c>
      <c r="L1731">
        <v>226039207</v>
      </c>
      <c r="M1731">
        <v>20161216</v>
      </c>
      <c r="N1731">
        <v>19980126</v>
      </c>
      <c r="O1731" t="s">
        <v>16535</v>
      </c>
      <c r="P1731" t="s">
        <v>5440</v>
      </c>
      <c r="Q1731">
        <f>COUNTIF(yuheung_count!B:B, yuheung_list!P1731)</f>
        <v>1</v>
      </c>
    </row>
    <row r="1732" spans="1:17" x14ac:dyDescent="0.4">
      <c r="A1732">
        <v>3150000</v>
      </c>
      <c r="B1732">
        <v>102</v>
      </c>
      <c r="C1732">
        <v>1986</v>
      </c>
      <c r="D1732">
        <v>734</v>
      </c>
      <c r="E1732" t="s">
        <v>225</v>
      </c>
      <c r="F1732" t="s">
        <v>251</v>
      </c>
      <c r="G1732">
        <v>19860605</v>
      </c>
      <c r="H1732" t="s">
        <v>5991</v>
      </c>
      <c r="I1732" t="s">
        <v>5992</v>
      </c>
      <c r="J1732" t="s">
        <v>5993</v>
      </c>
      <c r="K1732" t="s">
        <v>23</v>
      </c>
      <c r="L1732" t="s">
        <v>23</v>
      </c>
      <c r="M1732">
        <v>20150407</v>
      </c>
      <c r="N1732">
        <v>19980310</v>
      </c>
      <c r="O1732" t="s">
        <v>16535</v>
      </c>
      <c r="P1732" t="s">
        <v>5440</v>
      </c>
      <c r="Q1732">
        <f>COUNTIF(yuheung_count!B:B, yuheung_list!P1732)</f>
        <v>1</v>
      </c>
    </row>
    <row r="1733" spans="1:17" x14ac:dyDescent="0.4">
      <c r="A1733">
        <v>3150000</v>
      </c>
      <c r="B1733">
        <v>102</v>
      </c>
      <c r="C1733">
        <v>1986</v>
      </c>
      <c r="D1733">
        <v>735</v>
      </c>
      <c r="E1733" t="s">
        <v>225</v>
      </c>
      <c r="F1733" t="s">
        <v>251</v>
      </c>
      <c r="G1733">
        <v>19860708</v>
      </c>
      <c r="H1733" t="s">
        <v>5994</v>
      </c>
      <c r="I1733" t="s">
        <v>5995</v>
      </c>
      <c r="J1733" t="s">
        <v>5996</v>
      </c>
      <c r="K1733">
        <v>88.52</v>
      </c>
      <c r="L1733">
        <v>226941008</v>
      </c>
      <c r="M1733">
        <v>20150330</v>
      </c>
      <c r="N1733">
        <v>20010802</v>
      </c>
      <c r="O1733" t="s">
        <v>16535</v>
      </c>
      <c r="P1733" t="s">
        <v>5440</v>
      </c>
      <c r="Q1733">
        <f>COUNTIF(yuheung_count!B:B, yuheung_list!P1733)</f>
        <v>1</v>
      </c>
    </row>
    <row r="1734" spans="1:17" x14ac:dyDescent="0.4">
      <c r="A1734">
        <v>3150000</v>
      </c>
      <c r="B1734">
        <v>102</v>
      </c>
      <c r="C1734">
        <v>1986</v>
      </c>
      <c r="D1734">
        <v>768</v>
      </c>
      <c r="E1734" t="s">
        <v>225</v>
      </c>
      <c r="F1734" t="s">
        <v>226</v>
      </c>
      <c r="G1734">
        <v>19860328</v>
      </c>
      <c r="H1734" t="s">
        <v>2043</v>
      </c>
      <c r="I1734" t="s">
        <v>5997</v>
      </c>
      <c r="J1734" t="s">
        <v>5998</v>
      </c>
      <c r="K1734">
        <v>93.75</v>
      </c>
      <c r="L1734">
        <v>226014595</v>
      </c>
      <c r="M1734">
        <v>20160325</v>
      </c>
      <c r="N1734">
        <v>20010604</v>
      </c>
      <c r="O1734" t="s">
        <v>16535</v>
      </c>
      <c r="P1734" t="s">
        <v>5440</v>
      </c>
      <c r="Q1734">
        <f>COUNTIF(yuheung_count!B:B, yuheung_list!P1734)</f>
        <v>1</v>
      </c>
    </row>
    <row r="1735" spans="1:17" x14ac:dyDescent="0.4">
      <c r="A1735">
        <v>3150000</v>
      </c>
      <c r="B1735">
        <v>102</v>
      </c>
      <c r="C1735">
        <v>1987</v>
      </c>
      <c r="D1735">
        <v>725</v>
      </c>
      <c r="E1735" t="s">
        <v>225</v>
      </c>
      <c r="F1735" t="s">
        <v>226</v>
      </c>
      <c r="G1735">
        <v>19870825</v>
      </c>
      <c r="H1735" t="s">
        <v>1298</v>
      </c>
      <c r="I1735" t="s">
        <v>5999</v>
      </c>
      <c r="J1735" t="s">
        <v>6000</v>
      </c>
      <c r="K1735">
        <v>143.18</v>
      </c>
      <c r="L1735">
        <v>226951998</v>
      </c>
      <c r="M1735">
        <v>20161122</v>
      </c>
      <c r="N1735">
        <v>20010403</v>
      </c>
      <c r="O1735" t="s">
        <v>16535</v>
      </c>
      <c r="P1735" t="s">
        <v>5440</v>
      </c>
      <c r="Q1735">
        <f>COUNTIF(yuheung_count!B:B, yuheung_list!P1735)</f>
        <v>1</v>
      </c>
    </row>
    <row r="1736" spans="1:17" x14ac:dyDescent="0.4">
      <c r="A1736">
        <v>3150000</v>
      </c>
      <c r="B1736">
        <v>102</v>
      </c>
      <c r="C1736">
        <v>1987</v>
      </c>
      <c r="D1736">
        <v>737</v>
      </c>
      <c r="E1736" t="s">
        <v>225</v>
      </c>
      <c r="F1736" t="s">
        <v>226</v>
      </c>
      <c r="G1736">
        <v>19871210</v>
      </c>
      <c r="H1736" t="s">
        <v>2815</v>
      </c>
      <c r="I1736" t="s">
        <v>6001</v>
      </c>
      <c r="J1736" t="s">
        <v>6002</v>
      </c>
      <c r="K1736">
        <v>172.15</v>
      </c>
      <c r="L1736">
        <v>226665330</v>
      </c>
      <c r="M1736">
        <v>20130731</v>
      </c>
      <c r="N1736">
        <v>20010321</v>
      </c>
      <c r="O1736" t="s">
        <v>16535</v>
      </c>
      <c r="P1736" t="s">
        <v>5440</v>
      </c>
      <c r="Q1736">
        <f>COUNTIF(yuheung_count!B:B, yuheung_list!P1736)</f>
        <v>1</v>
      </c>
    </row>
    <row r="1737" spans="1:17" x14ac:dyDescent="0.4">
      <c r="A1737">
        <v>3150000</v>
      </c>
      <c r="B1737">
        <v>102</v>
      </c>
      <c r="C1737">
        <v>1987</v>
      </c>
      <c r="D1737">
        <v>760</v>
      </c>
      <c r="E1737" t="s">
        <v>225</v>
      </c>
      <c r="F1737" t="s">
        <v>226</v>
      </c>
      <c r="G1737">
        <v>19870821</v>
      </c>
      <c r="H1737" t="s">
        <v>5718</v>
      </c>
      <c r="I1737" t="s">
        <v>6003</v>
      </c>
      <c r="J1737" t="s">
        <v>6004</v>
      </c>
      <c r="K1737">
        <v>190.71</v>
      </c>
      <c r="L1737">
        <v>226987599</v>
      </c>
      <c r="M1737">
        <v>20130710</v>
      </c>
      <c r="N1737">
        <v>20010820</v>
      </c>
      <c r="O1737" t="s">
        <v>16535</v>
      </c>
      <c r="P1737" t="s">
        <v>5440</v>
      </c>
      <c r="Q1737">
        <f>COUNTIF(yuheung_count!B:B, yuheung_list!P1737)</f>
        <v>1</v>
      </c>
    </row>
    <row r="1738" spans="1:17" x14ac:dyDescent="0.4">
      <c r="A1738">
        <v>3150000</v>
      </c>
      <c r="B1738">
        <v>102</v>
      </c>
      <c r="C1738">
        <v>1987</v>
      </c>
      <c r="D1738">
        <v>774</v>
      </c>
      <c r="E1738" t="s">
        <v>225</v>
      </c>
      <c r="F1738" t="s">
        <v>226</v>
      </c>
      <c r="G1738">
        <v>19870128</v>
      </c>
      <c r="H1738" t="s">
        <v>6005</v>
      </c>
      <c r="I1738" t="s">
        <v>6006</v>
      </c>
      <c r="J1738" t="s">
        <v>6007</v>
      </c>
      <c r="K1738">
        <v>1008</v>
      </c>
      <c r="L1738" t="s">
        <v>6008</v>
      </c>
      <c r="M1738">
        <v>20071228</v>
      </c>
      <c r="N1738">
        <v>20061013</v>
      </c>
      <c r="O1738" t="s">
        <v>16535</v>
      </c>
      <c r="P1738" t="s">
        <v>5533</v>
      </c>
      <c r="Q1738">
        <f>COUNTIF(yuheung_count!B:B, yuheung_list!P1738)</f>
        <v>1</v>
      </c>
    </row>
    <row r="1739" spans="1:17" x14ac:dyDescent="0.4">
      <c r="A1739">
        <v>3150000</v>
      </c>
      <c r="B1739">
        <v>102</v>
      </c>
      <c r="C1739">
        <v>1988</v>
      </c>
      <c r="D1739">
        <v>736</v>
      </c>
      <c r="E1739" t="s">
        <v>225</v>
      </c>
      <c r="F1739" t="s">
        <v>226</v>
      </c>
      <c r="G1739">
        <v>19880623</v>
      </c>
      <c r="H1739" t="s">
        <v>3890</v>
      </c>
      <c r="I1739" t="s">
        <v>6009</v>
      </c>
      <c r="J1739" t="s">
        <v>6010</v>
      </c>
      <c r="K1739">
        <v>231.59</v>
      </c>
      <c r="L1739">
        <v>226019997</v>
      </c>
      <c r="M1739">
        <v>20140307</v>
      </c>
      <c r="N1739">
        <v>19980612</v>
      </c>
      <c r="O1739" t="s">
        <v>16535</v>
      </c>
      <c r="P1739" t="s">
        <v>5440</v>
      </c>
      <c r="Q1739">
        <f>COUNTIF(yuheung_count!B:B, yuheung_list!P1739)</f>
        <v>1</v>
      </c>
    </row>
    <row r="1740" spans="1:17" x14ac:dyDescent="0.4">
      <c r="A1740">
        <v>3150000</v>
      </c>
      <c r="B1740">
        <v>102</v>
      </c>
      <c r="C1740">
        <v>1988</v>
      </c>
      <c r="D1740">
        <v>770</v>
      </c>
      <c r="E1740" t="s">
        <v>225</v>
      </c>
      <c r="F1740" t="s">
        <v>226</v>
      </c>
      <c r="G1740">
        <v>19881216</v>
      </c>
      <c r="H1740" t="s">
        <v>1703</v>
      </c>
      <c r="I1740" t="s">
        <v>6011</v>
      </c>
      <c r="J1740" t="s">
        <v>6012</v>
      </c>
      <c r="K1740">
        <v>178.61</v>
      </c>
      <c r="L1740">
        <v>226950696</v>
      </c>
      <c r="M1740">
        <v>20130108</v>
      </c>
      <c r="N1740">
        <v>20010411</v>
      </c>
      <c r="O1740" t="s">
        <v>16535</v>
      </c>
      <c r="P1740" t="s">
        <v>5440</v>
      </c>
      <c r="Q1740">
        <f>COUNTIF(yuheung_count!B:B, yuheung_list!P1740)</f>
        <v>1</v>
      </c>
    </row>
    <row r="1741" spans="1:17" x14ac:dyDescent="0.4">
      <c r="A1741">
        <v>3150000</v>
      </c>
      <c r="B1741">
        <v>102</v>
      </c>
      <c r="C1741">
        <v>1988</v>
      </c>
      <c r="D1741">
        <v>788</v>
      </c>
      <c r="E1741" t="s">
        <v>225</v>
      </c>
      <c r="F1741" t="s">
        <v>226</v>
      </c>
      <c r="G1741">
        <v>19880203</v>
      </c>
      <c r="H1741" t="s">
        <v>2767</v>
      </c>
      <c r="I1741" t="s">
        <v>6013</v>
      </c>
      <c r="J1741" t="s">
        <v>6014</v>
      </c>
      <c r="K1741">
        <v>133.6</v>
      </c>
      <c r="L1741">
        <v>226025551</v>
      </c>
      <c r="M1741">
        <v>20160114</v>
      </c>
      <c r="N1741">
        <v>20010221</v>
      </c>
      <c r="O1741" t="s">
        <v>16535</v>
      </c>
      <c r="P1741" t="s">
        <v>5440</v>
      </c>
      <c r="Q1741">
        <f>COUNTIF(yuheung_count!B:B, yuheung_list!P1741)</f>
        <v>1</v>
      </c>
    </row>
    <row r="1742" spans="1:17" x14ac:dyDescent="0.4">
      <c r="A1742">
        <v>3150000</v>
      </c>
      <c r="B1742">
        <v>102</v>
      </c>
      <c r="C1742">
        <v>1988</v>
      </c>
      <c r="D1742">
        <v>792</v>
      </c>
      <c r="E1742" t="s">
        <v>225</v>
      </c>
      <c r="F1742" t="s">
        <v>823</v>
      </c>
      <c r="G1742">
        <v>19880416</v>
      </c>
      <c r="H1742" t="s">
        <v>6015</v>
      </c>
      <c r="I1742" t="s">
        <v>6016</v>
      </c>
      <c r="J1742" t="s">
        <v>6017</v>
      </c>
      <c r="K1742">
        <v>421.49</v>
      </c>
      <c r="L1742">
        <v>206985210</v>
      </c>
      <c r="M1742">
        <v>20170113</v>
      </c>
      <c r="N1742">
        <v>20010907</v>
      </c>
      <c r="O1742" t="s">
        <v>16535</v>
      </c>
      <c r="P1742" t="s">
        <v>5440</v>
      </c>
      <c r="Q1742">
        <f>COUNTIF(yuheung_count!B:B, yuheung_list!P1742)</f>
        <v>1</v>
      </c>
    </row>
    <row r="1743" spans="1:17" x14ac:dyDescent="0.4">
      <c r="A1743">
        <v>3150000</v>
      </c>
      <c r="B1743">
        <v>102</v>
      </c>
      <c r="C1743">
        <v>1988</v>
      </c>
      <c r="D1743">
        <v>798</v>
      </c>
      <c r="E1743" t="s">
        <v>225</v>
      </c>
      <c r="F1743" t="s">
        <v>301</v>
      </c>
      <c r="G1743">
        <v>19880101</v>
      </c>
      <c r="H1743" t="s">
        <v>6018</v>
      </c>
      <c r="I1743" t="s">
        <v>6019</v>
      </c>
      <c r="J1743" t="s">
        <v>6020</v>
      </c>
      <c r="K1743">
        <v>484.91</v>
      </c>
      <c r="L1743">
        <v>226043124</v>
      </c>
      <c r="M1743">
        <v>20170704</v>
      </c>
      <c r="N1743">
        <v>19991021</v>
      </c>
      <c r="O1743" t="s">
        <v>16535</v>
      </c>
      <c r="P1743" t="s">
        <v>5440</v>
      </c>
      <c r="Q1743">
        <f>COUNTIF(yuheung_count!B:B, yuheung_list!P1743)</f>
        <v>1</v>
      </c>
    </row>
    <row r="1744" spans="1:17" x14ac:dyDescent="0.4">
      <c r="A1744">
        <v>3150000</v>
      </c>
      <c r="B1744">
        <v>102</v>
      </c>
      <c r="C1744">
        <v>1988</v>
      </c>
      <c r="D1744">
        <v>806</v>
      </c>
      <c r="E1744" t="s">
        <v>225</v>
      </c>
      <c r="F1744" t="s">
        <v>226</v>
      </c>
      <c r="G1744">
        <v>19880217</v>
      </c>
      <c r="H1744" t="s">
        <v>6021</v>
      </c>
      <c r="I1744" t="s">
        <v>6022</v>
      </c>
      <c r="J1744" t="s">
        <v>6023</v>
      </c>
      <c r="K1744">
        <v>523.07000000000005</v>
      </c>
      <c r="L1744">
        <v>226015852</v>
      </c>
      <c r="M1744">
        <v>20161018</v>
      </c>
      <c r="N1744">
        <v>19981218</v>
      </c>
      <c r="O1744" t="s">
        <v>16535</v>
      </c>
      <c r="P1744" t="s">
        <v>5440</v>
      </c>
      <c r="Q1744">
        <f>COUNTIF(yuheung_count!B:B, yuheung_list!P1744)</f>
        <v>1</v>
      </c>
    </row>
    <row r="1745" spans="1:17" x14ac:dyDescent="0.4">
      <c r="A1745">
        <v>3150000</v>
      </c>
      <c r="B1745">
        <v>102</v>
      </c>
      <c r="C1745">
        <v>1989</v>
      </c>
      <c r="D1745">
        <v>727</v>
      </c>
      <c r="E1745" t="s">
        <v>225</v>
      </c>
      <c r="F1745" t="s">
        <v>226</v>
      </c>
      <c r="G1745">
        <v>19890711</v>
      </c>
      <c r="H1745" t="s">
        <v>6024</v>
      </c>
      <c r="I1745" t="s">
        <v>6025</v>
      </c>
      <c r="J1745" t="s">
        <v>6026</v>
      </c>
      <c r="K1745">
        <v>137.08000000000001</v>
      </c>
      <c r="L1745">
        <v>226054711</v>
      </c>
      <c r="M1745">
        <v>20170922</v>
      </c>
      <c r="N1745">
        <v>20010901</v>
      </c>
      <c r="O1745" t="s">
        <v>16535</v>
      </c>
      <c r="P1745" t="s">
        <v>5440</v>
      </c>
      <c r="Q1745">
        <f>COUNTIF(yuheung_count!B:B, yuheung_list!P1745)</f>
        <v>1</v>
      </c>
    </row>
    <row r="1746" spans="1:17" x14ac:dyDescent="0.4">
      <c r="A1746">
        <v>3150000</v>
      </c>
      <c r="B1746">
        <v>102</v>
      </c>
      <c r="C1746">
        <v>1989</v>
      </c>
      <c r="D1746">
        <v>738</v>
      </c>
      <c r="E1746" t="s">
        <v>225</v>
      </c>
      <c r="F1746" t="s">
        <v>251</v>
      </c>
      <c r="G1746">
        <v>19890922</v>
      </c>
      <c r="H1746" t="s">
        <v>6027</v>
      </c>
      <c r="I1746" t="s">
        <v>6028</v>
      </c>
      <c r="J1746" t="s">
        <v>6029</v>
      </c>
      <c r="K1746">
        <v>248.16</v>
      </c>
      <c r="L1746" t="s">
        <v>6030</v>
      </c>
      <c r="M1746">
        <v>20090814</v>
      </c>
      <c r="N1746">
        <v>20010724</v>
      </c>
      <c r="O1746" t="s">
        <v>16535</v>
      </c>
      <c r="P1746" t="s">
        <v>5440</v>
      </c>
      <c r="Q1746">
        <f>COUNTIF(yuheung_count!B:B, yuheung_list!P1746)</f>
        <v>1</v>
      </c>
    </row>
    <row r="1747" spans="1:17" x14ac:dyDescent="0.4">
      <c r="A1747">
        <v>3150000</v>
      </c>
      <c r="B1747">
        <v>102</v>
      </c>
      <c r="C1747">
        <v>1989</v>
      </c>
      <c r="D1747">
        <v>751</v>
      </c>
      <c r="E1747" t="s">
        <v>225</v>
      </c>
      <c r="F1747" t="s">
        <v>226</v>
      </c>
      <c r="G1747">
        <v>19890828</v>
      </c>
      <c r="H1747" t="s">
        <v>6031</v>
      </c>
      <c r="I1747" t="s">
        <v>6032</v>
      </c>
      <c r="J1747" t="s">
        <v>6033</v>
      </c>
      <c r="K1747">
        <v>94.82</v>
      </c>
      <c r="L1747" t="s">
        <v>6034</v>
      </c>
      <c r="M1747">
        <v>20090706</v>
      </c>
      <c r="N1747">
        <v>20010516</v>
      </c>
      <c r="O1747" t="s">
        <v>16535</v>
      </c>
      <c r="P1747" t="s">
        <v>5545</v>
      </c>
      <c r="Q1747">
        <f>COUNTIF(yuheung_count!B:B, yuheung_list!P1747)</f>
        <v>1</v>
      </c>
    </row>
    <row r="1748" spans="1:17" x14ac:dyDescent="0.4">
      <c r="A1748">
        <v>3150000</v>
      </c>
      <c r="B1748">
        <v>102</v>
      </c>
      <c r="C1748">
        <v>1989</v>
      </c>
      <c r="D1748">
        <v>752</v>
      </c>
      <c r="E1748" t="s">
        <v>225</v>
      </c>
      <c r="F1748" t="s">
        <v>226</v>
      </c>
      <c r="G1748">
        <v>19890830</v>
      </c>
      <c r="H1748" t="s">
        <v>1876</v>
      </c>
      <c r="I1748" t="s">
        <v>6035</v>
      </c>
      <c r="J1748" t="s">
        <v>6036</v>
      </c>
      <c r="K1748">
        <v>82.76</v>
      </c>
      <c r="L1748">
        <v>226646229</v>
      </c>
      <c r="M1748">
        <v>20120403</v>
      </c>
      <c r="N1748">
        <v>20010628</v>
      </c>
      <c r="O1748" t="s">
        <v>16535</v>
      </c>
      <c r="P1748" t="s">
        <v>5452</v>
      </c>
      <c r="Q1748">
        <f>COUNTIF(yuheung_count!B:B, yuheung_list!P1748)</f>
        <v>1</v>
      </c>
    </row>
    <row r="1749" spans="1:17" x14ac:dyDescent="0.4">
      <c r="A1749">
        <v>3150000</v>
      </c>
      <c r="B1749">
        <v>102</v>
      </c>
      <c r="C1749">
        <v>1989</v>
      </c>
      <c r="D1749">
        <v>753</v>
      </c>
      <c r="E1749" t="s">
        <v>225</v>
      </c>
      <c r="F1749" t="s">
        <v>226</v>
      </c>
      <c r="G1749">
        <v>19890831</v>
      </c>
      <c r="H1749" t="s">
        <v>6037</v>
      </c>
      <c r="I1749" t="s">
        <v>6038</v>
      </c>
      <c r="J1749" t="s">
        <v>6039</v>
      </c>
      <c r="K1749">
        <v>79.91</v>
      </c>
      <c r="L1749">
        <v>226646353</v>
      </c>
      <c r="M1749">
        <v>20140402</v>
      </c>
      <c r="N1749">
        <v>20010309</v>
      </c>
      <c r="O1749" t="s">
        <v>16535</v>
      </c>
      <c r="P1749" t="s">
        <v>5545</v>
      </c>
      <c r="Q1749">
        <f>COUNTIF(yuheung_count!B:B, yuheung_list!P1749)</f>
        <v>1</v>
      </c>
    </row>
    <row r="1750" spans="1:17" x14ac:dyDescent="0.4">
      <c r="A1750">
        <v>3150000</v>
      </c>
      <c r="B1750">
        <v>102</v>
      </c>
      <c r="C1750">
        <v>1989</v>
      </c>
      <c r="D1750">
        <v>759</v>
      </c>
      <c r="E1750" t="s">
        <v>225</v>
      </c>
      <c r="F1750" t="s">
        <v>226</v>
      </c>
      <c r="G1750">
        <v>19890922</v>
      </c>
      <c r="H1750" t="s">
        <v>6040</v>
      </c>
      <c r="I1750" t="s">
        <v>6041</v>
      </c>
      <c r="J1750" t="s">
        <v>6042</v>
      </c>
      <c r="K1750">
        <v>38.78</v>
      </c>
      <c r="L1750" t="s">
        <v>6043</v>
      </c>
      <c r="M1750">
        <v>19961122</v>
      </c>
      <c r="N1750">
        <v>19961122</v>
      </c>
      <c r="O1750" t="s">
        <v>16535</v>
      </c>
      <c r="P1750" t="s">
        <v>5440</v>
      </c>
      <c r="Q1750">
        <f>COUNTIF(yuheung_count!B:B, yuheung_list!P1750)</f>
        <v>1</v>
      </c>
    </row>
    <row r="1751" spans="1:17" x14ac:dyDescent="0.4">
      <c r="A1751">
        <v>3150000</v>
      </c>
      <c r="B1751">
        <v>102</v>
      </c>
      <c r="C1751">
        <v>1989</v>
      </c>
      <c r="D1751">
        <v>783</v>
      </c>
      <c r="E1751" t="s">
        <v>225</v>
      </c>
      <c r="F1751" t="s">
        <v>226</v>
      </c>
      <c r="G1751">
        <v>19890928</v>
      </c>
      <c r="H1751" t="s">
        <v>6044</v>
      </c>
      <c r="I1751" t="s">
        <v>6045</v>
      </c>
      <c r="J1751" t="s">
        <v>6046</v>
      </c>
      <c r="K1751">
        <v>406.43</v>
      </c>
      <c r="L1751">
        <v>269767887</v>
      </c>
      <c r="M1751">
        <v>20151007</v>
      </c>
      <c r="N1751">
        <v>19980922</v>
      </c>
      <c r="O1751" t="s">
        <v>16535</v>
      </c>
      <c r="P1751" t="s">
        <v>5440</v>
      </c>
      <c r="Q1751">
        <f>COUNTIF(yuheung_count!B:B, yuheung_list!P1751)</f>
        <v>1</v>
      </c>
    </row>
    <row r="1752" spans="1:17" x14ac:dyDescent="0.4">
      <c r="A1752">
        <v>3150000</v>
      </c>
      <c r="B1752">
        <v>102</v>
      </c>
      <c r="C1752">
        <v>1990</v>
      </c>
      <c r="D1752">
        <v>733</v>
      </c>
      <c r="E1752" t="s">
        <v>225</v>
      </c>
      <c r="F1752" t="s">
        <v>226</v>
      </c>
      <c r="G1752">
        <v>19901020</v>
      </c>
      <c r="H1752" t="s">
        <v>6047</v>
      </c>
      <c r="I1752" t="s">
        <v>6048</v>
      </c>
      <c r="J1752" t="s">
        <v>6049</v>
      </c>
      <c r="K1752">
        <v>130.72</v>
      </c>
      <c r="L1752">
        <v>226022291</v>
      </c>
      <c r="M1752">
        <v>20150903</v>
      </c>
      <c r="N1752">
        <v>20010903</v>
      </c>
      <c r="O1752" t="s">
        <v>16535</v>
      </c>
      <c r="P1752" t="s">
        <v>5440</v>
      </c>
      <c r="Q1752">
        <f>COUNTIF(yuheung_count!B:B, yuheung_list!P1752)</f>
        <v>1</v>
      </c>
    </row>
    <row r="1753" spans="1:17" x14ac:dyDescent="0.4">
      <c r="A1753">
        <v>3150000</v>
      </c>
      <c r="B1753">
        <v>102</v>
      </c>
      <c r="C1753">
        <v>1990</v>
      </c>
      <c r="D1753">
        <v>745</v>
      </c>
      <c r="E1753" t="s">
        <v>225</v>
      </c>
      <c r="F1753" t="s">
        <v>226</v>
      </c>
      <c r="G1753">
        <v>19901210</v>
      </c>
      <c r="H1753" t="s">
        <v>6050</v>
      </c>
      <c r="I1753" t="s">
        <v>6051</v>
      </c>
      <c r="J1753" t="s">
        <v>6052</v>
      </c>
      <c r="K1753">
        <v>116.6</v>
      </c>
      <c r="L1753">
        <v>226030748</v>
      </c>
      <c r="M1753">
        <v>20160616</v>
      </c>
      <c r="N1753">
        <v>19980326</v>
      </c>
      <c r="O1753" t="s">
        <v>16535</v>
      </c>
      <c r="P1753" t="s">
        <v>5440</v>
      </c>
      <c r="Q1753">
        <f>COUNTIF(yuheung_count!B:B, yuheung_list!P1753)</f>
        <v>1</v>
      </c>
    </row>
    <row r="1754" spans="1:17" x14ac:dyDescent="0.4">
      <c r="A1754">
        <v>3150000</v>
      </c>
      <c r="B1754">
        <v>102</v>
      </c>
      <c r="C1754">
        <v>1990</v>
      </c>
      <c r="D1754">
        <v>757</v>
      </c>
      <c r="E1754" t="s">
        <v>225</v>
      </c>
      <c r="F1754" t="s">
        <v>226</v>
      </c>
      <c r="G1754">
        <v>19900823</v>
      </c>
      <c r="H1754" t="s">
        <v>6053</v>
      </c>
      <c r="I1754" t="s">
        <v>6054</v>
      </c>
      <c r="J1754" t="s">
        <v>6055</v>
      </c>
      <c r="K1754">
        <v>87.08</v>
      </c>
      <c r="L1754">
        <v>226957498</v>
      </c>
      <c r="M1754">
        <v>20160203</v>
      </c>
      <c r="N1754">
        <v>20010306</v>
      </c>
      <c r="O1754" t="s">
        <v>16535</v>
      </c>
      <c r="P1754" t="s">
        <v>5440</v>
      </c>
      <c r="Q1754">
        <f>COUNTIF(yuheung_count!B:B, yuheung_list!P1754)</f>
        <v>1</v>
      </c>
    </row>
    <row r="1755" spans="1:17" x14ac:dyDescent="0.4">
      <c r="A1755">
        <v>3150000</v>
      </c>
      <c r="B1755">
        <v>102</v>
      </c>
      <c r="C1755">
        <v>1990</v>
      </c>
      <c r="D1755">
        <v>767</v>
      </c>
      <c r="E1755" t="s">
        <v>225</v>
      </c>
      <c r="F1755" t="s">
        <v>251</v>
      </c>
      <c r="G1755">
        <v>19900329</v>
      </c>
      <c r="H1755" t="s">
        <v>6056</v>
      </c>
      <c r="I1755" t="s">
        <v>6057</v>
      </c>
      <c r="J1755" t="s">
        <v>6058</v>
      </c>
      <c r="K1755">
        <v>99.67</v>
      </c>
      <c r="L1755">
        <v>220656063</v>
      </c>
      <c r="M1755">
        <v>20150410</v>
      </c>
      <c r="N1755">
        <v>19971007</v>
      </c>
      <c r="O1755" t="s">
        <v>16535</v>
      </c>
      <c r="P1755" t="s">
        <v>5440</v>
      </c>
      <c r="Q1755">
        <f>COUNTIF(yuheung_count!B:B, yuheung_list!P1755)</f>
        <v>1</v>
      </c>
    </row>
    <row r="1756" spans="1:17" x14ac:dyDescent="0.4">
      <c r="A1756">
        <v>3150000</v>
      </c>
      <c r="B1756">
        <v>102</v>
      </c>
      <c r="C1756">
        <v>1992</v>
      </c>
      <c r="D1756">
        <v>807</v>
      </c>
      <c r="E1756" t="s">
        <v>225</v>
      </c>
      <c r="F1756" t="s">
        <v>226</v>
      </c>
      <c r="G1756">
        <v>19920219</v>
      </c>
      <c r="H1756" t="s">
        <v>6059</v>
      </c>
      <c r="I1756" t="s">
        <v>6060</v>
      </c>
      <c r="J1756" t="s">
        <v>6061</v>
      </c>
      <c r="K1756">
        <v>109.43</v>
      </c>
      <c r="L1756">
        <v>226990946</v>
      </c>
      <c r="M1756">
        <v>20131002</v>
      </c>
      <c r="N1756">
        <v>19961227</v>
      </c>
      <c r="O1756" t="s">
        <v>16535</v>
      </c>
      <c r="P1756" t="s">
        <v>5440</v>
      </c>
      <c r="Q1756">
        <f>COUNTIF(yuheung_count!B:B, yuheung_list!P1756)</f>
        <v>1</v>
      </c>
    </row>
    <row r="1757" spans="1:17" x14ac:dyDescent="0.4">
      <c r="A1757">
        <v>3150000</v>
      </c>
      <c r="B1757">
        <v>102</v>
      </c>
      <c r="C1757">
        <v>1993</v>
      </c>
      <c r="D1757">
        <v>732</v>
      </c>
      <c r="E1757" t="s">
        <v>225</v>
      </c>
      <c r="F1757" t="s">
        <v>226</v>
      </c>
      <c r="G1757">
        <v>19930201</v>
      </c>
      <c r="H1757" t="s">
        <v>6062</v>
      </c>
      <c r="I1757" t="s">
        <v>6063</v>
      </c>
      <c r="J1757" t="s">
        <v>6064</v>
      </c>
      <c r="K1757">
        <v>114.84</v>
      </c>
      <c r="L1757">
        <v>226904113</v>
      </c>
      <c r="M1757">
        <v>20130701</v>
      </c>
      <c r="N1757">
        <v>20010504</v>
      </c>
      <c r="O1757" t="s">
        <v>16535</v>
      </c>
      <c r="P1757" t="s">
        <v>5440</v>
      </c>
      <c r="Q1757">
        <f>COUNTIF(yuheung_count!B:B, yuheung_list!P1757)</f>
        <v>1</v>
      </c>
    </row>
    <row r="1758" spans="1:17" x14ac:dyDescent="0.4">
      <c r="A1758">
        <v>3150000</v>
      </c>
      <c r="B1758">
        <v>102</v>
      </c>
      <c r="C1758">
        <v>1993</v>
      </c>
      <c r="D1758">
        <v>771</v>
      </c>
      <c r="E1758" t="s">
        <v>225</v>
      </c>
      <c r="F1758" t="s">
        <v>226</v>
      </c>
      <c r="G1758">
        <v>19930607</v>
      </c>
      <c r="H1758" t="s">
        <v>5583</v>
      </c>
      <c r="I1758" t="s">
        <v>5584</v>
      </c>
      <c r="J1758" t="s">
        <v>5585</v>
      </c>
      <c r="K1758">
        <v>113.65</v>
      </c>
      <c r="L1758">
        <v>226063913</v>
      </c>
      <c r="M1758">
        <v>20150522</v>
      </c>
      <c r="N1758">
        <v>20010731</v>
      </c>
      <c r="O1758" t="s">
        <v>16535</v>
      </c>
      <c r="P1758" t="s">
        <v>5440</v>
      </c>
      <c r="Q1758">
        <f>COUNTIF(yuheung_count!B:B, yuheung_list!P1758)</f>
        <v>1</v>
      </c>
    </row>
    <row r="1759" spans="1:17" x14ac:dyDescent="0.4">
      <c r="A1759">
        <v>3150000</v>
      </c>
      <c r="B1759">
        <v>102</v>
      </c>
      <c r="C1759">
        <v>1999</v>
      </c>
      <c r="D1759">
        <v>6799</v>
      </c>
      <c r="E1759" t="s">
        <v>225</v>
      </c>
      <c r="F1759" t="s">
        <v>226</v>
      </c>
      <c r="G1759">
        <v>19990528</v>
      </c>
      <c r="H1759" t="s">
        <v>5497</v>
      </c>
      <c r="I1759" t="s">
        <v>6065</v>
      </c>
      <c r="J1759" t="s">
        <v>6066</v>
      </c>
      <c r="K1759">
        <v>72.75</v>
      </c>
      <c r="L1759">
        <v>226082711</v>
      </c>
      <c r="M1759">
        <v>20170913</v>
      </c>
      <c r="N1759">
        <v>20010529</v>
      </c>
      <c r="O1759" t="s">
        <v>16535</v>
      </c>
      <c r="P1759" t="s">
        <v>5440</v>
      </c>
      <c r="Q1759">
        <f>COUNTIF(yuheung_count!B:B, yuheung_list!P1759)</f>
        <v>1</v>
      </c>
    </row>
    <row r="1760" spans="1:17" x14ac:dyDescent="0.4">
      <c r="A1760">
        <v>3150000</v>
      </c>
      <c r="B1760">
        <v>102</v>
      </c>
      <c r="C1760">
        <v>1999</v>
      </c>
      <c r="D1760">
        <v>6825</v>
      </c>
      <c r="E1760" t="s">
        <v>225</v>
      </c>
      <c r="F1760" t="s">
        <v>1201</v>
      </c>
      <c r="G1760">
        <v>19990511</v>
      </c>
      <c r="H1760" t="s">
        <v>6067</v>
      </c>
      <c r="I1760" t="s">
        <v>6068</v>
      </c>
      <c r="J1760" t="s">
        <v>6069</v>
      </c>
      <c r="K1760">
        <v>102.56</v>
      </c>
      <c r="L1760">
        <v>226969137</v>
      </c>
      <c r="M1760">
        <v>20160913</v>
      </c>
      <c r="N1760">
        <v>20010404</v>
      </c>
      <c r="O1760" t="s">
        <v>16535</v>
      </c>
      <c r="P1760" t="s">
        <v>5440</v>
      </c>
      <c r="Q1760">
        <f>COUNTIF(yuheung_count!B:B, yuheung_list!P1760)</f>
        <v>1</v>
      </c>
    </row>
    <row r="1761" spans="1:17" x14ac:dyDescent="0.4">
      <c r="A1761">
        <v>3150000</v>
      </c>
      <c r="B1761">
        <v>102</v>
      </c>
      <c r="C1761">
        <v>1999</v>
      </c>
      <c r="D1761">
        <v>6858</v>
      </c>
      <c r="E1761" t="s">
        <v>225</v>
      </c>
      <c r="F1761" t="s">
        <v>251</v>
      </c>
      <c r="G1761">
        <v>19990331</v>
      </c>
      <c r="H1761" t="s">
        <v>5854</v>
      </c>
      <c r="I1761" t="s">
        <v>5864</v>
      </c>
      <c r="J1761" t="s">
        <v>5865</v>
      </c>
      <c r="K1761">
        <v>150</v>
      </c>
      <c r="L1761">
        <v>226084783</v>
      </c>
      <c r="M1761">
        <v>20110404</v>
      </c>
      <c r="N1761">
        <v>19990331</v>
      </c>
      <c r="O1761" t="s">
        <v>16535</v>
      </c>
      <c r="P1761" t="s">
        <v>5440</v>
      </c>
      <c r="Q1761">
        <f>COUNTIF(yuheung_count!B:B, yuheung_list!P1761)</f>
        <v>1</v>
      </c>
    </row>
    <row r="1762" spans="1:17" x14ac:dyDescent="0.4">
      <c r="A1762">
        <v>3150000</v>
      </c>
      <c r="B1762">
        <v>102</v>
      </c>
      <c r="C1762">
        <v>1999</v>
      </c>
      <c r="D1762">
        <v>7373</v>
      </c>
      <c r="E1762" t="s">
        <v>225</v>
      </c>
      <c r="F1762" t="s">
        <v>226</v>
      </c>
      <c r="G1762">
        <v>19990706</v>
      </c>
      <c r="H1762" t="s">
        <v>6070</v>
      </c>
      <c r="I1762" t="s">
        <v>6071</v>
      </c>
      <c r="J1762" t="s">
        <v>6072</v>
      </c>
      <c r="K1762">
        <v>119.99</v>
      </c>
      <c r="L1762">
        <v>226038810</v>
      </c>
      <c r="M1762">
        <v>20050309</v>
      </c>
      <c r="N1762">
        <v>19990706</v>
      </c>
      <c r="O1762" t="s">
        <v>16535</v>
      </c>
      <c r="P1762" t="s">
        <v>5440</v>
      </c>
      <c r="Q1762">
        <f>COUNTIF(yuheung_count!B:B, yuheung_list!P1762)</f>
        <v>1</v>
      </c>
    </row>
    <row r="1763" spans="1:17" x14ac:dyDescent="0.4">
      <c r="A1763">
        <v>3150000</v>
      </c>
      <c r="B1763">
        <v>102</v>
      </c>
      <c r="C1763">
        <v>1999</v>
      </c>
      <c r="D1763">
        <v>7541</v>
      </c>
      <c r="E1763" t="s">
        <v>225</v>
      </c>
      <c r="F1763" t="s">
        <v>226</v>
      </c>
      <c r="G1763">
        <v>19990914</v>
      </c>
      <c r="H1763" t="s">
        <v>6073</v>
      </c>
      <c r="I1763" t="s">
        <v>6074</v>
      </c>
      <c r="J1763" t="s">
        <v>6075</v>
      </c>
      <c r="K1763">
        <v>193.89</v>
      </c>
      <c r="L1763">
        <v>226639881</v>
      </c>
      <c r="M1763">
        <v>20161216</v>
      </c>
      <c r="N1763">
        <v>20010830</v>
      </c>
      <c r="O1763" t="s">
        <v>16535</v>
      </c>
      <c r="P1763" t="s">
        <v>5452</v>
      </c>
      <c r="Q1763">
        <f>COUNTIF(yuheung_count!B:B, yuheung_list!P1763)</f>
        <v>1</v>
      </c>
    </row>
    <row r="1764" spans="1:17" x14ac:dyDescent="0.4">
      <c r="A1764">
        <v>3150000</v>
      </c>
      <c r="B1764">
        <v>102</v>
      </c>
      <c r="C1764">
        <v>1999</v>
      </c>
      <c r="D1764">
        <v>7660</v>
      </c>
      <c r="E1764" t="s">
        <v>225</v>
      </c>
      <c r="F1764" t="s">
        <v>226</v>
      </c>
      <c r="G1764">
        <v>19990528</v>
      </c>
      <c r="H1764" t="s">
        <v>5642</v>
      </c>
      <c r="I1764" t="s">
        <v>5677</v>
      </c>
      <c r="J1764" t="s">
        <v>5678</v>
      </c>
      <c r="K1764">
        <v>86.34</v>
      </c>
      <c r="L1764">
        <v>226055994</v>
      </c>
      <c r="M1764">
        <v>20170510</v>
      </c>
      <c r="N1764">
        <v>20010831</v>
      </c>
      <c r="O1764" t="s">
        <v>16535</v>
      </c>
      <c r="P1764" t="s">
        <v>5440</v>
      </c>
      <c r="Q1764">
        <f>COUNTIF(yuheung_count!B:B, yuheung_list!P1764)</f>
        <v>1</v>
      </c>
    </row>
    <row r="1765" spans="1:17" x14ac:dyDescent="0.4">
      <c r="A1765">
        <v>3150000</v>
      </c>
      <c r="B1765">
        <v>102</v>
      </c>
      <c r="C1765">
        <v>1999</v>
      </c>
      <c r="D1765">
        <v>7685</v>
      </c>
      <c r="E1765" t="s">
        <v>225</v>
      </c>
      <c r="F1765" t="s">
        <v>226</v>
      </c>
      <c r="G1765">
        <v>19991110</v>
      </c>
      <c r="H1765" t="s">
        <v>6076</v>
      </c>
      <c r="I1765" t="s">
        <v>6077</v>
      </c>
      <c r="J1765" t="s">
        <v>6078</v>
      </c>
      <c r="K1765">
        <v>105.41</v>
      </c>
      <c r="L1765">
        <v>226041177</v>
      </c>
      <c r="M1765">
        <v>20160525</v>
      </c>
      <c r="N1765">
        <v>20010406</v>
      </c>
      <c r="O1765" t="s">
        <v>16535</v>
      </c>
      <c r="P1765" t="s">
        <v>5440</v>
      </c>
      <c r="Q1765">
        <f>COUNTIF(yuheung_count!B:B, yuheung_list!P1765)</f>
        <v>1</v>
      </c>
    </row>
    <row r="1766" spans="1:17" x14ac:dyDescent="0.4">
      <c r="A1766">
        <v>3150000</v>
      </c>
      <c r="B1766">
        <v>102</v>
      </c>
      <c r="C1766">
        <v>1999</v>
      </c>
      <c r="D1766">
        <v>7735</v>
      </c>
      <c r="E1766" t="s">
        <v>225</v>
      </c>
      <c r="F1766" t="s">
        <v>251</v>
      </c>
      <c r="G1766">
        <v>19991126</v>
      </c>
      <c r="H1766" t="s">
        <v>6079</v>
      </c>
      <c r="I1766" t="s">
        <v>6080</v>
      </c>
      <c r="J1766" t="s">
        <v>6081</v>
      </c>
      <c r="K1766">
        <v>55.24</v>
      </c>
      <c r="L1766">
        <v>226940503</v>
      </c>
      <c r="M1766">
        <v>20140221</v>
      </c>
      <c r="N1766">
        <v>20010517</v>
      </c>
      <c r="O1766" t="s">
        <v>16535</v>
      </c>
      <c r="P1766" t="s">
        <v>5440</v>
      </c>
      <c r="Q1766">
        <f>COUNTIF(yuheung_count!B:B, yuheung_list!P1766)</f>
        <v>1</v>
      </c>
    </row>
    <row r="1767" spans="1:17" x14ac:dyDescent="0.4">
      <c r="A1767">
        <v>3150000</v>
      </c>
      <c r="B1767">
        <v>102</v>
      </c>
      <c r="C1767">
        <v>1999</v>
      </c>
      <c r="D1767">
        <v>7825</v>
      </c>
      <c r="E1767" t="s">
        <v>225</v>
      </c>
      <c r="F1767" t="s">
        <v>226</v>
      </c>
      <c r="G1767">
        <v>19991229</v>
      </c>
      <c r="H1767" t="s">
        <v>6082</v>
      </c>
      <c r="I1767" t="s">
        <v>6083</v>
      </c>
      <c r="J1767" t="s">
        <v>6084</v>
      </c>
      <c r="K1767" t="s">
        <v>23</v>
      </c>
      <c r="L1767">
        <v>226957880</v>
      </c>
      <c r="M1767">
        <v>20161205</v>
      </c>
      <c r="N1767">
        <v>20010601</v>
      </c>
      <c r="O1767" t="s">
        <v>16535</v>
      </c>
      <c r="P1767" t="s">
        <v>5440</v>
      </c>
      <c r="Q1767">
        <f>COUNTIF(yuheung_count!B:B, yuheung_list!P1767)</f>
        <v>1</v>
      </c>
    </row>
    <row r="1768" spans="1:17" x14ac:dyDescent="0.4">
      <c r="A1768">
        <v>3150000</v>
      </c>
      <c r="B1768">
        <v>102</v>
      </c>
      <c r="C1768">
        <v>2000</v>
      </c>
      <c r="D1768">
        <v>7831</v>
      </c>
      <c r="E1768" t="s">
        <v>225</v>
      </c>
      <c r="F1768" t="s">
        <v>226</v>
      </c>
      <c r="G1768">
        <v>20000104</v>
      </c>
      <c r="H1768" t="s">
        <v>2691</v>
      </c>
      <c r="I1768" t="s">
        <v>6085</v>
      </c>
      <c r="J1768" t="s">
        <v>6086</v>
      </c>
      <c r="K1768">
        <v>186.07</v>
      </c>
      <c r="L1768">
        <v>226077827</v>
      </c>
      <c r="M1768">
        <v>20170217</v>
      </c>
      <c r="N1768">
        <v>20010417</v>
      </c>
      <c r="O1768" t="s">
        <v>16535</v>
      </c>
      <c r="P1768" t="s">
        <v>5440</v>
      </c>
      <c r="Q1768">
        <f>COUNTIF(yuheung_count!B:B, yuheung_list!P1768)</f>
        <v>1</v>
      </c>
    </row>
    <row r="1769" spans="1:17" x14ac:dyDescent="0.4">
      <c r="A1769">
        <v>3150000</v>
      </c>
      <c r="B1769">
        <v>102</v>
      </c>
      <c r="C1769">
        <v>2000</v>
      </c>
      <c r="D1769">
        <v>7855</v>
      </c>
      <c r="E1769" t="s">
        <v>225</v>
      </c>
      <c r="F1769" t="s">
        <v>226</v>
      </c>
      <c r="G1769">
        <v>20000131</v>
      </c>
      <c r="H1769" t="s">
        <v>1134</v>
      </c>
      <c r="I1769" t="s">
        <v>6087</v>
      </c>
      <c r="J1769" t="s">
        <v>6088</v>
      </c>
      <c r="K1769">
        <v>130.97</v>
      </c>
      <c r="L1769">
        <v>226043124</v>
      </c>
      <c r="M1769">
        <v>20170704</v>
      </c>
      <c r="N1769">
        <v>20000131</v>
      </c>
      <c r="O1769" t="s">
        <v>16535</v>
      </c>
      <c r="P1769" t="s">
        <v>5440</v>
      </c>
      <c r="Q1769">
        <f>COUNTIF(yuheung_count!B:B, yuheung_list!P1769)</f>
        <v>1</v>
      </c>
    </row>
    <row r="1770" spans="1:17" x14ac:dyDescent="0.4">
      <c r="A1770">
        <v>3150000</v>
      </c>
      <c r="B1770">
        <v>102</v>
      </c>
      <c r="C1770">
        <v>2000</v>
      </c>
      <c r="D1770">
        <v>7858</v>
      </c>
      <c r="E1770" t="s">
        <v>225</v>
      </c>
      <c r="F1770" t="s">
        <v>226</v>
      </c>
      <c r="G1770">
        <v>20000202</v>
      </c>
      <c r="H1770" t="s">
        <v>6089</v>
      </c>
      <c r="I1770" t="s">
        <v>6090</v>
      </c>
      <c r="J1770" t="s">
        <v>6091</v>
      </c>
      <c r="K1770" t="s">
        <v>23</v>
      </c>
      <c r="L1770">
        <v>236630464</v>
      </c>
      <c r="M1770">
        <v>20120503</v>
      </c>
      <c r="N1770">
        <v>20000202</v>
      </c>
      <c r="O1770" t="s">
        <v>16535</v>
      </c>
      <c r="P1770" t="s">
        <v>5516</v>
      </c>
      <c r="Q1770">
        <f>COUNTIF(yuheung_count!B:B, yuheung_list!P1770)</f>
        <v>1</v>
      </c>
    </row>
    <row r="1771" spans="1:17" x14ac:dyDescent="0.4">
      <c r="A1771">
        <v>3150000</v>
      </c>
      <c r="B1771">
        <v>102</v>
      </c>
      <c r="C1771">
        <v>2000</v>
      </c>
      <c r="D1771">
        <v>7861</v>
      </c>
      <c r="E1771" t="s">
        <v>225</v>
      </c>
      <c r="F1771" t="s">
        <v>226</v>
      </c>
      <c r="G1771">
        <v>20000316</v>
      </c>
      <c r="H1771" t="s">
        <v>6092</v>
      </c>
      <c r="I1771" t="s">
        <v>6093</v>
      </c>
      <c r="J1771" t="s">
        <v>6094</v>
      </c>
      <c r="K1771">
        <v>61.08</v>
      </c>
      <c r="L1771">
        <v>226662070</v>
      </c>
      <c r="M1771">
        <v>20170308</v>
      </c>
      <c r="N1771">
        <v>20000316</v>
      </c>
      <c r="O1771" t="s">
        <v>16535</v>
      </c>
      <c r="P1771" t="s">
        <v>5545</v>
      </c>
      <c r="Q1771">
        <f>COUNTIF(yuheung_count!B:B, yuheung_list!P1771)</f>
        <v>1</v>
      </c>
    </row>
    <row r="1772" spans="1:17" x14ac:dyDescent="0.4">
      <c r="A1772">
        <v>3150000</v>
      </c>
      <c r="B1772">
        <v>102</v>
      </c>
      <c r="C1772">
        <v>2000</v>
      </c>
      <c r="D1772">
        <v>7862</v>
      </c>
      <c r="E1772" t="s">
        <v>225</v>
      </c>
      <c r="F1772" t="s">
        <v>226</v>
      </c>
      <c r="G1772">
        <v>20000321</v>
      </c>
      <c r="H1772" t="s">
        <v>2472</v>
      </c>
      <c r="I1772" t="s">
        <v>6095</v>
      </c>
      <c r="J1772" t="s">
        <v>6096</v>
      </c>
      <c r="K1772">
        <v>90.88</v>
      </c>
      <c r="L1772" t="s">
        <v>6097</v>
      </c>
      <c r="M1772">
        <v>20160511</v>
      </c>
      <c r="N1772">
        <v>20010522</v>
      </c>
      <c r="O1772" t="s">
        <v>16535</v>
      </c>
      <c r="P1772" t="s">
        <v>5452</v>
      </c>
      <c r="Q1772">
        <f>COUNTIF(yuheung_count!B:B, yuheung_list!P1772)</f>
        <v>1</v>
      </c>
    </row>
    <row r="1773" spans="1:17" x14ac:dyDescent="0.4">
      <c r="A1773">
        <v>3150000</v>
      </c>
      <c r="B1773">
        <v>102</v>
      </c>
      <c r="C1773">
        <v>2000</v>
      </c>
      <c r="D1773">
        <v>7864</v>
      </c>
      <c r="E1773" t="s">
        <v>225</v>
      </c>
      <c r="F1773" t="s">
        <v>226</v>
      </c>
      <c r="G1773">
        <v>20000322</v>
      </c>
      <c r="H1773" t="s">
        <v>718</v>
      </c>
      <c r="I1773" t="s">
        <v>6098</v>
      </c>
      <c r="J1773" t="s">
        <v>6099</v>
      </c>
      <c r="K1773">
        <v>248.2</v>
      </c>
      <c r="L1773">
        <v>226928558</v>
      </c>
      <c r="M1773">
        <v>20150311</v>
      </c>
      <c r="N1773">
        <v>20000322</v>
      </c>
      <c r="O1773" t="s">
        <v>16535</v>
      </c>
      <c r="P1773" t="s">
        <v>5440</v>
      </c>
      <c r="Q1773">
        <f>COUNTIF(yuheung_count!B:B, yuheung_list!P1773)</f>
        <v>1</v>
      </c>
    </row>
    <row r="1774" spans="1:17" x14ac:dyDescent="0.4">
      <c r="A1774">
        <v>3150000</v>
      </c>
      <c r="B1774">
        <v>102</v>
      </c>
      <c r="C1774">
        <v>2000</v>
      </c>
      <c r="D1774">
        <v>7866</v>
      </c>
      <c r="E1774" t="s">
        <v>225</v>
      </c>
      <c r="F1774" t="s">
        <v>226</v>
      </c>
      <c r="G1774">
        <v>20000329</v>
      </c>
      <c r="H1774" t="s">
        <v>6100</v>
      </c>
      <c r="I1774" t="s">
        <v>6063</v>
      </c>
      <c r="J1774" t="s">
        <v>6101</v>
      </c>
      <c r="K1774">
        <v>66.05</v>
      </c>
      <c r="L1774">
        <v>226904113</v>
      </c>
      <c r="M1774">
        <v>20101028</v>
      </c>
      <c r="N1774">
        <v>20000329</v>
      </c>
      <c r="O1774" t="s">
        <v>16535</v>
      </c>
      <c r="P1774" t="s">
        <v>5440</v>
      </c>
      <c r="Q1774">
        <f>COUNTIF(yuheung_count!B:B, yuheung_list!P1774)</f>
        <v>1</v>
      </c>
    </row>
    <row r="1775" spans="1:17" x14ac:dyDescent="0.4">
      <c r="A1775">
        <v>3150000</v>
      </c>
      <c r="B1775">
        <v>102</v>
      </c>
      <c r="C1775">
        <v>2000</v>
      </c>
      <c r="D1775">
        <v>7914</v>
      </c>
      <c r="E1775" t="s">
        <v>225</v>
      </c>
      <c r="F1775" t="s">
        <v>226</v>
      </c>
      <c r="G1775">
        <v>20000229</v>
      </c>
      <c r="H1775" t="s">
        <v>6102</v>
      </c>
      <c r="I1775" t="s">
        <v>6103</v>
      </c>
      <c r="J1775" t="s">
        <v>6104</v>
      </c>
      <c r="K1775">
        <v>86.25</v>
      </c>
      <c r="L1775">
        <v>226941622</v>
      </c>
      <c r="M1775">
        <v>20141205</v>
      </c>
      <c r="N1775">
        <v>20000229</v>
      </c>
      <c r="O1775" t="s">
        <v>16535</v>
      </c>
      <c r="P1775" t="s">
        <v>5440</v>
      </c>
      <c r="Q1775">
        <f>COUNTIF(yuheung_count!B:B, yuheung_list!P1775)</f>
        <v>1</v>
      </c>
    </row>
    <row r="1776" spans="1:17" x14ac:dyDescent="0.4">
      <c r="A1776">
        <v>3150000</v>
      </c>
      <c r="B1776">
        <v>102</v>
      </c>
      <c r="C1776">
        <v>2000</v>
      </c>
      <c r="D1776">
        <v>7915</v>
      </c>
      <c r="E1776" t="s">
        <v>225</v>
      </c>
      <c r="F1776" t="s">
        <v>226</v>
      </c>
      <c r="G1776">
        <v>20000327</v>
      </c>
      <c r="H1776" t="s">
        <v>6105</v>
      </c>
      <c r="I1776" t="s">
        <v>6106</v>
      </c>
      <c r="J1776" t="s">
        <v>6107</v>
      </c>
      <c r="K1776">
        <v>83.15</v>
      </c>
      <c r="L1776">
        <v>226023644</v>
      </c>
      <c r="M1776">
        <v>20141120</v>
      </c>
      <c r="N1776">
        <v>20010306</v>
      </c>
      <c r="O1776" t="s">
        <v>16535</v>
      </c>
      <c r="P1776" t="s">
        <v>5440</v>
      </c>
      <c r="Q1776">
        <f>COUNTIF(yuheung_count!B:B, yuheung_list!P1776)</f>
        <v>1</v>
      </c>
    </row>
    <row r="1777" spans="1:17" x14ac:dyDescent="0.4">
      <c r="A1777">
        <v>3150000</v>
      </c>
      <c r="B1777">
        <v>102</v>
      </c>
      <c r="C1777">
        <v>2000</v>
      </c>
      <c r="D1777">
        <v>7991</v>
      </c>
      <c r="E1777" t="s">
        <v>225</v>
      </c>
      <c r="F1777" t="s">
        <v>226</v>
      </c>
      <c r="G1777">
        <v>20000607</v>
      </c>
      <c r="H1777" t="s">
        <v>6108</v>
      </c>
      <c r="I1777" t="s">
        <v>6109</v>
      </c>
      <c r="J1777" t="s">
        <v>6110</v>
      </c>
      <c r="K1777">
        <v>63.64</v>
      </c>
      <c r="L1777">
        <v>226968781</v>
      </c>
      <c r="M1777">
        <v>20160113</v>
      </c>
      <c r="N1777">
        <v>20000607</v>
      </c>
      <c r="O1777" t="s">
        <v>16535</v>
      </c>
      <c r="P1777" t="s">
        <v>5440</v>
      </c>
      <c r="Q1777">
        <f>COUNTIF(yuheung_count!B:B, yuheung_list!P1777)</f>
        <v>1</v>
      </c>
    </row>
    <row r="1778" spans="1:17" x14ac:dyDescent="0.4">
      <c r="A1778">
        <v>3150000</v>
      </c>
      <c r="B1778">
        <v>102</v>
      </c>
      <c r="C1778">
        <v>2000</v>
      </c>
      <c r="D1778">
        <v>8129</v>
      </c>
      <c r="E1778" t="s">
        <v>225</v>
      </c>
      <c r="F1778" t="s">
        <v>226</v>
      </c>
      <c r="G1778">
        <v>20000605</v>
      </c>
      <c r="H1778" t="s">
        <v>3371</v>
      </c>
      <c r="I1778" t="s">
        <v>6111</v>
      </c>
      <c r="J1778" t="s">
        <v>6112</v>
      </c>
      <c r="K1778">
        <v>64.17</v>
      </c>
      <c r="L1778" t="s">
        <v>6113</v>
      </c>
      <c r="M1778">
        <v>20050823</v>
      </c>
      <c r="N1778">
        <v>20010911</v>
      </c>
      <c r="O1778" t="s">
        <v>16535</v>
      </c>
      <c r="P1778" t="s">
        <v>5440</v>
      </c>
      <c r="Q1778">
        <f>COUNTIF(yuheung_count!B:B, yuheung_list!P1778)</f>
        <v>1</v>
      </c>
    </row>
    <row r="1779" spans="1:17" x14ac:dyDescent="0.4">
      <c r="A1779">
        <v>3150000</v>
      </c>
      <c r="B1779">
        <v>102</v>
      </c>
      <c r="C1779">
        <v>2000</v>
      </c>
      <c r="D1779">
        <v>8677</v>
      </c>
      <c r="E1779" t="s">
        <v>225</v>
      </c>
      <c r="F1779" t="s">
        <v>251</v>
      </c>
      <c r="G1779">
        <v>20000719</v>
      </c>
      <c r="H1779" t="s">
        <v>6114</v>
      </c>
      <c r="I1779" t="s">
        <v>6115</v>
      </c>
      <c r="J1779" t="s">
        <v>6116</v>
      </c>
      <c r="K1779" t="s">
        <v>23</v>
      </c>
      <c r="L1779">
        <v>226041919</v>
      </c>
      <c r="M1779">
        <v>20161111</v>
      </c>
      <c r="N1779">
        <v>20000719</v>
      </c>
      <c r="O1779" t="s">
        <v>16535</v>
      </c>
      <c r="P1779" t="s">
        <v>5440</v>
      </c>
      <c r="Q1779">
        <f>COUNTIF(yuheung_count!B:B, yuheung_list!P1779)</f>
        <v>1</v>
      </c>
    </row>
    <row r="1780" spans="1:17" x14ac:dyDescent="0.4">
      <c r="A1780">
        <v>3150000</v>
      </c>
      <c r="B1780">
        <v>102</v>
      </c>
      <c r="C1780">
        <v>2000</v>
      </c>
      <c r="D1780">
        <v>8678</v>
      </c>
      <c r="E1780" t="s">
        <v>225</v>
      </c>
      <c r="F1780" t="s">
        <v>226</v>
      </c>
      <c r="G1780">
        <v>20000712</v>
      </c>
      <c r="H1780" t="s">
        <v>1331</v>
      </c>
      <c r="I1780" t="s">
        <v>6117</v>
      </c>
      <c r="J1780" t="s">
        <v>6118</v>
      </c>
      <c r="K1780" t="s">
        <v>23</v>
      </c>
      <c r="L1780">
        <v>226086809</v>
      </c>
      <c r="M1780">
        <v>20140228</v>
      </c>
      <c r="N1780">
        <v>20000712</v>
      </c>
      <c r="O1780" t="s">
        <v>16535</v>
      </c>
      <c r="P1780" t="s">
        <v>5440</v>
      </c>
      <c r="Q1780">
        <f>COUNTIF(yuheung_count!B:B, yuheung_list!P1780)</f>
        <v>1</v>
      </c>
    </row>
    <row r="1781" spans="1:17" x14ac:dyDescent="0.4">
      <c r="A1781">
        <v>3150000</v>
      </c>
      <c r="B1781">
        <v>102</v>
      </c>
      <c r="C1781">
        <v>2000</v>
      </c>
      <c r="D1781">
        <v>8700</v>
      </c>
      <c r="E1781" t="s">
        <v>225</v>
      </c>
      <c r="F1781" t="s">
        <v>226</v>
      </c>
      <c r="G1781">
        <v>20000805</v>
      </c>
      <c r="H1781" t="s">
        <v>6119</v>
      </c>
      <c r="I1781" t="s">
        <v>6120</v>
      </c>
      <c r="J1781" t="s">
        <v>6121</v>
      </c>
      <c r="K1781" t="s">
        <v>23</v>
      </c>
      <c r="L1781">
        <v>220610221</v>
      </c>
      <c r="M1781">
        <v>20160610</v>
      </c>
      <c r="N1781">
        <v>20000805</v>
      </c>
      <c r="O1781" t="s">
        <v>16535</v>
      </c>
      <c r="P1781" t="s">
        <v>5440</v>
      </c>
      <c r="Q1781">
        <f>COUNTIF(yuheung_count!B:B, yuheung_list!P1781)</f>
        <v>1</v>
      </c>
    </row>
    <row r="1782" spans="1:17" x14ac:dyDescent="0.4">
      <c r="A1782">
        <v>3150000</v>
      </c>
      <c r="B1782">
        <v>102</v>
      </c>
      <c r="C1782">
        <v>2000</v>
      </c>
      <c r="D1782">
        <v>8704</v>
      </c>
      <c r="E1782" t="s">
        <v>225</v>
      </c>
      <c r="F1782" t="s">
        <v>226</v>
      </c>
      <c r="G1782">
        <v>20000904</v>
      </c>
      <c r="H1782" t="s">
        <v>6122</v>
      </c>
      <c r="I1782" t="s">
        <v>6123</v>
      </c>
      <c r="J1782" t="s">
        <v>6124</v>
      </c>
      <c r="K1782">
        <v>83.46</v>
      </c>
      <c r="L1782">
        <v>226085552</v>
      </c>
      <c r="M1782">
        <v>20150720</v>
      </c>
      <c r="N1782">
        <v>20010427</v>
      </c>
      <c r="O1782" t="s">
        <v>16535</v>
      </c>
      <c r="P1782" t="s">
        <v>5440</v>
      </c>
      <c r="Q1782">
        <f>COUNTIF(yuheung_count!B:B, yuheung_list!P1782)</f>
        <v>1</v>
      </c>
    </row>
    <row r="1783" spans="1:17" x14ac:dyDescent="0.4">
      <c r="A1783">
        <v>3150000</v>
      </c>
      <c r="B1783">
        <v>102</v>
      </c>
      <c r="C1783">
        <v>2000</v>
      </c>
      <c r="D1783">
        <v>8705</v>
      </c>
      <c r="E1783" t="s">
        <v>225</v>
      </c>
      <c r="F1783" t="s">
        <v>226</v>
      </c>
      <c r="G1783">
        <v>20000921</v>
      </c>
      <c r="H1783" t="s">
        <v>3207</v>
      </c>
      <c r="I1783" t="s">
        <v>6125</v>
      </c>
      <c r="J1783" t="s">
        <v>6126</v>
      </c>
      <c r="K1783">
        <v>109.62</v>
      </c>
      <c r="L1783">
        <v>226073988</v>
      </c>
      <c r="M1783">
        <v>20151215</v>
      </c>
      <c r="N1783">
        <v>20010529</v>
      </c>
      <c r="O1783" t="s">
        <v>16535</v>
      </c>
      <c r="P1783" t="s">
        <v>5440</v>
      </c>
      <c r="Q1783">
        <f>COUNTIF(yuheung_count!B:B, yuheung_list!P1783)</f>
        <v>1</v>
      </c>
    </row>
    <row r="1784" spans="1:17" x14ac:dyDescent="0.4">
      <c r="A1784">
        <v>3150000</v>
      </c>
      <c r="B1784">
        <v>102</v>
      </c>
      <c r="C1784">
        <v>2000</v>
      </c>
      <c r="D1784">
        <v>8708</v>
      </c>
      <c r="E1784" t="s">
        <v>225</v>
      </c>
      <c r="F1784" t="s">
        <v>226</v>
      </c>
      <c r="G1784">
        <v>20001010</v>
      </c>
      <c r="H1784" t="s">
        <v>6127</v>
      </c>
      <c r="I1784" t="s">
        <v>6128</v>
      </c>
      <c r="J1784" t="s">
        <v>6129</v>
      </c>
      <c r="K1784">
        <v>56.7</v>
      </c>
      <c r="L1784">
        <v>226951980</v>
      </c>
      <c r="M1784">
        <v>20151023</v>
      </c>
      <c r="N1784">
        <v>20010830</v>
      </c>
      <c r="O1784" t="s">
        <v>16535</v>
      </c>
      <c r="P1784" t="s">
        <v>5440</v>
      </c>
      <c r="Q1784">
        <f>COUNTIF(yuheung_count!B:B, yuheung_list!P1784)</f>
        <v>1</v>
      </c>
    </row>
    <row r="1785" spans="1:17" x14ac:dyDescent="0.4">
      <c r="A1785">
        <v>3150000</v>
      </c>
      <c r="B1785">
        <v>102</v>
      </c>
      <c r="C1785">
        <v>2000</v>
      </c>
      <c r="D1785">
        <v>8709</v>
      </c>
      <c r="E1785" t="s">
        <v>225</v>
      </c>
      <c r="F1785" t="s">
        <v>226</v>
      </c>
      <c r="G1785">
        <v>20000628</v>
      </c>
      <c r="H1785" t="s">
        <v>6130</v>
      </c>
      <c r="I1785" t="s">
        <v>5538</v>
      </c>
      <c r="J1785" t="s">
        <v>5539</v>
      </c>
      <c r="K1785">
        <v>46.2</v>
      </c>
      <c r="L1785">
        <v>226925824</v>
      </c>
      <c r="M1785">
        <v>20161018</v>
      </c>
      <c r="N1785">
        <v>20000628</v>
      </c>
      <c r="O1785" t="s">
        <v>16535</v>
      </c>
      <c r="P1785" t="s">
        <v>5440</v>
      </c>
      <c r="Q1785">
        <f>COUNTIF(yuheung_count!B:B, yuheung_list!P1785)</f>
        <v>1</v>
      </c>
    </row>
    <row r="1786" spans="1:17" x14ac:dyDescent="0.4">
      <c r="A1786">
        <v>3150000</v>
      </c>
      <c r="B1786">
        <v>102</v>
      </c>
      <c r="C1786">
        <v>2000</v>
      </c>
      <c r="D1786">
        <v>8712</v>
      </c>
      <c r="E1786" t="s">
        <v>225</v>
      </c>
      <c r="F1786" t="s">
        <v>226</v>
      </c>
      <c r="G1786">
        <v>20000619</v>
      </c>
      <c r="H1786" t="s">
        <v>6131</v>
      </c>
      <c r="I1786" t="s">
        <v>6106</v>
      </c>
      <c r="J1786" t="s">
        <v>6132</v>
      </c>
      <c r="K1786">
        <v>66.709999999999994</v>
      </c>
      <c r="L1786" t="s">
        <v>6133</v>
      </c>
      <c r="M1786">
        <v>20160518</v>
      </c>
      <c r="N1786">
        <v>20000619</v>
      </c>
      <c r="O1786" t="s">
        <v>16535</v>
      </c>
      <c r="P1786" t="s">
        <v>5440</v>
      </c>
      <c r="Q1786">
        <f>COUNTIF(yuheung_count!B:B, yuheung_list!P1786)</f>
        <v>1</v>
      </c>
    </row>
    <row r="1787" spans="1:17" x14ac:dyDescent="0.4">
      <c r="A1787">
        <v>3150000</v>
      </c>
      <c r="B1787">
        <v>102</v>
      </c>
      <c r="C1787">
        <v>2000</v>
      </c>
      <c r="D1787">
        <v>8724</v>
      </c>
      <c r="E1787" t="s">
        <v>225</v>
      </c>
      <c r="F1787" t="s">
        <v>226</v>
      </c>
      <c r="G1787">
        <v>20001101</v>
      </c>
      <c r="H1787" t="s">
        <v>6134</v>
      </c>
      <c r="I1787" t="s">
        <v>6135</v>
      </c>
      <c r="J1787" t="s">
        <v>6136</v>
      </c>
      <c r="K1787">
        <v>84.48</v>
      </c>
      <c r="L1787">
        <v>226660890</v>
      </c>
      <c r="M1787">
        <v>20120509</v>
      </c>
      <c r="N1787">
        <v>20001101</v>
      </c>
      <c r="O1787" t="s">
        <v>16535</v>
      </c>
      <c r="P1787" t="s">
        <v>5545</v>
      </c>
      <c r="Q1787">
        <f>COUNTIF(yuheung_count!B:B, yuheung_list!P1787)</f>
        <v>1</v>
      </c>
    </row>
    <row r="1788" spans="1:17" x14ac:dyDescent="0.4">
      <c r="A1788">
        <v>3150000</v>
      </c>
      <c r="B1788">
        <v>102</v>
      </c>
      <c r="C1788">
        <v>2000</v>
      </c>
      <c r="D1788">
        <v>8772</v>
      </c>
      <c r="E1788" t="s">
        <v>225</v>
      </c>
      <c r="F1788" t="s">
        <v>226</v>
      </c>
      <c r="G1788">
        <v>20001205</v>
      </c>
      <c r="H1788" t="s">
        <v>6137</v>
      </c>
      <c r="I1788" t="s">
        <v>6138</v>
      </c>
      <c r="J1788" t="s">
        <v>6139</v>
      </c>
      <c r="K1788">
        <v>72.44</v>
      </c>
      <c r="L1788">
        <v>226069395</v>
      </c>
      <c r="M1788">
        <v>20170517</v>
      </c>
      <c r="N1788">
        <v>20001205</v>
      </c>
      <c r="O1788" t="s">
        <v>16535</v>
      </c>
      <c r="P1788" t="s">
        <v>5440</v>
      </c>
      <c r="Q1788">
        <f>COUNTIF(yuheung_count!B:B, yuheung_list!P1788)</f>
        <v>1</v>
      </c>
    </row>
    <row r="1789" spans="1:17" x14ac:dyDescent="0.4">
      <c r="A1789">
        <v>3150000</v>
      </c>
      <c r="B1789">
        <v>102</v>
      </c>
      <c r="C1789">
        <v>2000</v>
      </c>
      <c r="D1789">
        <v>8774</v>
      </c>
      <c r="E1789" t="s">
        <v>225</v>
      </c>
      <c r="F1789" t="s">
        <v>226</v>
      </c>
      <c r="G1789">
        <v>20001205</v>
      </c>
      <c r="H1789" t="s">
        <v>143</v>
      </c>
      <c r="I1789" t="s">
        <v>6140</v>
      </c>
      <c r="J1789" t="s">
        <v>6141</v>
      </c>
      <c r="K1789">
        <v>69.45</v>
      </c>
      <c r="L1789">
        <v>226919674</v>
      </c>
      <c r="M1789">
        <v>20151022</v>
      </c>
      <c r="N1789">
        <v>20001205</v>
      </c>
      <c r="O1789" t="s">
        <v>16535</v>
      </c>
      <c r="P1789" t="s">
        <v>5440</v>
      </c>
      <c r="Q1789">
        <f>COUNTIF(yuheung_count!B:B, yuheung_list!P1789)</f>
        <v>1</v>
      </c>
    </row>
    <row r="1790" spans="1:17" x14ac:dyDescent="0.4">
      <c r="A1790">
        <v>3150000</v>
      </c>
      <c r="B1790">
        <v>102</v>
      </c>
      <c r="C1790">
        <v>2001</v>
      </c>
      <c r="D1790">
        <v>9106</v>
      </c>
      <c r="E1790" t="s">
        <v>225</v>
      </c>
      <c r="F1790" t="s">
        <v>226</v>
      </c>
      <c r="G1790">
        <v>20011019</v>
      </c>
      <c r="H1790" t="s">
        <v>5854</v>
      </c>
      <c r="I1790" t="s">
        <v>5780</v>
      </c>
      <c r="J1790" t="s">
        <v>5781</v>
      </c>
      <c r="K1790">
        <v>72.22</v>
      </c>
      <c r="L1790">
        <v>226970606</v>
      </c>
      <c r="M1790">
        <v>20140228</v>
      </c>
      <c r="N1790">
        <v>20011019</v>
      </c>
      <c r="O1790" t="s">
        <v>16535</v>
      </c>
      <c r="P1790" t="s">
        <v>5440</v>
      </c>
      <c r="Q1790">
        <f>COUNTIF(yuheung_count!B:B, yuheung_list!P1790)</f>
        <v>1</v>
      </c>
    </row>
    <row r="1791" spans="1:17" x14ac:dyDescent="0.4">
      <c r="A1791">
        <v>3150000</v>
      </c>
      <c r="B1791">
        <v>102</v>
      </c>
      <c r="C1791">
        <v>2001</v>
      </c>
      <c r="D1791">
        <v>9107</v>
      </c>
      <c r="E1791" t="s">
        <v>225</v>
      </c>
      <c r="F1791" t="s">
        <v>713</v>
      </c>
      <c r="G1791">
        <v>20011117</v>
      </c>
      <c r="H1791" t="s">
        <v>3474</v>
      </c>
      <c r="I1791" t="s">
        <v>6142</v>
      </c>
      <c r="J1791" t="s">
        <v>6143</v>
      </c>
      <c r="K1791" t="s">
        <v>23</v>
      </c>
      <c r="L1791" t="s">
        <v>23</v>
      </c>
      <c r="M1791">
        <v>20160905</v>
      </c>
      <c r="N1791">
        <v>20011117</v>
      </c>
      <c r="O1791" t="s">
        <v>16535</v>
      </c>
      <c r="P1791" t="s">
        <v>5440</v>
      </c>
      <c r="Q1791">
        <f>COUNTIF(yuheung_count!B:B, yuheung_list!P1791)</f>
        <v>1</v>
      </c>
    </row>
    <row r="1792" spans="1:17" x14ac:dyDescent="0.4">
      <c r="A1792">
        <v>3150000</v>
      </c>
      <c r="B1792">
        <v>102</v>
      </c>
      <c r="C1792">
        <v>2001</v>
      </c>
      <c r="D1792">
        <v>9108</v>
      </c>
      <c r="E1792" t="s">
        <v>225</v>
      </c>
      <c r="F1792" t="s">
        <v>226</v>
      </c>
      <c r="G1792">
        <v>20011120</v>
      </c>
      <c r="H1792" t="s">
        <v>6144</v>
      </c>
      <c r="I1792" t="s">
        <v>5489</v>
      </c>
      <c r="J1792" t="s">
        <v>5490</v>
      </c>
      <c r="K1792" t="s">
        <v>23</v>
      </c>
      <c r="L1792">
        <v>226974634</v>
      </c>
      <c r="M1792">
        <v>20161010</v>
      </c>
      <c r="N1792">
        <v>20011120</v>
      </c>
      <c r="O1792" t="s">
        <v>16535</v>
      </c>
      <c r="P1792" t="s">
        <v>5440</v>
      </c>
      <c r="Q1792">
        <f>COUNTIF(yuheung_count!B:B, yuheung_list!P1792)</f>
        <v>1</v>
      </c>
    </row>
    <row r="1793" spans="1:17" x14ac:dyDescent="0.4">
      <c r="A1793">
        <v>3150000</v>
      </c>
      <c r="B1793">
        <v>102</v>
      </c>
      <c r="C1793">
        <v>2001</v>
      </c>
      <c r="D1793">
        <v>9109</v>
      </c>
      <c r="E1793" t="s">
        <v>225</v>
      </c>
      <c r="F1793" t="s">
        <v>226</v>
      </c>
      <c r="G1793">
        <v>20011120</v>
      </c>
      <c r="H1793" t="s">
        <v>6145</v>
      </c>
      <c r="I1793" t="s">
        <v>6146</v>
      </c>
      <c r="J1793" t="s">
        <v>6147</v>
      </c>
      <c r="K1793" t="s">
        <v>23</v>
      </c>
      <c r="L1793">
        <v>226900609</v>
      </c>
      <c r="M1793">
        <v>20140428</v>
      </c>
      <c r="N1793">
        <v>20011120</v>
      </c>
      <c r="O1793" t="s">
        <v>16535</v>
      </c>
      <c r="P1793" t="s">
        <v>5440</v>
      </c>
      <c r="Q1793">
        <f>COUNTIF(yuheung_count!B:B, yuheung_list!P1793)</f>
        <v>1</v>
      </c>
    </row>
    <row r="1794" spans="1:17" x14ac:dyDescent="0.4">
      <c r="A1794">
        <v>3150000</v>
      </c>
      <c r="B1794">
        <v>102</v>
      </c>
      <c r="C1794">
        <v>2001</v>
      </c>
      <c r="D1794">
        <v>9111</v>
      </c>
      <c r="E1794" t="s">
        <v>225</v>
      </c>
      <c r="F1794" t="s">
        <v>226</v>
      </c>
      <c r="G1794">
        <v>20011212</v>
      </c>
      <c r="H1794" t="s">
        <v>6148</v>
      </c>
      <c r="I1794" t="s">
        <v>6149</v>
      </c>
      <c r="J1794" t="s">
        <v>6150</v>
      </c>
      <c r="K1794" t="s">
        <v>23</v>
      </c>
      <c r="L1794">
        <v>1021780358</v>
      </c>
      <c r="M1794">
        <v>20150807</v>
      </c>
      <c r="N1794">
        <v>20011212</v>
      </c>
      <c r="O1794" t="s">
        <v>16535</v>
      </c>
      <c r="P1794" t="s">
        <v>5440</v>
      </c>
      <c r="Q1794">
        <f>COUNTIF(yuheung_count!B:B, yuheung_list!P1794)</f>
        <v>1</v>
      </c>
    </row>
    <row r="1795" spans="1:17" x14ac:dyDescent="0.4">
      <c r="A1795">
        <v>3150000</v>
      </c>
      <c r="B1795">
        <v>102</v>
      </c>
      <c r="C1795">
        <v>2001</v>
      </c>
      <c r="D1795">
        <v>9113</v>
      </c>
      <c r="E1795" t="s">
        <v>225</v>
      </c>
      <c r="F1795" t="s">
        <v>226</v>
      </c>
      <c r="G1795">
        <v>20010608</v>
      </c>
      <c r="H1795" t="s">
        <v>5799</v>
      </c>
      <c r="I1795" t="s">
        <v>6151</v>
      </c>
      <c r="J1795" t="s">
        <v>6152</v>
      </c>
      <c r="K1795" t="s">
        <v>23</v>
      </c>
      <c r="L1795">
        <v>226066484</v>
      </c>
      <c r="M1795">
        <v>20140710</v>
      </c>
      <c r="N1795">
        <v>20010608</v>
      </c>
      <c r="O1795" t="s">
        <v>16535</v>
      </c>
      <c r="P1795" t="s">
        <v>5440</v>
      </c>
      <c r="Q1795">
        <f>COUNTIF(yuheung_count!B:B, yuheung_list!P1795)</f>
        <v>1</v>
      </c>
    </row>
    <row r="1796" spans="1:17" x14ac:dyDescent="0.4">
      <c r="A1796">
        <v>3150000</v>
      </c>
      <c r="B1796">
        <v>102</v>
      </c>
      <c r="C1796">
        <v>2001</v>
      </c>
      <c r="D1796">
        <v>9114</v>
      </c>
      <c r="E1796" t="s">
        <v>225</v>
      </c>
      <c r="F1796" t="s">
        <v>301</v>
      </c>
      <c r="G1796">
        <v>20010605</v>
      </c>
      <c r="H1796" t="s">
        <v>6153</v>
      </c>
      <c r="I1796" t="s">
        <v>5893</v>
      </c>
      <c r="J1796" t="s">
        <v>5894</v>
      </c>
      <c r="K1796">
        <v>99.27</v>
      </c>
      <c r="L1796">
        <v>220656140</v>
      </c>
      <c r="M1796">
        <v>20151104</v>
      </c>
      <c r="N1796">
        <v>20010605</v>
      </c>
      <c r="O1796" t="s">
        <v>16535</v>
      </c>
      <c r="P1796" t="s">
        <v>5440</v>
      </c>
      <c r="Q1796">
        <f>COUNTIF(yuheung_count!B:B, yuheung_list!P1796)</f>
        <v>1</v>
      </c>
    </row>
    <row r="1797" spans="1:17" x14ac:dyDescent="0.4">
      <c r="A1797">
        <v>3150000</v>
      </c>
      <c r="B1797">
        <v>102</v>
      </c>
      <c r="C1797">
        <v>2002</v>
      </c>
      <c r="D1797">
        <v>2</v>
      </c>
      <c r="E1797" t="s">
        <v>225</v>
      </c>
      <c r="F1797" t="s">
        <v>717</v>
      </c>
      <c r="G1797">
        <v>20020320</v>
      </c>
      <c r="H1797" t="s">
        <v>5589</v>
      </c>
      <c r="I1797" t="s">
        <v>6154</v>
      </c>
      <c r="J1797" t="s">
        <v>6155</v>
      </c>
      <c r="K1797" t="s">
        <v>23</v>
      </c>
      <c r="L1797">
        <v>226952641</v>
      </c>
      <c r="M1797">
        <v>20080821</v>
      </c>
      <c r="N1797">
        <v>20020319</v>
      </c>
      <c r="O1797" t="s">
        <v>16535</v>
      </c>
      <c r="P1797" t="s">
        <v>5440</v>
      </c>
      <c r="Q1797">
        <f>COUNTIF(yuheung_count!B:B, yuheung_list!P1797)</f>
        <v>1</v>
      </c>
    </row>
    <row r="1798" spans="1:17" x14ac:dyDescent="0.4">
      <c r="A1798">
        <v>3150000</v>
      </c>
      <c r="B1798">
        <v>102</v>
      </c>
      <c r="C1798">
        <v>2002</v>
      </c>
      <c r="D1798">
        <v>3</v>
      </c>
      <c r="E1798" t="s">
        <v>225</v>
      </c>
      <c r="F1798" t="s">
        <v>717</v>
      </c>
      <c r="G1798">
        <v>20020326</v>
      </c>
      <c r="H1798" t="s">
        <v>6156</v>
      </c>
      <c r="I1798" t="s">
        <v>6157</v>
      </c>
      <c r="J1798" t="s">
        <v>6158</v>
      </c>
      <c r="K1798" t="s">
        <v>23</v>
      </c>
      <c r="L1798" t="s">
        <v>23</v>
      </c>
      <c r="M1798">
        <v>20061018</v>
      </c>
      <c r="N1798">
        <v>20020326</v>
      </c>
      <c r="O1798" t="s">
        <v>16535</v>
      </c>
      <c r="P1798" t="s">
        <v>5440</v>
      </c>
      <c r="Q1798">
        <f>COUNTIF(yuheung_count!B:B, yuheung_list!P1798)</f>
        <v>1</v>
      </c>
    </row>
    <row r="1799" spans="1:17" x14ac:dyDescent="0.4">
      <c r="A1799">
        <v>3150000</v>
      </c>
      <c r="B1799">
        <v>102</v>
      </c>
      <c r="C1799">
        <v>2002</v>
      </c>
      <c r="D1799">
        <v>6</v>
      </c>
      <c r="E1799" t="s">
        <v>225</v>
      </c>
      <c r="F1799" t="s">
        <v>768</v>
      </c>
      <c r="G1799">
        <v>20021210</v>
      </c>
      <c r="H1799" t="s">
        <v>6159</v>
      </c>
      <c r="I1799" t="s">
        <v>6160</v>
      </c>
      <c r="J1799" t="s">
        <v>6161</v>
      </c>
      <c r="K1799">
        <v>1270.83</v>
      </c>
      <c r="L1799">
        <v>226077436</v>
      </c>
      <c r="M1799">
        <v>20161018</v>
      </c>
      <c r="N1799">
        <v>20021210</v>
      </c>
      <c r="O1799" t="s">
        <v>16535</v>
      </c>
      <c r="P1799" t="s">
        <v>5440</v>
      </c>
      <c r="Q1799">
        <f>COUNTIF(yuheung_count!B:B, yuheung_list!P1799)</f>
        <v>1</v>
      </c>
    </row>
    <row r="1800" spans="1:17" x14ac:dyDescent="0.4">
      <c r="A1800">
        <v>3150000</v>
      </c>
      <c r="B1800">
        <v>102</v>
      </c>
      <c r="C1800">
        <v>2003</v>
      </c>
      <c r="D1800">
        <v>1</v>
      </c>
      <c r="E1800" t="s">
        <v>225</v>
      </c>
      <c r="F1800" t="s">
        <v>823</v>
      </c>
      <c r="G1800">
        <v>20031022</v>
      </c>
      <c r="H1800" t="s">
        <v>341</v>
      </c>
      <c r="I1800" t="s">
        <v>6162</v>
      </c>
      <c r="J1800" t="s">
        <v>6163</v>
      </c>
      <c r="K1800" t="s">
        <v>23</v>
      </c>
      <c r="L1800">
        <v>226970430</v>
      </c>
      <c r="M1800">
        <v>20141210</v>
      </c>
      <c r="N1800">
        <v>20031022</v>
      </c>
      <c r="O1800" t="s">
        <v>16535</v>
      </c>
      <c r="P1800" t="s">
        <v>5440</v>
      </c>
      <c r="Q1800">
        <f>COUNTIF(yuheung_count!B:B, yuheung_list!P1800)</f>
        <v>1</v>
      </c>
    </row>
    <row r="1801" spans="1:17" x14ac:dyDescent="0.4">
      <c r="A1801">
        <v>3150000</v>
      </c>
      <c r="B1801">
        <v>102</v>
      </c>
      <c r="C1801">
        <v>2004</v>
      </c>
      <c r="D1801">
        <v>2</v>
      </c>
      <c r="E1801" t="s">
        <v>225</v>
      </c>
      <c r="F1801" t="s">
        <v>289</v>
      </c>
      <c r="G1801">
        <v>20040413</v>
      </c>
      <c r="H1801" t="s">
        <v>6164</v>
      </c>
      <c r="I1801" t="s">
        <v>6165</v>
      </c>
      <c r="J1801" t="s">
        <v>6166</v>
      </c>
      <c r="K1801">
        <v>108.04</v>
      </c>
      <c r="L1801">
        <v>226015875</v>
      </c>
      <c r="M1801">
        <v>20131121</v>
      </c>
      <c r="N1801">
        <v>20040413</v>
      </c>
      <c r="O1801" t="s">
        <v>16535</v>
      </c>
      <c r="P1801" t="s">
        <v>5440</v>
      </c>
      <c r="Q1801">
        <f>COUNTIF(yuheung_count!B:B, yuheung_list!P1801)</f>
        <v>1</v>
      </c>
    </row>
    <row r="1802" spans="1:17" x14ac:dyDescent="0.4">
      <c r="A1802">
        <v>3150000</v>
      </c>
      <c r="B1802">
        <v>102</v>
      </c>
      <c r="C1802">
        <v>2004</v>
      </c>
      <c r="D1802">
        <v>3</v>
      </c>
      <c r="E1802" t="s">
        <v>225</v>
      </c>
      <c r="F1802" t="s">
        <v>226</v>
      </c>
      <c r="G1802">
        <v>20041119</v>
      </c>
      <c r="H1802" t="s">
        <v>6167</v>
      </c>
      <c r="I1802" t="s">
        <v>6168</v>
      </c>
      <c r="J1802" t="s">
        <v>6169</v>
      </c>
      <c r="K1802">
        <v>80.3</v>
      </c>
      <c r="L1802">
        <v>220656964</v>
      </c>
      <c r="M1802">
        <v>20041119</v>
      </c>
      <c r="N1802">
        <v>20041119</v>
      </c>
      <c r="O1802" t="s">
        <v>16535</v>
      </c>
      <c r="P1802" t="s">
        <v>5440</v>
      </c>
      <c r="Q1802">
        <f>COUNTIF(yuheung_count!B:B, yuheung_list!P1802)</f>
        <v>1</v>
      </c>
    </row>
    <row r="1803" spans="1:17" x14ac:dyDescent="0.4">
      <c r="A1803">
        <v>3150000</v>
      </c>
      <c r="B1803">
        <v>102</v>
      </c>
      <c r="C1803">
        <v>2007</v>
      </c>
      <c r="D1803">
        <v>1</v>
      </c>
      <c r="E1803" t="s">
        <v>225</v>
      </c>
      <c r="F1803" t="s">
        <v>226</v>
      </c>
      <c r="G1803">
        <v>20070810</v>
      </c>
      <c r="H1803" t="s">
        <v>5546</v>
      </c>
      <c r="I1803" t="s">
        <v>6170</v>
      </c>
      <c r="J1803" t="s">
        <v>6171</v>
      </c>
      <c r="K1803" t="s">
        <v>23</v>
      </c>
      <c r="L1803">
        <v>226075935</v>
      </c>
      <c r="M1803">
        <v>20090413</v>
      </c>
      <c r="N1803">
        <v>20070813</v>
      </c>
      <c r="O1803" t="s">
        <v>16535</v>
      </c>
      <c r="P1803" t="s">
        <v>5440</v>
      </c>
      <c r="Q1803">
        <f>COUNTIF(yuheung_count!B:B, yuheung_list!P1803)</f>
        <v>1</v>
      </c>
    </row>
    <row r="1804" spans="1:17" x14ac:dyDescent="0.4">
      <c r="A1804">
        <v>3150000</v>
      </c>
      <c r="B1804">
        <v>102</v>
      </c>
      <c r="C1804">
        <v>2007</v>
      </c>
      <c r="D1804">
        <v>2</v>
      </c>
      <c r="E1804" t="s">
        <v>225</v>
      </c>
      <c r="F1804" t="s">
        <v>713</v>
      </c>
      <c r="G1804">
        <v>20070817</v>
      </c>
      <c r="H1804" t="s">
        <v>6172</v>
      </c>
      <c r="I1804" t="s">
        <v>6173</v>
      </c>
      <c r="J1804" t="s">
        <v>6174</v>
      </c>
      <c r="K1804" t="s">
        <v>23</v>
      </c>
      <c r="L1804">
        <v>226925655</v>
      </c>
      <c r="M1804">
        <v>20130523</v>
      </c>
      <c r="N1804">
        <v>20070821</v>
      </c>
      <c r="O1804" t="s">
        <v>16535</v>
      </c>
      <c r="P1804" t="s">
        <v>5440</v>
      </c>
      <c r="Q1804">
        <f>COUNTIF(yuheung_count!B:B, yuheung_list!P1804)</f>
        <v>1</v>
      </c>
    </row>
    <row r="1805" spans="1:17" x14ac:dyDescent="0.4">
      <c r="A1805">
        <v>3150000</v>
      </c>
      <c r="B1805">
        <v>102</v>
      </c>
      <c r="C1805">
        <v>2008</v>
      </c>
      <c r="D1805">
        <v>1</v>
      </c>
      <c r="E1805" t="s">
        <v>225</v>
      </c>
      <c r="F1805" t="s">
        <v>226</v>
      </c>
      <c r="G1805">
        <v>20080515</v>
      </c>
      <c r="H1805" t="s">
        <v>6175</v>
      </c>
      <c r="I1805" t="s">
        <v>6103</v>
      </c>
      <c r="J1805" t="s">
        <v>6104</v>
      </c>
      <c r="K1805" t="s">
        <v>23</v>
      </c>
      <c r="L1805">
        <v>226937249</v>
      </c>
      <c r="M1805">
        <v>20141210</v>
      </c>
      <c r="N1805">
        <v>20080515</v>
      </c>
      <c r="O1805" t="s">
        <v>16535</v>
      </c>
      <c r="P1805" t="s">
        <v>5440</v>
      </c>
      <c r="Q1805">
        <f>COUNTIF(yuheung_count!B:B, yuheung_list!P1805)</f>
        <v>1</v>
      </c>
    </row>
    <row r="1806" spans="1:17" x14ac:dyDescent="0.4">
      <c r="A1806">
        <v>3150000</v>
      </c>
      <c r="B1806">
        <v>102</v>
      </c>
      <c r="C1806">
        <v>2008</v>
      </c>
      <c r="D1806">
        <v>2</v>
      </c>
      <c r="E1806" t="s">
        <v>225</v>
      </c>
      <c r="F1806" t="s">
        <v>226</v>
      </c>
      <c r="G1806">
        <v>20080613</v>
      </c>
      <c r="H1806" t="s">
        <v>6176</v>
      </c>
      <c r="I1806" t="s">
        <v>6177</v>
      </c>
      <c r="J1806" t="s">
        <v>6178</v>
      </c>
      <c r="K1806" t="s">
        <v>23</v>
      </c>
      <c r="L1806">
        <v>226080221</v>
      </c>
      <c r="M1806">
        <v>20120619</v>
      </c>
      <c r="N1806">
        <v>20080613</v>
      </c>
      <c r="O1806" t="s">
        <v>16535</v>
      </c>
      <c r="P1806" t="s">
        <v>5440</v>
      </c>
      <c r="Q1806">
        <f>COUNTIF(yuheung_count!B:B, yuheung_list!P1806)</f>
        <v>1</v>
      </c>
    </row>
    <row r="1807" spans="1:17" x14ac:dyDescent="0.4">
      <c r="A1807">
        <v>3150000</v>
      </c>
      <c r="B1807">
        <v>102</v>
      </c>
      <c r="C1807">
        <v>2008</v>
      </c>
      <c r="D1807">
        <v>3</v>
      </c>
      <c r="E1807" t="s">
        <v>225</v>
      </c>
      <c r="F1807" t="s">
        <v>226</v>
      </c>
      <c r="G1807">
        <v>20080924</v>
      </c>
      <c r="H1807" t="s">
        <v>6179</v>
      </c>
      <c r="I1807" t="s">
        <v>6180</v>
      </c>
      <c r="J1807" t="s">
        <v>6181</v>
      </c>
      <c r="K1807" t="s">
        <v>23</v>
      </c>
      <c r="L1807">
        <v>226948001</v>
      </c>
      <c r="M1807">
        <v>20110408</v>
      </c>
      <c r="N1807">
        <v>20080924</v>
      </c>
      <c r="O1807" t="s">
        <v>16535</v>
      </c>
      <c r="P1807" t="s">
        <v>5440</v>
      </c>
      <c r="Q1807">
        <f>COUNTIF(yuheung_count!B:B, yuheung_list!P1807)</f>
        <v>1</v>
      </c>
    </row>
    <row r="1808" spans="1:17" x14ac:dyDescent="0.4">
      <c r="A1808">
        <v>3150000</v>
      </c>
      <c r="B1808">
        <v>102</v>
      </c>
      <c r="C1808">
        <v>2008</v>
      </c>
      <c r="D1808">
        <v>4</v>
      </c>
      <c r="E1808" t="s">
        <v>225</v>
      </c>
      <c r="F1808" t="s">
        <v>226</v>
      </c>
      <c r="G1808">
        <v>20081224</v>
      </c>
      <c r="H1808" t="s">
        <v>6182</v>
      </c>
      <c r="I1808" t="s">
        <v>6183</v>
      </c>
      <c r="J1808" t="s">
        <v>6184</v>
      </c>
      <c r="K1808" t="s">
        <v>23</v>
      </c>
      <c r="L1808">
        <v>220657321</v>
      </c>
      <c r="M1808">
        <v>20081224</v>
      </c>
      <c r="N1808">
        <v>20081224</v>
      </c>
      <c r="O1808" t="s">
        <v>16535</v>
      </c>
      <c r="P1808" t="s">
        <v>5440</v>
      </c>
      <c r="Q1808">
        <f>COUNTIF(yuheung_count!B:B, yuheung_list!P1808)</f>
        <v>1</v>
      </c>
    </row>
    <row r="1809" spans="1:17" x14ac:dyDescent="0.4">
      <c r="A1809">
        <v>3150000</v>
      </c>
      <c r="B1809">
        <v>102</v>
      </c>
      <c r="C1809">
        <v>2009</v>
      </c>
      <c r="D1809">
        <v>1</v>
      </c>
      <c r="E1809" t="s">
        <v>225</v>
      </c>
      <c r="F1809" t="s">
        <v>226</v>
      </c>
      <c r="G1809">
        <v>20090205</v>
      </c>
      <c r="H1809" t="s">
        <v>6185</v>
      </c>
      <c r="I1809" t="s">
        <v>6186</v>
      </c>
      <c r="J1809" t="s">
        <v>6187</v>
      </c>
      <c r="K1809" t="s">
        <v>23</v>
      </c>
      <c r="L1809">
        <v>226017679</v>
      </c>
      <c r="M1809">
        <v>20150611</v>
      </c>
      <c r="N1809">
        <v>20090205</v>
      </c>
      <c r="O1809" t="s">
        <v>16535</v>
      </c>
      <c r="P1809" t="s">
        <v>5440</v>
      </c>
      <c r="Q1809">
        <f>COUNTIF(yuheung_count!B:B, yuheung_list!P1809)</f>
        <v>1</v>
      </c>
    </row>
    <row r="1810" spans="1:17" x14ac:dyDescent="0.4">
      <c r="A1810">
        <v>3150000</v>
      </c>
      <c r="B1810">
        <v>102</v>
      </c>
      <c r="C1810">
        <v>2009</v>
      </c>
      <c r="D1810">
        <v>2</v>
      </c>
      <c r="E1810" t="s">
        <v>225</v>
      </c>
      <c r="F1810" t="s">
        <v>226</v>
      </c>
      <c r="G1810">
        <v>20090805</v>
      </c>
      <c r="H1810" t="s">
        <v>6188</v>
      </c>
      <c r="I1810" t="s">
        <v>6189</v>
      </c>
      <c r="J1810" t="s">
        <v>6190</v>
      </c>
      <c r="K1810" t="s">
        <v>23</v>
      </c>
      <c r="L1810">
        <v>7081810041</v>
      </c>
      <c r="M1810">
        <v>20121227</v>
      </c>
      <c r="N1810">
        <v>20090805</v>
      </c>
      <c r="O1810" t="s">
        <v>16535</v>
      </c>
      <c r="P1810" t="s">
        <v>5440</v>
      </c>
      <c r="Q1810">
        <f>COUNTIF(yuheung_count!B:B, yuheung_list!P1810)</f>
        <v>1</v>
      </c>
    </row>
    <row r="1811" spans="1:17" x14ac:dyDescent="0.4">
      <c r="A1811">
        <v>3150000</v>
      </c>
      <c r="B1811">
        <v>102</v>
      </c>
      <c r="C1811">
        <v>2009</v>
      </c>
      <c r="D1811">
        <v>3</v>
      </c>
      <c r="E1811" t="s">
        <v>225</v>
      </c>
      <c r="F1811" t="s">
        <v>226</v>
      </c>
      <c r="G1811">
        <v>20091229</v>
      </c>
      <c r="H1811" t="s">
        <v>6191</v>
      </c>
      <c r="I1811" t="s">
        <v>6192</v>
      </c>
      <c r="J1811" t="s">
        <v>6193</v>
      </c>
      <c r="K1811">
        <v>90.64</v>
      </c>
      <c r="L1811">
        <v>226960055</v>
      </c>
      <c r="M1811">
        <v>20121224</v>
      </c>
      <c r="N1811">
        <v>20091229</v>
      </c>
      <c r="O1811" t="s">
        <v>16535</v>
      </c>
      <c r="P1811" t="s">
        <v>5440</v>
      </c>
      <c r="Q1811">
        <f>COUNTIF(yuheung_count!B:B, yuheung_list!P1811)</f>
        <v>1</v>
      </c>
    </row>
    <row r="1812" spans="1:17" x14ac:dyDescent="0.4">
      <c r="A1812">
        <v>3150000</v>
      </c>
      <c r="B1812">
        <v>102</v>
      </c>
      <c r="C1812">
        <v>2010</v>
      </c>
      <c r="D1812">
        <v>1</v>
      </c>
      <c r="E1812" t="s">
        <v>225</v>
      </c>
      <c r="F1812" t="s">
        <v>226</v>
      </c>
      <c r="G1812">
        <v>20100112</v>
      </c>
      <c r="H1812" t="s">
        <v>6194</v>
      </c>
      <c r="I1812" t="s">
        <v>6195</v>
      </c>
      <c r="J1812" t="s">
        <v>6196</v>
      </c>
      <c r="K1812" t="s">
        <v>23</v>
      </c>
      <c r="L1812">
        <v>226035585</v>
      </c>
      <c r="M1812">
        <v>20120613</v>
      </c>
      <c r="N1812">
        <v>20100112</v>
      </c>
      <c r="O1812" t="s">
        <v>16535</v>
      </c>
      <c r="P1812" t="s">
        <v>5440</v>
      </c>
      <c r="Q1812">
        <f>COUNTIF(yuheung_count!B:B, yuheung_list!P1812)</f>
        <v>1</v>
      </c>
    </row>
    <row r="1813" spans="1:17" x14ac:dyDescent="0.4">
      <c r="A1813">
        <v>3150000</v>
      </c>
      <c r="B1813">
        <v>102</v>
      </c>
      <c r="C1813">
        <v>2010</v>
      </c>
      <c r="D1813">
        <v>2</v>
      </c>
      <c r="E1813" t="s">
        <v>225</v>
      </c>
      <c r="F1813" t="s">
        <v>226</v>
      </c>
      <c r="G1813">
        <v>20100423</v>
      </c>
      <c r="H1813" t="s">
        <v>6197</v>
      </c>
      <c r="I1813" t="s">
        <v>6198</v>
      </c>
      <c r="J1813" t="s">
        <v>6199</v>
      </c>
      <c r="K1813" t="s">
        <v>23</v>
      </c>
      <c r="L1813">
        <v>226926183</v>
      </c>
      <c r="M1813">
        <v>20100423</v>
      </c>
      <c r="N1813">
        <v>20100423</v>
      </c>
      <c r="O1813" t="s">
        <v>16535</v>
      </c>
      <c r="P1813" t="s">
        <v>5440</v>
      </c>
      <c r="Q1813">
        <f>COUNTIF(yuheung_count!B:B, yuheung_list!P1813)</f>
        <v>1</v>
      </c>
    </row>
    <row r="1814" spans="1:17" x14ac:dyDescent="0.4">
      <c r="A1814">
        <v>3150000</v>
      </c>
      <c r="B1814">
        <v>102</v>
      </c>
      <c r="C1814">
        <v>2010</v>
      </c>
      <c r="D1814">
        <v>3</v>
      </c>
      <c r="E1814" t="s">
        <v>225</v>
      </c>
      <c r="F1814" t="s">
        <v>226</v>
      </c>
      <c r="G1814">
        <v>20100513</v>
      </c>
      <c r="H1814" t="s">
        <v>694</v>
      </c>
      <c r="I1814" t="s">
        <v>6200</v>
      </c>
      <c r="J1814" t="s">
        <v>6201</v>
      </c>
      <c r="K1814" t="s">
        <v>23</v>
      </c>
      <c r="L1814">
        <v>226900622</v>
      </c>
      <c r="M1814">
        <v>20140220</v>
      </c>
      <c r="N1814">
        <v>20100513</v>
      </c>
      <c r="O1814" t="s">
        <v>16535</v>
      </c>
      <c r="P1814" t="s">
        <v>5440</v>
      </c>
      <c r="Q1814">
        <f>COUNTIF(yuheung_count!B:B, yuheung_list!P1814)</f>
        <v>1</v>
      </c>
    </row>
    <row r="1815" spans="1:17" x14ac:dyDescent="0.4">
      <c r="A1815">
        <v>3150000</v>
      </c>
      <c r="B1815">
        <v>102</v>
      </c>
      <c r="C1815">
        <v>2010</v>
      </c>
      <c r="D1815">
        <v>4</v>
      </c>
      <c r="E1815" t="s">
        <v>225</v>
      </c>
      <c r="F1815" t="s">
        <v>226</v>
      </c>
      <c r="G1815">
        <v>20100914</v>
      </c>
      <c r="H1815" t="s">
        <v>6202</v>
      </c>
      <c r="I1815" t="s">
        <v>6203</v>
      </c>
      <c r="J1815" t="s">
        <v>6204</v>
      </c>
      <c r="K1815" t="s">
        <v>23</v>
      </c>
      <c r="L1815" t="s">
        <v>23</v>
      </c>
      <c r="M1815">
        <v>20170324</v>
      </c>
      <c r="N1815">
        <v>20100914</v>
      </c>
      <c r="O1815" t="s">
        <v>16535</v>
      </c>
      <c r="P1815" t="s">
        <v>5440</v>
      </c>
      <c r="Q1815">
        <f>COUNTIF(yuheung_count!B:B, yuheung_list!P1815)</f>
        <v>1</v>
      </c>
    </row>
    <row r="1816" spans="1:17" x14ac:dyDescent="0.4">
      <c r="A1816">
        <v>3150000</v>
      </c>
      <c r="B1816">
        <v>102</v>
      </c>
      <c r="C1816">
        <v>2012</v>
      </c>
      <c r="D1816">
        <v>1</v>
      </c>
      <c r="E1816" t="s">
        <v>225</v>
      </c>
      <c r="F1816" t="s">
        <v>226</v>
      </c>
      <c r="G1816">
        <v>20120125</v>
      </c>
      <c r="H1816" t="s">
        <v>1615</v>
      </c>
      <c r="I1816" t="s">
        <v>6054</v>
      </c>
      <c r="J1816" t="s">
        <v>6055</v>
      </c>
      <c r="K1816" t="s">
        <v>23</v>
      </c>
      <c r="L1816">
        <v>226957498</v>
      </c>
      <c r="M1816">
        <v>20161128</v>
      </c>
      <c r="N1816">
        <v>20120125</v>
      </c>
      <c r="O1816" t="s">
        <v>16535</v>
      </c>
      <c r="P1816" t="s">
        <v>5440</v>
      </c>
      <c r="Q1816">
        <f>COUNTIF(yuheung_count!B:B, yuheung_list!P1816)</f>
        <v>1</v>
      </c>
    </row>
    <row r="1817" spans="1:17" x14ac:dyDescent="0.4">
      <c r="A1817">
        <v>3150000</v>
      </c>
      <c r="B1817">
        <v>102</v>
      </c>
      <c r="C1817">
        <v>2012</v>
      </c>
      <c r="D1817">
        <v>2</v>
      </c>
      <c r="E1817" t="s">
        <v>225</v>
      </c>
      <c r="F1817" t="s">
        <v>226</v>
      </c>
      <c r="G1817">
        <v>20120508</v>
      </c>
      <c r="H1817" t="s">
        <v>3257</v>
      </c>
      <c r="I1817" t="s">
        <v>6205</v>
      </c>
      <c r="J1817" t="s">
        <v>6206</v>
      </c>
      <c r="K1817" t="s">
        <v>23</v>
      </c>
      <c r="L1817">
        <v>236640475</v>
      </c>
      <c r="M1817">
        <v>20120508</v>
      </c>
      <c r="N1817">
        <v>20120508</v>
      </c>
      <c r="O1817" t="s">
        <v>16535</v>
      </c>
      <c r="P1817" t="s">
        <v>5516</v>
      </c>
      <c r="Q1817">
        <f>COUNTIF(yuheung_count!B:B, yuheung_list!P1817)</f>
        <v>1</v>
      </c>
    </row>
    <row r="1818" spans="1:17" x14ac:dyDescent="0.4">
      <c r="A1818">
        <v>3150000</v>
      </c>
      <c r="B1818">
        <v>102</v>
      </c>
      <c r="C1818">
        <v>2012</v>
      </c>
      <c r="D1818">
        <v>3</v>
      </c>
      <c r="E1818" t="s">
        <v>225</v>
      </c>
      <c r="F1818" t="s">
        <v>1201</v>
      </c>
      <c r="G1818">
        <v>20120515</v>
      </c>
      <c r="H1818" t="s">
        <v>6207</v>
      </c>
      <c r="I1818" t="s">
        <v>6208</v>
      </c>
      <c r="J1818" t="s">
        <v>6209</v>
      </c>
      <c r="K1818" t="s">
        <v>23</v>
      </c>
      <c r="L1818" t="s">
        <v>6210</v>
      </c>
      <c r="M1818">
        <v>20160114</v>
      </c>
      <c r="N1818">
        <v>20120515</v>
      </c>
      <c r="O1818" t="s">
        <v>16535</v>
      </c>
      <c r="P1818" t="s">
        <v>5440</v>
      </c>
      <c r="Q1818">
        <f>COUNTIF(yuheung_count!B:B, yuheung_list!P1818)</f>
        <v>1</v>
      </c>
    </row>
    <row r="1819" spans="1:17" x14ac:dyDescent="0.4">
      <c r="A1819">
        <v>3150000</v>
      </c>
      <c r="B1819">
        <v>102</v>
      </c>
      <c r="C1819">
        <v>2012</v>
      </c>
      <c r="D1819">
        <v>4</v>
      </c>
      <c r="E1819" t="s">
        <v>225</v>
      </c>
      <c r="F1819" t="s">
        <v>226</v>
      </c>
      <c r="G1819">
        <v>20120608</v>
      </c>
      <c r="H1819" t="s">
        <v>6211</v>
      </c>
      <c r="I1819" t="s">
        <v>6128</v>
      </c>
      <c r="J1819" t="s">
        <v>6212</v>
      </c>
      <c r="K1819">
        <v>95.47</v>
      </c>
      <c r="L1819">
        <v>109187914</v>
      </c>
      <c r="M1819">
        <v>20120608</v>
      </c>
      <c r="N1819">
        <v>20120608</v>
      </c>
      <c r="O1819" t="s">
        <v>16535</v>
      </c>
      <c r="P1819" t="s">
        <v>5440</v>
      </c>
      <c r="Q1819">
        <f>COUNTIF(yuheung_count!B:B, yuheung_list!P1819)</f>
        <v>1</v>
      </c>
    </row>
    <row r="1820" spans="1:17" x14ac:dyDescent="0.4">
      <c r="A1820">
        <v>3150000</v>
      </c>
      <c r="B1820">
        <v>102</v>
      </c>
      <c r="C1820">
        <v>2012</v>
      </c>
      <c r="D1820">
        <v>5</v>
      </c>
      <c r="E1820" t="s">
        <v>225</v>
      </c>
      <c r="F1820" t="s">
        <v>1201</v>
      </c>
      <c r="G1820">
        <v>20121012</v>
      </c>
      <c r="H1820" t="s">
        <v>6213</v>
      </c>
      <c r="I1820" t="s">
        <v>6214</v>
      </c>
      <c r="J1820" t="s">
        <v>6215</v>
      </c>
      <c r="K1820">
        <v>1194.25</v>
      </c>
      <c r="L1820">
        <v>220658300</v>
      </c>
      <c r="M1820">
        <v>20151202</v>
      </c>
      <c r="N1820">
        <v>20121012</v>
      </c>
      <c r="O1820" t="s">
        <v>16535</v>
      </c>
      <c r="P1820" t="s">
        <v>5440</v>
      </c>
      <c r="Q1820">
        <f>COUNTIF(yuheung_count!B:B, yuheung_list!P1820)</f>
        <v>1</v>
      </c>
    </row>
    <row r="1821" spans="1:17" x14ac:dyDescent="0.4">
      <c r="A1821">
        <v>3150000</v>
      </c>
      <c r="B1821">
        <v>102</v>
      </c>
      <c r="C1821">
        <v>2013</v>
      </c>
      <c r="D1821">
        <v>1</v>
      </c>
      <c r="E1821" t="s">
        <v>225</v>
      </c>
      <c r="F1821" t="s">
        <v>226</v>
      </c>
      <c r="G1821">
        <v>20130314</v>
      </c>
      <c r="H1821" t="s">
        <v>6216</v>
      </c>
      <c r="I1821" t="s">
        <v>5748</v>
      </c>
      <c r="J1821" t="s">
        <v>5749</v>
      </c>
      <c r="K1821" t="s">
        <v>23</v>
      </c>
      <c r="L1821">
        <v>226063427</v>
      </c>
      <c r="M1821">
        <v>20150710</v>
      </c>
      <c r="N1821">
        <v>20130314</v>
      </c>
      <c r="O1821" t="s">
        <v>16535</v>
      </c>
      <c r="P1821" t="s">
        <v>5440</v>
      </c>
      <c r="Q1821">
        <f>COUNTIF(yuheung_count!B:B, yuheung_list!P1821)</f>
        <v>1</v>
      </c>
    </row>
    <row r="1822" spans="1:17" x14ac:dyDescent="0.4">
      <c r="A1822">
        <v>3150000</v>
      </c>
      <c r="B1822">
        <v>102</v>
      </c>
      <c r="C1822">
        <v>2013</v>
      </c>
      <c r="D1822">
        <v>2</v>
      </c>
      <c r="E1822" t="s">
        <v>225</v>
      </c>
      <c r="F1822" t="s">
        <v>226</v>
      </c>
      <c r="G1822">
        <v>20130716</v>
      </c>
      <c r="H1822" t="s">
        <v>6217</v>
      </c>
      <c r="I1822" t="s">
        <v>6218</v>
      </c>
      <c r="J1822" t="s">
        <v>6219</v>
      </c>
      <c r="K1822" t="s">
        <v>23</v>
      </c>
      <c r="L1822">
        <v>226908080</v>
      </c>
      <c r="M1822">
        <v>20150717</v>
      </c>
      <c r="N1822">
        <v>20130716</v>
      </c>
      <c r="O1822" t="s">
        <v>16535</v>
      </c>
      <c r="P1822" t="s">
        <v>5440</v>
      </c>
      <c r="Q1822">
        <f>COUNTIF(yuheung_count!B:B, yuheung_list!P1822)</f>
        <v>1</v>
      </c>
    </row>
    <row r="1823" spans="1:17" x14ac:dyDescent="0.4">
      <c r="A1823">
        <v>3150000</v>
      </c>
      <c r="B1823">
        <v>102</v>
      </c>
      <c r="C1823">
        <v>2014</v>
      </c>
      <c r="D1823">
        <v>2</v>
      </c>
      <c r="E1823" t="s">
        <v>225</v>
      </c>
      <c r="F1823" t="s">
        <v>251</v>
      </c>
      <c r="G1823">
        <v>20140924</v>
      </c>
      <c r="H1823" t="s">
        <v>6220</v>
      </c>
      <c r="I1823" t="s">
        <v>6221</v>
      </c>
      <c r="J1823" t="s">
        <v>6222</v>
      </c>
      <c r="K1823" t="s">
        <v>23</v>
      </c>
      <c r="L1823">
        <v>226076638</v>
      </c>
      <c r="M1823">
        <v>20151007</v>
      </c>
      <c r="N1823">
        <v>20140924</v>
      </c>
      <c r="O1823" t="s">
        <v>16535</v>
      </c>
      <c r="P1823" t="s">
        <v>5440</v>
      </c>
      <c r="Q1823">
        <f>COUNTIF(yuheung_count!B:B, yuheung_list!P1823)</f>
        <v>1</v>
      </c>
    </row>
    <row r="1824" spans="1:17" x14ac:dyDescent="0.4">
      <c r="A1824">
        <v>3150000</v>
      </c>
      <c r="B1824">
        <v>102</v>
      </c>
      <c r="C1824">
        <v>2015</v>
      </c>
      <c r="D1824">
        <v>1</v>
      </c>
      <c r="E1824" t="s">
        <v>225</v>
      </c>
      <c r="F1824" t="s">
        <v>226</v>
      </c>
      <c r="G1824">
        <v>20150714</v>
      </c>
      <c r="H1824" t="s">
        <v>6223</v>
      </c>
      <c r="I1824" t="s">
        <v>6224</v>
      </c>
      <c r="J1824" t="s">
        <v>6225</v>
      </c>
      <c r="K1824" t="s">
        <v>23</v>
      </c>
      <c r="L1824" t="s">
        <v>23</v>
      </c>
      <c r="M1824">
        <v>20150714</v>
      </c>
      <c r="N1824">
        <v>20150714</v>
      </c>
      <c r="O1824" t="s">
        <v>16535</v>
      </c>
      <c r="P1824" t="s">
        <v>5440</v>
      </c>
      <c r="Q1824">
        <f>COUNTIF(yuheung_count!B:B, yuheung_list!P1824)</f>
        <v>1</v>
      </c>
    </row>
    <row r="1825" spans="1:17" x14ac:dyDescent="0.4">
      <c r="A1825">
        <v>3150000</v>
      </c>
      <c r="B1825">
        <v>102</v>
      </c>
      <c r="C1825">
        <v>2015</v>
      </c>
      <c r="D1825">
        <v>2</v>
      </c>
      <c r="E1825" t="s">
        <v>225</v>
      </c>
      <c r="F1825" t="s">
        <v>226</v>
      </c>
      <c r="G1825">
        <v>20151005</v>
      </c>
      <c r="H1825" t="s">
        <v>6226</v>
      </c>
      <c r="I1825" t="s">
        <v>6227</v>
      </c>
      <c r="J1825" t="s">
        <v>6228</v>
      </c>
      <c r="K1825" t="s">
        <v>23</v>
      </c>
      <c r="L1825" t="s">
        <v>23</v>
      </c>
      <c r="M1825">
        <v>20151005</v>
      </c>
      <c r="N1825">
        <v>20151005</v>
      </c>
      <c r="O1825" t="s">
        <v>16535</v>
      </c>
      <c r="P1825" t="s">
        <v>5440</v>
      </c>
      <c r="Q1825">
        <f>COUNTIF(yuheung_count!B:B, yuheung_list!P1825)</f>
        <v>1</v>
      </c>
    </row>
    <row r="1826" spans="1:17" x14ac:dyDescent="0.4">
      <c r="A1826">
        <v>3150000</v>
      </c>
      <c r="B1826">
        <v>102</v>
      </c>
      <c r="C1826">
        <v>2015</v>
      </c>
      <c r="D1826">
        <v>3</v>
      </c>
      <c r="E1826" t="s">
        <v>225</v>
      </c>
      <c r="F1826" t="s">
        <v>226</v>
      </c>
      <c r="G1826">
        <v>20151022</v>
      </c>
      <c r="H1826" t="s">
        <v>5497</v>
      </c>
      <c r="I1826" t="s">
        <v>6229</v>
      </c>
      <c r="J1826" t="s">
        <v>6230</v>
      </c>
      <c r="K1826" t="s">
        <v>23</v>
      </c>
      <c r="L1826">
        <v>226993777</v>
      </c>
      <c r="M1826">
        <v>20151022</v>
      </c>
      <c r="N1826">
        <v>20151022</v>
      </c>
      <c r="O1826" t="s">
        <v>16535</v>
      </c>
      <c r="P1826" t="s">
        <v>5440</v>
      </c>
      <c r="Q1826">
        <f>COUNTIF(yuheung_count!B:B, yuheung_list!P1826)</f>
        <v>1</v>
      </c>
    </row>
    <row r="1827" spans="1:17" x14ac:dyDescent="0.4">
      <c r="A1827">
        <v>3150000</v>
      </c>
      <c r="B1827">
        <v>102</v>
      </c>
      <c r="C1827">
        <v>2015</v>
      </c>
      <c r="D1827">
        <v>4</v>
      </c>
      <c r="E1827" t="s">
        <v>225</v>
      </c>
      <c r="F1827" t="s">
        <v>226</v>
      </c>
      <c r="G1827">
        <v>20151022</v>
      </c>
      <c r="H1827" t="s">
        <v>3678</v>
      </c>
      <c r="I1827" t="s">
        <v>6231</v>
      </c>
      <c r="J1827" t="s">
        <v>6232</v>
      </c>
      <c r="K1827" t="s">
        <v>23</v>
      </c>
      <c r="L1827" t="s">
        <v>23</v>
      </c>
      <c r="M1827">
        <v>20151022</v>
      </c>
      <c r="N1827">
        <v>20151022</v>
      </c>
      <c r="O1827" t="s">
        <v>16535</v>
      </c>
      <c r="P1827" t="s">
        <v>5440</v>
      </c>
      <c r="Q1827">
        <f>COUNTIF(yuheung_count!B:B, yuheung_list!P1827)</f>
        <v>1</v>
      </c>
    </row>
    <row r="1828" spans="1:17" x14ac:dyDescent="0.4">
      <c r="A1828">
        <v>3150000</v>
      </c>
      <c r="B1828">
        <v>102</v>
      </c>
      <c r="C1828">
        <v>2015</v>
      </c>
      <c r="D1828">
        <v>5</v>
      </c>
      <c r="E1828" t="s">
        <v>225</v>
      </c>
      <c r="F1828" t="s">
        <v>226</v>
      </c>
      <c r="G1828">
        <v>20151022</v>
      </c>
      <c r="H1828" t="s">
        <v>6233</v>
      </c>
      <c r="I1828" t="s">
        <v>6234</v>
      </c>
      <c r="J1828" t="s">
        <v>6235</v>
      </c>
      <c r="K1828" t="s">
        <v>23</v>
      </c>
      <c r="L1828" t="s">
        <v>23</v>
      </c>
      <c r="M1828">
        <v>20151022</v>
      </c>
      <c r="N1828">
        <v>20151022</v>
      </c>
      <c r="O1828" t="s">
        <v>16535</v>
      </c>
      <c r="P1828" t="s">
        <v>5440</v>
      </c>
      <c r="Q1828">
        <f>COUNTIF(yuheung_count!B:B, yuheung_list!P1828)</f>
        <v>1</v>
      </c>
    </row>
    <row r="1829" spans="1:17" x14ac:dyDescent="0.4">
      <c r="A1829">
        <v>3150000</v>
      </c>
      <c r="B1829">
        <v>102</v>
      </c>
      <c r="C1829">
        <v>2015</v>
      </c>
      <c r="D1829">
        <v>6</v>
      </c>
      <c r="E1829" t="s">
        <v>225</v>
      </c>
      <c r="F1829" t="s">
        <v>226</v>
      </c>
      <c r="G1829">
        <v>20151109</v>
      </c>
      <c r="H1829" t="s">
        <v>6236</v>
      </c>
      <c r="I1829" t="s">
        <v>6237</v>
      </c>
      <c r="J1829" t="s">
        <v>6238</v>
      </c>
      <c r="K1829" t="s">
        <v>23</v>
      </c>
      <c r="L1829" t="s">
        <v>23</v>
      </c>
      <c r="M1829">
        <v>20151109</v>
      </c>
      <c r="N1829">
        <v>20151109</v>
      </c>
      <c r="O1829" t="s">
        <v>16535</v>
      </c>
      <c r="P1829" t="s">
        <v>5440</v>
      </c>
      <c r="Q1829">
        <f>COUNTIF(yuheung_count!B:B, yuheung_list!P1829)</f>
        <v>1</v>
      </c>
    </row>
    <row r="1830" spans="1:17" x14ac:dyDescent="0.4">
      <c r="A1830">
        <v>3150000</v>
      </c>
      <c r="B1830">
        <v>102</v>
      </c>
      <c r="C1830">
        <v>2016</v>
      </c>
      <c r="D1830">
        <v>1</v>
      </c>
      <c r="E1830" t="s">
        <v>225</v>
      </c>
      <c r="F1830" t="s">
        <v>289</v>
      </c>
      <c r="G1830">
        <v>20160913</v>
      </c>
      <c r="H1830" t="s">
        <v>6239</v>
      </c>
      <c r="I1830" t="s">
        <v>6240</v>
      </c>
      <c r="J1830" t="s">
        <v>6241</v>
      </c>
      <c r="K1830" t="s">
        <v>23</v>
      </c>
      <c r="L1830" t="s">
        <v>23</v>
      </c>
      <c r="M1830">
        <v>20160913</v>
      </c>
      <c r="N1830">
        <v>20160913</v>
      </c>
      <c r="O1830" t="s">
        <v>16535</v>
      </c>
      <c r="P1830" t="s">
        <v>5440</v>
      </c>
      <c r="Q1830">
        <f>COUNTIF(yuheung_count!B:B, yuheung_list!P1830)</f>
        <v>1</v>
      </c>
    </row>
    <row r="1831" spans="1:17" x14ac:dyDescent="0.4">
      <c r="A1831">
        <v>3150000</v>
      </c>
      <c r="B1831">
        <v>102</v>
      </c>
      <c r="C1831">
        <v>2016</v>
      </c>
      <c r="D1831">
        <v>2</v>
      </c>
      <c r="E1831" t="s">
        <v>225</v>
      </c>
      <c r="F1831" t="s">
        <v>226</v>
      </c>
      <c r="G1831">
        <v>20161116</v>
      </c>
      <c r="H1831" t="s">
        <v>6047</v>
      </c>
      <c r="I1831" t="s">
        <v>6242</v>
      </c>
      <c r="J1831" t="s">
        <v>6243</v>
      </c>
      <c r="K1831" t="s">
        <v>23</v>
      </c>
      <c r="L1831" t="s">
        <v>23</v>
      </c>
      <c r="M1831">
        <v>20170726</v>
      </c>
      <c r="N1831">
        <v>20161116</v>
      </c>
      <c r="O1831" t="s">
        <v>16535</v>
      </c>
      <c r="P1831" t="s">
        <v>5440</v>
      </c>
      <c r="Q1831">
        <f>COUNTIF(yuheung_count!B:B, yuheung_list!P1831)</f>
        <v>1</v>
      </c>
    </row>
    <row r="1832" spans="1:17" x14ac:dyDescent="0.4">
      <c r="A1832">
        <v>3150000</v>
      </c>
      <c r="B1832">
        <v>102</v>
      </c>
      <c r="C1832">
        <v>2017</v>
      </c>
      <c r="D1832">
        <v>1</v>
      </c>
      <c r="E1832" t="s">
        <v>225</v>
      </c>
      <c r="F1832" t="s">
        <v>1201</v>
      </c>
      <c r="G1832">
        <v>20170524</v>
      </c>
      <c r="H1832" t="s">
        <v>6244</v>
      </c>
      <c r="I1832" t="s">
        <v>6245</v>
      </c>
      <c r="J1832" t="s">
        <v>6246</v>
      </c>
      <c r="K1832" t="s">
        <v>23</v>
      </c>
      <c r="L1832" t="s">
        <v>23</v>
      </c>
      <c r="M1832">
        <v>20170524</v>
      </c>
      <c r="N1832">
        <v>20170524</v>
      </c>
      <c r="O1832" t="s">
        <v>16535</v>
      </c>
      <c r="P1832" t="s">
        <v>5440</v>
      </c>
      <c r="Q1832">
        <f>COUNTIF(yuheung_count!B:B, yuheung_list!P1832)</f>
        <v>1</v>
      </c>
    </row>
    <row r="1833" spans="1:17" x14ac:dyDescent="0.4">
      <c r="A1833">
        <v>3150000</v>
      </c>
      <c r="B1833">
        <v>102</v>
      </c>
      <c r="C1833">
        <v>2017</v>
      </c>
      <c r="D1833">
        <v>2</v>
      </c>
      <c r="E1833" t="s">
        <v>225</v>
      </c>
      <c r="F1833" t="s">
        <v>226</v>
      </c>
      <c r="G1833">
        <v>20170703</v>
      </c>
      <c r="H1833" t="s">
        <v>6247</v>
      </c>
      <c r="I1833" t="s">
        <v>6248</v>
      </c>
      <c r="J1833" t="s">
        <v>6249</v>
      </c>
      <c r="K1833" t="s">
        <v>23</v>
      </c>
      <c r="L1833" t="s">
        <v>23</v>
      </c>
      <c r="M1833">
        <v>20170703</v>
      </c>
      <c r="N1833">
        <v>20170703</v>
      </c>
      <c r="O1833" t="s">
        <v>16535</v>
      </c>
      <c r="P1833" t="s">
        <v>5752</v>
      </c>
      <c r="Q1833">
        <f>COUNTIF(yuheung_count!B:B, yuheung_list!P1833)</f>
        <v>1</v>
      </c>
    </row>
    <row r="1834" spans="1:17" x14ac:dyDescent="0.4">
      <c r="A1834">
        <v>3150000</v>
      </c>
      <c r="B1834">
        <v>102</v>
      </c>
      <c r="C1834">
        <v>2017</v>
      </c>
      <c r="D1834">
        <v>3</v>
      </c>
      <c r="E1834" t="s">
        <v>225</v>
      </c>
      <c r="F1834" t="s">
        <v>226</v>
      </c>
      <c r="G1834">
        <v>20170703</v>
      </c>
      <c r="H1834" t="s">
        <v>6250</v>
      </c>
      <c r="I1834" t="s">
        <v>6251</v>
      </c>
      <c r="J1834" t="s">
        <v>6252</v>
      </c>
      <c r="K1834" t="s">
        <v>23</v>
      </c>
      <c r="L1834" t="s">
        <v>23</v>
      </c>
      <c r="M1834">
        <v>20170703</v>
      </c>
      <c r="N1834">
        <v>20170703</v>
      </c>
      <c r="O1834" t="s">
        <v>16535</v>
      </c>
      <c r="P1834" t="s">
        <v>5752</v>
      </c>
      <c r="Q1834">
        <f>COUNTIF(yuheung_count!B:B, yuheung_list!P1834)</f>
        <v>1</v>
      </c>
    </row>
    <row r="1835" spans="1:17" x14ac:dyDescent="0.4">
      <c r="A1835">
        <v>3150000</v>
      </c>
      <c r="B1835">
        <v>102</v>
      </c>
      <c r="C1835">
        <v>2017</v>
      </c>
      <c r="D1835">
        <v>4</v>
      </c>
      <c r="E1835" t="s">
        <v>225</v>
      </c>
      <c r="F1835" t="s">
        <v>226</v>
      </c>
      <c r="G1835">
        <v>20170703</v>
      </c>
      <c r="H1835" t="s">
        <v>6253</v>
      </c>
      <c r="I1835" t="s">
        <v>6254</v>
      </c>
      <c r="J1835" t="s">
        <v>6255</v>
      </c>
      <c r="K1835">
        <v>95.29</v>
      </c>
      <c r="L1835" t="s">
        <v>23</v>
      </c>
      <c r="M1835">
        <v>20170703</v>
      </c>
      <c r="N1835">
        <v>20170703</v>
      </c>
      <c r="O1835" t="s">
        <v>16535</v>
      </c>
      <c r="P1835" t="s">
        <v>5752</v>
      </c>
      <c r="Q1835">
        <f>COUNTIF(yuheung_count!B:B, yuheung_list!P1835)</f>
        <v>1</v>
      </c>
    </row>
    <row r="1836" spans="1:17" x14ac:dyDescent="0.4">
      <c r="A1836">
        <v>3150000</v>
      </c>
      <c r="B1836">
        <v>102</v>
      </c>
      <c r="C1836">
        <v>2017</v>
      </c>
      <c r="D1836">
        <v>5</v>
      </c>
      <c r="E1836" t="s">
        <v>225</v>
      </c>
      <c r="F1836" t="s">
        <v>226</v>
      </c>
      <c r="G1836">
        <v>20170724</v>
      </c>
      <c r="H1836" t="s">
        <v>6256</v>
      </c>
      <c r="I1836" t="s">
        <v>6257</v>
      </c>
      <c r="J1836" t="s">
        <v>6258</v>
      </c>
      <c r="K1836" t="s">
        <v>23</v>
      </c>
      <c r="L1836" t="s">
        <v>23</v>
      </c>
      <c r="M1836">
        <v>20170724</v>
      </c>
      <c r="N1836">
        <v>20170724</v>
      </c>
      <c r="O1836" t="s">
        <v>16535</v>
      </c>
      <c r="P1836" t="s">
        <v>5752</v>
      </c>
      <c r="Q1836">
        <f>COUNTIF(yuheung_count!B:B, yuheung_list!P1836)</f>
        <v>1</v>
      </c>
    </row>
    <row r="1837" spans="1:17" x14ac:dyDescent="0.4">
      <c r="A1837">
        <v>3150000</v>
      </c>
      <c r="B1837">
        <v>102</v>
      </c>
      <c r="C1837">
        <v>2017</v>
      </c>
      <c r="D1837">
        <v>6</v>
      </c>
      <c r="E1837" t="s">
        <v>225</v>
      </c>
      <c r="F1837" t="s">
        <v>226</v>
      </c>
      <c r="G1837">
        <v>20170825</v>
      </c>
      <c r="H1837" t="s">
        <v>6259</v>
      </c>
      <c r="I1837" t="s">
        <v>6260</v>
      </c>
      <c r="J1837" t="s">
        <v>6261</v>
      </c>
      <c r="K1837" t="s">
        <v>23</v>
      </c>
      <c r="L1837" t="s">
        <v>23</v>
      </c>
      <c r="M1837">
        <v>20170825</v>
      </c>
      <c r="N1837">
        <v>20170825</v>
      </c>
      <c r="O1837" t="s">
        <v>16535</v>
      </c>
      <c r="P1837" t="s">
        <v>5752</v>
      </c>
      <c r="Q1837">
        <f>COUNTIF(yuheung_count!B:B, yuheung_list!P1837)</f>
        <v>1</v>
      </c>
    </row>
    <row r="1838" spans="1:17" x14ac:dyDescent="0.4">
      <c r="A1838">
        <v>3150000</v>
      </c>
      <c r="B1838">
        <v>102</v>
      </c>
      <c r="C1838">
        <v>2017</v>
      </c>
      <c r="D1838">
        <v>7</v>
      </c>
      <c r="E1838" t="s">
        <v>225</v>
      </c>
      <c r="F1838" t="s">
        <v>226</v>
      </c>
      <c r="G1838">
        <v>20170825</v>
      </c>
      <c r="H1838" t="s">
        <v>6262</v>
      </c>
      <c r="I1838" t="s">
        <v>6263</v>
      </c>
      <c r="J1838" t="s">
        <v>6264</v>
      </c>
      <c r="K1838" t="s">
        <v>23</v>
      </c>
      <c r="L1838" t="s">
        <v>23</v>
      </c>
      <c r="M1838">
        <v>20170825</v>
      </c>
      <c r="N1838">
        <v>20170825</v>
      </c>
      <c r="O1838" t="s">
        <v>16535</v>
      </c>
      <c r="P1838" t="s">
        <v>5752</v>
      </c>
      <c r="Q1838">
        <f>COUNTIF(yuheung_count!B:B, yuheung_list!P1838)</f>
        <v>1</v>
      </c>
    </row>
    <row r="1839" spans="1:17" x14ac:dyDescent="0.4">
      <c r="A1839">
        <v>3150000</v>
      </c>
      <c r="B1839">
        <v>102</v>
      </c>
      <c r="C1839">
        <v>2017</v>
      </c>
      <c r="D1839">
        <v>8</v>
      </c>
      <c r="E1839" t="s">
        <v>225</v>
      </c>
      <c r="F1839" t="s">
        <v>301</v>
      </c>
      <c r="G1839">
        <v>20170919</v>
      </c>
      <c r="H1839" t="s">
        <v>6265</v>
      </c>
      <c r="I1839" t="s">
        <v>6266</v>
      </c>
      <c r="J1839" t="s">
        <v>6267</v>
      </c>
      <c r="K1839" t="s">
        <v>23</v>
      </c>
      <c r="L1839" t="s">
        <v>23</v>
      </c>
      <c r="M1839">
        <v>20170919</v>
      </c>
      <c r="N1839">
        <v>20170919</v>
      </c>
      <c r="O1839" t="s">
        <v>16535</v>
      </c>
      <c r="P1839" t="s">
        <v>5752</v>
      </c>
      <c r="Q1839">
        <f>COUNTIF(yuheung_count!B:B, yuheung_list!P1839)</f>
        <v>1</v>
      </c>
    </row>
    <row r="1840" spans="1:17" x14ac:dyDescent="0.4">
      <c r="A1840">
        <v>3150000</v>
      </c>
      <c r="B1840">
        <v>102</v>
      </c>
      <c r="C1840">
        <v>2017</v>
      </c>
      <c r="D1840">
        <v>9</v>
      </c>
      <c r="E1840" t="s">
        <v>225</v>
      </c>
      <c r="F1840" t="s">
        <v>301</v>
      </c>
      <c r="G1840">
        <v>20170919</v>
      </c>
      <c r="H1840" t="s">
        <v>6268</v>
      </c>
      <c r="I1840" t="s">
        <v>6269</v>
      </c>
      <c r="J1840" t="s">
        <v>6270</v>
      </c>
      <c r="K1840" t="s">
        <v>23</v>
      </c>
      <c r="L1840" t="s">
        <v>23</v>
      </c>
      <c r="M1840">
        <v>20170919</v>
      </c>
      <c r="N1840">
        <v>20170919</v>
      </c>
      <c r="O1840" t="s">
        <v>16535</v>
      </c>
      <c r="P1840" t="s">
        <v>5752</v>
      </c>
      <c r="Q1840">
        <f>COUNTIF(yuheung_count!B:B, yuheung_list!P1840)</f>
        <v>1</v>
      </c>
    </row>
    <row r="1841" spans="1:17" x14ac:dyDescent="0.4">
      <c r="A1841">
        <v>3150000</v>
      </c>
      <c r="B1841">
        <v>102</v>
      </c>
      <c r="C1841">
        <v>2017</v>
      </c>
      <c r="D1841">
        <v>10</v>
      </c>
      <c r="E1841" t="s">
        <v>225</v>
      </c>
      <c r="F1841" t="s">
        <v>301</v>
      </c>
      <c r="G1841">
        <v>20170919</v>
      </c>
      <c r="H1841" t="s">
        <v>301</v>
      </c>
      <c r="I1841" t="s">
        <v>6271</v>
      </c>
      <c r="J1841" t="s">
        <v>6272</v>
      </c>
      <c r="K1841" t="s">
        <v>23</v>
      </c>
      <c r="L1841" t="s">
        <v>23</v>
      </c>
      <c r="M1841">
        <v>20170919</v>
      </c>
      <c r="N1841">
        <v>20170919</v>
      </c>
      <c r="O1841" t="s">
        <v>16535</v>
      </c>
      <c r="P1841" t="s">
        <v>5752</v>
      </c>
      <c r="Q1841">
        <f>COUNTIF(yuheung_count!B:B, yuheung_list!P1841)</f>
        <v>1</v>
      </c>
    </row>
    <row r="1842" spans="1:17" x14ac:dyDescent="0.4">
      <c r="A1842">
        <v>3170000</v>
      </c>
      <c r="B1842">
        <v>103</v>
      </c>
      <c r="C1842">
        <v>1993</v>
      </c>
      <c r="D1842">
        <v>736</v>
      </c>
      <c r="E1842" t="s">
        <v>14</v>
      </c>
      <c r="F1842" t="s">
        <v>14</v>
      </c>
      <c r="G1842">
        <v>19931022</v>
      </c>
      <c r="H1842" t="s">
        <v>6273</v>
      </c>
      <c r="I1842" t="s">
        <v>6274</v>
      </c>
      <c r="J1842" t="s">
        <v>6275</v>
      </c>
      <c r="K1842" t="s">
        <v>23</v>
      </c>
      <c r="L1842" t="s">
        <v>6276</v>
      </c>
      <c r="M1842">
        <v>20110623</v>
      </c>
      <c r="N1842">
        <v>20010627</v>
      </c>
      <c r="O1842" t="s">
        <v>16537</v>
      </c>
      <c r="P1842" t="s">
        <v>6277</v>
      </c>
      <c r="Q1842">
        <f>COUNTIF(yuheung_count!B:B, yuheung_list!P1842)</f>
        <v>1</v>
      </c>
    </row>
    <row r="1843" spans="1:17" x14ac:dyDescent="0.4">
      <c r="A1843">
        <v>3170000</v>
      </c>
      <c r="B1843">
        <v>103</v>
      </c>
      <c r="C1843">
        <v>1993</v>
      </c>
      <c r="D1843">
        <v>755</v>
      </c>
      <c r="E1843" t="s">
        <v>14</v>
      </c>
      <c r="F1843" t="s">
        <v>14</v>
      </c>
      <c r="G1843">
        <v>19931014</v>
      </c>
      <c r="H1843" t="s">
        <v>6278</v>
      </c>
      <c r="I1843" t="s">
        <v>6279</v>
      </c>
      <c r="J1843" t="s">
        <v>6280</v>
      </c>
      <c r="K1843">
        <v>64.52</v>
      </c>
      <c r="L1843" t="s">
        <v>6281</v>
      </c>
      <c r="M1843">
        <v>20161004</v>
      </c>
      <c r="N1843">
        <v>20011114</v>
      </c>
      <c r="O1843" t="s">
        <v>16537</v>
      </c>
      <c r="P1843" t="s">
        <v>6277</v>
      </c>
      <c r="Q1843">
        <f>COUNTIF(yuheung_count!B:B, yuheung_list!P1843)</f>
        <v>1</v>
      </c>
    </row>
    <row r="1844" spans="1:17" x14ac:dyDescent="0.4">
      <c r="A1844">
        <v>3170000</v>
      </c>
      <c r="B1844">
        <v>103</v>
      </c>
      <c r="C1844">
        <v>1993</v>
      </c>
      <c r="D1844">
        <v>759</v>
      </c>
      <c r="E1844" t="s">
        <v>14</v>
      </c>
      <c r="F1844" t="s">
        <v>14</v>
      </c>
      <c r="G1844">
        <v>19931021</v>
      </c>
      <c r="H1844" t="s">
        <v>6282</v>
      </c>
      <c r="I1844" t="s">
        <v>6283</v>
      </c>
      <c r="J1844" t="s">
        <v>6284</v>
      </c>
      <c r="K1844" t="s">
        <v>23</v>
      </c>
      <c r="L1844" t="s">
        <v>6285</v>
      </c>
      <c r="M1844">
        <v>20160216</v>
      </c>
      <c r="N1844">
        <v>20010626</v>
      </c>
      <c r="O1844" t="s">
        <v>16537</v>
      </c>
      <c r="P1844" t="s">
        <v>6286</v>
      </c>
      <c r="Q1844">
        <f>COUNTIF(yuheung_count!B:B, yuheung_list!P1844)</f>
        <v>1</v>
      </c>
    </row>
    <row r="1845" spans="1:17" x14ac:dyDescent="0.4">
      <c r="A1845">
        <v>3170000</v>
      </c>
      <c r="B1845">
        <v>103</v>
      </c>
      <c r="C1845">
        <v>1993</v>
      </c>
      <c r="D1845">
        <v>761</v>
      </c>
      <c r="E1845" t="s">
        <v>14</v>
      </c>
      <c r="F1845" t="s">
        <v>14</v>
      </c>
      <c r="G1845">
        <v>19931230</v>
      </c>
      <c r="H1845" t="s">
        <v>6287</v>
      </c>
      <c r="I1845" t="s">
        <v>6288</v>
      </c>
      <c r="J1845" t="s">
        <v>6289</v>
      </c>
      <c r="K1845">
        <v>107</v>
      </c>
      <c r="L1845" t="s">
        <v>6290</v>
      </c>
      <c r="M1845">
        <v>20140320</v>
      </c>
      <c r="N1845">
        <v>19990626</v>
      </c>
      <c r="O1845" t="s">
        <v>16537</v>
      </c>
      <c r="P1845" t="s">
        <v>6286</v>
      </c>
      <c r="Q1845">
        <f>COUNTIF(yuheung_count!B:B, yuheung_list!P1845)</f>
        <v>1</v>
      </c>
    </row>
    <row r="1846" spans="1:17" x14ac:dyDescent="0.4">
      <c r="A1846">
        <v>3170000</v>
      </c>
      <c r="B1846">
        <v>103</v>
      </c>
      <c r="C1846">
        <v>1993</v>
      </c>
      <c r="D1846">
        <v>780</v>
      </c>
      <c r="E1846" t="s">
        <v>14</v>
      </c>
      <c r="F1846" t="s">
        <v>14</v>
      </c>
      <c r="G1846">
        <v>19931112</v>
      </c>
      <c r="H1846" t="s">
        <v>6291</v>
      </c>
      <c r="I1846" t="s">
        <v>6292</v>
      </c>
      <c r="J1846" t="s">
        <v>6293</v>
      </c>
      <c r="K1846" t="s">
        <v>23</v>
      </c>
      <c r="L1846" t="s">
        <v>6294</v>
      </c>
      <c r="M1846">
        <v>20160810</v>
      </c>
      <c r="N1846">
        <v>19960701</v>
      </c>
      <c r="O1846" t="s">
        <v>16537</v>
      </c>
      <c r="P1846" t="s">
        <v>6286</v>
      </c>
      <c r="Q1846">
        <f>COUNTIF(yuheung_count!B:B, yuheung_list!P1846)</f>
        <v>1</v>
      </c>
    </row>
    <row r="1847" spans="1:17" x14ac:dyDescent="0.4">
      <c r="A1847">
        <v>3170000</v>
      </c>
      <c r="B1847">
        <v>103</v>
      </c>
      <c r="C1847">
        <v>1993</v>
      </c>
      <c r="D1847">
        <v>781</v>
      </c>
      <c r="E1847" t="s">
        <v>14</v>
      </c>
      <c r="F1847" t="s">
        <v>14</v>
      </c>
      <c r="G1847">
        <v>19931224</v>
      </c>
      <c r="H1847" t="s">
        <v>6295</v>
      </c>
      <c r="I1847" t="s">
        <v>6296</v>
      </c>
      <c r="J1847" t="s">
        <v>6297</v>
      </c>
      <c r="K1847" t="s">
        <v>23</v>
      </c>
      <c r="L1847" t="s">
        <v>6298</v>
      </c>
      <c r="M1847">
        <v>20170322</v>
      </c>
      <c r="N1847">
        <v>20010919</v>
      </c>
      <c r="O1847" t="s">
        <v>16537</v>
      </c>
      <c r="P1847" t="s">
        <v>6286</v>
      </c>
      <c r="Q1847">
        <f>COUNTIF(yuheung_count!B:B, yuheung_list!P1847)</f>
        <v>1</v>
      </c>
    </row>
    <row r="1848" spans="1:17" x14ac:dyDescent="0.4">
      <c r="A1848">
        <v>3170000</v>
      </c>
      <c r="B1848">
        <v>103</v>
      </c>
      <c r="C1848">
        <v>1993</v>
      </c>
      <c r="D1848">
        <v>793</v>
      </c>
      <c r="E1848" t="s">
        <v>14</v>
      </c>
      <c r="F1848" t="s">
        <v>14</v>
      </c>
      <c r="G1848">
        <v>19931109</v>
      </c>
      <c r="H1848" t="s">
        <v>6299</v>
      </c>
      <c r="I1848" t="s">
        <v>6300</v>
      </c>
      <c r="J1848" t="s">
        <v>6301</v>
      </c>
      <c r="K1848" t="s">
        <v>23</v>
      </c>
      <c r="L1848" t="s">
        <v>6302</v>
      </c>
      <c r="M1848">
        <v>20150701</v>
      </c>
      <c r="N1848">
        <v>20010226</v>
      </c>
      <c r="O1848" t="s">
        <v>16537</v>
      </c>
      <c r="P1848" t="s">
        <v>6303</v>
      </c>
      <c r="Q1848">
        <f>COUNTIF(yuheung_count!B:B, yuheung_list!P1848)</f>
        <v>1</v>
      </c>
    </row>
    <row r="1849" spans="1:17" x14ac:dyDescent="0.4">
      <c r="A1849">
        <v>3170000</v>
      </c>
      <c r="B1849">
        <v>103</v>
      </c>
      <c r="C1849">
        <v>1993</v>
      </c>
      <c r="D1849">
        <v>829</v>
      </c>
      <c r="E1849" t="s">
        <v>14</v>
      </c>
      <c r="F1849" t="s">
        <v>14</v>
      </c>
      <c r="G1849">
        <v>19931019</v>
      </c>
      <c r="H1849" t="s">
        <v>6304</v>
      </c>
      <c r="I1849" t="s">
        <v>6305</v>
      </c>
      <c r="J1849" t="s">
        <v>6306</v>
      </c>
      <c r="K1849" t="s">
        <v>23</v>
      </c>
      <c r="L1849">
        <v>208934773</v>
      </c>
      <c r="M1849">
        <v>20160125</v>
      </c>
      <c r="N1849">
        <v>19980803</v>
      </c>
      <c r="O1849" t="s">
        <v>16537</v>
      </c>
      <c r="P1849" t="s">
        <v>6303</v>
      </c>
      <c r="Q1849">
        <f>COUNTIF(yuheung_count!B:B, yuheung_list!P1849)</f>
        <v>1</v>
      </c>
    </row>
    <row r="1850" spans="1:17" x14ac:dyDescent="0.4">
      <c r="A1850">
        <v>3170000</v>
      </c>
      <c r="B1850">
        <v>103</v>
      </c>
      <c r="C1850">
        <v>1994</v>
      </c>
      <c r="D1850">
        <v>718</v>
      </c>
      <c r="E1850" t="s">
        <v>14</v>
      </c>
      <c r="F1850" t="s">
        <v>14</v>
      </c>
      <c r="G1850">
        <v>19940319</v>
      </c>
      <c r="H1850" t="s">
        <v>4237</v>
      </c>
      <c r="I1850" t="s">
        <v>6307</v>
      </c>
      <c r="J1850" t="s">
        <v>6308</v>
      </c>
      <c r="K1850">
        <v>93.3</v>
      </c>
      <c r="L1850">
        <v>2</v>
      </c>
      <c r="M1850">
        <v>20021119</v>
      </c>
      <c r="N1850">
        <v>19951115</v>
      </c>
      <c r="O1850" t="s">
        <v>16537</v>
      </c>
      <c r="P1850" t="s">
        <v>6286</v>
      </c>
      <c r="Q1850">
        <f>COUNTIF(yuheung_count!B:B, yuheung_list!P1850)</f>
        <v>1</v>
      </c>
    </row>
    <row r="1851" spans="1:17" x14ac:dyDescent="0.4">
      <c r="A1851">
        <v>3170000</v>
      </c>
      <c r="B1851">
        <v>103</v>
      </c>
      <c r="C1851">
        <v>1994</v>
      </c>
      <c r="D1851">
        <v>786</v>
      </c>
      <c r="E1851" t="s">
        <v>14</v>
      </c>
      <c r="F1851" t="s">
        <v>14</v>
      </c>
      <c r="G1851">
        <v>19940603</v>
      </c>
      <c r="H1851" t="s">
        <v>6309</v>
      </c>
      <c r="I1851" t="s">
        <v>6310</v>
      </c>
      <c r="J1851" t="s">
        <v>6311</v>
      </c>
      <c r="K1851">
        <v>131.15</v>
      </c>
      <c r="L1851" t="s">
        <v>6312</v>
      </c>
      <c r="M1851">
        <v>20091112</v>
      </c>
      <c r="N1851">
        <v>19981219</v>
      </c>
      <c r="O1851" t="s">
        <v>16537</v>
      </c>
      <c r="P1851" t="s">
        <v>6286</v>
      </c>
      <c r="Q1851">
        <f>COUNTIF(yuheung_count!B:B, yuheung_list!P1851)</f>
        <v>1</v>
      </c>
    </row>
    <row r="1852" spans="1:17" x14ac:dyDescent="0.4">
      <c r="A1852">
        <v>3170000</v>
      </c>
      <c r="B1852">
        <v>103</v>
      </c>
      <c r="C1852">
        <v>1994</v>
      </c>
      <c r="D1852">
        <v>803</v>
      </c>
      <c r="E1852" t="s">
        <v>14</v>
      </c>
      <c r="F1852" t="s">
        <v>14</v>
      </c>
      <c r="G1852">
        <v>19941026</v>
      </c>
      <c r="H1852" t="s">
        <v>6313</v>
      </c>
      <c r="I1852" t="s">
        <v>6314</v>
      </c>
      <c r="J1852" t="s">
        <v>6315</v>
      </c>
      <c r="K1852">
        <v>96.1</v>
      </c>
      <c r="L1852" t="s">
        <v>6316</v>
      </c>
      <c r="M1852">
        <v>20011123</v>
      </c>
      <c r="N1852">
        <v>20011123</v>
      </c>
      <c r="O1852" t="s">
        <v>16537</v>
      </c>
      <c r="P1852" t="s">
        <v>6277</v>
      </c>
      <c r="Q1852">
        <f>COUNTIF(yuheung_count!B:B, yuheung_list!P1852)</f>
        <v>1</v>
      </c>
    </row>
    <row r="1853" spans="1:17" x14ac:dyDescent="0.4">
      <c r="A1853">
        <v>3170000</v>
      </c>
      <c r="B1853">
        <v>103</v>
      </c>
      <c r="C1853">
        <v>1994</v>
      </c>
      <c r="D1853">
        <v>822</v>
      </c>
      <c r="E1853" t="s">
        <v>14</v>
      </c>
      <c r="F1853" t="s">
        <v>14</v>
      </c>
      <c r="G1853">
        <v>19940714</v>
      </c>
      <c r="H1853" t="s">
        <v>6317</v>
      </c>
      <c r="I1853" t="s">
        <v>6318</v>
      </c>
      <c r="J1853" t="s">
        <v>6319</v>
      </c>
      <c r="K1853" t="s">
        <v>23</v>
      </c>
      <c r="L1853" t="s">
        <v>6320</v>
      </c>
      <c r="M1853">
        <v>20141205</v>
      </c>
      <c r="N1853">
        <v>20010907</v>
      </c>
      <c r="O1853" t="s">
        <v>16537</v>
      </c>
      <c r="P1853" t="s">
        <v>6286</v>
      </c>
      <c r="Q1853">
        <f>COUNTIF(yuheung_count!B:B, yuheung_list!P1853)</f>
        <v>1</v>
      </c>
    </row>
    <row r="1854" spans="1:17" x14ac:dyDescent="0.4">
      <c r="A1854">
        <v>3170000</v>
      </c>
      <c r="B1854">
        <v>103</v>
      </c>
      <c r="C1854">
        <v>1994</v>
      </c>
      <c r="D1854">
        <v>830</v>
      </c>
      <c r="E1854" t="s">
        <v>14</v>
      </c>
      <c r="F1854" t="s">
        <v>14</v>
      </c>
      <c r="G1854">
        <v>19940614</v>
      </c>
      <c r="H1854" t="s">
        <v>6321</v>
      </c>
      <c r="I1854" t="s">
        <v>6322</v>
      </c>
      <c r="J1854" t="s">
        <v>6323</v>
      </c>
      <c r="K1854" t="s">
        <v>23</v>
      </c>
      <c r="L1854" t="s">
        <v>6324</v>
      </c>
      <c r="M1854">
        <v>20090723</v>
      </c>
      <c r="N1854">
        <v>20010704</v>
      </c>
      <c r="O1854" t="s">
        <v>16537</v>
      </c>
      <c r="P1854" t="s">
        <v>6303</v>
      </c>
      <c r="Q1854">
        <f>COUNTIF(yuheung_count!B:B, yuheung_list!P1854)</f>
        <v>1</v>
      </c>
    </row>
    <row r="1855" spans="1:17" x14ac:dyDescent="0.4">
      <c r="A1855">
        <v>3170000</v>
      </c>
      <c r="B1855">
        <v>103</v>
      </c>
      <c r="C1855">
        <v>1994</v>
      </c>
      <c r="D1855">
        <v>844</v>
      </c>
      <c r="E1855" t="s">
        <v>14</v>
      </c>
      <c r="F1855" t="s">
        <v>14</v>
      </c>
      <c r="G1855">
        <v>19941014</v>
      </c>
      <c r="H1855" t="s">
        <v>6325</v>
      </c>
      <c r="I1855" t="s">
        <v>6326</v>
      </c>
      <c r="J1855" t="s">
        <v>6327</v>
      </c>
      <c r="K1855">
        <v>96.3</v>
      </c>
      <c r="L1855" t="s">
        <v>6328</v>
      </c>
      <c r="M1855">
        <v>20030721</v>
      </c>
      <c r="N1855">
        <v>20011113</v>
      </c>
      <c r="O1855" t="s">
        <v>16537</v>
      </c>
      <c r="P1855" t="s">
        <v>6286</v>
      </c>
      <c r="Q1855">
        <f>COUNTIF(yuheung_count!B:B, yuheung_list!P1855)</f>
        <v>1</v>
      </c>
    </row>
    <row r="1856" spans="1:17" x14ac:dyDescent="0.4">
      <c r="A1856">
        <v>3170000</v>
      </c>
      <c r="B1856">
        <v>103</v>
      </c>
      <c r="C1856">
        <v>1994</v>
      </c>
      <c r="D1856">
        <v>847</v>
      </c>
      <c r="E1856" t="s">
        <v>14</v>
      </c>
      <c r="F1856" t="s">
        <v>14</v>
      </c>
      <c r="G1856">
        <v>19940214</v>
      </c>
      <c r="H1856" t="s">
        <v>6329</v>
      </c>
      <c r="I1856" t="s">
        <v>6330</v>
      </c>
      <c r="J1856" t="s">
        <v>6331</v>
      </c>
      <c r="K1856">
        <v>137.46</v>
      </c>
      <c r="L1856" t="s">
        <v>6332</v>
      </c>
      <c r="M1856">
        <v>20170324</v>
      </c>
      <c r="N1856">
        <v>20010806</v>
      </c>
      <c r="O1856" t="s">
        <v>16537</v>
      </c>
      <c r="P1856" t="s">
        <v>6286</v>
      </c>
      <c r="Q1856">
        <f>COUNTIF(yuheung_count!B:B, yuheung_list!P1856)</f>
        <v>1</v>
      </c>
    </row>
    <row r="1857" spans="1:17" x14ac:dyDescent="0.4">
      <c r="A1857">
        <v>3170000</v>
      </c>
      <c r="B1857">
        <v>103</v>
      </c>
      <c r="C1857">
        <v>1995</v>
      </c>
      <c r="D1857">
        <v>694</v>
      </c>
      <c r="E1857" t="s">
        <v>14</v>
      </c>
      <c r="F1857" t="s">
        <v>14</v>
      </c>
      <c r="G1857">
        <v>19950111</v>
      </c>
      <c r="H1857" t="s">
        <v>5583</v>
      </c>
      <c r="I1857" t="s">
        <v>6333</v>
      </c>
      <c r="J1857" t="s">
        <v>6334</v>
      </c>
      <c r="K1857" t="s">
        <v>23</v>
      </c>
      <c r="L1857" t="s">
        <v>6335</v>
      </c>
      <c r="M1857">
        <v>20150209</v>
      </c>
      <c r="N1857">
        <v>20010616</v>
      </c>
      <c r="O1857" t="s">
        <v>16537</v>
      </c>
      <c r="P1857" t="s">
        <v>6286</v>
      </c>
      <c r="Q1857">
        <f>COUNTIF(yuheung_count!B:B, yuheung_list!P1857)</f>
        <v>1</v>
      </c>
    </row>
    <row r="1858" spans="1:17" x14ac:dyDescent="0.4">
      <c r="A1858">
        <v>3170000</v>
      </c>
      <c r="B1858">
        <v>103</v>
      </c>
      <c r="C1858">
        <v>1995</v>
      </c>
      <c r="D1858">
        <v>722</v>
      </c>
      <c r="E1858" t="s">
        <v>14</v>
      </c>
      <c r="F1858" t="s">
        <v>14</v>
      </c>
      <c r="G1858">
        <v>19950714</v>
      </c>
      <c r="H1858" t="s">
        <v>6336</v>
      </c>
      <c r="I1858" t="s">
        <v>6337</v>
      </c>
      <c r="J1858" t="s">
        <v>6338</v>
      </c>
      <c r="K1858">
        <v>84.8</v>
      </c>
      <c r="L1858" t="s">
        <v>6339</v>
      </c>
      <c r="M1858">
        <v>20091113</v>
      </c>
      <c r="N1858">
        <v>19980803</v>
      </c>
      <c r="O1858" t="s">
        <v>16537</v>
      </c>
      <c r="P1858" t="s">
        <v>6286</v>
      </c>
      <c r="Q1858">
        <f>COUNTIF(yuheung_count!B:B, yuheung_list!P1858)</f>
        <v>1</v>
      </c>
    </row>
    <row r="1859" spans="1:17" x14ac:dyDescent="0.4">
      <c r="A1859">
        <v>3170000</v>
      </c>
      <c r="B1859">
        <v>103</v>
      </c>
      <c r="C1859">
        <v>1995</v>
      </c>
      <c r="D1859">
        <v>723</v>
      </c>
      <c r="E1859" t="s">
        <v>14</v>
      </c>
      <c r="F1859" t="s">
        <v>14</v>
      </c>
      <c r="G1859">
        <v>19950721</v>
      </c>
      <c r="H1859" t="s">
        <v>6340</v>
      </c>
      <c r="I1859" t="s">
        <v>6341</v>
      </c>
      <c r="J1859" t="s">
        <v>6342</v>
      </c>
      <c r="K1859">
        <v>62.18</v>
      </c>
      <c r="L1859" t="s">
        <v>6343</v>
      </c>
      <c r="M1859">
        <v>20140219</v>
      </c>
      <c r="N1859">
        <v>20011226</v>
      </c>
      <c r="O1859" t="s">
        <v>16537</v>
      </c>
      <c r="P1859" t="s">
        <v>6286</v>
      </c>
      <c r="Q1859">
        <f>COUNTIF(yuheung_count!B:B, yuheung_list!P1859)</f>
        <v>1</v>
      </c>
    </row>
    <row r="1860" spans="1:17" x14ac:dyDescent="0.4">
      <c r="A1860">
        <v>3170000</v>
      </c>
      <c r="B1860">
        <v>103</v>
      </c>
      <c r="C1860">
        <v>1995</v>
      </c>
      <c r="D1860">
        <v>725</v>
      </c>
      <c r="E1860" t="s">
        <v>14</v>
      </c>
      <c r="F1860" t="s">
        <v>14</v>
      </c>
      <c r="G1860">
        <v>19950801</v>
      </c>
      <c r="H1860" t="s">
        <v>1392</v>
      </c>
      <c r="I1860" t="s">
        <v>6344</v>
      </c>
      <c r="J1860" t="s">
        <v>6345</v>
      </c>
      <c r="K1860">
        <v>36.799999999999997</v>
      </c>
      <c r="L1860" t="s">
        <v>6346</v>
      </c>
      <c r="M1860">
        <v>20010914</v>
      </c>
      <c r="N1860">
        <v>20010914</v>
      </c>
      <c r="O1860" t="s">
        <v>16537</v>
      </c>
      <c r="P1860" t="s">
        <v>6286</v>
      </c>
      <c r="Q1860">
        <f>COUNTIF(yuheung_count!B:B, yuheung_list!P1860)</f>
        <v>1</v>
      </c>
    </row>
    <row r="1861" spans="1:17" x14ac:dyDescent="0.4">
      <c r="A1861">
        <v>3170000</v>
      </c>
      <c r="B1861">
        <v>103</v>
      </c>
      <c r="C1861">
        <v>1995</v>
      </c>
      <c r="D1861">
        <v>726</v>
      </c>
      <c r="E1861" t="s">
        <v>14</v>
      </c>
      <c r="F1861" t="s">
        <v>14</v>
      </c>
      <c r="G1861">
        <v>19950816</v>
      </c>
      <c r="H1861" t="s">
        <v>6347</v>
      </c>
      <c r="I1861" t="s">
        <v>6348</v>
      </c>
      <c r="J1861" t="s">
        <v>6349</v>
      </c>
      <c r="K1861">
        <v>90.04</v>
      </c>
      <c r="L1861">
        <v>2</v>
      </c>
      <c r="M1861">
        <v>20070816</v>
      </c>
      <c r="N1861">
        <v>19990531</v>
      </c>
      <c r="O1861" t="s">
        <v>16537</v>
      </c>
      <c r="P1861" t="s">
        <v>6286</v>
      </c>
      <c r="Q1861">
        <f>COUNTIF(yuheung_count!B:B, yuheung_list!P1861)</f>
        <v>1</v>
      </c>
    </row>
    <row r="1862" spans="1:17" x14ac:dyDescent="0.4">
      <c r="A1862">
        <v>3170000</v>
      </c>
      <c r="B1862">
        <v>103</v>
      </c>
      <c r="C1862">
        <v>1995</v>
      </c>
      <c r="D1862">
        <v>732</v>
      </c>
      <c r="E1862" t="s">
        <v>14</v>
      </c>
      <c r="F1862" t="s">
        <v>14</v>
      </c>
      <c r="G1862">
        <v>19950828</v>
      </c>
      <c r="H1862" t="s">
        <v>6350</v>
      </c>
      <c r="I1862" t="s">
        <v>6351</v>
      </c>
      <c r="J1862" t="s">
        <v>6352</v>
      </c>
      <c r="K1862">
        <v>129.24</v>
      </c>
      <c r="L1862" t="s">
        <v>6353</v>
      </c>
      <c r="M1862">
        <v>20110525</v>
      </c>
      <c r="N1862">
        <v>20011130</v>
      </c>
      <c r="O1862" t="s">
        <v>16537</v>
      </c>
      <c r="P1862" t="s">
        <v>6286</v>
      </c>
      <c r="Q1862">
        <f>COUNTIF(yuheung_count!B:B, yuheung_list!P1862)</f>
        <v>1</v>
      </c>
    </row>
    <row r="1863" spans="1:17" x14ac:dyDescent="0.4">
      <c r="A1863">
        <v>3170000</v>
      </c>
      <c r="B1863">
        <v>103</v>
      </c>
      <c r="C1863">
        <v>1995</v>
      </c>
      <c r="D1863">
        <v>738</v>
      </c>
      <c r="E1863" t="s">
        <v>14</v>
      </c>
      <c r="F1863" t="s">
        <v>14</v>
      </c>
      <c r="G1863">
        <v>19950922</v>
      </c>
      <c r="H1863" t="s">
        <v>6354</v>
      </c>
      <c r="I1863" t="s">
        <v>6355</v>
      </c>
      <c r="J1863" t="s">
        <v>6356</v>
      </c>
      <c r="K1863">
        <v>116.58</v>
      </c>
      <c r="L1863" t="s">
        <v>6357</v>
      </c>
      <c r="M1863">
        <v>20160426</v>
      </c>
      <c r="N1863">
        <v>20010503</v>
      </c>
      <c r="O1863" t="s">
        <v>16537</v>
      </c>
      <c r="P1863" t="s">
        <v>6286</v>
      </c>
      <c r="Q1863">
        <f>COUNTIF(yuheung_count!B:B, yuheung_list!P1863)</f>
        <v>1</v>
      </c>
    </row>
    <row r="1864" spans="1:17" x14ac:dyDescent="0.4">
      <c r="A1864">
        <v>3170000</v>
      </c>
      <c r="B1864">
        <v>103</v>
      </c>
      <c r="C1864">
        <v>1995</v>
      </c>
      <c r="D1864">
        <v>799</v>
      </c>
      <c r="E1864" t="s">
        <v>14</v>
      </c>
      <c r="F1864" t="s">
        <v>14</v>
      </c>
      <c r="G1864">
        <v>19950106</v>
      </c>
      <c r="H1864" t="s">
        <v>1215</v>
      </c>
      <c r="I1864" t="s">
        <v>6358</v>
      </c>
      <c r="J1864" t="s">
        <v>6359</v>
      </c>
      <c r="K1864">
        <v>112.14</v>
      </c>
      <c r="L1864" t="s">
        <v>6360</v>
      </c>
      <c r="M1864">
        <v>20080331</v>
      </c>
      <c r="N1864">
        <v>20010903</v>
      </c>
      <c r="O1864" t="s">
        <v>16537</v>
      </c>
      <c r="P1864" t="s">
        <v>6286</v>
      </c>
      <c r="Q1864">
        <f>COUNTIF(yuheung_count!B:B, yuheung_list!P1864)</f>
        <v>1</v>
      </c>
    </row>
    <row r="1865" spans="1:17" x14ac:dyDescent="0.4">
      <c r="A1865">
        <v>3170000</v>
      </c>
      <c r="B1865">
        <v>103</v>
      </c>
      <c r="C1865">
        <v>1995</v>
      </c>
      <c r="D1865">
        <v>810</v>
      </c>
      <c r="E1865" t="s">
        <v>14</v>
      </c>
      <c r="F1865" t="s">
        <v>14</v>
      </c>
      <c r="G1865">
        <v>19950502</v>
      </c>
      <c r="H1865" t="s">
        <v>6361</v>
      </c>
      <c r="I1865" t="s">
        <v>6362</v>
      </c>
      <c r="J1865" t="s">
        <v>6363</v>
      </c>
      <c r="K1865">
        <v>128.63999999999999</v>
      </c>
      <c r="L1865" t="s">
        <v>6364</v>
      </c>
      <c r="M1865">
        <v>20050930</v>
      </c>
      <c r="N1865">
        <v>20011018</v>
      </c>
      <c r="O1865" t="s">
        <v>16537</v>
      </c>
      <c r="P1865" t="s">
        <v>6286</v>
      </c>
      <c r="Q1865">
        <f>COUNTIF(yuheung_count!B:B, yuheung_list!P1865)</f>
        <v>1</v>
      </c>
    </row>
    <row r="1866" spans="1:17" x14ac:dyDescent="0.4">
      <c r="A1866">
        <v>3170000</v>
      </c>
      <c r="B1866">
        <v>103</v>
      </c>
      <c r="C1866">
        <v>1995</v>
      </c>
      <c r="D1866">
        <v>825</v>
      </c>
      <c r="E1866" t="s">
        <v>14</v>
      </c>
      <c r="F1866" t="s">
        <v>14</v>
      </c>
      <c r="G1866">
        <v>19950516</v>
      </c>
      <c r="H1866" t="s">
        <v>2001</v>
      </c>
      <c r="I1866" t="s">
        <v>6365</v>
      </c>
      <c r="J1866" t="s">
        <v>6366</v>
      </c>
      <c r="K1866">
        <v>85.04</v>
      </c>
      <c r="L1866" t="s">
        <v>6367</v>
      </c>
      <c r="M1866">
        <v>20151229</v>
      </c>
      <c r="N1866">
        <v>19980210</v>
      </c>
      <c r="O1866" t="s">
        <v>16537</v>
      </c>
      <c r="P1866" t="s">
        <v>6286</v>
      </c>
      <c r="Q1866">
        <f>COUNTIF(yuheung_count!B:B, yuheung_list!P1866)</f>
        <v>1</v>
      </c>
    </row>
    <row r="1867" spans="1:17" x14ac:dyDescent="0.4">
      <c r="A1867">
        <v>3170000</v>
      </c>
      <c r="B1867">
        <v>103</v>
      </c>
      <c r="C1867">
        <v>1995</v>
      </c>
      <c r="D1867">
        <v>845</v>
      </c>
      <c r="E1867" t="s">
        <v>14</v>
      </c>
      <c r="F1867" t="s">
        <v>14</v>
      </c>
      <c r="G1867">
        <v>19950202</v>
      </c>
      <c r="H1867" t="s">
        <v>3574</v>
      </c>
      <c r="I1867" t="s">
        <v>6368</v>
      </c>
      <c r="J1867" t="s">
        <v>6369</v>
      </c>
      <c r="K1867" t="s">
        <v>23</v>
      </c>
      <c r="L1867" t="s">
        <v>6370</v>
      </c>
      <c r="M1867">
        <v>20160519</v>
      </c>
      <c r="N1867">
        <v>20010612</v>
      </c>
      <c r="O1867" t="s">
        <v>16537</v>
      </c>
      <c r="P1867" t="s">
        <v>6303</v>
      </c>
      <c r="Q1867">
        <f>COUNTIF(yuheung_count!B:B, yuheung_list!P1867)</f>
        <v>1</v>
      </c>
    </row>
    <row r="1868" spans="1:17" x14ac:dyDescent="0.4">
      <c r="A1868">
        <v>3170000</v>
      </c>
      <c r="B1868">
        <v>103</v>
      </c>
      <c r="C1868">
        <v>1995</v>
      </c>
      <c r="D1868">
        <v>851</v>
      </c>
      <c r="E1868" t="s">
        <v>14</v>
      </c>
      <c r="F1868" t="s">
        <v>14</v>
      </c>
      <c r="G1868">
        <v>19950111</v>
      </c>
      <c r="H1868" t="s">
        <v>3165</v>
      </c>
      <c r="I1868" t="s">
        <v>6371</v>
      </c>
      <c r="J1868" t="s">
        <v>6372</v>
      </c>
      <c r="K1868" t="s">
        <v>23</v>
      </c>
      <c r="L1868">
        <v>208374567</v>
      </c>
      <c r="M1868">
        <v>20170718</v>
      </c>
      <c r="N1868">
        <v>19951113</v>
      </c>
      <c r="O1868" t="s">
        <v>16537</v>
      </c>
      <c r="P1868" t="s">
        <v>6286</v>
      </c>
      <c r="Q1868">
        <f>COUNTIF(yuheung_count!B:B, yuheung_list!P1868)</f>
        <v>1</v>
      </c>
    </row>
    <row r="1869" spans="1:17" x14ac:dyDescent="0.4">
      <c r="A1869">
        <v>3170000</v>
      </c>
      <c r="B1869">
        <v>103</v>
      </c>
      <c r="C1869">
        <v>1995</v>
      </c>
      <c r="D1869">
        <v>856</v>
      </c>
      <c r="E1869" t="s">
        <v>14</v>
      </c>
      <c r="F1869" t="s">
        <v>14</v>
      </c>
      <c r="G1869">
        <v>19950330</v>
      </c>
      <c r="H1869" t="s">
        <v>6373</v>
      </c>
      <c r="I1869" t="s">
        <v>6374</v>
      </c>
      <c r="J1869" t="s">
        <v>6375</v>
      </c>
      <c r="K1869" t="s">
        <v>23</v>
      </c>
      <c r="L1869" t="s">
        <v>6376</v>
      </c>
      <c r="M1869">
        <v>20151127</v>
      </c>
      <c r="N1869">
        <v>19951113</v>
      </c>
      <c r="O1869" t="s">
        <v>16537</v>
      </c>
      <c r="P1869" t="s">
        <v>6286</v>
      </c>
      <c r="Q1869">
        <f>COUNTIF(yuheung_count!B:B, yuheung_list!P1869)</f>
        <v>1</v>
      </c>
    </row>
    <row r="1870" spans="1:17" x14ac:dyDescent="0.4">
      <c r="A1870">
        <v>3170000</v>
      </c>
      <c r="B1870">
        <v>103</v>
      </c>
      <c r="C1870">
        <v>1996</v>
      </c>
      <c r="D1870">
        <v>638</v>
      </c>
      <c r="E1870" t="s">
        <v>14</v>
      </c>
      <c r="F1870" t="s">
        <v>14</v>
      </c>
      <c r="G1870">
        <v>19961115</v>
      </c>
      <c r="H1870" t="s">
        <v>6377</v>
      </c>
      <c r="I1870" t="s">
        <v>6378</v>
      </c>
      <c r="J1870" t="s">
        <v>6379</v>
      </c>
      <c r="K1870" t="s">
        <v>23</v>
      </c>
      <c r="L1870" t="s">
        <v>6380</v>
      </c>
      <c r="M1870">
        <v>20150529</v>
      </c>
      <c r="N1870">
        <v>19970605</v>
      </c>
      <c r="O1870" t="s">
        <v>16537</v>
      </c>
      <c r="P1870" t="s">
        <v>6286</v>
      </c>
      <c r="Q1870">
        <f>COUNTIF(yuheung_count!B:B, yuheung_list!P1870)</f>
        <v>1</v>
      </c>
    </row>
    <row r="1871" spans="1:17" x14ac:dyDescent="0.4">
      <c r="A1871">
        <v>3170000</v>
      </c>
      <c r="B1871">
        <v>103</v>
      </c>
      <c r="C1871">
        <v>1996</v>
      </c>
      <c r="D1871">
        <v>641</v>
      </c>
      <c r="E1871" t="s">
        <v>14</v>
      </c>
      <c r="F1871" t="s">
        <v>14</v>
      </c>
      <c r="G1871">
        <v>19961205</v>
      </c>
      <c r="H1871" t="s">
        <v>6381</v>
      </c>
      <c r="I1871" t="s">
        <v>6382</v>
      </c>
      <c r="J1871" t="s">
        <v>6383</v>
      </c>
      <c r="K1871">
        <v>81.7</v>
      </c>
      <c r="L1871" t="s">
        <v>6384</v>
      </c>
      <c r="M1871">
        <v>20090917</v>
      </c>
      <c r="N1871">
        <v>20010425</v>
      </c>
      <c r="O1871" t="s">
        <v>16537</v>
      </c>
      <c r="P1871" t="s">
        <v>6286</v>
      </c>
      <c r="Q1871">
        <f>COUNTIF(yuheung_count!B:B, yuheung_list!P1871)</f>
        <v>1</v>
      </c>
    </row>
    <row r="1872" spans="1:17" x14ac:dyDescent="0.4">
      <c r="A1872">
        <v>3170000</v>
      </c>
      <c r="B1872">
        <v>103</v>
      </c>
      <c r="C1872">
        <v>1996</v>
      </c>
      <c r="D1872">
        <v>644</v>
      </c>
      <c r="E1872" t="s">
        <v>14</v>
      </c>
      <c r="F1872" t="s">
        <v>14</v>
      </c>
      <c r="G1872">
        <v>19961224</v>
      </c>
      <c r="H1872" t="s">
        <v>6385</v>
      </c>
      <c r="I1872" t="s">
        <v>6386</v>
      </c>
      <c r="J1872" t="s">
        <v>6387</v>
      </c>
      <c r="K1872">
        <v>111</v>
      </c>
      <c r="L1872" t="s">
        <v>6388</v>
      </c>
      <c r="M1872">
        <v>20130725</v>
      </c>
      <c r="N1872">
        <v>20010410</v>
      </c>
      <c r="O1872" t="s">
        <v>16537</v>
      </c>
      <c r="P1872" t="s">
        <v>6303</v>
      </c>
      <c r="Q1872">
        <f>COUNTIF(yuheung_count!B:B, yuheung_list!P1872)</f>
        <v>1</v>
      </c>
    </row>
    <row r="1873" spans="1:17" x14ac:dyDescent="0.4">
      <c r="A1873">
        <v>3170000</v>
      </c>
      <c r="B1873">
        <v>103</v>
      </c>
      <c r="C1873">
        <v>1996</v>
      </c>
      <c r="D1873">
        <v>660</v>
      </c>
      <c r="E1873" t="s">
        <v>14</v>
      </c>
      <c r="F1873" t="s">
        <v>14</v>
      </c>
      <c r="G1873">
        <v>19960425</v>
      </c>
      <c r="H1873" t="s">
        <v>6389</v>
      </c>
      <c r="I1873" t="s">
        <v>6390</v>
      </c>
      <c r="J1873" t="s">
        <v>6391</v>
      </c>
      <c r="K1873">
        <v>46.98</v>
      </c>
      <c r="L1873" t="s">
        <v>6392</v>
      </c>
      <c r="M1873">
        <v>20170621</v>
      </c>
      <c r="N1873">
        <v>20011008</v>
      </c>
      <c r="O1873" t="s">
        <v>16537</v>
      </c>
      <c r="P1873" t="s">
        <v>6303</v>
      </c>
      <c r="Q1873">
        <f>COUNTIF(yuheung_count!B:B, yuheung_list!P1873)</f>
        <v>1</v>
      </c>
    </row>
    <row r="1874" spans="1:17" x14ac:dyDescent="0.4">
      <c r="A1874">
        <v>3170000</v>
      </c>
      <c r="B1874">
        <v>103</v>
      </c>
      <c r="C1874">
        <v>1996</v>
      </c>
      <c r="D1874">
        <v>662</v>
      </c>
      <c r="E1874" t="s">
        <v>14</v>
      </c>
      <c r="F1874" t="s">
        <v>14</v>
      </c>
      <c r="G1874">
        <v>19960508</v>
      </c>
      <c r="H1874" t="s">
        <v>451</v>
      </c>
      <c r="I1874" t="s">
        <v>6393</v>
      </c>
      <c r="J1874" t="s">
        <v>6394</v>
      </c>
      <c r="K1874">
        <v>122.35</v>
      </c>
      <c r="L1874" t="s">
        <v>6395</v>
      </c>
      <c r="M1874">
        <v>20170814</v>
      </c>
      <c r="N1874">
        <v>19960509</v>
      </c>
      <c r="O1874" t="s">
        <v>16537</v>
      </c>
      <c r="P1874" t="s">
        <v>6286</v>
      </c>
      <c r="Q1874">
        <f>COUNTIF(yuheung_count!B:B, yuheung_list!P1874)</f>
        <v>1</v>
      </c>
    </row>
    <row r="1875" spans="1:17" x14ac:dyDescent="0.4">
      <c r="A1875">
        <v>3170000</v>
      </c>
      <c r="B1875">
        <v>103</v>
      </c>
      <c r="C1875">
        <v>1996</v>
      </c>
      <c r="D1875">
        <v>672</v>
      </c>
      <c r="E1875" t="s">
        <v>14</v>
      </c>
      <c r="F1875" t="s">
        <v>14</v>
      </c>
      <c r="G1875">
        <v>19960906</v>
      </c>
      <c r="H1875" t="s">
        <v>6396</v>
      </c>
      <c r="I1875" t="s">
        <v>6397</v>
      </c>
      <c r="J1875" t="s">
        <v>6398</v>
      </c>
      <c r="K1875">
        <v>105.7</v>
      </c>
      <c r="L1875" t="s">
        <v>6399</v>
      </c>
      <c r="M1875">
        <v>20150824</v>
      </c>
      <c r="N1875">
        <v>19960906</v>
      </c>
      <c r="O1875" t="s">
        <v>16537</v>
      </c>
      <c r="P1875" t="s">
        <v>6286</v>
      </c>
      <c r="Q1875">
        <f>COUNTIF(yuheung_count!B:B, yuheung_list!P1875)</f>
        <v>1</v>
      </c>
    </row>
    <row r="1876" spans="1:17" x14ac:dyDescent="0.4">
      <c r="A1876">
        <v>3170000</v>
      </c>
      <c r="B1876">
        <v>103</v>
      </c>
      <c r="C1876">
        <v>1996</v>
      </c>
      <c r="D1876">
        <v>674</v>
      </c>
      <c r="E1876" t="s">
        <v>14</v>
      </c>
      <c r="F1876" t="s">
        <v>14</v>
      </c>
      <c r="G1876">
        <v>19960920</v>
      </c>
      <c r="H1876" t="s">
        <v>6400</v>
      </c>
      <c r="I1876" t="s">
        <v>6401</v>
      </c>
      <c r="J1876" t="s">
        <v>6402</v>
      </c>
      <c r="K1876" t="s">
        <v>23</v>
      </c>
      <c r="L1876" t="s">
        <v>6403</v>
      </c>
      <c r="M1876">
        <v>20170309</v>
      </c>
      <c r="N1876">
        <v>20010328</v>
      </c>
      <c r="O1876" t="s">
        <v>16537</v>
      </c>
      <c r="P1876" t="s">
        <v>6286</v>
      </c>
      <c r="Q1876">
        <f>COUNTIF(yuheung_count!B:B, yuheung_list!P1876)</f>
        <v>1</v>
      </c>
    </row>
    <row r="1877" spans="1:17" x14ac:dyDescent="0.4">
      <c r="A1877">
        <v>3170000</v>
      </c>
      <c r="B1877">
        <v>103</v>
      </c>
      <c r="C1877">
        <v>1996</v>
      </c>
      <c r="D1877">
        <v>675</v>
      </c>
      <c r="E1877" t="s">
        <v>14</v>
      </c>
      <c r="F1877" t="s">
        <v>14</v>
      </c>
      <c r="G1877">
        <v>19961004</v>
      </c>
      <c r="H1877" t="s">
        <v>6321</v>
      </c>
      <c r="I1877" t="s">
        <v>6404</v>
      </c>
      <c r="J1877" t="s">
        <v>6405</v>
      </c>
      <c r="K1877">
        <v>121.13</v>
      </c>
      <c r="L1877" t="s">
        <v>6406</v>
      </c>
      <c r="M1877">
        <v>20131112</v>
      </c>
      <c r="N1877">
        <v>19980504</v>
      </c>
      <c r="O1877" t="s">
        <v>16537</v>
      </c>
      <c r="P1877" t="s">
        <v>6303</v>
      </c>
      <c r="Q1877">
        <f>COUNTIF(yuheung_count!B:B, yuheung_list!P1877)</f>
        <v>1</v>
      </c>
    </row>
    <row r="1878" spans="1:17" x14ac:dyDescent="0.4">
      <c r="A1878">
        <v>3170000</v>
      </c>
      <c r="B1878">
        <v>103</v>
      </c>
      <c r="C1878">
        <v>1996</v>
      </c>
      <c r="D1878">
        <v>813</v>
      </c>
      <c r="E1878" t="s">
        <v>14</v>
      </c>
      <c r="F1878" t="s">
        <v>14</v>
      </c>
      <c r="G1878">
        <v>19960223</v>
      </c>
      <c r="H1878" t="s">
        <v>6407</v>
      </c>
      <c r="I1878" t="s">
        <v>6408</v>
      </c>
      <c r="J1878" t="s">
        <v>6409</v>
      </c>
      <c r="K1878" t="s">
        <v>23</v>
      </c>
      <c r="L1878" t="s">
        <v>6410</v>
      </c>
      <c r="M1878">
        <v>20111017</v>
      </c>
      <c r="N1878">
        <v>19960223</v>
      </c>
      <c r="O1878" t="s">
        <v>16537</v>
      </c>
      <c r="P1878" t="s">
        <v>6303</v>
      </c>
      <c r="Q1878">
        <f>COUNTIF(yuheung_count!B:B, yuheung_list!P1878)</f>
        <v>1</v>
      </c>
    </row>
    <row r="1879" spans="1:17" x14ac:dyDescent="0.4">
      <c r="A1879">
        <v>3170000</v>
      </c>
      <c r="B1879">
        <v>103</v>
      </c>
      <c r="C1879">
        <v>1997</v>
      </c>
      <c r="D1879">
        <v>616</v>
      </c>
      <c r="E1879" t="s">
        <v>14</v>
      </c>
      <c r="F1879" t="s">
        <v>14</v>
      </c>
      <c r="G1879">
        <v>19970714</v>
      </c>
      <c r="H1879" t="s">
        <v>6411</v>
      </c>
      <c r="I1879" t="s">
        <v>6341</v>
      </c>
      <c r="J1879" t="s">
        <v>6412</v>
      </c>
      <c r="K1879">
        <v>83.64</v>
      </c>
      <c r="L1879">
        <v>208566752</v>
      </c>
      <c r="M1879">
        <v>20170922</v>
      </c>
      <c r="N1879">
        <v>20010726</v>
      </c>
      <c r="O1879" t="s">
        <v>16537</v>
      </c>
      <c r="P1879" t="s">
        <v>6286</v>
      </c>
      <c r="Q1879">
        <f>COUNTIF(yuheung_count!B:B, yuheung_list!P1879)</f>
        <v>1</v>
      </c>
    </row>
    <row r="1880" spans="1:17" x14ac:dyDescent="0.4">
      <c r="A1880">
        <v>3170000</v>
      </c>
      <c r="B1880">
        <v>103</v>
      </c>
      <c r="C1880">
        <v>1997</v>
      </c>
      <c r="D1880">
        <v>622</v>
      </c>
      <c r="E1880" t="s">
        <v>14</v>
      </c>
      <c r="F1880" t="s">
        <v>14</v>
      </c>
      <c r="G1880">
        <v>19971023</v>
      </c>
      <c r="H1880" t="s">
        <v>6413</v>
      </c>
      <c r="I1880" t="s">
        <v>6414</v>
      </c>
      <c r="J1880" t="s">
        <v>6415</v>
      </c>
      <c r="K1880">
        <v>138.86000000000001</v>
      </c>
      <c r="L1880" t="s">
        <v>6416</v>
      </c>
      <c r="M1880">
        <v>20160504</v>
      </c>
      <c r="N1880">
        <v>20010609</v>
      </c>
      <c r="O1880" t="s">
        <v>16537</v>
      </c>
      <c r="P1880" t="s">
        <v>6286</v>
      </c>
      <c r="Q1880">
        <f>COUNTIF(yuheung_count!B:B, yuheung_list!P1880)</f>
        <v>1</v>
      </c>
    </row>
    <row r="1881" spans="1:17" x14ac:dyDescent="0.4">
      <c r="A1881">
        <v>3170000</v>
      </c>
      <c r="B1881">
        <v>103</v>
      </c>
      <c r="C1881">
        <v>1997</v>
      </c>
      <c r="D1881">
        <v>623</v>
      </c>
      <c r="E1881" t="s">
        <v>14</v>
      </c>
      <c r="F1881" t="s">
        <v>14</v>
      </c>
      <c r="G1881">
        <v>19971103</v>
      </c>
      <c r="H1881" t="s">
        <v>6417</v>
      </c>
      <c r="I1881" t="s">
        <v>6418</v>
      </c>
      <c r="J1881" t="s">
        <v>6419</v>
      </c>
      <c r="K1881">
        <v>84.42</v>
      </c>
      <c r="L1881">
        <v>1087836997</v>
      </c>
      <c r="M1881">
        <v>20170703</v>
      </c>
      <c r="N1881">
        <v>20010322</v>
      </c>
      <c r="O1881" t="s">
        <v>16537</v>
      </c>
      <c r="P1881" t="s">
        <v>6286</v>
      </c>
      <c r="Q1881">
        <f>COUNTIF(yuheung_count!B:B, yuheung_list!P1881)</f>
        <v>1</v>
      </c>
    </row>
    <row r="1882" spans="1:17" x14ac:dyDescent="0.4">
      <c r="A1882">
        <v>3170000</v>
      </c>
      <c r="B1882">
        <v>103</v>
      </c>
      <c r="C1882">
        <v>1997</v>
      </c>
      <c r="D1882">
        <v>624</v>
      </c>
      <c r="E1882" t="s">
        <v>14</v>
      </c>
      <c r="F1882" t="s">
        <v>14</v>
      </c>
      <c r="G1882">
        <v>19971201</v>
      </c>
      <c r="H1882" t="s">
        <v>6420</v>
      </c>
      <c r="I1882" t="s">
        <v>6421</v>
      </c>
      <c r="J1882" t="s">
        <v>6422</v>
      </c>
      <c r="K1882">
        <v>124.63</v>
      </c>
      <c r="L1882" t="s">
        <v>6423</v>
      </c>
      <c r="M1882">
        <v>19971201</v>
      </c>
      <c r="N1882">
        <v>19971201</v>
      </c>
      <c r="O1882" t="s">
        <v>16537</v>
      </c>
      <c r="P1882" t="s">
        <v>6277</v>
      </c>
      <c r="Q1882">
        <f>COUNTIF(yuheung_count!B:B, yuheung_list!P1882)</f>
        <v>1</v>
      </c>
    </row>
    <row r="1883" spans="1:17" x14ac:dyDescent="0.4">
      <c r="A1883">
        <v>3170000</v>
      </c>
      <c r="B1883">
        <v>103</v>
      </c>
      <c r="C1883">
        <v>1997</v>
      </c>
      <c r="D1883">
        <v>625</v>
      </c>
      <c r="E1883" t="s">
        <v>14</v>
      </c>
      <c r="F1883" t="s">
        <v>14</v>
      </c>
      <c r="G1883">
        <v>19971215</v>
      </c>
      <c r="H1883" t="s">
        <v>46</v>
      </c>
      <c r="I1883" t="s">
        <v>6424</v>
      </c>
      <c r="J1883" t="s">
        <v>6425</v>
      </c>
      <c r="K1883">
        <v>92.85</v>
      </c>
      <c r="L1883" t="s">
        <v>6426</v>
      </c>
      <c r="M1883">
        <v>20020626</v>
      </c>
      <c r="N1883">
        <v>20010918</v>
      </c>
      <c r="O1883" t="s">
        <v>16537</v>
      </c>
      <c r="P1883" t="s">
        <v>6277</v>
      </c>
      <c r="Q1883">
        <f>COUNTIF(yuheung_count!B:B, yuheung_list!P1883)</f>
        <v>1</v>
      </c>
    </row>
    <row r="1884" spans="1:17" x14ac:dyDescent="0.4">
      <c r="A1884">
        <v>3170000</v>
      </c>
      <c r="B1884">
        <v>103</v>
      </c>
      <c r="C1884">
        <v>1997</v>
      </c>
      <c r="D1884">
        <v>647</v>
      </c>
      <c r="E1884" t="s">
        <v>14</v>
      </c>
      <c r="F1884" t="s">
        <v>14</v>
      </c>
      <c r="G1884">
        <v>19970120</v>
      </c>
      <c r="H1884" t="s">
        <v>6427</v>
      </c>
      <c r="I1884" t="s">
        <v>6428</v>
      </c>
      <c r="J1884" t="s">
        <v>6429</v>
      </c>
      <c r="K1884">
        <v>58.2</v>
      </c>
      <c r="L1884" t="s">
        <v>6430</v>
      </c>
      <c r="M1884">
        <v>20110928</v>
      </c>
      <c r="N1884">
        <v>20010716</v>
      </c>
      <c r="O1884" t="s">
        <v>16537</v>
      </c>
      <c r="P1884" t="s">
        <v>6286</v>
      </c>
      <c r="Q1884">
        <f>COUNTIF(yuheung_count!B:B, yuheung_list!P1884)</f>
        <v>1</v>
      </c>
    </row>
    <row r="1885" spans="1:17" x14ac:dyDescent="0.4">
      <c r="A1885">
        <v>3170000</v>
      </c>
      <c r="B1885">
        <v>103</v>
      </c>
      <c r="C1885">
        <v>1997</v>
      </c>
      <c r="D1885">
        <v>654</v>
      </c>
      <c r="E1885" t="s">
        <v>14</v>
      </c>
      <c r="F1885" t="s">
        <v>14</v>
      </c>
      <c r="G1885">
        <v>19970429</v>
      </c>
      <c r="H1885" t="s">
        <v>6431</v>
      </c>
      <c r="I1885" t="s">
        <v>6432</v>
      </c>
      <c r="J1885" t="s">
        <v>6433</v>
      </c>
      <c r="K1885">
        <v>61.94</v>
      </c>
      <c r="L1885" t="s">
        <v>6434</v>
      </c>
      <c r="M1885">
        <v>20170517</v>
      </c>
      <c r="N1885">
        <v>20011106</v>
      </c>
      <c r="O1885" t="s">
        <v>16537</v>
      </c>
      <c r="P1885" t="s">
        <v>6303</v>
      </c>
      <c r="Q1885">
        <f>COUNTIF(yuheung_count!B:B, yuheung_list!P1885)</f>
        <v>1</v>
      </c>
    </row>
    <row r="1886" spans="1:17" x14ac:dyDescent="0.4">
      <c r="A1886">
        <v>3170000</v>
      </c>
      <c r="B1886">
        <v>103</v>
      </c>
      <c r="C1886">
        <v>1998</v>
      </c>
      <c r="D1886">
        <v>600</v>
      </c>
      <c r="E1886" t="s">
        <v>14</v>
      </c>
      <c r="F1886" t="s">
        <v>14</v>
      </c>
      <c r="G1886">
        <v>19980827</v>
      </c>
      <c r="H1886" t="s">
        <v>6435</v>
      </c>
      <c r="I1886" t="s">
        <v>6436</v>
      </c>
      <c r="J1886" t="s">
        <v>6437</v>
      </c>
      <c r="K1886">
        <v>110.46</v>
      </c>
      <c r="L1886" t="s">
        <v>6438</v>
      </c>
      <c r="M1886">
        <v>20160926</v>
      </c>
      <c r="N1886">
        <v>20010823</v>
      </c>
      <c r="O1886" t="s">
        <v>16537</v>
      </c>
      <c r="P1886" t="s">
        <v>6303</v>
      </c>
      <c r="Q1886">
        <f>COUNTIF(yuheung_count!B:B, yuheung_list!P1886)</f>
        <v>1</v>
      </c>
    </row>
    <row r="1887" spans="1:17" x14ac:dyDescent="0.4">
      <c r="A1887">
        <v>3170000</v>
      </c>
      <c r="B1887">
        <v>103</v>
      </c>
      <c r="C1887">
        <v>1998</v>
      </c>
      <c r="D1887">
        <v>631</v>
      </c>
      <c r="E1887" t="s">
        <v>14</v>
      </c>
      <c r="F1887" t="s">
        <v>14</v>
      </c>
      <c r="G1887">
        <v>19980213</v>
      </c>
      <c r="H1887" t="s">
        <v>1831</v>
      </c>
      <c r="I1887" t="s">
        <v>6439</v>
      </c>
      <c r="J1887" t="s">
        <v>6440</v>
      </c>
      <c r="K1887" t="s">
        <v>23</v>
      </c>
      <c r="L1887">
        <v>2</v>
      </c>
      <c r="M1887">
        <v>20160304</v>
      </c>
      <c r="N1887">
        <v>19980803</v>
      </c>
      <c r="O1887" t="s">
        <v>16537</v>
      </c>
      <c r="P1887" t="s">
        <v>6286</v>
      </c>
      <c r="Q1887">
        <f>COUNTIF(yuheung_count!B:B, yuheung_list!P1887)</f>
        <v>1</v>
      </c>
    </row>
    <row r="1888" spans="1:17" x14ac:dyDescent="0.4">
      <c r="A1888">
        <v>3170000</v>
      </c>
      <c r="B1888">
        <v>103</v>
      </c>
      <c r="C1888">
        <v>1998</v>
      </c>
      <c r="D1888">
        <v>635</v>
      </c>
      <c r="E1888" t="s">
        <v>14</v>
      </c>
      <c r="F1888" t="s">
        <v>14</v>
      </c>
      <c r="G1888">
        <v>19980602</v>
      </c>
      <c r="H1888" t="s">
        <v>6441</v>
      </c>
      <c r="I1888" t="s">
        <v>6442</v>
      </c>
      <c r="J1888" t="s">
        <v>6443</v>
      </c>
      <c r="K1888" t="s">
        <v>23</v>
      </c>
      <c r="L1888" t="s">
        <v>6444</v>
      </c>
      <c r="M1888">
        <v>20160607</v>
      </c>
      <c r="N1888">
        <v>20010523</v>
      </c>
      <c r="O1888" t="s">
        <v>16537</v>
      </c>
      <c r="P1888" t="s">
        <v>6286</v>
      </c>
      <c r="Q1888">
        <f>COUNTIF(yuheung_count!B:B, yuheung_list!P1888)</f>
        <v>1</v>
      </c>
    </row>
    <row r="1889" spans="1:17" x14ac:dyDescent="0.4">
      <c r="A1889">
        <v>3170000</v>
      </c>
      <c r="B1889">
        <v>103</v>
      </c>
      <c r="C1889">
        <v>1999</v>
      </c>
      <c r="D1889">
        <v>648</v>
      </c>
      <c r="E1889" t="s">
        <v>14</v>
      </c>
      <c r="F1889" t="s">
        <v>14</v>
      </c>
      <c r="G1889">
        <v>19991008</v>
      </c>
      <c r="H1889" t="s">
        <v>6445</v>
      </c>
      <c r="I1889" t="s">
        <v>6446</v>
      </c>
      <c r="J1889" t="s">
        <v>6447</v>
      </c>
      <c r="K1889" t="s">
        <v>23</v>
      </c>
      <c r="L1889" t="s">
        <v>6448</v>
      </c>
      <c r="M1889">
        <v>20130307</v>
      </c>
      <c r="N1889">
        <v>20010820</v>
      </c>
      <c r="O1889" t="s">
        <v>16537</v>
      </c>
      <c r="P1889" t="s">
        <v>6286</v>
      </c>
      <c r="Q1889">
        <f>COUNTIF(yuheung_count!B:B, yuheung_list!P1889)</f>
        <v>1</v>
      </c>
    </row>
    <row r="1890" spans="1:17" x14ac:dyDescent="0.4">
      <c r="A1890">
        <v>3170000</v>
      </c>
      <c r="B1890">
        <v>103</v>
      </c>
      <c r="C1890">
        <v>1999</v>
      </c>
      <c r="D1890">
        <v>765</v>
      </c>
      <c r="E1890" t="s">
        <v>14</v>
      </c>
      <c r="F1890" t="s">
        <v>14</v>
      </c>
      <c r="G1890">
        <v>19991022</v>
      </c>
      <c r="H1890" t="s">
        <v>6449</v>
      </c>
      <c r="I1890" t="s">
        <v>6450</v>
      </c>
      <c r="J1890" t="s">
        <v>6451</v>
      </c>
      <c r="K1890">
        <v>116.6</v>
      </c>
      <c r="L1890" t="s">
        <v>6452</v>
      </c>
      <c r="M1890">
        <v>20131002</v>
      </c>
      <c r="N1890">
        <v>19960412</v>
      </c>
      <c r="O1890" t="s">
        <v>16537</v>
      </c>
      <c r="P1890" t="s">
        <v>6286</v>
      </c>
      <c r="Q1890">
        <f>COUNTIF(yuheung_count!B:B, yuheung_list!P1890)</f>
        <v>1</v>
      </c>
    </row>
    <row r="1891" spans="1:17" x14ac:dyDescent="0.4">
      <c r="A1891">
        <v>3170000</v>
      </c>
      <c r="B1891">
        <v>103</v>
      </c>
      <c r="C1891">
        <v>1999</v>
      </c>
      <c r="D1891">
        <v>5770</v>
      </c>
      <c r="E1891" t="s">
        <v>14</v>
      </c>
      <c r="F1891" t="s">
        <v>14</v>
      </c>
      <c r="G1891">
        <v>19990412</v>
      </c>
      <c r="H1891" t="s">
        <v>6453</v>
      </c>
      <c r="I1891" t="s">
        <v>6454</v>
      </c>
      <c r="J1891" t="s">
        <v>6455</v>
      </c>
      <c r="K1891">
        <v>117.09</v>
      </c>
      <c r="L1891" t="s">
        <v>6456</v>
      </c>
      <c r="M1891">
        <v>20030723</v>
      </c>
      <c r="N1891">
        <v>20011017</v>
      </c>
      <c r="O1891" t="s">
        <v>16537</v>
      </c>
      <c r="P1891" t="s">
        <v>6277</v>
      </c>
      <c r="Q1891">
        <f>COUNTIF(yuheung_count!B:B, yuheung_list!P1891)</f>
        <v>1</v>
      </c>
    </row>
    <row r="1892" spans="1:17" x14ac:dyDescent="0.4">
      <c r="A1892">
        <v>3170000</v>
      </c>
      <c r="B1892">
        <v>103</v>
      </c>
      <c r="C1892">
        <v>1999</v>
      </c>
      <c r="D1892">
        <v>5834</v>
      </c>
      <c r="E1892" t="s">
        <v>14</v>
      </c>
      <c r="F1892" t="s">
        <v>14</v>
      </c>
      <c r="G1892">
        <v>19990526</v>
      </c>
      <c r="H1892" t="s">
        <v>165</v>
      </c>
      <c r="I1892" t="s">
        <v>6457</v>
      </c>
      <c r="J1892" t="s">
        <v>6458</v>
      </c>
      <c r="K1892">
        <v>53.08</v>
      </c>
      <c r="L1892" t="s">
        <v>6459</v>
      </c>
      <c r="M1892">
        <v>20140701</v>
      </c>
      <c r="N1892">
        <v>20010731</v>
      </c>
      <c r="O1892" t="s">
        <v>16537</v>
      </c>
      <c r="P1892" t="s">
        <v>6303</v>
      </c>
      <c r="Q1892">
        <f>COUNTIF(yuheung_count!B:B, yuheung_list!P1892)</f>
        <v>1</v>
      </c>
    </row>
    <row r="1893" spans="1:17" x14ac:dyDescent="0.4">
      <c r="A1893">
        <v>3170000</v>
      </c>
      <c r="B1893">
        <v>103</v>
      </c>
      <c r="C1893">
        <v>1999</v>
      </c>
      <c r="D1893">
        <v>6183</v>
      </c>
      <c r="E1893" t="s">
        <v>14</v>
      </c>
      <c r="F1893" t="s">
        <v>14</v>
      </c>
      <c r="G1893">
        <v>19991224</v>
      </c>
      <c r="H1893" t="s">
        <v>6460</v>
      </c>
      <c r="I1893" t="s">
        <v>6461</v>
      </c>
      <c r="J1893" t="s">
        <v>6462</v>
      </c>
      <c r="K1893">
        <v>107.88</v>
      </c>
      <c r="L1893" t="s">
        <v>6463</v>
      </c>
      <c r="M1893">
        <v>20160803</v>
      </c>
      <c r="N1893">
        <v>19991224</v>
      </c>
      <c r="O1893" t="s">
        <v>16537</v>
      </c>
      <c r="P1893" t="s">
        <v>6286</v>
      </c>
      <c r="Q1893">
        <f>COUNTIF(yuheung_count!B:B, yuheung_list!P1893)</f>
        <v>1</v>
      </c>
    </row>
    <row r="1894" spans="1:17" x14ac:dyDescent="0.4">
      <c r="A1894">
        <v>3170000</v>
      </c>
      <c r="B1894">
        <v>103</v>
      </c>
      <c r="C1894">
        <v>2002</v>
      </c>
      <c r="D1894">
        <v>3</v>
      </c>
      <c r="E1894" t="s">
        <v>14</v>
      </c>
      <c r="F1894" t="s">
        <v>14</v>
      </c>
      <c r="G1894">
        <v>20020404</v>
      </c>
      <c r="H1894" t="s">
        <v>6464</v>
      </c>
      <c r="I1894" t="s">
        <v>6465</v>
      </c>
      <c r="J1894" t="s">
        <v>6466</v>
      </c>
      <c r="K1894" t="s">
        <v>23</v>
      </c>
      <c r="L1894" t="s">
        <v>6467</v>
      </c>
      <c r="M1894">
        <v>20160331</v>
      </c>
      <c r="N1894">
        <v>20020404</v>
      </c>
      <c r="O1894" t="s">
        <v>16537</v>
      </c>
      <c r="P1894" t="s">
        <v>6303</v>
      </c>
      <c r="Q1894">
        <f>COUNTIF(yuheung_count!B:B, yuheung_list!P1894)</f>
        <v>1</v>
      </c>
    </row>
    <row r="1895" spans="1:17" x14ac:dyDescent="0.4">
      <c r="A1895">
        <v>3170000</v>
      </c>
      <c r="B1895">
        <v>103</v>
      </c>
      <c r="C1895">
        <v>2002</v>
      </c>
      <c r="D1895">
        <v>5</v>
      </c>
      <c r="E1895" t="s">
        <v>14</v>
      </c>
      <c r="F1895" t="s">
        <v>14</v>
      </c>
      <c r="G1895">
        <v>20020910</v>
      </c>
      <c r="H1895" t="s">
        <v>6468</v>
      </c>
      <c r="I1895" t="s">
        <v>6469</v>
      </c>
      <c r="J1895" t="s">
        <v>6470</v>
      </c>
      <c r="K1895" t="s">
        <v>23</v>
      </c>
      <c r="L1895">
        <v>232817721</v>
      </c>
      <c r="M1895">
        <v>20131128</v>
      </c>
      <c r="N1895">
        <v>20020910</v>
      </c>
      <c r="O1895" t="s">
        <v>16537</v>
      </c>
      <c r="P1895" t="s">
        <v>6277</v>
      </c>
      <c r="Q1895">
        <f>COUNTIF(yuheung_count!B:B, yuheung_list!P1895)</f>
        <v>1</v>
      </c>
    </row>
    <row r="1896" spans="1:17" x14ac:dyDescent="0.4">
      <c r="A1896">
        <v>3170000</v>
      </c>
      <c r="B1896">
        <v>103</v>
      </c>
      <c r="C1896">
        <v>2005</v>
      </c>
      <c r="D1896">
        <v>1</v>
      </c>
      <c r="E1896" t="s">
        <v>14</v>
      </c>
      <c r="F1896" t="s">
        <v>14</v>
      </c>
      <c r="G1896">
        <v>20050218</v>
      </c>
      <c r="H1896" t="s">
        <v>6471</v>
      </c>
      <c r="I1896" t="s">
        <v>6472</v>
      </c>
      <c r="J1896" t="s">
        <v>6473</v>
      </c>
      <c r="K1896">
        <v>115.14</v>
      </c>
      <c r="L1896" t="s">
        <v>23</v>
      </c>
      <c r="M1896">
        <v>20151022</v>
      </c>
      <c r="N1896">
        <v>20050218</v>
      </c>
      <c r="O1896" t="s">
        <v>16537</v>
      </c>
      <c r="P1896" t="s">
        <v>6286</v>
      </c>
      <c r="Q1896">
        <f>COUNTIF(yuheung_count!B:B, yuheung_list!P1896)</f>
        <v>1</v>
      </c>
    </row>
    <row r="1897" spans="1:17" x14ac:dyDescent="0.4">
      <c r="A1897">
        <v>3170000</v>
      </c>
      <c r="B1897">
        <v>103</v>
      </c>
      <c r="C1897">
        <v>2007</v>
      </c>
      <c r="D1897">
        <v>2</v>
      </c>
      <c r="E1897" t="s">
        <v>14</v>
      </c>
      <c r="F1897" t="s">
        <v>14</v>
      </c>
      <c r="G1897">
        <v>20070813</v>
      </c>
      <c r="H1897" t="s">
        <v>6474</v>
      </c>
      <c r="I1897" t="s">
        <v>6475</v>
      </c>
      <c r="J1897" t="s">
        <v>6476</v>
      </c>
      <c r="K1897" t="s">
        <v>23</v>
      </c>
      <c r="L1897" t="s">
        <v>6477</v>
      </c>
      <c r="M1897">
        <v>20170926</v>
      </c>
      <c r="N1897">
        <v>20070813</v>
      </c>
      <c r="O1897" t="s">
        <v>16537</v>
      </c>
      <c r="P1897" t="s">
        <v>6286</v>
      </c>
      <c r="Q1897">
        <f>COUNTIF(yuheung_count!B:B, yuheung_list!P1897)</f>
        <v>1</v>
      </c>
    </row>
    <row r="1898" spans="1:17" x14ac:dyDescent="0.4">
      <c r="A1898">
        <v>3170000</v>
      </c>
      <c r="B1898">
        <v>103</v>
      </c>
      <c r="C1898">
        <v>2007</v>
      </c>
      <c r="D1898">
        <v>3</v>
      </c>
      <c r="E1898" t="s">
        <v>14</v>
      </c>
      <c r="F1898" t="s">
        <v>14</v>
      </c>
      <c r="G1898">
        <v>20071227</v>
      </c>
      <c r="H1898" t="s">
        <v>6478</v>
      </c>
      <c r="I1898" t="s">
        <v>6479</v>
      </c>
      <c r="J1898" t="s">
        <v>6480</v>
      </c>
      <c r="K1898" t="s">
        <v>23</v>
      </c>
      <c r="L1898" t="s">
        <v>6481</v>
      </c>
      <c r="M1898">
        <v>20160523</v>
      </c>
      <c r="N1898">
        <v>19931214</v>
      </c>
      <c r="O1898" t="s">
        <v>16537</v>
      </c>
      <c r="P1898" t="s">
        <v>6286</v>
      </c>
      <c r="Q1898">
        <f>COUNTIF(yuheung_count!B:B, yuheung_list!P1898)</f>
        <v>1</v>
      </c>
    </row>
    <row r="1899" spans="1:17" x14ac:dyDescent="0.4">
      <c r="A1899">
        <v>3170000</v>
      </c>
      <c r="B1899">
        <v>103</v>
      </c>
      <c r="C1899">
        <v>2008</v>
      </c>
      <c r="D1899">
        <v>2</v>
      </c>
      <c r="E1899" t="s">
        <v>14</v>
      </c>
      <c r="F1899" t="s">
        <v>14</v>
      </c>
      <c r="G1899">
        <v>20080619</v>
      </c>
      <c r="H1899" t="s">
        <v>6482</v>
      </c>
      <c r="I1899" t="s">
        <v>6483</v>
      </c>
      <c r="J1899" t="s">
        <v>6484</v>
      </c>
      <c r="K1899">
        <v>37.46</v>
      </c>
      <c r="L1899" t="s">
        <v>6485</v>
      </c>
      <c r="M1899">
        <v>20160928</v>
      </c>
      <c r="N1899">
        <v>20080619</v>
      </c>
      <c r="O1899" t="s">
        <v>16537</v>
      </c>
      <c r="P1899" t="s">
        <v>6303</v>
      </c>
      <c r="Q1899">
        <f>COUNTIF(yuheung_count!B:B, yuheung_list!P1899)</f>
        <v>1</v>
      </c>
    </row>
    <row r="1900" spans="1:17" x14ac:dyDescent="0.4">
      <c r="A1900">
        <v>3170000</v>
      </c>
      <c r="B1900">
        <v>103</v>
      </c>
      <c r="C1900">
        <v>2008</v>
      </c>
      <c r="D1900">
        <v>3</v>
      </c>
      <c r="E1900" t="s">
        <v>14</v>
      </c>
      <c r="F1900" t="s">
        <v>14</v>
      </c>
      <c r="G1900">
        <v>20080624</v>
      </c>
      <c r="H1900" t="s">
        <v>3529</v>
      </c>
      <c r="I1900" t="s">
        <v>6486</v>
      </c>
      <c r="J1900" t="s">
        <v>6476</v>
      </c>
      <c r="K1900">
        <v>173.88</v>
      </c>
      <c r="L1900" t="s">
        <v>6487</v>
      </c>
      <c r="M1900">
        <v>20170926</v>
      </c>
      <c r="N1900">
        <v>20080624</v>
      </c>
      <c r="O1900" t="s">
        <v>16537</v>
      </c>
      <c r="P1900" t="s">
        <v>6286</v>
      </c>
      <c r="Q1900">
        <f>COUNTIF(yuheung_count!B:B, yuheung_list!P1900)</f>
        <v>1</v>
      </c>
    </row>
    <row r="1901" spans="1:17" x14ac:dyDescent="0.4">
      <c r="A1901">
        <v>3170000</v>
      </c>
      <c r="B1901">
        <v>103</v>
      </c>
      <c r="C1901">
        <v>2008</v>
      </c>
      <c r="D1901">
        <v>5</v>
      </c>
      <c r="E1901" t="s">
        <v>14</v>
      </c>
      <c r="F1901" t="s">
        <v>14</v>
      </c>
      <c r="G1901">
        <v>20081113</v>
      </c>
      <c r="H1901" t="s">
        <v>6488</v>
      </c>
      <c r="I1901" t="s">
        <v>6489</v>
      </c>
      <c r="J1901" t="s">
        <v>6490</v>
      </c>
      <c r="K1901">
        <v>120</v>
      </c>
      <c r="L1901" t="s">
        <v>6491</v>
      </c>
      <c r="M1901">
        <v>20081113</v>
      </c>
      <c r="N1901">
        <v>20081113</v>
      </c>
      <c r="O1901" t="s">
        <v>16537</v>
      </c>
      <c r="P1901" t="s">
        <v>6303</v>
      </c>
      <c r="Q1901">
        <f>COUNTIF(yuheung_count!B:B, yuheung_list!P1901)</f>
        <v>1</v>
      </c>
    </row>
    <row r="1902" spans="1:17" x14ac:dyDescent="0.4">
      <c r="A1902">
        <v>3170000</v>
      </c>
      <c r="B1902">
        <v>103</v>
      </c>
      <c r="C1902">
        <v>2009</v>
      </c>
      <c r="D1902">
        <v>1</v>
      </c>
      <c r="E1902" t="s">
        <v>14</v>
      </c>
      <c r="F1902" t="s">
        <v>14</v>
      </c>
      <c r="G1902">
        <v>20090414</v>
      </c>
      <c r="H1902" t="s">
        <v>4804</v>
      </c>
      <c r="I1902" t="s">
        <v>6492</v>
      </c>
      <c r="J1902" t="s">
        <v>6493</v>
      </c>
      <c r="K1902" t="s">
        <v>23</v>
      </c>
      <c r="L1902" t="s">
        <v>6494</v>
      </c>
      <c r="M1902">
        <v>20130115</v>
      </c>
      <c r="N1902">
        <v>20090414</v>
      </c>
      <c r="O1902" t="s">
        <v>16537</v>
      </c>
      <c r="P1902" t="s">
        <v>6286</v>
      </c>
      <c r="Q1902">
        <f>COUNTIF(yuheung_count!B:B, yuheung_list!P1902)</f>
        <v>1</v>
      </c>
    </row>
    <row r="1903" spans="1:17" x14ac:dyDescent="0.4">
      <c r="A1903">
        <v>3170000</v>
      </c>
      <c r="B1903">
        <v>103</v>
      </c>
      <c r="C1903">
        <v>2009</v>
      </c>
      <c r="D1903">
        <v>2</v>
      </c>
      <c r="E1903" t="s">
        <v>14</v>
      </c>
      <c r="F1903" t="s">
        <v>14</v>
      </c>
      <c r="G1903">
        <v>20090804</v>
      </c>
      <c r="H1903" t="s">
        <v>6495</v>
      </c>
      <c r="I1903" t="s">
        <v>6496</v>
      </c>
      <c r="J1903" t="s">
        <v>6497</v>
      </c>
      <c r="K1903" t="s">
        <v>23</v>
      </c>
      <c r="L1903" t="s">
        <v>6498</v>
      </c>
      <c r="M1903">
        <v>20131119</v>
      </c>
      <c r="N1903">
        <v>20090804</v>
      </c>
      <c r="O1903" t="s">
        <v>16537</v>
      </c>
      <c r="P1903" t="s">
        <v>6303</v>
      </c>
      <c r="Q1903">
        <f>COUNTIF(yuheung_count!B:B, yuheung_list!P1903)</f>
        <v>1</v>
      </c>
    </row>
    <row r="1904" spans="1:17" x14ac:dyDescent="0.4">
      <c r="A1904">
        <v>3170000</v>
      </c>
      <c r="B1904">
        <v>103</v>
      </c>
      <c r="C1904">
        <v>2009</v>
      </c>
      <c r="D1904">
        <v>3</v>
      </c>
      <c r="E1904" t="s">
        <v>14</v>
      </c>
      <c r="F1904" t="s">
        <v>14</v>
      </c>
      <c r="G1904">
        <v>20090907</v>
      </c>
      <c r="H1904" t="s">
        <v>6499</v>
      </c>
      <c r="I1904" t="s">
        <v>6500</v>
      </c>
      <c r="J1904" t="s">
        <v>6501</v>
      </c>
      <c r="K1904" t="s">
        <v>23</v>
      </c>
      <c r="L1904" t="s">
        <v>6502</v>
      </c>
      <c r="M1904">
        <v>20120712</v>
      </c>
      <c r="N1904">
        <v>20090907</v>
      </c>
      <c r="O1904" t="s">
        <v>16537</v>
      </c>
      <c r="P1904" t="s">
        <v>6303</v>
      </c>
      <c r="Q1904">
        <f>COUNTIF(yuheung_count!B:B, yuheung_list!P1904)</f>
        <v>1</v>
      </c>
    </row>
    <row r="1905" spans="1:17" x14ac:dyDescent="0.4">
      <c r="A1905">
        <v>3170000</v>
      </c>
      <c r="B1905">
        <v>103</v>
      </c>
      <c r="C1905">
        <v>2009</v>
      </c>
      <c r="D1905">
        <v>5</v>
      </c>
      <c r="E1905" t="s">
        <v>14</v>
      </c>
      <c r="F1905" t="s">
        <v>14</v>
      </c>
      <c r="G1905">
        <v>20091102</v>
      </c>
      <c r="H1905" t="s">
        <v>3371</v>
      </c>
      <c r="I1905" t="s">
        <v>6503</v>
      </c>
      <c r="J1905" t="s">
        <v>6504</v>
      </c>
      <c r="K1905" t="s">
        <v>23</v>
      </c>
      <c r="L1905" t="s">
        <v>23</v>
      </c>
      <c r="M1905">
        <v>20161007</v>
      </c>
      <c r="N1905">
        <v>20091102</v>
      </c>
      <c r="O1905" t="s">
        <v>16537</v>
      </c>
      <c r="P1905" t="s">
        <v>6303</v>
      </c>
      <c r="Q1905">
        <f>COUNTIF(yuheung_count!B:B, yuheung_list!P1905)</f>
        <v>1</v>
      </c>
    </row>
    <row r="1906" spans="1:17" x14ac:dyDescent="0.4">
      <c r="A1906">
        <v>3170000</v>
      </c>
      <c r="B1906">
        <v>103</v>
      </c>
      <c r="C1906">
        <v>2009</v>
      </c>
      <c r="D1906">
        <v>6</v>
      </c>
      <c r="E1906" t="s">
        <v>14</v>
      </c>
      <c r="F1906" t="s">
        <v>14</v>
      </c>
      <c r="G1906">
        <v>20091118</v>
      </c>
      <c r="H1906" t="s">
        <v>6505</v>
      </c>
      <c r="I1906" t="s">
        <v>6506</v>
      </c>
      <c r="J1906" t="s">
        <v>6507</v>
      </c>
      <c r="K1906" t="s">
        <v>23</v>
      </c>
      <c r="L1906" t="s">
        <v>6508</v>
      </c>
      <c r="M1906">
        <v>20151105</v>
      </c>
      <c r="N1906">
        <v>20091118</v>
      </c>
      <c r="O1906" t="s">
        <v>16537</v>
      </c>
      <c r="P1906" t="s">
        <v>6303</v>
      </c>
      <c r="Q1906">
        <f>COUNTIF(yuheung_count!B:B, yuheung_list!P1906)</f>
        <v>1</v>
      </c>
    </row>
    <row r="1907" spans="1:17" x14ac:dyDescent="0.4">
      <c r="A1907">
        <v>3170000</v>
      </c>
      <c r="B1907">
        <v>103</v>
      </c>
      <c r="C1907">
        <v>2010</v>
      </c>
      <c r="D1907">
        <v>1</v>
      </c>
      <c r="E1907" t="s">
        <v>14</v>
      </c>
      <c r="F1907" t="s">
        <v>14</v>
      </c>
      <c r="G1907">
        <v>20100331</v>
      </c>
      <c r="H1907">
        <v>7080</v>
      </c>
      <c r="I1907" t="s">
        <v>6509</v>
      </c>
      <c r="J1907" t="s">
        <v>6510</v>
      </c>
      <c r="K1907" t="s">
        <v>23</v>
      </c>
      <c r="L1907" t="s">
        <v>6511</v>
      </c>
      <c r="M1907">
        <v>20120302</v>
      </c>
      <c r="N1907">
        <v>20100331</v>
      </c>
      <c r="O1907" t="s">
        <v>16537</v>
      </c>
      <c r="P1907" t="s">
        <v>6303</v>
      </c>
      <c r="Q1907">
        <f>COUNTIF(yuheung_count!B:B, yuheung_list!P1907)</f>
        <v>1</v>
      </c>
    </row>
    <row r="1908" spans="1:17" x14ac:dyDescent="0.4">
      <c r="A1908">
        <v>3170000</v>
      </c>
      <c r="B1908">
        <v>103</v>
      </c>
      <c r="C1908">
        <v>2010</v>
      </c>
      <c r="D1908">
        <v>2</v>
      </c>
      <c r="E1908" t="s">
        <v>14</v>
      </c>
      <c r="F1908" t="s">
        <v>14</v>
      </c>
      <c r="G1908">
        <v>20100714</v>
      </c>
      <c r="H1908" t="s">
        <v>1623</v>
      </c>
      <c r="I1908" t="s">
        <v>6512</v>
      </c>
      <c r="J1908" t="s">
        <v>6513</v>
      </c>
      <c r="K1908" t="s">
        <v>23</v>
      </c>
      <c r="L1908" t="s">
        <v>6514</v>
      </c>
      <c r="M1908">
        <v>20150430</v>
      </c>
      <c r="N1908">
        <v>20100714</v>
      </c>
      <c r="O1908" t="s">
        <v>16537</v>
      </c>
      <c r="P1908" t="s">
        <v>6277</v>
      </c>
      <c r="Q1908">
        <f>COUNTIF(yuheung_count!B:B, yuheung_list!P1908)</f>
        <v>1</v>
      </c>
    </row>
    <row r="1909" spans="1:17" x14ac:dyDescent="0.4">
      <c r="A1909">
        <v>3170000</v>
      </c>
      <c r="B1909">
        <v>103</v>
      </c>
      <c r="C1909">
        <v>2010</v>
      </c>
      <c r="D1909">
        <v>3</v>
      </c>
      <c r="E1909" t="s">
        <v>14</v>
      </c>
      <c r="F1909" t="s">
        <v>14</v>
      </c>
      <c r="G1909">
        <v>20101102</v>
      </c>
      <c r="H1909" t="s">
        <v>6515</v>
      </c>
      <c r="I1909" t="s">
        <v>6516</v>
      </c>
      <c r="J1909" t="s">
        <v>6517</v>
      </c>
      <c r="K1909" t="s">
        <v>23</v>
      </c>
      <c r="L1909" t="s">
        <v>6518</v>
      </c>
      <c r="M1909">
        <v>20170223</v>
      </c>
      <c r="N1909">
        <v>20101102</v>
      </c>
      <c r="O1909" t="s">
        <v>16537</v>
      </c>
      <c r="P1909" t="s">
        <v>6277</v>
      </c>
      <c r="Q1909">
        <f>COUNTIF(yuheung_count!B:B, yuheung_list!P1909)</f>
        <v>1</v>
      </c>
    </row>
    <row r="1910" spans="1:17" x14ac:dyDescent="0.4">
      <c r="A1910">
        <v>3170000</v>
      </c>
      <c r="B1910">
        <v>103</v>
      </c>
      <c r="C1910">
        <v>2011</v>
      </c>
      <c r="D1910">
        <v>1</v>
      </c>
      <c r="E1910" t="s">
        <v>14</v>
      </c>
      <c r="F1910" t="s">
        <v>14</v>
      </c>
      <c r="G1910">
        <v>20110314</v>
      </c>
      <c r="H1910" t="s">
        <v>6519</v>
      </c>
      <c r="I1910" t="s">
        <v>6520</v>
      </c>
      <c r="J1910" t="s">
        <v>6521</v>
      </c>
      <c r="K1910" t="s">
        <v>23</v>
      </c>
      <c r="L1910" t="s">
        <v>6522</v>
      </c>
      <c r="M1910">
        <v>20161014</v>
      </c>
      <c r="N1910">
        <v>20110314</v>
      </c>
      <c r="O1910" t="s">
        <v>16537</v>
      </c>
      <c r="P1910" t="s">
        <v>6303</v>
      </c>
      <c r="Q1910">
        <f>COUNTIF(yuheung_count!B:B, yuheung_list!P1910)</f>
        <v>1</v>
      </c>
    </row>
    <row r="1911" spans="1:17" x14ac:dyDescent="0.4">
      <c r="A1911">
        <v>3170000</v>
      </c>
      <c r="B1911">
        <v>103</v>
      </c>
      <c r="C1911">
        <v>2011</v>
      </c>
      <c r="D1911">
        <v>2</v>
      </c>
      <c r="E1911" t="s">
        <v>14</v>
      </c>
      <c r="F1911" t="s">
        <v>14</v>
      </c>
      <c r="G1911">
        <v>20110503</v>
      </c>
      <c r="H1911" t="s">
        <v>6523</v>
      </c>
      <c r="I1911" t="s">
        <v>6524</v>
      </c>
      <c r="J1911" t="s">
        <v>6525</v>
      </c>
      <c r="K1911" t="s">
        <v>23</v>
      </c>
      <c r="L1911" t="s">
        <v>6526</v>
      </c>
      <c r="M1911">
        <v>20160406</v>
      </c>
      <c r="N1911">
        <v>20110503</v>
      </c>
      <c r="O1911" t="s">
        <v>16537</v>
      </c>
      <c r="P1911" t="s">
        <v>6303</v>
      </c>
      <c r="Q1911">
        <f>COUNTIF(yuheung_count!B:B, yuheung_list!P1911)</f>
        <v>1</v>
      </c>
    </row>
    <row r="1912" spans="1:17" x14ac:dyDescent="0.4">
      <c r="A1912">
        <v>3170000</v>
      </c>
      <c r="B1912">
        <v>103</v>
      </c>
      <c r="C1912">
        <v>2011</v>
      </c>
      <c r="D1912">
        <v>3</v>
      </c>
      <c r="E1912" t="s">
        <v>14</v>
      </c>
      <c r="F1912" t="s">
        <v>14</v>
      </c>
      <c r="G1912">
        <v>20110627</v>
      </c>
      <c r="H1912" t="s">
        <v>6527</v>
      </c>
      <c r="I1912" t="s">
        <v>6528</v>
      </c>
      <c r="J1912" t="s">
        <v>6529</v>
      </c>
      <c r="K1912" t="s">
        <v>23</v>
      </c>
      <c r="L1912" t="s">
        <v>23</v>
      </c>
      <c r="M1912">
        <v>20150603</v>
      </c>
      <c r="N1912">
        <v>20110627</v>
      </c>
      <c r="O1912" t="s">
        <v>16537</v>
      </c>
      <c r="P1912" t="s">
        <v>6303</v>
      </c>
      <c r="Q1912">
        <f>COUNTIF(yuheung_count!B:B, yuheung_list!P1912)</f>
        <v>1</v>
      </c>
    </row>
    <row r="1913" spans="1:17" x14ac:dyDescent="0.4">
      <c r="A1913">
        <v>3170000</v>
      </c>
      <c r="B1913">
        <v>103</v>
      </c>
      <c r="C1913">
        <v>2013</v>
      </c>
      <c r="D1913">
        <v>1</v>
      </c>
      <c r="E1913" t="s">
        <v>14</v>
      </c>
      <c r="F1913" t="s">
        <v>14</v>
      </c>
      <c r="G1913">
        <v>20130926</v>
      </c>
      <c r="H1913" t="s">
        <v>6530</v>
      </c>
      <c r="I1913" t="s">
        <v>6531</v>
      </c>
      <c r="J1913" t="s">
        <v>6532</v>
      </c>
      <c r="K1913" t="s">
        <v>23</v>
      </c>
      <c r="L1913" t="s">
        <v>6533</v>
      </c>
      <c r="M1913">
        <v>20170703</v>
      </c>
      <c r="N1913">
        <v>20130926</v>
      </c>
      <c r="O1913" t="s">
        <v>16537</v>
      </c>
      <c r="P1913" t="s">
        <v>6286</v>
      </c>
      <c r="Q1913">
        <f>COUNTIF(yuheung_count!B:B, yuheung_list!P1913)</f>
        <v>1</v>
      </c>
    </row>
    <row r="1914" spans="1:17" x14ac:dyDescent="0.4">
      <c r="A1914">
        <v>3170000</v>
      </c>
      <c r="B1914">
        <v>103</v>
      </c>
      <c r="C1914">
        <v>2013</v>
      </c>
      <c r="D1914">
        <v>2</v>
      </c>
      <c r="E1914" t="s">
        <v>14</v>
      </c>
      <c r="F1914" t="s">
        <v>14</v>
      </c>
      <c r="G1914">
        <v>20131004</v>
      </c>
      <c r="H1914" t="s">
        <v>6534</v>
      </c>
      <c r="I1914" t="s">
        <v>6535</v>
      </c>
      <c r="J1914" t="s">
        <v>6536</v>
      </c>
      <c r="K1914">
        <v>141.62</v>
      </c>
      <c r="L1914" t="s">
        <v>6537</v>
      </c>
      <c r="M1914">
        <v>20131004</v>
      </c>
      <c r="N1914">
        <v>20131004</v>
      </c>
      <c r="O1914" t="s">
        <v>16537</v>
      </c>
      <c r="P1914" t="s">
        <v>6303</v>
      </c>
      <c r="Q1914">
        <f>COUNTIF(yuheung_count!B:B, yuheung_list!P1914)</f>
        <v>1</v>
      </c>
    </row>
    <row r="1915" spans="1:17" x14ac:dyDescent="0.4">
      <c r="A1915">
        <v>3170000</v>
      </c>
      <c r="B1915">
        <v>103</v>
      </c>
      <c r="C1915">
        <v>2014</v>
      </c>
      <c r="D1915">
        <v>1</v>
      </c>
      <c r="E1915" t="s">
        <v>14</v>
      </c>
      <c r="F1915" t="s">
        <v>14</v>
      </c>
      <c r="G1915">
        <v>20140729</v>
      </c>
      <c r="H1915" t="s">
        <v>1141</v>
      </c>
      <c r="I1915" t="s">
        <v>6538</v>
      </c>
      <c r="J1915" t="s">
        <v>6539</v>
      </c>
      <c r="K1915" t="s">
        <v>23</v>
      </c>
      <c r="L1915" t="s">
        <v>6540</v>
      </c>
      <c r="M1915">
        <v>20161205</v>
      </c>
      <c r="N1915">
        <v>20140729</v>
      </c>
      <c r="O1915" t="s">
        <v>16537</v>
      </c>
      <c r="P1915" t="s">
        <v>6277</v>
      </c>
      <c r="Q1915">
        <f>COUNTIF(yuheung_count!B:B, yuheung_list!P1915)</f>
        <v>1</v>
      </c>
    </row>
    <row r="1916" spans="1:17" x14ac:dyDescent="0.4">
      <c r="A1916">
        <v>3170000</v>
      </c>
      <c r="B1916">
        <v>103</v>
      </c>
      <c r="C1916">
        <v>2016</v>
      </c>
      <c r="D1916">
        <v>1</v>
      </c>
      <c r="E1916" t="s">
        <v>14</v>
      </c>
      <c r="F1916" t="s">
        <v>14</v>
      </c>
      <c r="G1916">
        <v>20161221</v>
      </c>
      <c r="H1916" t="s">
        <v>6541</v>
      </c>
      <c r="I1916" t="s">
        <v>6542</v>
      </c>
      <c r="J1916" t="s">
        <v>6543</v>
      </c>
      <c r="K1916" t="s">
        <v>23</v>
      </c>
      <c r="L1916" t="s">
        <v>6544</v>
      </c>
      <c r="M1916">
        <v>20161221</v>
      </c>
      <c r="N1916">
        <v>20161221</v>
      </c>
      <c r="O1916" t="s">
        <v>16537</v>
      </c>
      <c r="P1916" t="s">
        <v>6303</v>
      </c>
      <c r="Q1916">
        <f>COUNTIF(yuheung_count!B:B, yuheung_list!P1916)</f>
        <v>1</v>
      </c>
    </row>
    <row r="1917" spans="1:17" x14ac:dyDescent="0.4">
      <c r="A1917">
        <v>3170000</v>
      </c>
      <c r="B1917">
        <v>103</v>
      </c>
      <c r="C1917">
        <v>2017</v>
      </c>
      <c r="D1917">
        <v>1</v>
      </c>
      <c r="E1917" t="s">
        <v>14</v>
      </c>
      <c r="F1917" t="s">
        <v>14</v>
      </c>
      <c r="G1917">
        <v>20170510</v>
      </c>
      <c r="H1917" t="s">
        <v>6545</v>
      </c>
      <c r="I1917" t="s">
        <v>6546</v>
      </c>
      <c r="J1917" t="s">
        <v>6547</v>
      </c>
      <c r="K1917" t="s">
        <v>23</v>
      </c>
      <c r="L1917" t="s">
        <v>23</v>
      </c>
      <c r="M1917">
        <v>20170510</v>
      </c>
      <c r="N1917">
        <v>20170510</v>
      </c>
      <c r="O1917" t="s">
        <v>16537</v>
      </c>
      <c r="P1917" t="s">
        <v>6303</v>
      </c>
      <c r="Q1917">
        <f>COUNTIF(yuheung_count!B:B, yuheung_list!P1917)</f>
        <v>1</v>
      </c>
    </row>
    <row r="1918" spans="1:17" x14ac:dyDescent="0.4">
      <c r="A1918">
        <v>3170000</v>
      </c>
      <c r="B1918">
        <v>103</v>
      </c>
      <c r="C1918">
        <v>2017</v>
      </c>
      <c r="D1918">
        <v>2</v>
      </c>
      <c r="E1918" t="s">
        <v>14</v>
      </c>
      <c r="F1918" t="s">
        <v>14</v>
      </c>
      <c r="G1918">
        <v>20170529</v>
      </c>
      <c r="H1918" t="s">
        <v>6548</v>
      </c>
      <c r="I1918" t="s">
        <v>6549</v>
      </c>
      <c r="J1918" t="s">
        <v>6550</v>
      </c>
      <c r="K1918" t="s">
        <v>23</v>
      </c>
      <c r="L1918" t="s">
        <v>23</v>
      </c>
      <c r="M1918">
        <v>20170529</v>
      </c>
      <c r="N1918">
        <v>20170529</v>
      </c>
      <c r="O1918" t="s">
        <v>16537</v>
      </c>
      <c r="P1918" t="s">
        <v>6277</v>
      </c>
      <c r="Q1918">
        <f>COUNTIF(yuheung_count!B:B, yuheung_list!P1918)</f>
        <v>1</v>
      </c>
    </row>
    <row r="1919" spans="1:17" x14ac:dyDescent="0.4">
      <c r="A1919">
        <v>3170000</v>
      </c>
      <c r="B1919">
        <v>102</v>
      </c>
      <c r="C1919">
        <v>1973</v>
      </c>
      <c r="D1919">
        <v>873</v>
      </c>
      <c r="E1919" t="s">
        <v>225</v>
      </c>
      <c r="F1919" t="s">
        <v>226</v>
      </c>
      <c r="G1919">
        <v>19731108</v>
      </c>
      <c r="H1919" t="s">
        <v>6551</v>
      </c>
      <c r="I1919" t="s">
        <v>6552</v>
      </c>
      <c r="J1919" t="s">
        <v>6553</v>
      </c>
      <c r="K1919" t="s">
        <v>23</v>
      </c>
      <c r="L1919" t="s">
        <v>6554</v>
      </c>
      <c r="M1919">
        <v>20080421</v>
      </c>
      <c r="N1919">
        <v>20010705</v>
      </c>
      <c r="O1919" t="s">
        <v>16537</v>
      </c>
      <c r="P1919" t="s">
        <v>6303</v>
      </c>
      <c r="Q1919">
        <f>COUNTIF(yuheung_count!B:B, yuheung_list!P1919)</f>
        <v>1</v>
      </c>
    </row>
    <row r="1920" spans="1:17" x14ac:dyDescent="0.4">
      <c r="A1920">
        <v>3170000</v>
      </c>
      <c r="B1920">
        <v>102</v>
      </c>
      <c r="C1920">
        <v>1978</v>
      </c>
      <c r="D1920">
        <v>868</v>
      </c>
      <c r="E1920" t="s">
        <v>225</v>
      </c>
      <c r="F1920" t="s">
        <v>226</v>
      </c>
      <c r="G1920">
        <v>19780923</v>
      </c>
      <c r="H1920" t="s">
        <v>6555</v>
      </c>
      <c r="I1920" t="s">
        <v>6556</v>
      </c>
      <c r="J1920" t="s">
        <v>6557</v>
      </c>
      <c r="K1920">
        <v>98.28</v>
      </c>
      <c r="L1920" t="s">
        <v>6558</v>
      </c>
      <c r="M1920">
        <v>20111027</v>
      </c>
      <c r="N1920">
        <v>20011005</v>
      </c>
      <c r="O1920" t="s">
        <v>16537</v>
      </c>
      <c r="P1920" t="s">
        <v>6286</v>
      </c>
      <c r="Q1920">
        <f>COUNTIF(yuheung_count!B:B, yuheung_list!P1920)</f>
        <v>1</v>
      </c>
    </row>
    <row r="1921" spans="1:17" x14ac:dyDescent="0.4">
      <c r="A1921">
        <v>3170000</v>
      </c>
      <c r="B1921">
        <v>102</v>
      </c>
      <c r="C1921">
        <v>1978</v>
      </c>
      <c r="D1921">
        <v>869</v>
      </c>
      <c r="E1921" t="s">
        <v>225</v>
      </c>
      <c r="F1921" t="s">
        <v>226</v>
      </c>
      <c r="G1921">
        <v>19781021</v>
      </c>
      <c r="H1921" t="s">
        <v>6559</v>
      </c>
      <c r="I1921" t="s">
        <v>6560</v>
      </c>
      <c r="J1921" t="s">
        <v>6561</v>
      </c>
      <c r="K1921">
        <v>138.75</v>
      </c>
      <c r="L1921" t="s">
        <v>6562</v>
      </c>
      <c r="M1921">
        <v>20070910</v>
      </c>
      <c r="N1921">
        <v>20010313</v>
      </c>
      <c r="O1921" t="s">
        <v>16537</v>
      </c>
      <c r="P1921" t="s">
        <v>6286</v>
      </c>
      <c r="Q1921">
        <f>COUNTIF(yuheung_count!B:B, yuheung_list!P1921)</f>
        <v>1</v>
      </c>
    </row>
    <row r="1922" spans="1:17" x14ac:dyDescent="0.4">
      <c r="A1922">
        <v>3170000</v>
      </c>
      <c r="B1922">
        <v>102</v>
      </c>
      <c r="C1922">
        <v>1978</v>
      </c>
      <c r="D1922">
        <v>886</v>
      </c>
      <c r="E1922" t="s">
        <v>225</v>
      </c>
      <c r="F1922" t="s">
        <v>741</v>
      </c>
      <c r="G1922">
        <v>19781128</v>
      </c>
      <c r="H1922" t="s">
        <v>1757</v>
      </c>
      <c r="I1922" t="s">
        <v>6563</v>
      </c>
      <c r="J1922" t="s">
        <v>6564</v>
      </c>
      <c r="K1922">
        <v>165.9</v>
      </c>
      <c r="L1922" t="s">
        <v>6565</v>
      </c>
      <c r="M1922">
        <v>20160930</v>
      </c>
      <c r="N1922">
        <v>20010403</v>
      </c>
      <c r="O1922" t="s">
        <v>16537</v>
      </c>
      <c r="P1922" t="s">
        <v>6286</v>
      </c>
      <c r="Q1922">
        <f>COUNTIF(yuheung_count!B:B, yuheung_list!P1922)</f>
        <v>1</v>
      </c>
    </row>
    <row r="1923" spans="1:17" x14ac:dyDescent="0.4">
      <c r="A1923">
        <v>3170000</v>
      </c>
      <c r="B1923">
        <v>102</v>
      </c>
      <c r="C1923">
        <v>1978</v>
      </c>
      <c r="D1923">
        <v>891</v>
      </c>
      <c r="E1923" t="s">
        <v>225</v>
      </c>
      <c r="F1923" t="s">
        <v>226</v>
      </c>
      <c r="G1923">
        <v>19780203</v>
      </c>
      <c r="H1923" t="s">
        <v>6566</v>
      </c>
      <c r="I1923" t="s">
        <v>6567</v>
      </c>
      <c r="J1923" t="s">
        <v>6568</v>
      </c>
      <c r="K1923">
        <v>85.56</v>
      </c>
      <c r="L1923" t="s">
        <v>6569</v>
      </c>
      <c r="M1923">
        <v>20170328</v>
      </c>
      <c r="N1923">
        <v>20010313</v>
      </c>
      <c r="O1923" t="s">
        <v>16537</v>
      </c>
      <c r="P1923" t="s">
        <v>6286</v>
      </c>
      <c r="Q1923">
        <f>COUNTIF(yuheung_count!B:B, yuheung_list!P1923)</f>
        <v>1</v>
      </c>
    </row>
    <row r="1924" spans="1:17" x14ac:dyDescent="0.4">
      <c r="A1924">
        <v>3170000</v>
      </c>
      <c r="B1924">
        <v>102</v>
      </c>
      <c r="C1924">
        <v>1978</v>
      </c>
      <c r="D1924">
        <v>918</v>
      </c>
      <c r="E1924" t="s">
        <v>225</v>
      </c>
      <c r="F1924" t="s">
        <v>823</v>
      </c>
      <c r="G1924">
        <v>19781028</v>
      </c>
      <c r="H1924" t="s">
        <v>6570</v>
      </c>
      <c r="I1924" t="s">
        <v>6571</v>
      </c>
      <c r="J1924" t="s">
        <v>6476</v>
      </c>
      <c r="K1924" t="s">
        <v>23</v>
      </c>
      <c r="L1924" t="s">
        <v>6572</v>
      </c>
      <c r="M1924">
        <v>20170926</v>
      </c>
      <c r="N1924">
        <v>20020808</v>
      </c>
      <c r="O1924" t="s">
        <v>16537</v>
      </c>
      <c r="P1924" t="s">
        <v>6286</v>
      </c>
      <c r="Q1924">
        <f>COUNTIF(yuheung_count!B:B, yuheung_list!P1924)</f>
        <v>1</v>
      </c>
    </row>
    <row r="1925" spans="1:17" x14ac:dyDescent="0.4">
      <c r="A1925">
        <v>3170000</v>
      </c>
      <c r="B1925">
        <v>102</v>
      </c>
      <c r="C1925">
        <v>1979</v>
      </c>
      <c r="D1925">
        <v>889</v>
      </c>
      <c r="E1925" t="s">
        <v>225</v>
      </c>
      <c r="F1925" t="s">
        <v>226</v>
      </c>
      <c r="G1925">
        <v>19790510</v>
      </c>
      <c r="H1925" t="s">
        <v>6573</v>
      </c>
      <c r="I1925" t="s">
        <v>6574</v>
      </c>
      <c r="J1925" t="s">
        <v>6575</v>
      </c>
      <c r="K1925" t="s">
        <v>23</v>
      </c>
      <c r="L1925" t="s">
        <v>6576</v>
      </c>
      <c r="M1925">
        <v>20170327</v>
      </c>
      <c r="N1925">
        <v>20010516</v>
      </c>
      <c r="O1925" t="s">
        <v>16537</v>
      </c>
      <c r="P1925" t="s">
        <v>6303</v>
      </c>
      <c r="Q1925">
        <f>COUNTIF(yuheung_count!B:B, yuheung_list!P1925)</f>
        <v>1</v>
      </c>
    </row>
    <row r="1926" spans="1:17" x14ac:dyDescent="0.4">
      <c r="A1926">
        <v>3170000</v>
      </c>
      <c r="B1926">
        <v>102</v>
      </c>
      <c r="C1926">
        <v>1980</v>
      </c>
      <c r="D1926">
        <v>874</v>
      </c>
      <c r="E1926" t="s">
        <v>225</v>
      </c>
      <c r="F1926" t="s">
        <v>226</v>
      </c>
      <c r="G1926">
        <v>19800814</v>
      </c>
      <c r="H1926" t="s">
        <v>5583</v>
      </c>
      <c r="I1926" t="s">
        <v>6577</v>
      </c>
      <c r="J1926" t="s">
        <v>6578</v>
      </c>
      <c r="K1926" t="s">
        <v>23</v>
      </c>
      <c r="L1926" t="s">
        <v>6579</v>
      </c>
      <c r="M1926">
        <v>20080507</v>
      </c>
      <c r="N1926">
        <v>19970507</v>
      </c>
      <c r="O1926" t="s">
        <v>16537</v>
      </c>
      <c r="P1926" t="s">
        <v>6286</v>
      </c>
      <c r="Q1926">
        <f>COUNTIF(yuheung_count!B:B, yuheung_list!P1926)</f>
        <v>1</v>
      </c>
    </row>
    <row r="1927" spans="1:17" x14ac:dyDescent="0.4">
      <c r="A1927">
        <v>3170000</v>
      </c>
      <c r="B1927">
        <v>102</v>
      </c>
      <c r="C1927">
        <v>1980</v>
      </c>
      <c r="D1927">
        <v>875</v>
      </c>
      <c r="E1927" t="s">
        <v>225</v>
      </c>
      <c r="F1927" t="s">
        <v>226</v>
      </c>
      <c r="G1927">
        <v>19800909</v>
      </c>
      <c r="H1927" t="s">
        <v>2043</v>
      </c>
      <c r="I1927" t="s">
        <v>6580</v>
      </c>
      <c r="J1927" t="s">
        <v>6581</v>
      </c>
      <c r="K1927">
        <v>92.31</v>
      </c>
      <c r="L1927" t="s">
        <v>6582</v>
      </c>
      <c r="M1927">
        <v>20161226</v>
      </c>
      <c r="N1927">
        <v>20010412</v>
      </c>
      <c r="O1927" t="s">
        <v>16537</v>
      </c>
      <c r="P1927" t="s">
        <v>6303</v>
      </c>
      <c r="Q1927">
        <f>COUNTIF(yuheung_count!B:B, yuheung_list!P1927)</f>
        <v>1</v>
      </c>
    </row>
    <row r="1928" spans="1:17" x14ac:dyDescent="0.4">
      <c r="A1928">
        <v>3170000</v>
      </c>
      <c r="B1928">
        <v>102</v>
      </c>
      <c r="C1928">
        <v>1980</v>
      </c>
      <c r="D1928">
        <v>884</v>
      </c>
      <c r="E1928" t="s">
        <v>225</v>
      </c>
      <c r="F1928" t="s">
        <v>226</v>
      </c>
      <c r="G1928">
        <v>19800814</v>
      </c>
      <c r="H1928" t="s">
        <v>6583</v>
      </c>
      <c r="I1928" t="s">
        <v>6584</v>
      </c>
      <c r="J1928" t="s">
        <v>6585</v>
      </c>
      <c r="K1928">
        <v>95.18</v>
      </c>
      <c r="L1928" t="s">
        <v>6586</v>
      </c>
      <c r="M1928">
        <v>20090907</v>
      </c>
      <c r="N1928">
        <v>20010312</v>
      </c>
      <c r="O1928" t="s">
        <v>16537</v>
      </c>
      <c r="P1928" t="s">
        <v>6303</v>
      </c>
      <c r="Q1928">
        <f>COUNTIF(yuheung_count!B:B, yuheung_list!P1928)</f>
        <v>1</v>
      </c>
    </row>
    <row r="1929" spans="1:17" x14ac:dyDescent="0.4">
      <c r="A1929">
        <v>3170000</v>
      </c>
      <c r="B1929">
        <v>102</v>
      </c>
      <c r="C1929">
        <v>1980</v>
      </c>
      <c r="D1929">
        <v>885</v>
      </c>
      <c r="E1929" t="s">
        <v>225</v>
      </c>
      <c r="F1929" t="s">
        <v>226</v>
      </c>
      <c r="G1929">
        <v>19800806</v>
      </c>
      <c r="H1929" t="s">
        <v>5956</v>
      </c>
      <c r="I1929" t="s">
        <v>6587</v>
      </c>
      <c r="J1929" t="s">
        <v>6588</v>
      </c>
      <c r="K1929">
        <v>92.49</v>
      </c>
      <c r="L1929" t="s">
        <v>6589</v>
      </c>
      <c r="M1929">
        <v>20160108</v>
      </c>
      <c r="N1929">
        <v>20010518</v>
      </c>
      <c r="O1929" t="s">
        <v>16537</v>
      </c>
      <c r="P1929" t="s">
        <v>6303</v>
      </c>
      <c r="Q1929">
        <f>COUNTIF(yuheung_count!B:B, yuheung_list!P1929)</f>
        <v>1</v>
      </c>
    </row>
    <row r="1930" spans="1:17" x14ac:dyDescent="0.4">
      <c r="A1930">
        <v>3170000</v>
      </c>
      <c r="B1930">
        <v>102</v>
      </c>
      <c r="C1930">
        <v>1980</v>
      </c>
      <c r="D1930">
        <v>887</v>
      </c>
      <c r="E1930" t="s">
        <v>225</v>
      </c>
      <c r="F1930" t="s">
        <v>226</v>
      </c>
      <c r="G1930">
        <v>19800801</v>
      </c>
      <c r="H1930" t="s">
        <v>451</v>
      </c>
      <c r="I1930" t="s">
        <v>6590</v>
      </c>
      <c r="J1930" t="s">
        <v>6591</v>
      </c>
      <c r="K1930">
        <v>96.52</v>
      </c>
      <c r="L1930" t="s">
        <v>6592</v>
      </c>
      <c r="M1930">
        <v>20111021</v>
      </c>
      <c r="N1930">
        <v>19971124</v>
      </c>
      <c r="O1930" t="s">
        <v>16537</v>
      </c>
      <c r="P1930" t="s">
        <v>6286</v>
      </c>
      <c r="Q1930">
        <f>COUNTIF(yuheung_count!B:B, yuheung_list!P1930)</f>
        <v>1</v>
      </c>
    </row>
    <row r="1931" spans="1:17" x14ac:dyDescent="0.4">
      <c r="A1931">
        <v>3170000</v>
      </c>
      <c r="B1931">
        <v>102</v>
      </c>
      <c r="C1931">
        <v>1980</v>
      </c>
      <c r="D1931">
        <v>890</v>
      </c>
      <c r="E1931" t="s">
        <v>225</v>
      </c>
      <c r="F1931" t="s">
        <v>226</v>
      </c>
      <c r="G1931">
        <v>19800204</v>
      </c>
      <c r="H1931" t="s">
        <v>1141</v>
      </c>
      <c r="I1931" t="s">
        <v>6593</v>
      </c>
      <c r="J1931" t="s">
        <v>6594</v>
      </c>
      <c r="K1931">
        <v>94.64</v>
      </c>
      <c r="L1931" t="s">
        <v>6595</v>
      </c>
      <c r="M1931">
        <v>20120614</v>
      </c>
      <c r="N1931">
        <v>20010313</v>
      </c>
      <c r="O1931" t="s">
        <v>16537</v>
      </c>
      <c r="P1931" t="s">
        <v>6303</v>
      </c>
      <c r="Q1931">
        <f>COUNTIF(yuheung_count!B:B, yuheung_list!P1931)</f>
        <v>1</v>
      </c>
    </row>
    <row r="1932" spans="1:17" x14ac:dyDescent="0.4">
      <c r="A1932">
        <v>3170000</v>
      </c>
      <c r="B1932">
        <v>102</v>
      </c>
      <c r="C1932">
        <v>1980</v>
      </c>
      <c r="D1932">
        <v>895</v>
      </c>
      <c r="E1932" t="s">
        <v>225</v>
      </c>
      <c r="F1932" t="s">
        <v>226</v>
      </c>
      <c r="G1932">
        <v>19800919</v>
      </c>
      <c r="H1932" t="s">
        <v>3207</v>
      </c>
      <c r="I1932" t="s">
        <v>6596</v>
      </c>
      <c r="J1932" t="s">
        <v>6597</v>
      </c>
      <c r="K1932">
        <v>68.3</v>
      </c>
      <c r="L1932" t="s">
        <v>6598</v>
      </c>
      <c r="M1932">
        <v>20081111</v>
      </c>
      <c r="N1932">
        <v>20011106</v>
      </c>
      <c r="O1932" t="s">
        <v>16537</v>
      </c>
      <c r="P1932" t="s">
        <v>6286</v>
      </c>
      <c r="Q1932">
        <f>COUNTIF(yuheung_count!B:B, yuheung_list!P1932)</f>
        <v>1</v>
      </c>
    </row>
    <row r="1933" spans="1:17" x14ac:dyDescent="0.4">
      <c r="A1933">
        <v>3170000</v>
      </c>
      <c r="B1933">
        <v>102</v>
      </c>
      <c r="C1933">
        <v>1980</v>
      </c>
      <c r="D1933">
        <v>6425</v>
      </c>
      <c r="E1933" t="s">
        <v>225</v>
      </c>
      <c r="F1933" t="s">
        <v>226</v>
      </c>
      <c r="G1933">
        <v>19800107</v>
      </c>
      <c r="H1933" t="s">
        <v>3237</v>
      </c>
      <c r="I1933" t="s">
        <v>6599</v>
      </c>
      <c r="J1933" t="s">
        <v>6600</v>
      </c>
      <c r="K1933">
        <v>94.79</v>
      </c>
      <c r="L1933" t="s">
        <v>6601</v>
      </c>
      <c r="M1933">
        <v>20170228</v>
      </c>
      <c r="N1933">
        <v>20000710</v>
      </c>
      <c r="O1933" t="s">
        <v>16537</v>
      </c>
      <c r="P1933" t="s">
        <v>6303</v>
      </c>
      <c r="Q1933">
        <f>COUNTIF(yuheung_count!B:B, yuheung_list!P1933)</f>
        <v>1</v>
      </c>
    </row>
    <row r="1934" spans="1:17" x14ac:dyDescent="0.4">
      <c r="A1934">
        <v>3170000</v>
      </c>
      <c r="B1934">
        <v>102</v>
      </c>
      <c r="C1934">
        <v>1986</v>
      </c>
      <c r="D1934">
        <v>892</v>
      </c>
      <c r="E1934" t="s">
        <v>225</v>
      </c>
      <c r="F1934" t="s">
        <v>226</v>
      </c>
      <c r="G1934">
        <v>19860512</v>
      </c>
      <c r="H1934" t="s">
        <v>6602</v>
      </c>
      <c r="I1934" t="s">
        <v>6603</v>
      </c>
      <c r="J1934" t="s">
        <v>6604</v>
      </c>
      <c r="K1934">
        <v>98.04</v>
      </c>
      <c r="L1934" t="s">
        <v>6605</v>
      </c>
      <c r="M1934">
        <v>20130717</v>
      </c>
      <c r="N1934">
        <v>19970507</v>
      </c>
      <c r="O1934" t="s">
        <v>16537</v>
      </c>
      <c r="P1934" t="s">
        <v>6303</v>
      </c>
      <c r="Q1934">
        <f>COUNTIF(yuheung_count!B:B, yuheung_list!P1934)</f>
        <v>1</v>
      </c>
    </row>
    <row r="1935" spans="1:17" x14ac:dyDescent="0.4">
      <c r="A1935">
        <v>3170000</v>
      </c>
      <c r="B1935">
        <v>102</v>
      </c>
      <c r="C1935">
        <v>1991</v>
      </c>
      <c r="D1935">
        <v>878</v>
      </c>
      <c r="E1935" t="s">
        <v>225</v>
      </c>
      <c r="F1935" t="s">
        <v>226</v>
      </c>
      <c r="G1935">
        <v>19910812</v>
      </c>
      <c r="H1935" t="s">
        <v>6606</v>
      </c>
      <c r="I1935" t="s">
        <v>6607</v>
      </c>
      <c r="J1935" t="s">
        <v>6608</v>
      </c>
      <c r="K1935" t="s">
        <v>23</v>
      </c>
      <c r="L1935" t="s">
        <v>6609</v>
      </c>
      <c r="M1935">
        <v>20170725</v>
      </c>
      <c r="N1935">
        <v>20010827</v>
      </c>
      <c r="O1935" t="s">
        <v>16537</v>
      </c>
      <c r="P1935" t="s">
        <v>6286</v>
      </c>
      <c r="Q1935">
        <f>COUNTIF(yuheung_count!B:B, yuheung_list!P1935)</f>
        <v>1</v>
      </c>
    </row>
    <row r="1936" spans="1:17" x14ac:dyDescent="0.4">
      <c r="A1936">
        <v>3170000</v>
      </c>
      <c r="B1936">
        <v>102</v>
      </c>
      <c r="C1936">
        <v>1999</v>
      </c>
      <c r="D1936">
        <v>5827</v>
      </c>
      <c r="E1936" t="s">
        <v>225</v>
      </c>
      <c r="F1936" t="s">
        <v>226</v>
      </c>
      <c r="G1936">
        <v>19990521</v>
      </c>
      <c r="H1936" t="s">
        <v>165</v>
      </c>
      <c r="I1936" t="s">
        <v>6457</v>
      </c>
      <c r="J1936" t="s">
        <v>6610</v>
      </c>
      <c r="K1936">
        <v>35.17</v>
      </c>
      <c r="L1936" t="s">
        <v>6611</v>
      </c>
      <c r="M1936">
        <v>20140701</v>
      </c>
      <c r="N1936">
        <v>20010731</v>
      </c>
      <c r="O1936" t="s">
        <v>16537</v>
      </c>
      <c r="P1936" t="s">
        <v>6303</v>
      </c>
      <c r="Q1936">
        <f>COUNTIF(yuheung_count!B:B, yuheung_list!P1936)</f>
        <v>1</v>
      </c>
    </row>
    <row r="1937" spans="1:17" x14ac:dyDescent="0.4">
      <c r="A1937">
        <v>3170000</v>
      </c>
      <c r="B1937">
        <v>102</v>
      </c>
      <c r="C1937">
        <v>1999</v>
      </c>
      <c r="D1937">
        <v>5837</v>
      </c>
      <c r="E1937" t="s">
        <v>225</v>
      </c>
      <c r="F1937" t="s">
        <v>226</v>
      </c>
      <c r="G1937">
        <v>19990527</v>
      </c>
      <c r="H1937" t="s">
        <v>3257</v>
      </c>
      <c r="I1937" t="s">
        <v>6612</v>
      </c>
      <c r="J1937" t="s">
        <v>6613</v>
      </c>
      <c r="K1937">
        <v>95.89</v>
      </c>
      <c r="L1937" t="s">
        <v>6614</v>
      </c>
      <c r="M1937">
        <v>20080401</v>
      </c>
      <c r="N1937">
        <v>20020109</v>
      </c>
      <c r="O1937" t="s">
        <v>16537</v>
      </c>
      <c r="P1937" t="s">
        <v>6303</v>
      </c>
      <c r="Q1937">
        <f>COUNTIF(yuheung_count!B:B, yuheung_list!P1937)</f>
        <v>1</v>
      </c>
    </row>
    <row r="1938" spans="1:17" x14ac:dyDescent="0.4">
      <c r="A1938">
        <v>3170000</v>
      </c>
      <c r="B1938">
        <v>102</v>
      </c>
      <c r="C1938">
        <v>1999</v>
      </c>
      <c r="D1938">
        <v>5865</v>
      </c>
      <c r="E1938" t="s">
        <v>225</v>
      </c>
      <c r="F1938" t="s">
        <v>226</v>
      </c>
      <c r="G1938">
        <v>19990612</v>
      </c>
      <c r="H1938" t="s">
        <v>6615</v>
      </c>
      <c r="I1938" t="s">
        <v>6616</v>
      </c>
      <c r="J1938" t="s">
        <v>6617</v>
      </c>
      <c r="K1938" t="s">
        <v>23</v>
      </c>
      <c r="L1938" t="s">
        <v>6618</v>
      </c>
      <c r="M1938">
        <v>20100630</v>
      </c>
      <c r="N1938">
        <v>19990612</v>
      </c>
      <c r="O1938" t="s">
        <v>16537</v>
      </c>
      <c r="P1938" t="s">
        <v>6303</v>
      </c>
      <c r="Q1938">
        <f>COUNTIF(yuheung_count!B:B, yuheung_list!P1938)</f>
        <v>1</v>
      </c>
    </row>
    <row r="1939" spans="1:17" x14ac:dyDescent="0.4">
      <c r="A1939">
        <v>3170000</v>
      </c>
      <c r="B1939">
        <v>102</v>
      </c>
      <c r="C1939">
        <v>1999</v>
      </c>
      <c r="D1939">
        <v>5988</v>
      </c>
      <c r="E1939" t="s">
        <v>225</v>
      </c>
      <c r="F1939" t="s">
        <v>226</v>
      </c>
      <c r="G1939">
        <v>19990820</v>
      </c>
      <c r="H1939" t="s">
        <v>6619</v>
      </c>
      <c r="I1939" t="s">
        <v>6620</v>
      </c>
      <c r="J1939" t="s">
        <v>6621</v>
      </c>
      <c r="K1939">
        <v>87.28</v>
      </c>
      <c r="L1939" t="s">
        <v>6622</v>
      </c>
      <c r="M1939">
        <v>20120727</v>
      </c>
      <c r="N1939">
        <v>20011016</v>
      </c>
      <c r="O1939" t="s">
        <v>16537</v>
      </c>
      <c r="P1939" t="s">
        <v>6303</v>
      </c>
      <c r="Q1939">
        <f>COUNTIF(yuheung_count!B:B, yuheung_list!P1939)</f>
        <v>1</v>
      </c>
    </row>
    <row r="1940" spans="1:17" x14ac:dyDescent="0.4">
      <c r="A1940">
        <v>3170000</v>
      </c>
      <c r="B1940">
        <v>102</v>
      </c>
      <c r="C1940">
        <v>1999</v>
      </c>
      <c r="D1940">
        <v>5999</v>
      </c>
      <c r="E1940" t="s">
        <v>225</v>
      </c>
      <c r="F1940" t="s">
        <v>226</v>
      </c>
      <c r="G1940">
        <v>19990825</v>
      </c>
      <c r="H1940" t="s">
        <v>787</v>
      </c>
      <c r="I1940" t="s">
        <v>6623</v>
      </c>
      <c r="J1940" t="s">
        <v>6624</v>
      </c>
      <c r="K1940" t="s">
        <v>23</v>
      </c>
      <c r="L1940" t="s">
        <v>6625</v>
      </c>
      <c r="M1940">
        <v>20040421</v>
      </c>
      <c r="N1940">
        <v>20010424</v>
      </c>
      <c r="O1940" t="s">
        <v>16537</v>
      </c>
      <c r="P1940" t="s">
        <v>6303</v>
      </c>
      <c r="Q1940">
        <f>COUNTIF(yuheung_count!B:B, yuheung_list!P1940)</f>
        <v>1</v>
      </c>
    </row>
    <row r="1941" spans="1:17" x14ac:dyDescent="0.4">
      <c r="A1941">
        <v>3170000</v>
      </c>
      <c r="B1941">
        <v>102</v>
      </c>
      <c r="C1941">
        <v>1999</v>
      </c>
      <c r="D1941">
        <v>6149</v>
      </c>
      <c r="E1941" t="s">
        <v>225</v>
      </c>
      <c r="F1941" t="s">
        <v>226</v>
      </c>
      <c r="G1941">
        <v>19991204</v>
      </c>
      <c r="H1941" t="s">
        <v>6304</v>
      </c>
      <c r="I1941" t="s">
        <v>6626</v>
      </c>
      <c r="J1941" t="s">
        <v>6627</v>
      </c>
      <c r="K1941">
        <v>55.61</v>
      </c>
      <c r="L1941">
        <v>1055703558</v>
      </c>
      <c r="M1941">
        <v>20170217</v>
      </c>
      <c r="N1941">
        <v>19991204</v>
      </c>
      <c r="O1941" t="s">
        <v>16537</v>
      </c>
      <c r="P1941" t="s">
        <v>6277</v>
      </c>
      <c r="Q1941">
        <f>COUNTIF(yuheung_count!B:B, yuheung_list!P1941)</f>
        <v>1</v>
      </c>
    </row>
    <row r="1942" spans="1:17" x14ac:dyDescent="0.4">
      <c r="A1942">
        <v>3170000</v>
      </c>
      <c r="B1942">
        <v>102</v>
      </c>
      <c r="C1942">
        <v>2000</v>
      </c>
      <c r="D1942">
        <v>6232</v>
      </c>
      <c r="E1942" t="s">
        <v>225</v>
      </c>
      <c r="F1942" t="s">
        <v>226</v>
      </c>
      <c r="G1942">
        <v>20000211</v>
      </c>
      <c r="H1942" t="s">
        <v>6628</v>
      </c>
      <c r="I1942" t="s">
        <v>6629</v>
      </c>
      <c r="J1942" t="s">
        <v>6630</v>
      </c>
      <c r="K1942">
        <v>98.02</v>
      </c>
      <c r="L1942" t="s">
        <v>6631</v>
      </c>
      <c r="M1942">
        <v>20151105</v>
      </c>
      <c r="N1942">
        <v>20000211</v>
      </c>
      <c r="O1942" t="s">
        <v>16537</v>
      </c>
      <c r="P1942" t="s">
        <v>6277</v>
      </c>
      <c r="Q1942">
        <f>COUNTIF(yuheung_count!B:B, yuheung_list!P1942)</f>
        <v>1</v>
      </c>
    </row>
    <row r="1943" spans="1:17" x14ac:dyDescent="0.4">
      <c r="A1943">
        <v>3170000</v>
      </c>
      <c r="B1943">
        <v>102</v>
      </c>
      <c r="C1943">
        <v>2000</v>
      </c>
      <c r="D1943">
        <v>6368</v>
      </c>
      <c r="E1943" t="s">
        <v>225</v>
      </c>
      <c r="F1943" t="s">
        <v>226</v>
      </c>
      <c r="G1943">
        <v>20000605</v>
      </c>
      <c r="H1943" t="s">
        <v>6070</v>
      </c>
      <c r="I1943" t="s">
        <v>6632</v>
      </c>
      <c r="J1943" t="s">
        <v>6633</v>
      </c>
      <c r="K1943">
        <v>42.48</v>
      </c>
      <c r="L1943" t="s">
        <v>6634</v>
      </c>
      <c r="M1943">
        <v>20150831</v>
      </c>
      <c r="N1943">
        <v>20000605</v>
      </c>
      <c r="O1943" t="s">
        <v>16537</v>
      </c>
      <c r="P1943" t="s">
        <v>6277</v>
      </c>
      <c r="Q1943">
        <f>COUNTIF(yuheung_count!B:B, yuheung_list!P1943)</f>
        <v>1</v>
      </c>
    </row>
    <row r="1944" spans="1:17" x14ac:dyDescent="0.4">
      <c r="A1944">
        <v>3170000</v>
      </c>
      <c r="B1944">
        <v>102</v>
      </c>
      <c r="C1944">
        <v>2000</v>
      </c>
      <c r="D1944">
        <v>6393</v>
      </c>
      <c r="E1944" t="s">
        <v>225</v>
      </c>
      <c r="F1944" t="s">
        <v>226</v>
      </c>
      <c r="G1944">
        <v>20000622</v>
      </c>
      <c r="H1944" t="s">
        <v>6417</v>
      </c>
      <c r="I1944" t="s">
        <v>6635</v>
      </c>
      <c r="J1944" t="s">
        <v>6636</v>
      </c>
      <c r="K1944" t="s">
        <v>23</v>
      </c>
      <c r="L1944" t="s">
        <v>6637</v>
      </c>
      <c r="M1944">
        <v>20161005</v>
      </c>
      <c r="N1944">
        <v>20000622</v>
      </c>
      <c r="O1944" t="s">
        <v>16537</v>
      </c>
      <c r="P1944" t="s">
        <v>6277</v>
      </c>
      <c r="Q1944">
        <f>COUNTIF(yuheung_count!B:B, yuheung_list!P1944)</f>
        <v>1</v>
      </c>
    </row>
    <row r="1945" spans="1:17" x14ac:dyDescent="0.4">
      <c r="A1945">
        <v>3170000</v>
      </c>
      <c r="B1945">
        <v>102</v>
      </c>
      <c r="C1945">
        <v>2000</v>
      </c>
      <c r="D1945">
        <v>6395</v>
      </c>
      <c r="E1945" t="s">
        <v>225</v>
      </c>
      <c r="F1945" t="s">
        <v>226</v>
      </c>
      <c r="G1945">
        <v>20000622</v>
      </c>
      <c r="H1945" t="s">
        <v>834</v>
      </c>
      <c r="I1945" t="s">
        <v>6638</v>
      </c>
      <c r="J1945" t="s">
        <v>6639</v>
      </c>
      <c r="K1945">
        <v>93.59</v>
      </c>
      <c r="L1945" t="s">
        <v>6640</v>
      </c>
      <c r="M1945">
        <v>20151005</v>
      </c>
      <c r="N1945">
        <v>20000622</v>
      </c>
      <c r="O1945" t="s">
        <v>16537</v>
      </c>
      <c r="P1945" t="s">
        <v>6277</v>
      </c>
      <c r="Q1945">
        <f>COUNTIF(yuheung_count!B:B, yuheung_list!P1945)</f>
        <v>1</v>
      </c>
    </row>
    <row r="1946" spans="1:17" x14ac:dyDescent="0.4">
      <c r="A1946">
        <v>3170000</v>
      </c>
      <c r="B1946">
        <v>102</v>
      </c>
      <c r="C1946">
        <v>2000</v>
      </c>
      <c r="D1946">
        <v>6398</v>
      </c>
      <c r="E1946" t="s">
        <v>225</v>
      </c>
      <c r="F1946" t="s">
        <v>226</v>
      </c>
      <c r="G1946">
        <v>20000626</v>
      </c>
      <c r="H1946" t="s">
        <v>1144</v>
      </c>
      <c r="I1946" t="s">
        <v>6641</v>
      </c>
      <c r="J1946" t="s">
        <v>6642</v>
      </c>
      <c r="K1946" t="s">
        <v>23</v>
      </c>
      <c r="L1946" t="s">
        <v>6643</v>
      </c>
      <c r="M1946">
        <v>20160524</v>
      </c>
      <c r="N1946">
        <v>20000626</v>
      </c>
      <c r="O1946" t="s">
        <v>16537</v>
      </c>
      <c r="P1946" t="s">
        <v>6286</v>
      </c>
      <c r="Q1946">
        <f>COUNTIF(yuheung_count!B:B, yuheung_list!P1946)</f>
        <v>1</v>
      </c>
    </row>
    <row r="1947" spans="1:17" x14ac:dyDescent="0.4">
      <c r="A1947">
        <v>3170000</v>
      </c>
      <c r="B1947">
        <v>102</v>
      </c>
      <c r="C1947">
        <v>2000</v>
      </c>
      <c r="D1947">
        <v>6404</v>
      </c>
      <c r="E1947" t="s">
        <v>225</v>
      </c>
      <c r="F1947" t="s">
        <v>226</v>
      </c>
      <c r="G1947">
        <v>20000628</v>
      </c>
      <c r="H1947" t="s">
        <v>514</v>
      </c>
      <c r="I1947" t="s">
        <v>6644</v>
      </c>
      <c r="J1947" t="s">
        <v>6645</v>
      </c>
      <c r="K1947">
        <v>85.6</v>
      </c>
      <c r="L1947" t="s">
        <v>6646</v>
      </c>
      <c r="M1947">
        <v>20071220</v>
      </c>
      <c r="N1947">
        <v>20011008</v>
      </c>
      <c r="O1947" t="s">
        <v>16537</v>
      </c>
      <c r="P1947" t="s">
        <v>6303</v>
      </c>
      <c r="Q1947">
        <f>COUNTIF(yuheung_count!B:B, yuheung_list!P1947)</f>
        <v>1</v>
      </c>
    </row>
    <row r="1948" spans="1:17" x14ac:dyDescent="0.4">
      <c r="A1948">
        <v>3170000</v>
      </c>
      <c r="B1948">
        <v>102</v>
      </c>
      <c r="C1948">
        <v>2000</v>
      </c>
      <c r="D1948">
        <v>6504</v>
      </c>
      <c r="E1948" t="s">
        <v>225</v>
      </c>
      <c r="F1948" t="s">
        <v>226</v>
      </c>
      <c r="G1948">
        <v>20000918</v>
      </c>
      <c r="H1948" t="s">
        <v>682</v>
      </c>
      <c r="I1948" t="s">
        <v>6647</v>
      </c>
      <c r="J1948" t="s">
        <v>6648</v>
      </c>
      <c r="K1948">
        <v>56</v>
      </c>
      <c r="L1948" t="s">
        <v>6649</v>
      </c>
      <c r="M1948">
        <v>20150618</v>
      </c>
      <c r="N1948">
        <v>20000918</v>
      </c>
      <c r="O1948" t="s">
        <v>16537</v>
      </c>
      <c r="P1948" t="s">
        <v>6277</v>
      </c>
      <c r="Q1948">
        <f>COUNTIF(yuheung_count!B:B, yuheung_list!P1948)</f>
        <v>1</v>
      </c>
    </row>
    <row r="1949" spans="1:17" x14ac:dyDescent="0.4">
      <c r="A1949">
        <v>3170000</v>
      </c>
      <c r="B1949">
        <v>102</v>
      </c>
      <c r="C1949">
        <v>2000</v>
      </c>
      <c r="D1949">
        <v>6580</v>
      </c>
      <c r="E1949" t="s">
        <v>225</v>
      </c>
      <c r="F1949" t="s">
        <v>226</v>
      </c>
      <c r="G1949">
        <v>20001121</v>
      </c>
      <c r="H1949" t="s">
        <v>6650</v>
      </c>
      <c r="I1949" t="s">
        <v>6651</v>
      </c>
      <c r="J1949" t="s">
        <v>6652</v>
      </c>
      <c r="K1949">
        <v>76.540000000000006</v>
      </c>
      <c r="L1949" t="s">
        <v>6653</v>
      </c>
      <c r="M1949">
        <v>20160525</v>
      </c>
      <c r="N1949">
        <v>20001121</v>
      </c>
      <c r="O1949" t="s">
        <v>16537</v>
      </c>
      <c r="P1949" t="s">
        <v>6277</v>
      </c>
      <c r="Q1949">
        <f>COUNTIF(yuheung_count!B:B, yuheung_list!P1949)</f>
        <v>1</v>
      </c>
    </row>
    <row r="1950" spans="1:17" x14ac:dyDescent="0.4">
      <c r="A1950">
        <v>3170000</v>
      </c>
      <c r="B1950">
        <v>102</v>
      </c>
      <c r="C1950">
        <v>2000</v>
      </c>
      <c r="D1950">
        <v>6609</v>
      </c>
      <c r="E1950" t="s">
        <v>225</v>
      </c>
      <c r="F1950" t="s">
        <v>226</v>
      </c>
      <c r="G1950">
        <v>20001218</v>
      </c>
      <c r="H1950" t="s">
        <v>1278</v>
      </c>
      <c r="I1950" t="s">
        <v>6654</v>
      </c>
      <c r="J1950" t="s">
        <v>6655</v>
      </c>
      <c r="K1950">
        <v>62.29</v>
      </c>
      <c r="L1950" t="s">
        <v>6656</v>
      </c>
      <c r="M1950">
        <v>20130925</v>
      </c>
      <c r="N1950">
        <v>20010818</v>
      </c>
      <c r="O1950" t="s">
        <v>16537</v>
      </c>
      <c r="P1950" t="s">
        <v>6303</v>
      </c>
      <c r="Q1950">
        <f>COUNTIF(yuheung_count!B:B, yuheung_list!P1950)</f>
        <v>1</v>
      </c>
    </row>
    <row r="1951" spans="1:17" x14ac:dyDescent="0.4">
      <c r="A1951">
        <v>3170000</v>
      </c>
      <c r="B1951">
        <v>102</v>
      </c>
      <c r="C1951">
        <v>2001</v>
      </c>
      <c r="D1951">
        <v>6871</v>
      </c>
      <c r="E1951" t="s">
        <v>225</v>
      </c>
      <c r="F1951" t="s">
        <v>226</v>
      </c>
      <c r="G1951">
        <v>20011031</v>
      </c>
      <c r="H1951" t="s">
        <v>6657</v>
      </c>
      <c r="I1951" t="s">
        <v>6658</v>
      </c>
      <c r="J1951" t="s">
        <v>6659</v>
      </c>
      <c r="K1951" t="s">
        <v>23</v>
      </c>
      <c r="L1951" t="s">
        <v>6660</v>
      </c>
      <c r="M1951">
        <v>20161018</v>
      </c>
      <c r="N1951">
        <v>20011031</v>
      </c>
      <c r="O1951" t="s">
        <v>16537</v>
      </c>
      <c r="P1951" t="s">
        <v>6277</v>
      </c>
      <c r="Q1951">
        <f>COUNTIF(yuheung_count!B:B, yuheung_list!P1951)</f>
        <v>1</v>
      </c>
    </row>
    <row r="1952" spans="1:17" x14ac:dyDescent="0.4">
      <c r="A1952">
        <v>3170000</v>
      </c>
      <c r="B1952">
        <v>102</v>
      </c>
      <c r="C1952">
        <v>2001</v>
      </c>
      <c r="D1952">
        <v>6877</v>
      </c>
      <c r="E1952" t="s">
        <v>225</v>
      </c>
      <c r="F1952" t="s">
        <v>226</v>
      </c>
      <c r="G1952">
        <v>20011212</v>
      </c>
      <c r="H1952" t="s">
        <v>6661</v>
      </c>
      <c r="I1952" t="s">
        <v>6662</v>
      </c>
      <c r="J1952" t="s">
        <v>6663</v>
      </c>
      <c r="K1952" t="s">
        <v>23</v>
      </c>
      <c r="L1952" t="s">
        <v>6664</v>
      </c>
      <c r="M1952">
        <v>20011212</v>
      </c>
      <c r="N1952">
        <v>20011212</v>
      </c>
      <c r="O1952" t="s">
        <v>16537</v>
      </c>
      <c r="P1952" t="s">
        <v>6277</v>
      </c>
      <c r="Q1952">
        <f>COUNTIF(yuheung_count!B:B, yuheung_list!P1952)</f>
        <v>1</v>
      </c>
    </row>
    <row r="1953" spans="1:17" x14ac:dyDescent="0.4">
      <c r="A1953">
        <v>3170000</v>
      </c>
      <c r="B1953">
        <v>102</v>
      </c>
      <c r="C1953">
        <v>2002</v>
      </c>
      <c r="D1953">
        <v>1</v>
      </c>
      <c r="E1953" t="s">
        <v>225</v>
      </c>
      <c r="F1953" t="s">
        <v>226</v>
      </c>
      <c r="G1953">
        <v>20020503</v>
      </c>
      <c r="H1953" t="s">
        <v>6665</v>
      </c>
      <c r="I1953" t="s">
        <v>6666</v>
      </c>
      <c r="J1953" t="s">
        <v>6667</v>
      </c>
      <c r="K1953" t="s">
        <v>23</v>
      </c>
      <c r="L1953" t="s">
        <v>6668</v>
      </c>
      <c r="M1953">
        <v>20120703</v>
      </c>
      <c r="N1953">
        <v>20020503</v>
      </c>
      <c r="O1953" t="s">
        <v>16537</v>
      </c>
      <c r="P1953" t="s">
        <v>6303</v>
      </c>
      <c r="Q1953">
        <f>COUNTIF(yuheung_count!B:B, yuheung_list!P1953)</f>
        <v>1</v>
      </c>
    </row>
    <row r="1954" spans="1:17" x14ac:dyDescent="0.4">
      <c r="A1954">
        <v>3170000</v>
      </c>
      <c r="B1954">
        <v>102</v>
      </c>
      <c r="C1954">
        <v>2002</v>
      </c>
      <c r="D1954">
        <v>2</v>
      </c>
      <c r="E1954" t="s">
        <v>225</v>
      </c>
      <c r="F1954" t="s">
        <v>226</v>
      </c>
      <c r="G1954">
        <v>20020705</v>
      </c>
      <c r="H1954" t="s">
        <v>6669</v>
      </c>
      <c r="I1954" t="s">
        <v>6670</v>
      </c>
      <c r="J1954" t="s">
        <v>6671</v>
      </c>
      <c r="K1954" t="s">
        <v>23</v>
      </c>
      <c r="L1954" t="s">
        <v>6672</v>
      </c>
      <c r="M1954">
        <v>20151124</v>
      </c>
      <c r="N1954">
        <v>20020705</v>
      </c>
      <c r="O1954" t="s">
        <v>16537</v>
      </c>
      <c r="P1954" t="s">
        <v>6277</v>
      </c>
      <c r="Q1954">
        <f>COUNTIF(yuheung_count!B:B, yuheung_list!P1954)</f>
        <v>1</v>
      </c>
    </row>
    <row r="1955" spans="1:17" x14ac:dyDescent="0.4">
      <c r="A1955">
        <v>3170000</v>
      </c>
      <c r="B1955">
        <v>102</v>
      </c>
      <c r="C1955">
        <v>2003</v>
      </c>
      <c r="D1955">
        <v>1</v>
      </c>
      <c r="E1955" t="s">
        <v>225</v>
      </c>
      <c r="F1955" t="s">
        <v>289</v>
      </c>
      <c r="G1955">
        <v>20030123</v>
      </c>
      <c r="H1955" t="s">
        <v>6519</v>
      </c>
      <c r="I1955" t="s">
        <v>6520</v>
      </c>
      <c r="J1955" t="s">
        <v>6521</v>
      </c>
      <c r="K1955" t="s">
        <v>23</v>
      </c>
      <c r="L1955" t="s">
        <v>6673</v>
      </c>
      <c r="M1955">
        <v>20140924</v>
      </c>
      <c r="N1955">
        <v>20030123</v>
      </c>
      <c r="O1955" t="s">
        <v>16537</v>
      </c>
      <c r="P1955" t="s">
        <v>6303</v>
      </c>
      <c r="Q1955">
        <f>COUNTIF(yuheung_count!B:B, yuheung_list!P1955)</f>
        <v>1</v>
      </c>
    </row>
    <row r="1956" spans="1:17" x14ac:dyDescent="0.4">
      <c r="A1956">
        <v>3170000</v>
      </c>
      <c r="B1956">
        <v>102</v>
      </c>
      <c r="C1956">
        <v>2003</v>
      </c>
      <c r="D1956">
        <v>2</v>
      </c>
      <c r="E1956" t="s">
        <v>225</v>
      </c>
      <c r="F1956" t="s">
        <v>226</v>
      </c>
      <c r="G1956">
        <v>20030507</v>
      </c>
      <c r="H1956" t="s">
        <v>6674</v>
      </c>
      <c r="I1956" t="s">
        <v>6675</v>
      </c>
      <c r="J1956" t="s">
        <v>6676</v>
      </c>
      <c r="K1956">
        <v>69.02</v>
      </c>
      <c r="L1956" t="s">
        <v>6677</v>
      </c>
      <c r="M1956">
        <v>20160406</v>
      </c>
      <c r="N1956">
        <v>20030507</v>
      </c>
      <c r="O1956" t="s">
        <v>16537</v>
      </c>
      <c r="P1956" t="s">
        <v>6303</v>
      </c>
      <c r="Q1956">
        <f>COUNTIF(yuheung_count!B:B, yuheung_list!P1956)</f>
        <v>1</v>
      </c>
    </row>
    <row r="1957" spans="1:17" x14ac:dyDescent="0.4">
      <c r="A1957">
        <v>3170000</v>
      </c>
      <c r="B1957">
        <v>102</v>
      </c>
      <c r="C1957">
        <v>2003</v>
      </c>
      <c r="D1957">
        <v>3</v>
      </c>
      <c r="E1957" t="s">
        <v>225</v>
      </c>
      <c r="F1957" t="s">
        <v>226</v>
      </c>
      <c r="G1957">
        <v>20030519</v>
      </c>
      <c r="H1957" t="s">
        <v>282</v>
      </c>
      <c r="I1957" t="s">
        <v>6678</v>
      </c>
      <c r="J1957" t="s">
        <v>6679</v>
      </c>
      <c r="K1957" t="s">
        <v>23</v>
      </c>
      <c r="L1957" t="s">
        <v>6680</v>
      </c>
      <c r="M1957">
        <v>20121029</v>
      </c>
      <c r="N1957">
        <v>20030519</v>
      </c>
      <c r="O1957" t="s">
        <v>16537</v>
      </c>
      <c r="P1957" t="s">
        <v>6303</v>
      </c>
      <c r="Q1957">
        <f>COUNTIF(yuheung_count!B:B, yuheung_list!P1957)</f>
        <v>1</v>
      </c>
    </row>
    <row r="1958" spans="1:17" x14ac:dyDescent="0.4">
      <c r="A1958">
        <v>3170000</v>
      </c>
      <c r="B1958">
        <v>102</v>
      </c>
      <c r="C1958">
        <v>2003</v>
      </c>
      <c r="D1958">
        <v>5</v>
      </c>
      <c r="E1958" t="s">
        <v>225</v>
      </c>
      <c r="F1958" t="s">
        <v>226</v>
      </c>
      <c r="G1958">
        <v>20030612</v>
      </c>
      <c r="H1958" t="s">
        <v>6681</v>
      </c>
      <c r="I1958" t="s">
        <v>6503</v>
      </c>
      <c r="J1958" t="s">
        <v>6504</v>
      </c>
      <c r="K1958">
        <v>89.11</v>
      </c>
      <c r="L1958" t="s">
        <v>6682</v>
      </c>
      <c r="M1958">
        <v>20161007</v>
      </c>
      <c r="N1958">
        <v>20030612</v>
      </c>
      <c r="O1958" t="s">
        <v>16537</v>
      </c>
      <c r="P1958" t="s">
        <v>6303</v>
      </c>
      <c r="Q1958">
        <f>COUNTIF(yuheung_count!B:B, yuheung_list!P1958)</f>
        <v>1</v>
      </c>
    </row>
    <row r="1959" spans="1:17" x14ac:dyDescent="0.4">
      <c r="A1959">
        <v>3170000</v>
      </c>
      <c r="B1959">
        <v>102</v>
      </c>
      <c r="C1959">
        <v>2003</v>
      </c>
      <c r="D1959">
        <v>6</v>
      </c>
      <c r="E1959" t="s">
        <v>225</v>
      </c>
      <c r="F1959" t="s">
        <v>226</v>
      </c>
      <c r="G1959">
        <v>20030627</v>
      </c>
      <c r="H1959" t="s">
        <v>5909</v>
      </c>
      <c r="I1959" t="s">
        <v>6683</v>
      </c>
      <c r="J1959" t="s">
        <v>6684</v>
      </c>
      <c r="K1959" t="s">
        <v>23</v>
      </c>
      <c r="L1959" t="s">
        <v>6685</v>
      </c>
      <c r="M1959">
        <v>20121002</v>
      </c>
      <c r="N1959">
        <v>20030627</v>
      </c>
      <c r="O1959" t="s">
        <v>16537</v>
      </c>
      <c r="P1959" t="s">
        <v>6303</v>
      </c>
      <c r="Q1959">
        <f>COUNTIF(yuheung_count!B:B, yuheung_list!P1959)</f>
        <v>1</v>
      </c>
    </row>
    <row r="1960" spans="1:17" x14ac:dyDescent="0.4">
      <c r="A1960">
        <v>3170000</v>
      </c>
      <c r="B1960">
        <v>102</v>
      </c>
      <c r="C1960">
        <v>2003</v>
      </c>
      <c r="D1960">
        <v>7</v>
      </c>
      <c r="E1960" t="s">
        <v>225</v>
      </c>
      <c r="F1960" t="s">
        <v>226</v>
      </c>
      <c r="G1960">
        <v>20030806</v>
      </c>
      <c r="H1960" t="s">
        <v>6047</v>
      </c>
      <c r="I1960" t="s">
        <v>6686</v>
      </c>
      <c r="J1960" t="s">
        <v>6687</v>
      </c>
      <c r="K1960">
        <v>97.91</v>
      </c>
      <c r="L1960" t="s">
        <v>6688</v>
      </c>
      <c r="M1960">
        <v>20080417</v>
      </c>
      <c r="N1960">
        <v>20030806</v>
      </c>
      <c r="O1960" t="s">
        <v>16537</v>
      </c>
      <c r="P1960" t="s">
        <v>6303</v>
      </c>
      <c r="Q1960">
        <f>COUNTIF(yuheung_count!B:B, yuheung_list!P1960)</f>
        <v>1</v>
      </c>
    </row>
    <row r="1961" spans="1:17" x14ac:dyDescent="0.4">
      <c r="A1961">
        <v>3170000</v>
      </c>
      <c r="B1961">
        <v>102</v>
      </c>
      <c r="C1961">
        <v>2005</v>
      </c>
      <c r="D1961">
        <v>1</v>
      </c>
      <c r="E1961" t="s">
        <v>225</v>
      </c>
      <c r="F1961" t="s">
        <v>226</v>
      </c>
      <c r="G1961">
        <v>20050726</v>
      </c>
      <c r="H1961" t="s">
        <v>6689</v>
      </c>
      <c r="I1961" t="s">
        <v>6690</v>
      </c>
      <c r="J1961" t="s">
        <v>6691</v>
      </c>
      <c r="K1961">
        <v>52.88</v>
      </c>
      <c r="L1961" t="s">
        <v>6692</v>
      </c>
      <c r="M1961">
        <v>20151116</v>
      </c>
      <c r="N1961">
        <v>20100426</v>
      </c>
      <c r="O1961" t="s">
        <v>16537</v>
      </c>
      <c r="P1961" t="s">
        <v>6277</v>
      </c>
      <c r="Q1961">
        <f>COUNTIF(yuheung_count!B:B, yuheung_list!P1961)</f>
        <v>1</v>
      </c>
    </row>
    <row r="1962" spans="1:17" x14ac:dyDescent="0.4">
      <c r="A1962">
        <v>3170000</v>
      </c>
      <c r="B1962">
        <v>102</v>
      </c>
      <c r="C1962">
        <v>2006</v>
      </c>
      <c r="D1962">
        <v>1</v>
      </c>
      <c r="E1962" t="s">
        <v>225</v>
      </c>
      <c r="F1962" t="s">
        <v>226</v>
      </c>
      <c r="G1962">
        <v>20061215</v>
      </c>
      <c r="H1962" t="s">
        <v>3808</v>
      </c>
      <c r="I1962" t="s">
        <v>6693</v>
      </c>
      <c r="J1962" t="s">
        <v>6694</v>
      </c>
      <c r="K1962" t="s">
        <v>23</v>
      </c>
      <c r="L1962" t="s">
        <v>6695</v>
      </c>
      <c r="M1962">
        <v>20151116</v>
      </c>
      <c r="N1962">
        <v>20061215</v>
      </c>
      <c r="O1962" t="s">
        <v>16537</v>
      </c>
      <c r="P1962" t="s">
        <v>6277</v>
      </c>
      <c r="Q1962">
        <f>COUNTIF(yuheung_count!B:B, yuheung_list!P1962)</f>
        <v>1</v>
      </c>
    </row>
    <row r="1963" spans="1:17" x14ac:dyDescent="0.4">
      <c r="A1963">
        <v>3170000</v>
      </c>
      <c r="B1963">
        <v>102</v>
      </c>
      <c r="C1963">
        <v>2008</v>
      </c>
      <c r="D1963">
        <v>1</v>
      </c>
      <c r="E1963" t="s">
        <v>225</v>
      </c>
      <c r="F1963" t="s">
        <v>226</v>
      </c>
      <c r="G1963">
        <v>20080317</v>
      </c>
      <c r="H1963" t="s">
        <v>6696</v>
      </c>
      <c r="I1963" t="s">
        <v>6483</v>
      </c>
      <c r="J1963" t="s">
        <v>6484</v>
      </c>
      <c r="K1963" t="s">
        <v>23</v>
      </c>
      <c r="L1963" t="s">
        <v>6697</v>
      </c>
      <c r="M1963">
        <v>20160928</v>
      </c>
      <c r="N1963">
        <v>20080317</v>
      </c>
      <c r="O1963" t="s">
        <v>16537</v>
      </c>
      <c r="P1963" t="s">
        <v>6303</v>
      </c>
      <c r="Q1963">
        <f>COUNTIF(yuheung_count!B:B, yuheung_list!P1963)</f>
        <v>1</v>
      </c>
    </row>
    <row r="1964" spans="1:17" x14ac:dyDescent="0.4">
      <c r="A1964">
        <v>3170000</v>
      </c>
      <c r="B1964">
        <v>102</v>
      </c>
      <c r="C1964">
        <v>2010</v>
      </c>
      <c r="D1964">
        <v>1</v>
      </c>
      <c r="E1964" t="s">
        <v>225</v>
      </c>
      <c r="F1964" t="s">
        <v>226</v>
      </c>
      <c r="G1964">
        <v>20100316</v>
      </c>
      <c r="H1964" t="s">
        <v>6698</v>
      </c>
      <c r="I1964" t="s">
        <v>6699</v>
      </c>
      <c r="J1964" t="s">
        <v>6700</v>
      </c>
      <c r="K1964" t="s">
        <v>23</v>
      </c>
      <c r="L1964" t="s">
        <v>6701</v>
      </c>
      <c r="M1964">
        <v>20170418</v>
      </c>
      <c r="N1964">
        <v>20100316</v>
      </c>
      <c r="O1964" t="s">
        <v>16537</v>
      </c>
      <c r="P1964" t="s">
        <v>6303</v>
      </c>
      <c r="Q1964">
        <f>COUNTIF(yuheung_count!B:B, yuheung_list!P1964)</f>
        <v>1</v>
      </c>
    </row>
    <row r="1965" spans="1:17" x14ac:dyDescent="0.4">
      <c r="A1965">
        <v>3170000</v>
      </c>
      <c r="B1965">
        <v>102</v>
      </c>
      <c r="C1965">
        <v>2010</v>
      </c>
      <c r="D1965">
        <v>3</v>
      </c>
      <c r="E1965" t="s">
        <v>225</v>
      </c>
      <c r="F1965" t="s">
        <v>226</v>
      </c>
      <c r="G1965">
        <v>20100427</v>
      </c>
      <c r="H1965" t="s">
        <v>6702</v>
      </c>
      <c r="I1965" t="s">
        <v>6703</v>
      </c>
      <c r="J1965" t="s">
        <v>6704</v>
      </c>
      <c r="K1965" t="s">
        <v>23</v>
      </c>
      <c r="L1965" t="s">
        <v>6692</v>
      </c>
      <c r="M1965">
        <v>20160229</v>
      </c>
      <c r="N1965">
        <v>20100427</v>
      </c>
      <c r="O1965" t="s">
        <v>16537</v>
      </c>
      <c r="P1965" t="s">
        <v>6277</v>
      </c>
      <c r="Q1965">
        <f>COUNTIF(yuheung_count!B:B, yuheung_list!P1965)</f>
        <v>1</v>
      </c>
    </row>
    <row r="1966" spans="1:17" x14ac:dyDescent="0.4">
      <c r="A1966">
        <v>3170000</v>
      </c>
      <c r="B1966">
        <v>102</v>
      </c>
      <c r="C1966">
        <v>2010</v>
      </c>
      <c r="D1966">
        <v>4</v>
      </c>
      <c r="E1966" t="s">
        <v>225</v>
      </c>
      <c r="F1966" t="s">
        <v>226</v>
      </c>
      <c r="G1966">
        <v>20100427</v>
      </c>
      <c r="H1966" t="s">
        <v>6705</v>
      </c>
      <c r="I1966" t="s">
        <v>6706</v>
      </c>
      <c r="J1966" t="s">
        <v>6707</v>
      </c>
      <c r="K1966" t="s">
        <v>23</v>
      </c>
      <c r="L1966" t="s">
        <v>6708</v>
      </c>
      <c r="M1966">
        <v>20150717</v>
      </c>
      <c r="N1966">
        <v>20120130</v>
      </c>
      <c r="O1966" t="s">
        <v>16537</v>
      </c>
      <c r="P1966" t="s">
        <v>6277</v>
      </c>
      <c r="Q1966">
        <f>COUNTIF(yuheung_count!B:B, yuheung_list!P1966)</f>
        <v>1</v>
      </c>
    </row>
    <row r="1967" spans="1:17" x14ac:dyDescent="0.4">
      <c r="A1967">
        <v>3170000</v>
      </c>
      <c r="B1967">
        <v>102</v>
      </c>
      <c r="C1967">
        <v>2012</v>
      </c>
      <c r="D1967">
        <v>1</v>
      </c>
      <c r="E1967" t="s">
        <v>225</v>
      </c>
      <c r="F1967" t="s">
        <v>226</v>
      </c>
      <c r="G1967">
        <v>20120406</v>
      </c>
      <c r="H1967" t="s">
        <v>3326</v>
      </c>
      <c r="I1967" t="s">
        <v>6709</v>
      </c>
      <c r="J1967" t="s">
        <v>6710</v>
      </c>
      <c r="K1967">
        <v>88.98</v>
      </c>
      <c r="L1967" t="s">
        <v>6711</v>
      </c>
      <c r="M1967">
        <v>20151105</v>
      </c>
      <c r="N1967">
        <v>20120406</v>
      </c>
      <c r="O1967" t="s">
        <v>16537</v>
      </c>
      <c r="P1967" t="s">
        <v>6277</v>
      </c>
      <c r="Q1967">
        <f>COUNTIF(yuheung_count!B:B, yuheung_list!P1967)</f>
        <v>1</v>
      </c>
    </row>
    <row r="1968" spans="1:17" x14ac:dyDescent="0.4">
      <c r="A1968">
        <v>3170000</v>
      </c>
      <c r="B1968">
        <v>102</v>
      </c>
      <c r="C1968">
        <v>2015</v>
      </c>
      <c r="D1968">
        <v>2</v>
      </c>
      <c r="E1968" t="s">
        <v>225</v>
      </c>
      <c r="F1968" t="s">
        <v>226</v>
      </c>
      <c r="G1968">
        <v>20150721</v>
      </c>
      <c r="H1968" t="s">
        <v>6712</v>
      </c>
      <c r="I1968" t="s">
        <v>6713</v>
      </c>
      <c r="J1968" t="s">
        <v>6714</v>
      </c>
      <c r="K1968" t="s">
        <v>23</v>
      </c>
      <c r="L1968" t="s">
        <v>6715</v>
      </c>
      <c r="M1968">
        <v>20150903</v>
      </c>
      <c r="N1968">
        <v>20150721</v>
      </c>
      <c r="O1968" t="s">
        <v>16537</v>
      </c>
      <c r="P1968" t="s">
        <v>6277</v>
      </c>
      <c r="Q1968">
        <f>COUNTIF(yuheung_count!B:B, yuheung_list!P1968)</f>
        <v>1</v>
      </c>
    </row>
    <row r="1969" spans="1:17" x14ac:dyDescent="0.4">
      <c r="A1969">
        <v>3170000</v>
      </c>
      <c r="B1969">
        <v>102</v>
      </c>
      <c r="C1969">
        <v>2015</v>
      </c>
      <c r="D1969">
        <v>3</v>
      </c>
      <c r="E1969" t="s">
        <v>225</v>
      </c>
      <c r="F1969" t="s">
        <v>301</v>
      </c>
      <c r="G1969">
        <v>20151007</v>
      </c>
      <c r="H1969" t="s">
        <v>6716</v>
      </c>
      <c r="I1969" t="s">
        <v>6717</v>
      </c>
      <c r="J1969" t="s">
        <v>6718</v>
      </c>
      <c r="K1969" t="s">
        <v>23</v>
      </c>
      <c r="L1969">
        <v>1042881488</v>
      </c>
      <c r="M1969">
        <v>20151007</v>
      </c>
      <c r="N1969">
        <v>20151007</v>
      </c>
      <c r="O1969" t="s">
        <v>16537</v>
      </c>
      <c r="P1969" t="s">
        <v>6277</v>
      </c>
      <c r="Q1969">
        <f>COUNTIF(yuheung_count!B:B, yuheung_list!P1969)</f>
        <v>1</v>
      </c>
    </row>
    <row r="1970" spans="1:17" x14ac:dyDescent="0.4">
      <c r="A1970">
        <v>3170000</v>
      </c>
      <c r="B1970">
        <v>102</v>
      </c>
      <c r="C1970">
        <v>2016</v>
      </c>
      <c r="D1970">
        <v>1</v>
      </c>
      <c r="E1970" t="s">
        <v>225</v>
      </c>
      <c r="F1970" t="s">
        <v>289</v>
      </c>
      <c r="G1970">
        <v>20160923</v>
      </c>
      <c r="H1970" t="s">
        <v>6719</v>
      </c>
      <c r="I1970" t="s">
        <v>6720</v>
      </c>
      <c r="J1970" t="s">
        <v>6721</v>
      </c>
      <c r="K1970" t="s">
        <v>23</v>
      </c>
      <c r="L1970" t="s">
        <v>23</v>
      </c>
      <c r="M1970">
        <v>20170215</v>
      </c>
      <c r="N1970">
        <v>20160923</v>
      </c>
      <c r="O1970" t="s">
        <v>16537</v>
      </c>
      <c r="P1970" t="s">
        <v>6277</v>
      </c>
      <c r="Q1970">
        <f>COUNTIF(yuheung_count!B:B, yuheung_list!P1970)</f>
        <v>1</v>
      </c>
    </row>
    <row r="1971" spans="1:17" x14ac:dyDescent="0.4">
      <c r="A1971">
        <v>3170000</v>
      </c>
      <c r="B1971">
        <v>102</v>
      </c>
      <c r="C1971">
        <v>2017</v>
      </c>
      <c r="D1971">
        <v>1</v>
      </c>
      <c r="E1971" t="s">
        <v>225</v>
      </c>
      <c r="F1971" t="s">
        <v>289</v>
      </c>
      <c r="G1971">
        <v>20170510</v>
      </c>
      <c r="H1971" t="s">
        <v>6545</v>
      </c>
      <c r="I1971" t="s">
        <v>6546</v>
      </c>
      <c r="J1971" t="s">
        <v>6547</v>
      </c>
      <c r="K1971" t="s">
        <v>23</v>
      </c>
      <c r="L1971" t="s">
        <v>6722</v>
      </c>
      <c r="M1971">
        <v>20170510</v>
      </c>
      <c r="N1971">
        <v>20170510</v>
      </c>
      <c r="O1971" t="s">
        <v>16537</v>
      </c>
      <c r="P1971" t="s">
        <v>6303</v>
      </c>
      <c r="Q1971">
        <f>COUNTIF(yuheung_count!B:B, yuheung_list!P1971)</f>
        <v>1</v>
      </c>
    </row>
    <row r="1972" spans="1:17" x14ac:dyDescent="0.4">
      <c r="A1972">
        <v>3160000</v>
      </c>
      <c r="B1972">
        <v>103</v>
      </c>
      <c r="C1972">
        <v>1993</v>
      </c>
      <c r="D1972">
        <v>5992</v>
      </c>
      <c r="E1972" t="s">
        <v>14</v>
      </c>
      <c r="F1972" t="s">
        <v>14</v>
      </c>
      <c r="G1972">
        <v>19931106</v>
      </c>
      <c r="H1972" t="s">
        <v>2767</v>
      </c>
      <c r="I1972" t="s">
        <v>6723</v>
      </c>
      <c r="J1972" t="s">
        <v>6724</v>
      </c>
      <c r="K1972">
        <v>125.56</v>
      </c>
      <c r="L1972" t="s">
        <v>6725</v>
      </c>
      <c r="M1972">
        <v>20001103</v>
      </c>
      <c r="N1972">
        <v>19931106</v>
      </c>
      <c r="O1972" t="s">
        <v>16557</v>
      </c>
      <c r="P1972" t="s">
        <v>6726</v>
      </c>
      <c r="Q1972">
        <f>COUNTIF(yuheung_count!B:B, yuheung_list!P1972)</f>
        <v>1</v>
      </c>
    </row>
    <row r="1973" spans="1:17" x14ac:dyDescent="0.4">
      <c r="A1973">
        <v>3160000</v>
      </c>
      <c r="B1973">
        <v>103</v>
      </c>
      <c r="C1973">
        <v>1993</v>
      </c>
      <c r="D1973">
        <v>5993</v>
      </c>
      <c r="E1973" t="s">
        <v>14</v>
      </c>
      <c r="F1973" t="s">
        <v>14</v>
      </c>
      <c r="G1973">
        <v>19931109</v>
      </c>
      <c r="H1973" t="s">
        <v>6727</v>
      </c>
      <c r="I1973" t="s">
        <v>6728</v>
      </c>
      <c r="J1973" t="s">
        <v>6729</v>
      </c>
      <c r="K1973">
        <v>66.64</v>
      </c>
      <c r="L1973" t="s">
        <v>6730</v>
      </c>
      <c r="M1973">
        <v>20160826</v>
      </c>
      <c r="N1973">
        <v>19931109</v>
      </c>
      <c r="O1973" t="s">
        <v>16557</v>
      </c>
      <c r="P1973" t="s">
        <v>6726</v>
      </c>
      <c r="Q1973">
        <f>COUNTIF(yuheung_count!B:B, yuheung_list!P1973)</f>
        <v>1</v>
      </c>
    </row>
    <row r="1974" spans="1:17" x14ac:dyDescent="0.4">
      <c r="A1974">
        <v>3160000</v>
      </c>
      <c r="B1974">
        <v>103</v>
      </c>
      <c r="C1974">
        <v>1993</v>
      </c>
      <c r="D1974">
        <v>6003</v>
      </c>
      <c r="E1974" t="s">
        <v>14</v>
      </c>
      <c r="F1974" t="s">
        <v>14</v>
      </c>
      <c r="G1974">
        <v>19931126</v>
      </c>
      <c r="H1974" t="s">
        <v>6731</v>
      </c>
      <c r="I1974" t="s">
        <v>6732</v>
      </c>
      <c r="J1974" t="s">
        <v>6733</v>
      </c>
      <c r="K1974">
        <v>56.96</v>
      </c>
      <c r="L1974">
        <v>226137466</v>
      </c>
      <c r="M1974">
        <v>20110721</v>
      </c>
      <c r="N1974">
        <v>19931126</v>
      </c>
      <c r="O1974" t="s">
        <v>16557</v>
      </c>
      <c r="P1974" t="s">
        <v>6734</v>
      </c>
      <c r="Q1974">
        <f>COUNTIF(yuheung_count!B:B, yuheung_list!P1974)</f>
        <v>1</v>
      </c>
    </row>
    <row r="1975" spans="1:17" x14ac:dyDescent="0.4">
      <c r="A1975">
        <v>3160000</v>
      </c>
      <c r="B1975">
        <v>103</v>
      </c>
      <c r="C1975">
        <v>1993</v>
      </c>
      <c r="D1975">
        <v>6012</v>
      </c>
      <c r="E1975" t="s">
        <v>14</v>
      </c>
      <c r="F1975" t="s">
        <v>14</v>
      </c>
      <c r="G1975">
        <v>19931222</v>
      </c>
      <c r="H1975">
        <v>7080</v>
      </c>
      <c r="I1975" t="s">
        <v>6735</v>
      </c>
      <c r="J1975" t="s">
        <v>6736</v>
      </c>
      <c r="K1975">
        <v>146.78</v>
      </c>
      <c r="L1975">
        <v>226118051</v>
      </c>
      <c r="M1975">
        <v>20130104</v>
      </c>
      <c r="N1975">
        <v>19931222</v>
      </c>
      <c r="O1975" t="s">
        <v>16557</v>
      </c>
      <c r="P1975" t="s">
        <v>6734</v>
      </c>
      <c r="Q1975">
        <f>COUNTIF(yuheung_count!B:B, yuheung_list!P1975)</f>
        <v>1</v>
      </c>
    </row>
    <row r="1976" spans="1:17" x14ac:dyDescent="0.4">
      <c r="A1976">
        <v>3160000</v>
      </c>
      <c r="B1976">
        <v>103</v>
      </c>
      <c r="C1976">
        <v>1993</v>
      </c>
      <c r="D1976">
        <v>7587</v>
      </c>
      <c r="E1976" t="s">
        <v>14</v>
      </c>
      <c r="F1976" t="s">
        <v>14</v>
      </c>
      <c r="G1976">
        <v>19931108</v>
      </c>
      <c r="H1976" t="s">
        <v>6737</v>
      </c>
      <c r="I1976" t="s">
        <v>6738</v>
      </c>
      <c r="J1976" t="s">
        <v>6739</v>
      </c>
      <c r="K1976">
        <v>104.5</v>
      </c>
      <c r="L1976" t="s">
        <v>6740</v>
      </c>
      <c r="M1976">
        <v>20030722</v>
      </c>
      <c r="N1976">
        <v>19931108</v>
      </c>
      <c r="O1976" t="s">
        <v>16557</v>
      </c>
      <c r="P1976" t="s">
        <v>6741</v>
      </c>
      <c r="Q1976">
        <f>COUNTIF(yuheung_count!B:B, yuheung_list!P1976)</f>
        <v>1</v>
      </c>
    </row>
    <row r="1977" spans="1:17" x14ac:dyDescent="0.4">
      <c r="A1977">
        <v>3160000</v>
      </c>
      <c r="B1977">
        <v>103</v>
      </c>
      <c r="C1977">
        <v>1994</v>
      </c>
      <c r="D1977">
        <v>6019</v>
      </c>
      <c r="E1977" t="s">
        <v>14</v>
      </c>
      <c r="F1977" t="s">
        <v>14</v>
      </c>
      <c r="G1977">
        <v>19940119</v>
      </c>
      <c r="H1977" t="s">
        <v>1819</v>
      </c>
      <c r="I1977" t="s">
        <v>6742</v>
      </c>
      <c r="J1977" t="s">
        <v>6743</v>
      </c>
      <c r="K1977">
        <v>85.35</v>
      </c>
      <c r="L1977" t="s">
        <v>6744</v>
      </c>
      <c r="M1977">
        <v>20000321</v>
      </c>
      <c r="N1977">
        <v>19940119</v>
      </c>
      <c r="O1977" t="s">
        <v>16557</v>
      </c>
      <c r="P1977" t="s">
        <v>6745</v>
      </c>
      <c r="Q1977">
        <f>COUNTIF(yuheung_count!B:B, yuheung_list!P1977)</f>
        <v>1</v>
      </c>
    </row>
    <row r="1978" spans="1:17" x14ac:dyDescent="0.4">
      <c r="A1978">
        <v>3160000</v>
      </c>
      <c r="B1978">
        <v>103</v>
      </c>
      <c r="C1978">
        <v>1994</v>
      </c>
      <c r="D1978">
        <v>6024</v>
      </c>
      <c r="E1978" t="s">
        <v>14</v>
      </c>
      <c r="F1978" t="s">
        <v>14</v>
      </c>
      <c r="G1978">
        <v>19940221</v>
      </c>
      <c r="H1978" t="s">
        <v>6746</v>
      </c>
      <c r="I1978" t="s">
        <v>6747</v>
      </c>
      <c r="J1978" t="s">
        <v>6748</v>
      </c>
      <c r="K1978">
        <v>98.9</v>
      </c>
      <c r="L1978" t="s">
        <v>6749</v>
      </c>
      <c r="M1978">
        <v>19940221</v>
      </c>
      <c r="N1978">
        <v>19940221</v>
      </c>
      <c r="O1978" t="s">
        <v>16557</v>
      </c>
      <c r="P1978" t="s">
        <v>6726</v>
      </c>
      <c r="Q1978">
        <f>COUNTIF(yuheung_count!B:B, yuheung_list!P1978)</f>
        <v>1</v>
      </c>
    </row>
    <row r="1979" spans="1:17" x14ac:dyDescent="0.4">
      <c r="A1979">
        <v>3160000</v>
      </c>
      <c r="B1979">
        <v>103</v>
      </c>
      <c r="C1979">
        <v>1994</v>
      </c>
      <c r="D1979">
        <v>6025</v>
      </c>
      <c r="E1979" t="s">
        <v>14</v>
      </c>
      <c r="F1979" t="s">
        <v>14</v>
      </c>
      <c r="G1979">
        <v>19940314</v>
      </c>
      <c r="H1979" t="s">
        <v>6750</v>
      </c>
      <c r="I1979" t="s">
        <v>6751</v>
      </c>
      <c r="J1979" t="s">
        <v>6752</v>
      </c>
      <c r="K1979">
        <v>126.5</v>
      </c>
      <c r="L1979" t="s">
        <v>6753</v>
      </c>
      <c r="M1979">
        <v>20030715</v>
      </c>
      <c r="N1979">
        <v>19940314</v>
      </c>
      <c r="O1979" t="s">
        <v>16557</v>
      </c>
      <c r="P1979" t="s">
        <v>6745</v>
      </c>
      <c r="Q1979">
        <f>COUNTIF(yuheung_count!B:B, yuheung_list!P1979)</f>
        <v>1</v>
      </c>
    </row>
    <row r="1980" spans="1:17" x14ac:dyDescent="0.4">
      <c r="A1980">
        <v>3160000</v>
      </c>
      <c r="B1980">
        <v>103</v>
      </c>
      <c r="C1980">
        <v>1994</v>
      </c>
      <c r="D1980">
        <v>6031</v>
      </c>
      <c r="E1980" t="s">
        <v>14</v>
      </c>
      <c r="F1980" t="s">
        <v>14</v>
      </c>
      <c r="G1980">
        <v>19940415</v>
      </c>
      <c r="H1980" t="s">
        <v>6754</v>
      </c>
      <c r="I1980" t="s">
        <v>6755</v>
      </c>
      <c r="J1980" t="s">
        <v>6756</v>
      </c>
      <c r="K1980">
        <v>76.37</v>
      </c>
      <c r="L1980" t="s">
        <v>6757</v>
      </c>
      <c r="M1980">
        <v>20051130</v>
      </c>
      <c r="N1980">
        <v>19940415</v>
      </c>
      <c r="O1980" t="s">
        <v>16557</v>
      </c>
      <c r="P1980" t="s">
        <v>6745</v>
      </c>
      <c r="Q1980">
        <f>COUNTIF(yuheung_count!B:B, yuheung_list!P1980)</f>
        <v>1</v>
      </c>
    </row>
    <row r="1981" spans="1:17" x14ac:dyDescent="0.4">
      <c r="A1981">
        <v>3160000</v>
      </c>
      <c r="B1981">
        <v>103</v>
      </c>
      <c r="C1981">
        <v>1994</v>
      </c>
      <c r="D1981">
        <v>6035</v>
      </c>
      <c r="E1981" t="s">
        <v>14</v>
      </c>
      <c r="F1981" t="s">
        <v>14</v>
      </c>
      <c r="G1981">
        <v>19940425</v>
      </c>
      <c r="H1981" t="s">
        <v>6758</v>
      </c>
      <c r="I1981" t="s">
        <v>6759</v>
      </c>
      <c r="J1981" t="s">
        <v>6760</v>
      </c>
      <c r="K1981">
        <v>142.69999999999999</v>
      </c>
      <c r="L1981" t="s">
        <v>6761</v>
      </c>
      <c r="M1981">
        <v>20000323</v>
      </c>
      <c r="N1981">
        <v>19940425</v>
      </c>
      <c r="O1981" t="s">
        <v>16557</v>
      </c>
      <c r="P1981" t="s">
        <v>6745</v>
      </c>
      <c r="Q1981">
        <f>COUNTIF(yuheung_count!B:B, yuheung_list!P1981)</f>
        <v>1</v>
      </c>
    </row>
    <row r="1982" spans="1:17" x14ac:dyDescent="0.4">
      <c r="A1982">
        <v>3160000</v>
      </c>
      <c r="B1982">
        <v>103</v>
      </c>
      <c r="C1982">
        <v>1994</v>
      </c>
      <c r="D1982">
        <v>6036</v>
      </c>
      <c r="E1982" t="s">
        <v>14</v>
      </c>
      <c r="F1982" t="s">
        <v>14</v>
      </c>
      <c r="G1982">
        <v>19940426</v>
      </c>
      <c r="H1982" t="s">
        <v>6762</v>
      </c>
      <c r="I1982" t="s">
        <v>6763</v>
      </c>
      <c r="J1982" t="s">
        <v>6764</v>
      </c>
      <c r="K1982">
        <v>144.30000000000001</v>
      </c>
      <c r="L1982" t="s">
        <v>6765</v>
      </c>
      <c r="M1982">
        <v>20000302</v>
      </c>
      <c r="N1982">
        <v>19940426</v>
      </c>
      <c r="O1982" t="s">
        <v>16557</v>
      </c>
      <c r="P1982" t="s">
        <v>6745</v>
      </c>
      <c r="Q1982">
        <f>COUNTIF(yuheung_count!B:B, yuheung_list!P1982)</f>
        <v>1</v>
      </c>
    </row>
    <row r="1983" spans="1:17" x14ac:dyDescent="0.4">
      <c r="A1983">
        <v>3160000</v>
      </c>
      <c r="B1983">
        <v>103</v>
      </c>
      <c r="C1983">
        <v>1994</v>
      </c>
      <c r="D1983">
        <v>6037</v>
      </c>
      <c r="E1983" t="s">
        <v>14</v>
      </c>
      <c r="F1983" t="s">
        <v>14</v>
      </c>
      <c r="G1983">
        <v>19940513</v>
      </c>
      <c r="H1983" t="s">
        <v>6766</v>
      </c>
      <c r="I1983" t="s">
        <v>6767</v>
      </c>
      <c r="J1983" t="s">
        <v>6768</v>
      </c>
      <c r="K1983">
        <v>142.5</v>
      </c>
      <c r="L1983" t="s">
        <v>6769</v>
      </c>
      <c r="M1983">
        <v>20030724</v>
      </c>
      <c r="N1983">
        <v>19971201</v>
      </c>
      <c r="O1983" t="s">
        <v>16557</v>
      </c>
      <c r="P1983" t="s">
        <v>6726</v>
      </c>
      <c r="Q1983">
        <f>COUNTIF(yuheung_count!B:B, yuheung_list!P1983)</f>
        <v>1</v>
      </c>
    </row>
    <row r="1984" spans="1:17" x14ac:dyDescent="0.4">
      <c r="A1984">
        <v>3160000</v>
      </c>
      <c r="B1984">
        <v>103</v>
      </c>
      <c r="C1984">
        <v>1994</v>
      </c>
      <c r="D1984">
        <v>6038</v>
      </c>
      <c r="E1984" t="s">
        <v>14</v>
      </c>
      <c r="F1984" t="s">
        <v>14</v>
      </c>
      <c r="G1984">
        <v>19940607</v>
      </c>
      <c r="H1984" t="s">
        <v>6770</v>
      </c>
      <c r="I1984" t="s">
        <v>6771</v>
      </c>
      <c r="J1984" t="s">
        <v>6772</v>
      </c>
      <c r="K1984">
        <v>107.7</v>
      </c>
      <c r="L1984">
        <v>208696161</v>
      </c>
      <c r="M1984">
        <v>19940607</v>
      </c>
      <c r="N1984">
        <v>19940607</v>
      </c>
      <c r="O1984" t="s">
        <v>16557</v>
      </c>
      <c r="P1984" t="s">
        <v>6745</v>
      </c>
      <c r="Q1984">
        <f>COUNTIF(yuheung_count!B:B, yuheung_list!P1984)</f>
        <v>1</v>
      </c>
    </row>
    <row r="1985" spans="1:17" x14ac:dyDescent="0.4">
      <c r="A1985">
        <v>3160000</v>
      </c>
      <c r="B1985">
        <v>103</v>
      </c>
      <c r="C1985">
        <v>1994</v>
      </c>
      <c r="D1985">
        <v>6040</v>
      </c>
      <c r="E1985" t="s">
        <v>14</v>
      </c>
      <c r="F1985" t="s">
        <v>14</v>
      </c>
      <c r="G1985">
        <v>19940622</v>
      </c>
      <c r="H1985" t="s">
        <v>5483</v>
      </c>
      <c r="I1985" t="s">
        <v>6773</v>
      </c>
      <c r="J1985" t="s">
        <v>6774</v>
      </c>
      <c r="K1985">
        <v>103.8</v>
      </c>
      <c r="L1985">
        <v>226856984</v>
      </c>
      <c r="M1985">
        <v>20090330</v>
      </c>
      <c r="N1985">
        <v>19940622</v>
      </c>
      <c r="O1985" t="s">
        <v>16557</v>
      </c>
      <c r="P1985" t="s">
        <v>6734</v>
      </c>
      <c r="Q1985">
        <f>COUNTIF(yuheung_count!B:B, yuheung_list!P1985)</f>
        <v>1</v>
      </c>
    </row>
    <row r="1986" spans="1:17" x14ac:dyDescent="0.4">
      <c r="A1986">
        <v>3160000</v>
      </c>
      <c r="B1986">
        <v>103</v>
      </c>
      <c r="C1986">
        <v>1994</v>
      </c>
      <c r="D1986">
        <v>6041</v>
      </c>
      <c r="E1986" t="s">
        <v>14</v>
      </c>
      <c r="F1986" t="s">
        <v>14</v>
      </c>
      <c r="G1986">
        <v>19940630</v>
      </c>
      <c r="H1986" t="s">
        <v>6775</v>
      </c>
      <c r="I1986" t="s">
        <v>6776</v>
      </c>
      <c r="J1986" t="s">
        <v>6777</v>
      </c>
      <c r="K1986">
        <v>34.200000000000003</v>
      </c>
      <c r="L1986" t="s">
        <v>6778</v>
      </c>
      <c r="M1986">
        <v>20000320</v>
      </c>
      <c r="N1986">
        <v>19940630</v>
      </c>
      <c r="O1986" t="s">
        <v>16557</v>
      </c>
      <c r="P1986" t="s">
        <v>6745</v>
      </c>
      <c r="Q1986">
        <f>COUNTIF(yuheung_count!B:B, yuheung_list!P1986)</f>
        <v>1</v>
      </c>
    </row>
    <row r="1987" spans="1:17" x14ac:dyDescent="0.4">
      <c r="A1987">
        <v>3160000</v>
      </c>
      <c r="B1987">
        <v>103</v>
      </c>
      <c r="C1987">
        <v>1994</v>
      </c>
      <c r="D1987">
        <v>6047</v>
      </c>
      <c r="E1987" t="s">
        <v>14</v>
      </c>
      <c r="F1987" t="s">
        <v>14</v>
      </c>
      <c r="G1987">
        <v>19940708</v>
      </c>
      <c r="H1987" t="s">
        <v>6779</v>
      </c>
      <c r="I1987" t="s">
        <v>6780</v>
      </c>
      <c r="J1987" t="s">
        <v>6781</v>
      </c>
      <c r="K1987">
        <v>107.95</v>
      </c>
      <c r="L1987" t="s">
        <v>23</v>
      </c>
      <c r="M1987">
        <v>20170911</v>
      </c>
      <c r="N1987">
        <v>19940708</v>
      </c>
      <c r="O1987" t="s">
        <v>16557</v>
      </c>
      <c r="P1987" t="s">
        <v>6734</v>
      </c>
      <c r="Q1987">
        <f>COUNTIF(yuheung_count!B:B, yuheung_list!P1987)</f>
        <v>1</v>
      </c>
    </row>
    <row r="1988" spans="1:17" x14ac:dyDescent="0.4">
      <c r="A1988">
        <v>3160000</v>
      </c>
      <c r="B1988">
        <v>103</v>
      </c>
      <c r="C1988">
        <v>1994</v>
      </c>
      <c r="D1988">
        <v>6048</v>
      </c>
      <c r="E1988" t="s">
        <v>14</v>
      </c>
      <c r="F1988" t="s">
        <v>14</v>
      </c>
      <c r="G1988">
        <v>19940708</v>
      </c>
      <c r="H1988" t="s">
        <v>466</v>
      </c>
      <c r="I1988" t="s">
        <v>6782</v>
      </c>
      <c r="J1988" t="s">
        <v>6783</v>
      </c>
      <c r="K1988">
        <v>21.5</v>
      </c>
      <c r="L1988">
        <v>226150243</v>
      </c>
      <c r="M1988">
        <v>20060112</v>
      </c>
      <c r="N1988">
        <v>19940708</v>
      </c>
      <c r="O1988" t="s">
        <v>16557</v>
      </c>
      <c r="P1988" t="s">
        <v>6734</v>
      </c>
      <c r="Q1988">
        <f>COUNTIF(yuheung_count!B:B, yuheung_list!P1988)</f>
        <v>1</v>
      </c>
    </row>
    <row r="1989" spans="1:17" x14ac:dyDescent="0.4">
      <c r="A1989">
        <v>3160000</v>
      </c>
      <c r="B1989">
        <v>103</v>
      </c>
      <c r="C1989">
        <v>1994</v>
      </c>
      <c r="D1989">
        <v>6052</v>
      </c>
      <c r="E1989" t="s">
        <v>14</v>
      </c>
      <c r="F1989" t="s">
        <v>14</v>
      </c>
      <c r="G1989">
        <v>19940709</v>
      </c>
      <c r="H1989" t="s">
        <v>435</v>
      </c>
      <c r="I1989" t="s">
        <v>6784</v>
      </c>
      <c r="J1989" t="s">
        <v>6785</v>
      </c>
      <c r="K1989">
        <v>107.92</v>
      </c>
      <c r="L1989" t="s">
        <v>6786</v>
      </c>
      <c r="M1989">
        <v>20120511</v>
      </c>
      <c r="N1989">
        <v>19960528</v>
      </c>
      <c r="O1989" t="s">
        <v>16557</v>
      </c>
      <c r="P1989" t="s">
        <v>6745</v>
      </c>
      <c r="Q1989">
        <f>COUNTIF(yuheung_count!B:B, yuheung_list!P1989)</f>
        <v>1</v>
      </c>
    </row>
    <row r="1990" spans="1:17" x14ac:dyDescent="0.4">
      <c r="A1990">
        <v>3160000</v>
      </c>
      <c r="B1990">
        <v>103</v>
      </c>
      <c r="C1990">
        <v>1994</v>
      </c>
      <c r="D1990">
        <v>6056</v>
      </c>
      <c r="E1990" t="s">
        <v>14</v>
      </c>
      <c r="F1990" t="s">
        <v>14</v>
      </c>
      <c r="G1990">
        <v>19940712</v>
      </c>
      <c r="H1990" t="s">
        <v>6787</v>
      </c>
      <c r="I1990" t="s">
        <v>6788</v>
      </c>
      <c r="J1990" t="s">
        <v>6789</v>
      </c>
      <c r="K1990">
        <v>110.3</v>
      </c>
      <c r="L1990" t="s">
        <v>6790</v>
      </c>
      <c r="M1990">
        <v>20150715</v>
      </c>
      <c r="N1990">
        <v>19940712</v>
      </c>
      <c r="O1990" t="s">
        <v>16557</v>
      </c>
      <c r="P1990" t="s">
        <v>6745</v>
      </c>
      <c r="Q1990">
        <f>COUNTIF(yuheung_count!B:B, yuheung_list!P1990)</f>
        <v>1</v>
      </c>
    </row>
    <row r="1991" spans="1:17" x14ac:dyDescent="0.4">
      <c r="A1991">
        <v>3160000</v>
      </c>
      <c r="B1991">
        <v>103</v>
      </c>
      <c r="C1991">
        <v>1994</v>
      </c>
      <c r="D1991">
        <v>6058</v>
      </c>
      <c r="E1991" t="s">
        <v>14</v>
      </c>
      <c r="F1991" t="s">
        <v>14</v>
      </c>
      <c r="G1991">
        <v>19940712</v>
      </c>
      <c r="H1991" t="s">
        <v>6791</v>
      </c>
      <c r="I1991" t="s">
        <v>6792</v>
      </c>
      <c r="J1991" t="s">
        <v>6793</v>
      </c>
      <c r="K1991">
        <v>148.74</v>
      </c>
      <c r="L1991" t="s">
        <v>6794</v>
      </c>
      <c r="M1991">
        <v>20110704</v>
      </c>
      <c r="N1991">
        <v>19940712</v>
      </c>
      <c r="O1991" t="s">
        <v>16557</v>
      </c>
      <c r="P1991" t="s">
        <v>6745</v>
      </c>
      <c r="Q1991">
        <f>COUNTIF(yuheung_count!B:B, yuheung_list!P1991)</f>
        <v>1</v>
      </c>
    </row>
    <row r="1992" spans="1:17" x14ac:dyDescent="0.4">
      <c r="A1992">
        <v>3160000</v>
      </c>
      <c r="B1992">
        <v>103</v>
      </c>
      <c r="C1992">
        <v>1994</v>
      </c>
      <c r="D1992">
        <v>6059</v>
      </c>
      <c r="E1992" t="s">
        <v>14</v>
      </c>
      <c r="F1992" t="s">
        <v>14</v>
      </c>
      <c r="G1992">
        <v>19940713</v>
      </c>
      <c r="H1992" t="s">
        <v>6795</v>
      </c>
      <c r="I1992" t="s">
        <v>6796</v>
      </c>
      <c r="J1992" t="s">
        <v>6797</v>
      </c>
      <c r="K1992">
        <v>102.6</v>
      </c>
      <c r="L1992" t="s">
        <v>6798</v>
      </c>
      <c r="M1992">
        <v>19940713</v>
      </c>
      <c r="N1992">
        <v>19940713</v>
      </c>
      <c r="O1992" t="s">
        <v>16557</v>
      </c>
      <c r="P1992" t="s">
        <v>6745</v>
      </c>
      <c r="Q1992">
        <f>COUNTIF(yuheung_count!B:B, yuheung_list!P1992)</f>
        <v>1</v>
      </c>
    </row>
    <row r="1993" spans="1:17" x14ac:dyDescent="0.4">
      <c r="A1993">
        <v>3160000</v>
      </c>
      <c r="B1993">
        <v>103</v>
      </c>
      <c r="C1993">
        <v>1994</v>
      </c>
      <c r="D1993">
        <v>6061</v>
      </c>
      <c r="E1993" t="s">
        <v>14</v>
      </c>
      <c r="F1993" t="s">
        <v>14</v>
      </c>
      <c r="G1993">
        <v>19940714</v>
      </c>
      <c r="H1993" t="s">
        <v>6100</v>
      </c>
      <c r="I1993" t="s">
        <v>6799</v>
      </c>
      <c r="J1993" t="s">
        <v>6800</v>
      </c>
      <c r="K1993">
        <v>135.19999999999999</v>
      </c>
      <c r="L1993">
        <v>226180680</v>
      </c>
      <c r="M1993">
        <v>20091007</v>
      </c>
      <c r="N1993">
        <v>19980203</v>
      </c>
      <c r="O1993" t="s">
        <v>16557</v>
      </c>
      <c r="P1993" t="s">
        <v>6734</v>
      </c>
      <c r="Q1993">
        <f>COUNTIF(yuheung_count!B:B, yuheung_list!P1993)</f>
        <v>1</v>
      </c>
    </row>
    <row r="1994" spans="1:17" x14ac:dyDescent="0.4">
      <c r="A1994">
        <v>3160000</v>
      </c>
      <c r="B1994">
        <v>103</v>
      </c>
      <c r="C1994">
        <v>1994</v>
      </c>
      <c r="D1994">
        <v>6070</v>
      </c>
      <c r="E1994" t="s">
        <v>14</v>
      </c>
      <c r="F1994" t="s">
        <v>14</v>
      </c>
      <c r="G1994">
        <v>19940801</v>
      </c>
      <c r="H1994" t="s">
        <v>6801</v>
      </c>
      <c r="I1994" t="s">
        <v>6802</v>
      </c>
      <c r="J1994" t="s">
        <v>6803</v>
      </c>
      <c r="K1994">
        <v>67.17</v>
      </c>
      <c r="L1994" t="s">
        <v>6804</v>
      </c>
      <c r="M1994">
        <v>20090820</v>
      </c>
      <c r="N1994">
        <v>19990402</v>
      </c>
      <c r="O1994" t="s">
        <v>16557</v>
      </c>
      <c r="P1994" t="s">
        <v>6745</v>
      </c>
      <c r="Q1994">
        <f>COUNTIF(yuheung_count!B:B, yuheung_list!P1994)</f>
        <v>1</v>
      </c>
    </row>
    <row r="1995" spans="1:17" x14ac:dyDescent="0.4">
      <c r="A1995">
        <v>3160000</v>
      </c>
      <c r="B1995">
        <v>103</v>
      </c>
      <c r="C1995">
        <v>1994</v>
      </c>
      <c r="D1995">
        <v>6071</v>
      </c>
      <c r="E1995" t="s">
        <v>14</v>
      </c>
      <c r="F1995" t="s">
        <v>14</v>
      </c>
      <c r="G1995">
        <v>19940809</v>
      </c>
      <c r="H1995" t="s">
        <v>379</v>
      </c>
      <c r="I1995" t="s">
        <v>6805</v>
      </c>
      <c r="J1995" t="s">
        <v>6806</v>
      </c>
      <c r="K1995">
        <v>52.8</v>
      </c>
      <c r="L1995">
        <v>226139800</v>
      </c>
      <c r="M1995">
        <v>20001121</v>
      </c>
      <c r="N1995">
        <v>19940809</v>
      </c>
      <c r="O1995" t="s">
        <v>16557</v>
      </c>
      <c r="P1995" t="s">
        <v>6734</v>
      </c>
      <c r="Q1995">
        <f>COUNTIF(yuheung_count!B:B, yuheung_list!P1995)</f>
        <v>1</v>
      </c>
    </row>
    <row r="1996" spans="1:17" x14ac:dyDescent="0.4">
      <c r="A1996">
        <v>3160000</v>
      </c>
      <c r="B1996">
        <v>103</v>
      </c>
      <c r="C1996">
        <v>1994</v>
      </c>
      <c r="D1996">
        <v>6074</v>
      </c>
      <c r="E1996" t="s">
        <v>14</v>
      </c>
      <c r="F1996" t="s">
        <v>14</v>
      </c>
      <c r="G1996">
        <v>19940819</v>
      </c>
      <c r="H1996" t="s">
        <v>165</v>
      </c>
      <c r="I1996" t="s">
        <v>6807</v>
      </c>
      <c r="J1996" t="s">
        <v>6808</v>
      </c>
      <c r="K1996">
        <v>68.67</v>
      </c>
      <c r="L1996" t="s">
        <v>23</v>
      </c>
      <c r="M1996">
        <v>20071106</v>
      </c>
      <c r="N1996">
        <v>19940819</v>
      </c>
      <c r="O1996" t="s">
        <v>16557</v>
      </c>
      <c r="P1996" t="s">
        <v>6745</v>
      </c>
      <c r="Q1996">
        <f>COUNTIF(yuheung_count!B:B, yuheung_list!P1996)</f>
        <v>1</v>
      </c>
    </row>
    <row r="1997" spans="1:17" x14ac:dyDescent="0.4">
      <c r="A1997">
        <v>3160000</v>
      </c>
      <c r="B1997">
        <v>103</v>
      </c>
      <c r="C1997">
        <v>1994</v>
      </c>
      <c r="D1997">
        <v>6078</v>
      </c>
      <c r="E1997" t="s">
        <v>14</v>
      </c>
      <c r="F1997" t="s">
        <v>14</v>
      </c>
      <c r="G1997">
        <v>19941010</v>
      </c>
      <c r="H1997" t="s">
        <v>6809</v>
      </c>
      <c r="I1997" t="s">
        <v>6810</v>
      </c>
      <c r="J1997" t="s">
        <v>6811</v>
      </c>
      <c r="K1997">
        <v>38.799999999999997</v>
      </c>
      <c r="L1997" t="s">
        <v>6812</v>
      </c>
      <c r="M1997">
        <v>20140210</v>
      </c>
      <c r="N1997">
        <v>19941010</v>
      </c>
      <c r="O1997" t="s">
        <v>16557</v>
      </c>
      <c r="P1997" t="s">
        <v>6745</v>
      </c>
      <c r="Q1997">
        <f>COUNTIF(yuheung_count!B:B, yuheung_list!P1997)</f>
        <v>1</v>
      </c>
    </row>
    <row r="1998" spans="1:17" x14ac:dyDescent="0.4">
      <c r="A1998">
        <v>3160000</v>
      </c>
      <c r="B1998">
        <v>103</v>
      </c>
      <c r="C1998">
        <v>1994</v>
      </c>
      <c r="D1998">
        <v>6084</v>
      </c>
      <c r="E1998" t="s">
        <v>14</v>
      </c>
      <c r="F1998" t="s">
        <v>14</v>
      </c>
      <c r="G1998">
        <v>19941025</v>
      </c>
      <c r="H1998" t="s">
        <v>6813</v>
      </c>
      <c r="I1998" t="s">
        <v>6814</v>
      </c>
      <c r="J1998" t="s">
        <v>6815</v>
      </c>
      <c r="K1998">
        <v>117.5</v>
      </c>
      <c r="L1998" t="s">
        <v>6816</v>
      </c>
      <c r="M1998">
        <v>20060203</v>
      </c>
      <c r="N1998">
        <v>19941025</v>
      </c>
      <c r="O1998" t="s">
        <v>16557</v>
      </c>
      <c r="P1998" t="s">
        <v>6745</v>
      </c>
      <c r="Q1998">
        <f>COUNTIF(yuheung_count!B:B, yuheung_list!P1998)</f>
        <v>1</v>
      </c>
    </row>
    <row r="1999" spans="1:17" x14ac:dyDescent="0.4">
      <c r="A1999">
        <v>3160000</v>
      </c>
      <c r="B1999">
        <v>103</v>
      </c>
      <c r="C1999">
        <v>1994</v>
      </c>
      <c r="D1999">
        <v>6089</v>
      </c>
      <c r="E1999" t="s">
        <v>14</v>
      </c>
      <c r="F1999" t="s">
        <v>14</v>
      </c>
      <c r="G1999">
        <v>19941129</v>
      </c>
      <c r="H1999" t="s">
        <v>6817</v>
      </c>
      <c r="I1999" t="s">
        <v>6818</v>
      </c>
      <c r="J1999" t="s">
        <v>6819</v>
      </c>
      <c r="K1999">
        <v>86.66</v>
      </c>
      <c r="L1999" t="s">
        <v>6820</v>
      </c>
      <c r="M1999">
        <v>20130718</v>
      </c>
      <c r="N1999">
        <v>19941129</v>
      </c>
      <c r="O1999" t="s">
        <v>16557</v>
      </c>
      <c r="P1999" t="s">
        <v>6745</v>
      </c>
      <c r="Q1999">
        <f>COUNTIF(yuheung_count!B:B, yuheung_list!P1999)</f>
        <v>1</v>
      </c>
    </row>
    <row r="2000" spans="1:17" x14ac:dyDescent="0.4">
      <c r="A2000">
        <v>3160000</v>
      </c>
      <c r="B2000">
        <v>103</v>
      </c>
      <c r="C2000">
        <v>1994</v>
      </c>
      <c r="D2000">
        <v>6091</v>
      </c>
      <c r="E2000" t="s">
        <v>14</v>
      </c>
      <c r="F2000" t="s">
        <v>14</v>
      </c>
      <c r="G2000">
        <v>19941205</v>
      </c>
      <c r="H2000" t="s">
        <v>6821</v>
      </c>
      <c r="I2000" t="s">
        <v>6822</v>
      </c>
      <c r="J2000" t="s">
        <v>6823</v>
      </c>
      <c r="K2000">
        <v>85.29</v>
      </c>
      <c r="L2000" t="s">
        <v>6824</v>
      </c>
      <c r="M2000">
        <v>20091217</v>
      </c>
      <c r="N2000">
        <v>19941205</v>
      </c>
      <c r="O2000" t="s">
        <v>16557</v>
      </c>
      <c r="P2000" t="s">
        <v>6825</v>
      </c>
      <c r="Q2000">
        <f>COUNTIF(yuheung_count!B:B, yuheung_list!P2000)</f>
        <v>1</v>
      </c>
    </row>
    <row r="2001" spans="1:17" x14ac:dyDescent="0.4">
      <c r="A2001">
        <v>3160000</v>
      </c>
      <c r="B2001">
        <v>103</v>
      </c>
      <c r="C2001">
        <v>1994</v>
      </c>
      <c r="D2001">
        <v>6093</v>
      </c>
      <c r="E2001" t="s">
        <v>14</v>
      </c>
      <c r="F2001" t="s">
        <v>14</v>
      </c>
      <c r="G2001">
        <v>19941209</v>
      </c>
      <c r="H2001" t="s">
        <v>6826</v>
      </c>
      <c r="I2001" t="s">
        <v>6827</v>
      </c>
      <c r="J2001" t="s">
        <v>6828</v>
      </c>
      <c r="K2001">
        <v>119.56</v>
      </c>
      <c r="L2001" t="s">
        <v>6829</v>
      </c>
      <c r="M2001">
        <v>20170711</v>
      </c>
      <c r="N2001">
        <v>19941209</v>
      </c>
      <c r="O2001" t="s">
        <v>16557</v>
      </c>
      <c r="P2001" t="s">
        <v>6745</v>
      </c>
      <c r="Q2001">
        <f>COUNTIF(yuheung_count!B:B, yuheung_list!P2001)</f>
        <v>1</v>
      </c>
    </row>
    <row r="2002" spans="1:17" x14ac:dyDescent="0.4">
      <c r="A2002">
        <v>3160000</v>
      </c>
      <c r="B2002">
        <v>103</v>
      </c>
      <c r="C2002">
        <v>1995</v>
      </c>
      <c r="D2002">
        <v>6100</v>
      </c>
      <c r="E2002" t="s">
        <v>14</v>
      </c>
      <c r="F2002" t="s">
        <v>14</v>
      </c>
      <c r="G2002">
        <v>19950119</v>
      </c>
      <c r="H2002" t="s">
        <v>6830</v>
      </c>
      <c r="I2002" t="s">
        <v>6831</v>
      </c>
      <c r="J2002" t="s">
        <v>6832</v>
      </c>
      <c r="K2002">
        <v>53.46</v>
      </c>
      <c r="L2002">
        <v>226113676</v>
      </c>
      <c r="M2002">
        <v>20020307</v>
      </c>
      <c r="N2002">
        <v>19950119</v>
      </c>
      <c r="O2002" t="s">
        <v>16557</v>
      </c>
      <c r="P2002" t="s">
        <v>6825</v>
      </c>
      <c r="Q2002">
        <f>COUNTIF(yuheung_count!B:B, yuheung_list!P2002)</f>
        <v>1</v>
      </c>
    </row>
    <row r="2003" spans="1:17" x14ac:dyDescent="0.4">
      <c r="A2003">
        <v>3160000</v>
      </c>
      <c r="B2003">
        <v>103</v>
      </c>
      <c r="C2003">
        <v>1995</v>
      </c>
      <c r="D2003">
        <v>6102</v>
      </c>
      <c r="E2003" t="s">
        <v>14</v>
      </c>
      <c r="F2003" t="s">
        <v>14</v>
      </c>
      <c r="G2003">
        <v>19950126</v>
      </c>
      <c r="H2003" t="s">
        <v>2078</v>
      </c>
      <c r="I2003" t="s">
        <v>6833</v>
      </c>
      <c r="J2003" t="s">
        <v>6834</v>
      </c>
      <c r="K2003">
        <v>140.5</v>
      </c>
      <c r="L2003">
        <v>226314800</v>
      </c>
      <c r="M2003">
        <v>20150407</v>
      </c>
      <c r="N2003">
        <v>19990803</v>
      </c>
      <c r="O2003" t="s">
        <v>16557</v>
      </c>
      <c r="P2003" t="s">
        <v>6745</v>
      </c>
      <c r="Q2003">
        <f>COUNTIF(yuheung_count!B:B, yuheung_list!P2003)</f>
        <v>1</v>
      </c>
    </row>
    <row r="2004" spans="1:17" x14ac:dyDescent="0.4">
      <c r="A2004">
        <v>3160000</v>
      </c>
      <c r="B2004">
        <v>103</v>
      </c>
      <c r="C2004">
        <v>1995</v>
      </c>
      <c r="D2004">
        <v>6103</v>
      </c>
      <c r="E2004" t="s">
        <v>14</v>
      </c>
      <c r="F2004" t="s">
        <v>14</v>
      </c>
      <c r="G2004">
        <v>19950204</v>
      </c>
      <c r="H2004" t="s">
        <v>6835</v>
      </c>
      <c r="I2004" t="s">
        <v>6836</v>
      </c>
      <c r="J2004" t="s">
        <v>6837</v>
      </c>
      <c r="K2004">
        <v>109.73</v>
      </c>
      <c r="L2004">
        <v>226193708</v>
      </c>
      <c r="M2004">
        <v>20110906</v>
      </c>
      <c r="N2004">
        <v>19950204</v>
      </c>
      <c r="O2004" t="s">
        <v>16557</v>
      </c>
      <c r="P2004" t="s">
        <v>6734</v>
      </c>
      <c r="Q2004">
        <f>COUNTIF(yuheung_count!B:B, yuheung_list!P2004)</f>
        <v>1</v>
      </c>
    </row>
    <row r="2005" spans="1:17" x14ac:dyDescent="0.4">
      <c r="A2005">
        <v>3160000</v>
      </c>
      <c r="B2005">
        <v>103</v>
      </c>
      <c r="C2005">
        <v>1995</v>
      </c>
      <c r="D2005">
        <v>6105</v>
      </c>
      <c r="E2005" t="s">
        <v>14</v>
      </c>
      <c r="F2005" t="s">
        <v>14</v>
      </c>
      <c r="G2005">
        <v>19950308</v>
      </c>
      <c r="H2005" t="s">
        <v>6838</v>
      </c>
      <c r="I2005" t="s">
        <v>6839</v>
      </c>
      <c r="J2005" t="s">
        <v>6840</v>
      </c>
      <c r="K2005">
        <v>136.28</v>
      </c>
      <c r="L2005" t="s">
        <v>6841</v>
      </c>
      <c r="M2005">
        <v>20111128</v>
      </c>
      <c r="N2005">
        <v>19950308</v>
      </c>
      <c r="O2005" t="s">
        <v>16557</v>
      </c>
      <c r="P2005" t="s">
        <v>6734</v>
      </c>
      <c r="Q2005">
        <f>COUNTIF(yuheung_count!B:B, yuheung_list!P2005)</f>
        <v>1</v>
      </c>
    </row>
    <row r="2006" spans="1:17" x14ac:dyDescent="0.4">
      <c r="A2006">
        <v>3160000</v>
      </c>
      <c r="B2006">
        <v>103</v>
      </c>
      <c r="C2006">
        <v>1995</v>
      </c>
      <c r="D2006">
        <v>6113</v>
      </c>
      <c r="E2006" t="s">
        <v>14</v>
      </c>
      <c r="F2006" t="s">
        <v>14</v>
      </c>
      <c r="G2006">
        <v>19950321</v>
      </c>
      <c r="H2006" t="s">
        <v>6842</v>
      </c>
      <c r="I2006" t="s">
        <v>6843</v>
      </c>
      <c r="J2006" t="s">
        <v>6844</v>
      </c>
      <c r="K2006">
        <v>75.790000000000006</v>
      </c>
      <c r="L2006" t="s">
        <v>6845</v>
      </c>
      <c r="M2006">
        <v>20131008</v>
      </c>
      <c r="N2006">
        <v>19950321</v>
      </c>
      <c r="O2006" t="s">
        <v>16557</v>
      </c>
      <c r="P2006" t="s">
        <v>6745</v>
      </c>
      <c r="Q2006">
        <f>COUNTIF(yuheung_count!B:B, yuheung_list!P2006)</f>
        <v>1</v>
      </c>
    </row>
    <row r="2007" spans="1:17" x14ac:dyDescent="0.4">
      <c r="A2007">
        <v>3160000</v>
      </c>
      <c r="B2007">
        <v>103</v>
      </c>
      <c r="C2007">
        <v>1995</v>
      </c>
      <c r="D2007">
        <v>6115</v>
      </c>
      <c r="E2007" t="s">
        <v>14</v>
      </c>
      <c r="F2007" t="s">
        <v>14</v>
      </c>
      <c r="G2007">
        <v>19950403</v>
      </c>
      <c r="H2007" t="s">
        <v>6846</v>
      </c>
      <c r="I2007" t="s">
        <v>6847</v>
      </c>
      <c r="J2007" t="s">
        <v>6848</v>
      </c>
      <c r="K2007">
        <v>132.76</v>
      </c>
      <c r="L2007">
        <v>2</v>
      </c>
      <c r="M2007">
        <v>19980504</v>
      </c>
      <c r="N2007">
        <v>19950403</v>
      </c>
      <c r="O2007" t="s">
        <v>16557</v>
      </c>
      <c r="P2007" t="s">
        <v>6745</v>
      </c>
      <c r="Q2007">
        <f>COUNTIF(yuheung_count!B:B, yuheung_list!P2007)</f>
        <v>1</v>
      </c>
    </row>
    <row r="2008" spans="1:17" x14ac:dyDescent="0.4">
      <c r="A2008">
        <v>3160000</v>
      </c>
      <c r="B2008">
        <v>103</v>
      </c>
      <c r="C2008">
        <v>1995</v>
      </c>
      <c r="D2008">
        <v>6124</v>
      </c>
      <c r="E2008" t="s">
        <v>14</v>
      </c>
      <c r="F2008" t="s">
        <v>14</v>
      </c>
      <c r="G2008">
        <v>19950615</v>
      </c>
      <c r="H2008" t="s">
        <v>3165</v>
      </c>
      <c r="I2008" t="s">
        <v>6849</v>
      </c>
      <c r="J2008" t="s">
        <v>6850</v>
      </c>
      <c r="K2008">
        <v>64.17</v>
      </c>
      <c r="L2008" t="s">
        <v>6851</v>
      </c>
      <c r="M2008">
        <v>20170613</v>
      </c>
      <c r="N2008">
        <v>20010910</v>
      </c>
      <c r="O2008" t="s">
        <v>16557</v>
      </c>
      <c r="P2008" t="s">
        <v>6825</v>
      </c>
      <c r="Q2008">
        <f>COUNTIF(yuheung_count!B:B, yuheung_list!P2008)</f>
        <v>1</v>
      </c>
    </row>
    <row r="2009" spans="1:17" x14ac:dyDescent="0.4">
      <c r="A2009">
        <v>3160000</v>
      </c>
      <c r="B2009">
        <v>103</v>
      </c>
      <c r="C2009">
        <v>1995</v>
      </c>
      <c r="D2009">
        <v>6129</v>
      </c>
      <c r="E2009" t="s">
        <v>14</v>
      </c>
      <c r="F2009" t="s">
        <v>14</v>
      </c>
      <c r="G2009">
        <v>19950710</v>
      </c>
      <c r="H2009" t="s">
        <v>6852</v>
      </c>
      <c r="I2009" t="s">
        <v>6853</v>
      </c>
      <c r="J2009" t="s">
        <v>6854</v>
      </c>
      <c r="K2009">
        <v>73.260000000000005</v>
      </c>
      <c r="L2009" t="s">
        <v>6855</v>
      </c>
      <c r="M2009">
        <v>20140617</v>
      </c>
      <c r="N2009">
        <v>19950710</v>
      </c>
      <c r="O2009" t="s">
        <v>16557</v>
      </c>
      <c r="P2009" t="s">
        <v>6745</v>
      </c>
      <c r="Q2009">
        <f>COUNTIF(yuheung_count!B:B, yuheung_list!P2009)</f>
        <v>1</v>
      </c>
    </row>
    <row r="2010" spans="1:17" x14ac:dyDescent="0.4">
      <c r="A2010">
        <v>3160000</v>
      </c>
      <c r="B2010">
        <v>103</v>
      </c>
      <c r="C2010">
        <v>1995</v>
      </c>
      <c r="D2010">
        <v>6130</v>
      </c>
      <c r="E2010" t="s">
        <v>14</v>
      </c>
      <c r="F2010" t="s">
        <v>14</v>
      </c>
      <c r="G2010">
        <v>19950710</v>
      </c>
      <c r="H2010" t="s">
        <v>6856</v>
      </c>
      <c r="I2010" t="s">
        <v>6857</v>
      </c>
      <c r="J2010" t="s">
        <v>6858</v>
      </c>
      <c r="K2010">
        <v>120.61</v>
      </c>
      <c r="L2010" t="s">
        <v>6859</v>
      </c>
      <c r="M2010">
        <v>20140827</v>
      </c>
      <c r="N2010">
        <v>19950710</v>
      </c>
      <c r="O2010" t="s">
        <v>16557</v>
      </c>
      <c r="P2010" t="s">
        <v>6745</v>
      </c>
      <c r="Q2010">
        <f>COUNTIF(yuheung_count!B:B, yuheung_list!P2010)</f>
        <v>1</v>
      </c>
    </row>
    <row r="2011" spans="1:17" x14ac:dyDescent="0.4">
      <c r="A2011">
        <v>3160000</v>
      </c>
      <c r="B2011">
        <v>103</v>
      </c>
      <c r="C2011">
        <v>1995</v>
      </c>
      <c r="D2011">
        <v>6131</v>
      </c>
      <c r="E2011" t="s">
        <v>14</v>
      </c>
      <c r="F2011" t="s">
        <v>14</v>
      </c>
      <c r="G2011">
        <v>19950722</v>
      </c>
      <c r="H2011" t="s">
        <v>282</v>
      </c>
      <c r="I2011" t="s">
        <v>6860</v>
      </c>
      <c r="J2011" t="s">
        <v>6861</v>
      </c>
      <c r="K2011">
        <v>83.42</v>
      </c>
      <c r="L2011" t="s">
        <v>6862</v>
      </c>
      <c r="M2011">
        <v>20160314</v>
      </c>
      <c r="N2011">
        <v>19950722</v>
      </c>
      <c r="O2011" t="s">
        <v>16557</v>
      </c>
      <c r="P2011" t="s">
        <v>6745</v>
      </c>
      <c r="Q2011">
        <f>COUNTIF(yuheung_count!B:B, yuheung_list!P2011)</f>
        <v>1</v>
      </c>
    </row>
    <row r="2012" spans="1:17" x14ac:dyDescent="0.4">
      <c r="A2012">
        <v>3160000</v>
      </c>
      <c r="B2012">
        <v>103</v>
      </c>
      <c r="C2012">
        <v>1995</v>
      </c>
      <c r="D2012">
        <v>6134</v>
      </c>
      <c r="E2012" t="s">
        <v>14</v>
      </c>
      <c r="F2012" t="s">
        <v>14</v>
      </c>
      <c r="G2012">
        <v>19950907</v>
      </c>
      <c r="H2012" t="s">
        <v>6863</v>
      </c>
      <c r="I2012" t="s">
        <v>23</v>
      </c>
      <c r="J2012" t="s">
        <v>6864</v>
      </c>
      <c r="K2012">
        <v>136.31</v>
      </c>
      <c r="L2012">
        <v>226182760</v>
      </c>
      <c r="M2012">
        <v>19991112</v>
      </c>
      <c r="N2012">
        <v>19950907</v>
      </c>
      <c r="O2012" t="s">
        <v>16557</v>
      </c>
      <c r="P2012" t="s">
        <v>6734</v>
      </c>
      <c r="Q2012">
        <f>COUNTIF(yuheung_count!B:B, yuheung_list!P2012)</f>
        <v>1</v>
      </c>
    </row>
    <row r="2013" spans="1:17" x14ac:dyDescent="0.4">
      <c r="A2013">
        <v>3160000</v>
      </c>
      <c r="B2013">
        <v>103</v>
      </c>
      <c r="C2013">
        <v>1995</v>
      </c>
      <c r="D2013">
        <v>6136</v>
      </c>
      <c r="E2013" t="s">
        <v>14</v>
      </c>
      <c r="F2013" t="s">
        <v>14</v>
      </c>
      <c r="G2013">
        <v>19950830</v>
      </c>
      <c r="H2013" t="s">
        <v>2432</v>
      </c>
      <c r="I2013" t="s">
        <v>6865</v>
      </c>
      <c r="J2013" t="s">
        <v>6866</v>
      </c>
      <c r="K2013">
        <v>126.28</v>
      </c>
      <c r="L2013" t="s">
        <v>6867</v>
      </c>
      <c r="M2013">
        <v>20161227</v>
      </c>
      <c r="N2013">
        <v>19950830</v>
      </c>
      <c r="O2013" t="s">
        <v>16557</v>
      </c>
      <c r="P2013" t="s">
        <v>6745</v>
      </c>
      <c r="Q2013">
        <f>COUNTIF(yuheung_count!B:B, yuheung_list!P2013)</f>
        <v>1</v>
      </c>
    </row>
    <row r="2014" spans="1:17" x14ac:dyDescent="0.4">
      <c r="A2014">
        <v>3160000</v>
      </c>
      <c r="B2014">
        <v>103</v>
      </c>
      <c r="C2014">
        <v>1995</v>
      </c>
      <c r="D2014">
        <v>6138</v>
      </c>
      <c r="E2014" t="s">
        <v>14</v>
      </c>
      <c r="F2014" t="s">
        <v>14</v>
      </c>
      <c r="G2014">
        <v>19950906</v>
      </c>
      <c r="H2014" t="s">
        <v>787</v>
      </c>
      <c r="I2014" t="s">
        <v>6868</v>
      </c>
      <c r="J2014" t="s">
        <v>6869</v>
      </c>
      <c r="K2014">
        <v>131</v>
      </c>
      <c r="L2014">
        <v>226349021</v>
      </c>
      <c r="M2014">
        <v>19950906</v>
      </c>
      <c r="N2014">
        <v>19950906</v>
      </c>
      <c r="O2014" t="s">
        <v>16557</v>
      </c>
      <c r="P2014" t="s">
        <v>6870</v>
      </c>
      <c r="Q2014">
        <f>COUNTIF(yuheung_count!B:B, yuheung_list!P2014)</f>
        <v>1</v>
      </c>
    </row>
    <row r="2015" spans="1:17" x14ac:dyDescent="0.4">
      <c r="A2015">
        <v>3160000</v>
      </c>
      <c r="B2015">
        <v>103</v>
      </c>
      <c r="C2015">
        <v>1995</v>
      </c>
      <c r="D2015">
        <v>6145</v>
      </c>
      <c r="E2015" t="s">
        <v>14</v>
      </c>
      <c r="F2015" t="s">
        <v>14</v>
      </c>
      <c r="G2015">
        <v>19951023</v>
      </c>
      <c r="H2015" t="s">
        <v>6871</v>
      </c>
      <c r="I2015" t="s">
        <v>6872</v>
      </c>
      <c r="J2015" t="s">
        <v>6873</v>
      </c>
      <c r="K2015">
        <v>78.37</v>
      </c>
      <c r="L2015" t="s">
        <v>6874</v>
      </c>
      <c r="M2015">
        <v>20100616</v>
      </c>
      <c r="N2015">
        <v>19951023</v>
      </c>
      <c r="O2015" t="s">
        <v>16557</v>
      </c>
      <c r="P2015" t="s">
        <v>6745</v>
      </c>
      <c r="Q2015">
        <f>COUNTIF(yuheung_count!B:B, yuheung_list!P2015)</f>
        <v>1</v>
      </c>
    </row>
    <row r="2016" spans="1:17" x14ac:dyDescent="0.4">
      <c r="A2016">
        <v>3160000</v>
      </c>
      <c r="B2016">
        <v>103</v>
      </c>
      <c r="C2016">
        <v>1996</v>
      </c>
      <c r="D2016">
        <v>6015</v>
      </c>
      <c r="E2016" t="s">
        <v>14</v>
      </c>
      <c r="F2016" t="s">
        <v>14</v>
      </c>
      <c r="G2016">
        <v>19931230</v>
      </c>
      <c r="H2016" t="s">
        <v>3147</v>
      </c>
      <c r="I2016" t="s">
        <v>6875</v>
      </c>
      <c r="J2016" t="s">
        <v>6876</v>
      </c>
      <c r="K2016">
        <v>107.27</v>
      </c>
      <c r="L2016" t="s">
        <v>6877</v>
      </c>
      <c r="M2016">
        <v>19931230</v>
      </c>
      <c r="N2016">
        <v>19931230</v>
      </c>
      <c r="O2016" t="s">
        <v>16557</v>
      </c>
      <c r="P2016" t="s">
        <v>6726</v>
      </c>
      <c r="Q2016">
        <f>COUNTIF(yuheung_count!B:B, yuheung_list!P2016)</f>
        <v>1</v>
      </c>
    </row>
    <row r="2017" spans="1:17" x14ac:dyDescent="0.4">
      <c r="A2017">
        <v>3160000</v>
      </c>
      <c r="B2017">
        <v>103</v>
      </c>
      <c r="C2017">
        <v>1996</v>
      </c>
      <c r="D2017">
        <v>6018</v>
      </c>
      <c r="E2017" t="s">
        <v>14</v>
      </c>
      <c r="F2017" t="s">
        <v>14</v>
      </c>
      <c r="G2017">
        <v>19961125</v>
      </c>
      <c r="H2017" t="s">
        <v>6878</v>
      </c>
      <c r="I2017" t="s">
        <v>6879</v>
      </c>
      <c r="J2017" t="s">
        <v>6880</v>
      </c>
      <c r="K2017">
        <v>65.36</v>
      </c>
      <c r="L2017" t="s">
        <v>6881</v>
      </c>
      <c r="M2017">
        <v>20120202</v>
      </c>
      <c r="N2017">
        <v>19961125</v>
      </c>
      <c r="O2017" t="s">
        <v>16557</v>
      </c>
      <c r="P2017" t="s">
        <v>6726</v>
      </c>
      <c r="Q2017">
        <f>COUNTIF(yuheung_count!B:B, yuheung_list!P2017)</f>
        <v>1</v>
      </c>
    </row>
    <row r="2018" spans="1:17" x14ac:dyDescent="0.4">
      <c r="A2018">
        <v>3160000</v>
      </c>
      <c r="B2018">
        <v>103</v>
      </c>
      <c r="C2018">
        <v>1996</v>
      </c>
      <c r="D2018">
        <v>6021</v>
      </c>
      <c r="E2018" t="s">
        <v>14</v>
      </c>
      <c r="F2018" t="s">
        <v>14</v>
      </c>
      <c r="G2018">
        <v>19940125</v>
      </c>
      <c r="H2018" t="s">
        <v>6377</v>
      </c>
      <c r="I2018" t="s">
        <v>6882</v>
      </c>
      <c r="J2018" t="s">
        <v>6883</v>
      </c>
      <c r="K2018">
        <v>72.599999999999994</v>
      </c>
      <c r="L2018" t="s">
        <v>6884</v>
      </c>
      <c r="M2018">
        <v>20160401</v>
      </c>
      <c r="N2018">
        <v>19940125</v>
      </c>
      <c r="O2018" t="s">
        <v>16557</v>
      </c>
      <c r="P2018" t="s">
        <v>6825</v>
      </c>
      <c r="Q2018">
        <f>COUNTIF(yuheung_count!B:B, yuheung_list!P2018)</f>
        <v>1</v>
      </c>
    </row>
    <row r="2019" spans="1:17" x14ac:dyDescent="0.4">
      <c r="A2019">
        <v>3160000</v>
      </c>
      <c r="B2019">
        <v>103</v>
      </c>
      <c r="C2019">
        <v>1996</v>
      </c>
      <c r="D2019">
        <v>6111</v>
      </c>
      <c r="E2019" t="s">
        <v>14</v>
      </c>
      <c r="F2019" t="s">
        <v>14</v>
      </c>
      <c r="G2019">
        <v>19960709</v>
      </c>
      <c r="H2019" t="s">
        <v>6885</v>
      </c>
      <c r="I2019" t="s">
        <v>6886</v>
      </c>
      <c r="J2019" t="s">
        <v>6887</v>
      </c>
      <c r="K2019">
        <v>143.88</v>
      </c>
      <c r="L2019" t="s">
        <v>6888</v>
      </c>
      <c r="M2019">
        <v>20151222</v>
      </c>
      <c r="N2019">
        <v>19950320</v>
      </c>
      <c r="O2019" t="s">
        <v>16557</v>
      </c>
      <c r="P2019" t="s">
        <v>6745</v>
      </c>
      <c r="Q2019">
        <f>COUNTIF(yuheung_count!B:B, yuheung_list!P2019)</f>
        <v>1</v>
      </c>
    </row>
    <row r="2020" spans="1:17" x14ac:dyDescent="0.4">
      <c r="A2020">
        <v>3160000</v>
      </c>
      <c r="B2020">
        <v>103</v>
      </c>
      <c r="C2020">
        <v>1996</v>
      </c>
      <c r="D2020">
        <v>6155</v>
      </c>
      <c r="E2020" t="s">
        <v>14</v>
      </c>
      <c r="F2020" t="s">
        <v>14</v>
      </c>
      <c r="G2020">
        <v>19960419</v>
      </c>
      <c r="H2020" t="s">
        <v>6889</v>
      </c>
      <c r="I2020" t="s">
        <v>6890</v>
      </c>
      <c r="J2020" t="s">
        <v>6891</v>
      </c>
      <c r="K2020">
        <v>118.39</v>
      </c>
      <c r="L2020">
        <v>226257557</v>
      </c>
      <c r="M2020">
        <v>20021230</v>
      </c>
      <c r="N2020">
        <v>19960419</v>
      </c>
      <c r="O2020" t="s">
        <v>16557</v>
      </c>
      <c r="P2020" t="s">
        <v>6734</v>
      </c>
      <c r="Q2020">
        <f>COUNTIF(yuheung_count!B:B, yuheung_list!P2020)</f>
        <v>1</v>
      </c>
    </row>
    <row r="2021" spans="1:17" x14ac:dyDescent="0.4">
      <c r="A2021">
        <v>3160000</v>
      </c>
      <c r="B2021">
        <v>103</v>
      </c>
      <c r="C2021">
        <v>1996</v>
      </c>
      <c r="D2021">
        <v>6158</v>
      </c>
      <c r="E2021" t="s">
        <v>14</v>
      </c>
      <c r="F2021" t="s">
        <v>14</v>
      </c>
      <c r="G2021">
        <v>19960506</v>
      </c>
      <c r="H2021" t="s">
        <v>6892</v>
      </c>
      <c r="I2021" t="s">
        <v>6893</v>
      </c>
      <c r="J2021" t="s">
        <v>6894</v>
      </c>
      <c r="K2021">
        <v>101.76</v>
      </c>
      <c r="L2021" t="s">
        <v>6895</v>
      </c>
      <c r="M2021">
        <v>20090206</v>
      </c>
      <c r="N2021">
        <v>19960506</v>
      </c>
      <c r="O2021" t="s">
        <v>16557</v>
      </c>
      <c r="P2021" t="s">
        <v>6734</v>
      </c>
      <c r="Q2021">
        <f>COUNTIF(yuheung_count!B:B, yuheung_list!P2021)</f>
        <v>1</v>
      </c>
    </row>
    <row r="2022" spans="1:17" x14ac:dyDescent="0.4">
      <c r="A2022">
        <v>3160000</v>
      </c>
      <c r="B2022">
        <v>103</v>
      </c>
      <c r="C2022">
        <v>1996</v>
      </c>
      <c r="D2022">
        <v>6160</v>
      </c>
      <c r="E2022" t="s">
        <v>14</v>
      </c>
      <c r="F2022" t="s">
        <v>14</v>
      </c>
      <c r="G2022">
        <v>19960520</v>
      </c>
      <c r="H2022" t="s">
        <v>6896</v>
      </c>
      <c r="I2022" t="s">
        <v>6897</v>
      </c>
      <c r="J2022" t="s">
        <v>6898</v>
      </c>
      <c r="K2022">
        <v>97.59</v>
      </c>
      <c r="L2022">
        <v>226127074</v>
      </c>
      <c r="M2022">
        <v>20021104</v>
      </c>
      <c r="N2022">
        <v>19960520</v>
      </c>
      <c r="O2022" t="s">
        <v>16557</v>
      </c>
      <c r="P2022" t="s">
        <v>6741</v>
      </c>
      <c r="Q2022">
        <f>COUNTIF(yuheung_count!B:B, yuheung_list!P2022)</f>
        <v>1</v>
      </c>
    </row>
    <row r="2023" spans="1:17" x14ac:dyDescent="0.4">
      <c r="A2023">
        <v>3160000</v>
      </c>
      <c r="B2023">
        <v>103</v>
      </c>
      <c r="C2023">
        <v>1996</v>
      </c>
      <c r="D2023">
        <v>6164</v>
      </c>
      <c r="E2023" t="s">
        <v>14</v>
      </c>
      <c r="F2023" t="s">
        <v>14</v>
      </c>
      <c r="G2023">
        <v>19960626</v>
      </c>
      <c r="H2023" t="s">
        <v>6899</v>
      </c>
      <c r="I2023" t="s">
        <v>6900</v>
      </c>
      <c r="J2023" t="s">
        <v>6901</v>
      </c>
      <c r="K2023">
        <v>94.62</v>
      </c>
      <c r="L2023">
        <v>226116222</v>
      </c>
      <c r="M2023">
        <v>19980608</v>
      </c>
      <c r="N2023">
        <v>19960626</v>
      </c>
      <c r="O2023" t="s">
        <v>16557</v>
      </c>
      <c r="P2023" t="s">
        <v>6734</v>
      </c>
      <c r="Q2023">
        <f>COUNTIF(yuheung_count!B:B, yuheung_list!P2023)</f>
        <v>1</v>
      </c>
    </row>
    <row r="2024" spans="1:17" x14ac:dyDescent="0.4">
      <c r="A2024">
        <v>3160000</v>
      </c>
      <c r="B2024">
        <v>103</v>
      </c>
      <c r="C2024">
        <v>1996</v>
      </c>
      <c r="D2024">
        <v>6165</v>
      </c>
      <c r="E2024" t="s">
        <v>14</v>
      </c>
      <c r="F2024" t="s">
        <v>14</v>
      </c>
      <c r="G2024">
        <v>19960701</v>
      </c>
      <c r="H2024" t="s">
        <v>6902</v>
      </c>
      <c r="I2024" t="s">
        <v>23</v>
      </c>
      <c r="J2024" t="s">
        <v>6903</v>
      </c>
      <c r="K2024">
        <v>126.4</v>
      </c>
      <c r="L2024" t="s">
        <v>6904</v>
      </c>
      <c r="M2024">
        <v>20150427</v>
      </c>
      <c r="N2024">
        <v>19960701</v>
      </c>
      <c r="O2024" t="s">
        <v>16557</v>
      </c>
      <c r="P2024" t="s">
        <v>6825</v>
      </c>
      <c r="Q2024">
        <f>COUNTIF(yuheung_count!B:B, yuheung_list!P2024)</f>
        <v>1</v>
      </c>
    </row>
    <row r="2025" spans="1:17" x14ac:dyDescent="0.4">
      <c r="A2025">
        <v>3160000</v>
      </c>
      <c r="B2025">
        <v>103</v>
      </c>
      <c r="C2025">
        <v>1996</v>
      </c>
      <c r="D2025">
        <v>6167</v>
      </c>
      <c r="E2025" t="s">
        <v>14</v>
      </c>
      <c r="F2025" t="s">
        <v>14</v>
      </c>
      <c r="G2025">
        <v>19960704</v>
      </c>
      <c r="H2025" t="s">
        <v>6905</v>
      </c>
      <c r="I2025" t="s">
        <v>23</v>
      </c>
      <c r="J2025" t="s">
        <v>6906</v>
      </c>
      <c r="K2025">
        <v>93.68</v>
      </c>
      <c r="L2025">
        <v>1023800926</v>
      </c>
      <c r="M2025">
        <v>20160613</v>
      </c>
      <c r="N2025">
        <v>19960704</v>
      </c>
      <c r="O2025" t="s">
        <v>16557</v>
      </c>
      <c r="P2025" t="s">
        <v>6745</v>
      </c>
      <c r="Q2025">
        <f>COUNTIF(yuheung_count!B:B, yuheung_list!P2025)</f>
        <v>1</v>
      </c>
    </row>
    <row r="2026" spans="1:17" x14ac:dyDescent="0.4">
      <c r="A2026">
        <v>3160000</v>
      </c>
      <c r="B2026">
        <v>103</v>
      </c>
      <c r="C2026">
        <v>1996</v>
      </c>
      <c r="D2026">
        <v>6170</v>
      </c>
      <c r="E2026" t="s">
        <v>14</v>
      </c>
      <c r="F2026" t="s">
        <v>14</v>
      </c>
      <c r="G2026">
        <v>19960807</v>
      </c>
      <c r="H2026" t="s">
        <v>5735</v>
      </c>
      <c r="I2026" t="s">
        <v>6907</v>
      </c>
      <c r="J2026" t="s">
        <v>6908</v>
      </c>
      <c r="K2026">
        <v>103.72</v>
      </c>
      <c r="L2026" t="s">
        <v>6909</v>
      </c>
      <c r="M2026">
        <v>20111019</v>
      </c>
      <c r="N2026">
        <v>19960807</v>
      </c>
      <c r="O2026" t="s">
        <v>16557</v>
      </c>
      <c r="P2026" t="s">
        <v>6745</v>
      </c>
      <c r="Q2026">
        <f>COUNTIF(yuheung_count!B:B, yuheung_list!P2026)</f>
        <v>1</v>
      </c>
    </row>
    <row r="2027" spans="1:17" x14ac:dyDescent="0.4">
      <c r="A2027">
        <v>3160000</v>
      </c>
      <c r="B2027">
        <v>103</v>
      </c>
      <c r="C2027">
        <v>1996</v>
      </c>
      <c r="D2027">
        <v>6171</v>
      </c>
      <c r="E2027" t="s">
        <v>14</v>
      </c>
      <c r="F2027" t="s">
        <v>14</v>
      </c>
      <c r="G2027">
        <v>19960821</v>
      </c>
      <c r="H2027" t="s">
        <v>3059</v>
      </c>
      <c r="I2027" t="s">
        <v>6910</v>
      </c>
      <c r="J2027" t="s">
        <v>6911</v>
      </c>
      <c r="K2027">
        <v>47.6</v>
      </c>
      <c r="L2027" t="s">
        <v>6912</v>
      </c>
      <c r="M2027">
        <v>20160321</v>
      </c>
      <c r="N2027">
        <v>19960821</v>
      </c>
      <c r="O2027" t="s">
        <v>16557</v>
      </c>
      <c r="P2027" t="s">
        <v>6745</v>
      </c>
      <c r="Q2027">
        <f>COUNTIF(yuheung_count!B:B, yuheung_list!P2027)</f>
        <v>1</v>
      </c>
    </row>
    <row r="2028" spans="1:17" x14ac:dyDescent="0.4">
      <c r="A2028">
        <v>3160000</v>
      </c>
      <c r="B2028">
        <v>103</v>
      </c>
      <c r="C2028">
        <v>1996</v>
      </c>
      <c r="D2028">
        <v>6172</v>
      </c>
      <c r="E2028" t="s">
        <v>14</v>
      </c>
      <c r="F2028" t="s">
        <v>14</v>
      </c>
      <c r="G2028">
        <v>19960904</v>
      </c>
      <c r="H2028" t="s">
        <v>6913</v>
      </c>
      <c r="I2028" t="s">
        <v>6914</v>
      </c>
      <c r="J2028" t="s">
        <v>6915</v>
      </c>
      <c r="K2028">
        <v>142.59</v>
      </c>
      <c r="L2028" t="s">
        <v>6916</v>
      </c>
      <c r="M2028">
        <v>20171012</v>
      </c>
      <c r="N2028">
        <v>19960904</v>
      </c>
      <c r="O2028" t="s">
        <v>16557</v>
      </c>
      <c r="P2028" t="s">
        <v>6745</v>
      </c>
      <c r="Q2028">
        <f>COUNTIF(yuheung_count!B:B, yuheung_list!P2028)</f>
        <v>1</v>
      </c>
    </row>
    <row r="2029" spans="1:17" x14ac:dyDescent="0.4">
      <c r="A2029">
        <v>3160000</v>
      </c>
      <c r="B2029">
        <v>103</v>
      </c>
      <c r="C2029">
        <v>1996</v>
      </c>
      <c r="D2029">
        <v>6174</v>
      </c>
      <c r="E2029" t="s">
        <v>14</v>
      </c>
      <c r="F2029" t="s">
        <v>14</v>
      </c>
      <c r="G2029">
        <v>19961007</v>
      </c>
      <c r="H2029" t="s">
        <v>6917</v>
      </c>
      <c r="I2029" t="s">
        <v>6918</v>
      </c>
      <c r="J2029" t="s">
        <v>6919</v>
      </c>
      <c r="K2029">
        <v>104.37</v>
      </c>
      <c r="L2029" t="s">
        <v>6920</v>
      </c>
      <c r="M2029">
        <v>20051007</v>
      </c>
      <c r="N2029">
        <v>19961007</v>
      </c>
      <c r="O2029" t="s">
        <v>16557</v>
      </c>
      <c r="P2029" t="s">
        <v>6745</v>
      </c>
      <c r="Q2029">
        <f>COUNTIF(yuheung_count!B:B, yuheung_list!P2029)</f>
        <v>1</v>
      </c>
    </row>
    <row r="2030" spans="1:17" x14ac:dyDescent="0.4">
      <c r="A2030">
        <v>3160000</v>
      </c>
      <c r="B2030">
        <v>103</v>
      </c>
      <c r="C2030">
        <v>1996</v>
      </c>
      <c r="D2030">
        <v>6179</v>
      </c>
      <c r="E2030" t="s">
        <v>14</v>
      </c>
      <c r="F2030" t="s">
        <v>14</v>
      </c>
      <c r="G2030">
        <v>19961203</v>
      </c>
      <c r="H2030" t="s">
        <v>6921</v>
      </c>
      <c r="I2030" t="s">
        <v>6922</v>
      </c>
      <c r="J2030" t="s">
        <v>6923</v>
      </c>
      <c r="K2030">
        <v>124.18</v>
      </c>
      <c r="L2030">
        <v>226113304</v>
      </c>
      <c r="M2030">
        <v>20120118</v>
      </c>
      <c r="N2030">
        <v>19961203</v>
      </c>
      <c r="O2030" t="s">
        <v>16557</v>
      </c>
      <c r="P2030" t="s">
        <v>6734</v>
      </c>
      <c r="Q2030">
        <f>COUNTIF(yuheung_count!B:B, yuheung_list!P2030)</f>
        <v>1</v>
      </c>
    </row>
    <row r="2031" spans="1:17" x14ac:dyDescent="0.4">
      <c r="A2031">
        <v>3160000</v>
      </c>
      <c r="B2031">
        <v>103</v>
      </c>
      <c r="C2031">
        <v>1996</v>
      </c>
      <c r="D2031">
        <v>6180</v>
      </c>
      <c r="E2031" t="s">
        <v>14</v>
      </c>
      <c r="F2031" t="s">
        <v>14</v>
      </c>
      <c r="G2031">
        <v>19961212</v>
      </c>
      <c r="H2031" t="s">
        <v>6924</v>
      </c>
      <c r="I2031" t="s">
        <v>6925</v>
      </c>
      <c r="J2031" t="s">
        <v>6926</v>
      </c>
      <c r="K2031">
        <v>61.85</v>
      </c>
      <c r="L2031" t="s">
        <v>6927</v>
      </c>
      <c r="M2031">
        <v>20081124</v>
      </c>
      <c r="N2031">
        <v>19961212</v>
      </c>
      <c r="O2031" t="s">
        <v>16557</v>
      </c>
      <c r="P2031" t="s">
        <v>6825</v>
      </c>
      <c r="Q2031">
        <f>COUNTIF(yuheung_count!B:B, yuheung_list!P2031)</f>
        <v>1</v>
      </c>
    </row>
    <row r="2032" spans="1:17" x14ac:dyDescent="0.4">
      <c r="A2032">
        <v>3160000</v>
      </c>
      <c r="B2032">
        <v>103</v>
      </c>
      <c r="C2032">
        <v>1996</v>
      </c>
      <c r="D2032">
        <v>6182</v>
      </c>
      <c r="E2032" t="s">
        <v>14</v>
      </c>
      <c r="F2032" t="s">
        <v>14</v>
      </c>
      <c r="G2032">
        <v>19961216</v>
      </c>
      <c r="H2032" t="s">
        <v>2878</v>
      </c>
      <c r="I2032" t="s">
        <v>6928</v>
      </c>
      <c r="J2032" t="s">
        <v>6929</v>
      </c>
      <c r="K2032">
        <v>23.74</v>
      </c>
      <c r="L2032" t="s">
        <v>6930</v>
      </c>
      <c r="M2032">
        <v>20070205</v>
      </c>
      <c r="N2032">
        <v>19961216</v>
      </c>
      <c r="O2032" t="s">
        <v>16557</v>
      </c>
      <c r="P2032" t="s">
        <v>6825</v>
      </c>
      <c r="Q2032">
        <f>COUNTIF(yuheung_count!B:B, yuheung_list!P2032)</f>
        <v>1</v>
      </c>
    </row>
    <row r="2033" spans="1:17" x14ac:dyDescent="0.4">
      <c r="A2033">
        <v>3160000</v>
      </c>
      <c r="B2033">
        <v>103</v>
      </c>
      <c r="C2033">
        <v>1996</v>
      </c>
      <c r="D2033">
        <v>7422</v>
      </c>
      <c r="E2033" t="s">
        <v>14</v>
      </c>
      <c r="F2033" t="s">
        <v>14</v>
      </c>
      <c r="G2033">
        <v>19960315</v>
      </c>
      <c r="H2033" t="s">
        <v>6931</v>
      </c>
      <c r="I2033" t="s">
        <v>6932</v>
      </c>
      <c r="J2033" t="s">
        <v>6933</v>
      </c>
      <c r="K2033">
        <v>91.3</v>
      </c>
      <c r="L2033" t="s">
        <v>6934</v>
      </c>
      <c r="M2033">
        <v>20030524</v>
      </c>
      <c r="N2033">
        <v>19960315</v>
      </c>
      <c r="O2033" t="s">
        <v>16557</v>
      </c>
      <c r="P2033" t="s">
        <v>6745</v>
      </c>
      <c r="Q2033">
        <f>COUNTIF(yuheung_count!B:B, yuheung_list!P2033)</f>
        <v>1</v>
      </c>
    </row>
    <row r="2034" spans="1:17" x14ac:dyDescent="0.4">
      <c r="A2034">
        <v>3160000</v>
      </c>
      <c r="B2034">
        <v>103</v>
      </c>
      <c r="C2034">
        <v>1996</v>
      </c>
      <c r="D2034">
        <v>7514</v>
      </c>
      <c r="E2034" t="s">
        <v>14</v>
      </c>
      <c r="F2034" t="s">
        <v>14</v>
      </c>
      <c r="G2034">
        <v>19940708</v>
      </c>
      <c r="H2034" t="s">
        <v>6935</v>
      </c>
      <c r="I2034" t="s">
        <v>6936</v>
      </c>
      <c r="J2034" t="s">
        <v>6937</v>
      </c>
      <c r="K2034">
        <v>83.55</v>
      </c>
      <c r="L2034">
        <v>226892874</v>
      </c>
      <c r="M2034">
        <v>20041130</v>
      </c>
      <c r="N2034">
        <v>19940708</v>
      </c>
      <c r="O2034" t="s">
        <v>16557</v>
      </c>
      <c r="P2034" t="s">
        <v>6825</v>
      </c>
      <c r="Q2034">
        <f>COUNTIF(yuheung_count!B:B, yuheung_list!P2034)</f>
        <v>1</v>
      </c>
    </row>
    <row r="2035" spans="1:17" x14ac:dyDescent="0.4">
      <c r="A2035">
        <v>3160000</v>
      </c>
      <c r="B2035">
        <v>103</v>
      </c>
      <c r="C2035">
        <v>1997</v>
      </c>
      <c r="D2035">
        <v>6139</v>
      </c>
      <c r="E2035" t="s">
        <v>14</v>
      </c>
      <c r="F2035" t="s">
        <v>14</v>
      </c>
      <c r="G2035">
        <v>19950918</v>
      </c>
      <c r="H2035" t="s">
        <v>6938</v>
      </c>
      <c r="I2035" t="s">
        <v>6939</v>
      </c>
      <c r="J2035" t="s">
        <v>6940</v>
      </c>
      <c r="K2035">
        <v>141.15</v>
      </c>
      <c r="L2035">
        <v>226878340</v>
      </c>
      <c r="M2035">
        <v>20110225</v>
      </c>
      <c r="N2035">
        <v>19950918</v>
      </c>
      <c r="O2035" t="s">
        <v>16557</v>
      </c>
      <c r="P2035" t="s">
        <v>6734</v>
      </c>
      <c r="Q2035">
        <f>COUNTIF(yuheung_count!B:B, yuheung_list!P2035)</f>
        <v>1</v>
      </c>
    </row>
    <row r="2036" spans="1:17" x14ac:dyDescent="0.4">
      <c r="A2036">
        <v>3160000</v>
      </c>
      <c r="B2036">
        <v>103</v>
      </c>
      <c r="C2036">
        <v>1997</v>
      </c>
      <c r="D2036">
        <v>6189</v>
      </c>
      <c r="E2036" t="s">
        <v>14</v>
      </c>
      <c r="F2036" t="s">
        <v>14</v>
      </c>
      <c r="G2036">
        <v>19970203</v>
      </c>
      <c r="H2036" t="s">
        <v>50</v>
      </c>
      <c r="I2036" t="s">
        <v>6941</v>
      </c>
      <c r="J2036" t="s">
        <v>6942</v>
      </c>
      <c r="K2036">
        <v>44.64</v>
      </c>
      <c r="L2036" t="s">
        <v>6943</v>
      </c>
      <c r="M2036">
        <v>20150820</v>
      </c>
      <c r="N2036">
        <v>19970203</v>
      </c>
      <c r="O2036" t="s">
        <v>16557</v>
      </c>
      <c r="P2036" t="s">
        <v>6745</v>
      </c>
      <c r="Q2036">
        <f>COUNTIF(yuheung_count!B:B, yuheung_list!P2036)</f>
        <v>1</v>
      </c>
    </row>
    <row r="2037" spans="1:17" x14ac:dyDescent="0.4">
      <c r="A2037">
        <v>3160000</v>
      </c>
      <c r="B2037">
        <v>103</v>
      </c>
      <c r="C2037">
        <v>1997</v>
      </c>
      <c r="D2037">
        <v>6194</v>
      </c>
      <c r="E2037" t="s">
        <v>14</v>
      </c>
      <c r="F2037" t="s">
        <v>14</v>
      </c>
      <c r="G2037">
        <v>19970417</v>
      </c>
      <c r="H2037" t="s">
        <v>6944</v>
      </c>
      <c r="I2037" t="s">
        <v>6945</v>
      </c>
      <c r="J2037" t="s">
        <v>6946</v>
      </c>
      <c r="K2037">
        <v>127.65</v>
      </c>
      <c r="L2037">
        <v>220664399</v>
      </c>
      <c r="M2037">
        <v>20160623</v>
      </c>
      <c r="N2037">
        <v>19970417</v>
      </c>
      <c r="O2037" t="s">
        <v>16557</v>
      </c>
      <c r="P2037" t="s">
        <v>6741</v>
      </c>
      <c r="Q2037">
        <f>COUNTIF(yuheung_count!B:B, yuheung_list!P2037)</f>
        <v>1</v>
      </c>
    </row>
    <row r="2038" spans="1:17" x14ac:dyDescent="0.4">
      <c r="A2038">
        <v>3160000</v>
      </c>
      <c r="B2038">
        <v>103</v>
      </c>
      <c r="C2038">
        <v>1997</v>
      </c>
      <c r="D2038">
        <v>6196</v>
      </c>
      <c r="E2038" t="s">
        <v>14</v>
      </c>
      <c r="F2038" t="s">
        <v>14</v>
      </c>
      <c r="G2038">
        <v>19970507</v>
      </c>
      <c r="H2038" t="s">
        <v>6947</v>
      </c>
      <c r="I2038" t="s">
        <v>6948</v>
      </c>
      <c r="J2038" t="s">
        <v>6949</v>
      </c>
      <c r="K2038">
        <v>68.25</v>
      </c>
      <c r="L2038">
        <v>226355023</v>
      </c>
      <c r="M2038">
        <v>20170828</v>
      </c>
      <c r="N2038">
        <v>19970507</v>
      </c>
      <c r="O2038" t="s">
        <v>16557</v>
      </c>
      <c r="P2038" t="s">
        <v>6870</v>
      </c>
      <c r="Q2038">
        <f>COUNTIF(yuheung_count!B:B, yuheung_list!P2038)</f>
        <v>1</v>
      </c>
    </row>
    <row r="2039" spans="1:17" x14ac:dyDescent="0.4">
      <c r="A2039">
        <v>3160000</v>
      </c>
      <c r="B2039">
        <v>103</v>
      </c>
      <c r="C2039">
        <v>1997</v>
      </c>
      <c r="D2039">
        <v>6198</v>
      </c>
      <c r="E2039" t="s">
        <v>14</v>
      </c>
      <c r="F2039" t="s">
        <v>14</v>
      </c>
      <c r="G2039">
        <v>19970526</v>
      </c>
      <c r="H2039" t="s">
        <v>5705</v>
      </c>
      <c r="I2039" t="s">
        <v>6950</v>
      </c>
      <c r="J2039" t="s">
        <v>6951</v>
      </c>
      <c r="K2039">
        <v>117</v>
      </c>
      <c r="L2039" t="s">
        <v>6952</v>
      </c>
      <c r="M2039">
        <v>20150819</v>
      </c>
      <c r="N2039">
        <v>19970526</v>
      </c>
      <c r="O2039" t="s">
        <v>16557</v>
      </c>
      <c r="P2039" t="s">
        <v>6734</v>
      </c>
      <c r="Q2039">
        <f>COUNTIF(yuheung_count!B:B, yuheung_list!P2039)</f>
        <v>1</v>
      </c>
    </row>
    <row r="2040" spans="1:17" x14ac:dyDescent="0.4">
      <c r="A2040">
        <v>3160000</v>
      </c>
      <c r="B2040">
        <v>103</v>
      </c>
      <c r="C2040">
        <v>1997</v>
      </c>
      <c r="D2040">
        <v>6200</v>
      </c>
      <c r="E2040" t="s">
        <v>14</v>
      </c>
      <c r="F2040" t="s">
        <v>14</v>
      </c>
      <c r="G2040">
        <v>19970610</v>
      </c>
      <c r="H2040" t="s">
        <v>491</v>
      </c>
      <c r="I2040" t="s">
        <v>23</v>
      </c>
      <c r="J2040" t="s">
        <v>6953</v>
      </c>
      <c r="K2040">
        <v>109.82</v>
      </c>
      <c r="L2040">
        <v>226152792</v>
      </c>
      <c r="M2040">
        <v>19980609</v>
      </c>
      <c r="N2040">
        <v>19970610</v>
      </c>
      <c r="O2040" t="s">
        <v>16557</v>
      </c>
      <c r="P2040" t="s">
        <v>6741</v>
      </c>
      <c r="Q2040">
        <f>COUNTIF(yuheung_count!B:B, yuheung_list!P2040)</f>
        <v>1</v>
      </c>
    </row>
    <row r="2041" spans="1:17" x14ac:dyDescent="0.4">
      <c r="A2041">
        <v>3160000</v>
      </c>
      <c r="B2041">
        <v>103</v>
      </c>
      <c r="C2041">
        <v>1997</v>
      </c>
      <c r="D2041">
        <v>6204</v>
      </c>
      <c r="E2041" t="s">
        <v>14</v>
      </c>
      <c r="F2041" t="s">
        <v>14</v>
      </c>
      <c r="G2041">
        <v>19970718</v>
      </c>
      <c r="H2041" t="s">
        <v>3808</v>
      </c>
      <c r="I2041" t="s">
        <v>6954</v>
      </c>
      <c r="J2041" t="s">
        <v>6955</v>
      </c>
      <c r="K2041">
        <v>60.8</v>
      </c>
      <c r="L2041" t="s">
        <v>6956</v>
      </c>
      <c r="M2041">
        <v>19970719</v>
      </c>
      <c r="N2041">
        <v>19970719</v>
      </c>
      <c r="O2041" t="s">
        <v>16557</v>
      </c>
      <c r="P2041" t="s">
        <v>6726</v>
      </c>
      <c r="Q2041">
        <f>COUNTIF(yuheung_count!B:B, yuheung_list!P2041)</f>
        <v>1</v>
      </c>
    </row>
    <row r="2042" spans="1:17" x14ac:dyDescent="0.4">
      <c r="A2042">
        <v>3160000</v>
      </c>
      <c r="B2042">
        <v>103</v>
      </c>
      <c r="C2042">
        <v>1997</v>
      </c>
      <c r="D2042">
        <v>6205</v>
      </c>
      <c r="E2042" t="s">
        <v>14</v>
      </c>
      <c r="F2042" t="s">
        <v>14</v>
      </c>
      <c r="G2042">
        <v>19970902</v>
      </c>
      <c r="H2042" t="s">
        <v>6957</v>
      </c>
      <c r="I2042" t="s">
        <v>6958</v>
      </c>
      <c r="J2042" t="s">
        <v>6959</v>
      </c>
      <c r="K2042">
        <v>69.959999999999994</v>
      </c>
      <c r="L2042" t="s">
        <v>6960</v>
      </c>
      <c r="M2042">
        <v>20160302</v>
      </c>
      <c r="N2042">
        <v>19970902</v>
      </c>
      <c r="O2042" t="s">
        <v>16557</v>
      </c>
      <c r="P2042" t="s">
        <v>6745</v>
      </c>
      <c r="Q2042">
        <f>COUNTIF(yuheung_count!B:B, yuheung_list!P2042)</f>
        <v>1</v>
      </c>
    </row>
    <row r="2043" spans="1:17" x14ac:dyDescent="0.4">
      <c r="A2043">
        <v>3160000</v>
      </c>
      <c r="B2043">
        <v>103</v>
      </c>
      <c r="C2043">
        <v>1997</v>
      </c>
      <c r="D2043">
        <v>6206</v>
      </c>
      <c r="E2043" t="s">
        <v>14</v>
      </c>
      <c r="F2043" t="s">
        <v>14</v>
      </c>
      <c r="G2043">
        <v>19971001</v>
      </c>
      <c r="H2043" t="s">
        <v>6961</v>
      </c>
      <c r="I2043" t="s">
        <v>6962</v>
      </c>
      <c r="J2043" t="s">
        <v>6963</v>
      </c>
      <c r="K2043">
        <v>128.4</v>
      </c>
      <c r="L2043" t="s">
        <v>6964</v>
      </c>
      <c r="M2043">
        <v>20160129</v>
      </c>
      <c r="N2043">
        <v>19971001</v>
      </c>
      <c r="O2043" t="s">
        <v>16557</v>
      </c>
      <c r="P2043" t="s">
        <v>6745</v>
      </c>
      <c r="Q2043">
        <f>COUNTIF(yuheung_count!B:B, yuheung_list!P2043)</f>
        <v>1</v>
      </c>
    </row>
    <row r="2044" spans="1:17" x14ac:dyDescent="0.4">
      <c r="A2044">
        <v>3160000</v>
      </c>
      <c r="B2044">
        <v>103</v>
      </c>
      <c r="C2044">
        <v>1997</v>
      </c>
      <c r="D2044">
        <v>6207</v>
      </c>
      <c r="E2044" t="s">
        <v>14</v>
      </c>
      <c r="F2044" t="s">
        <v>14</v>
      </c>
      <c r="G2044">
        <v>19971023</v>
      </c>
      <c r="H2044" t="s">
        <v>6965</v>
      </c>
      <c r="I2044" t="s">
        <v>6966</v>
      </c>
      <c r="J2044" t="s">
        <v>6967</v>
      </c>
      <c r="K2044">
        <v>84.81</v>
      </c>
      <c r="L2044" t="s">
        <v>6968</v>
      </c>
      <c r="M2044">
        <v>20170418</v>
      </c>
      <c r="N2044">
        <v>19971023</v>
      </c>
      <c r="O2044" t="s">
        <v>16557</v>
      </c>
      <c r="P2044" t="s">
        <v>6745</v>
      </c>
      <c r="Q2044">
        <f>COUNTIF(yuheung_count!B:B, yuheung_list!P2044)</f>
        <v>1</v>
      </c>
    </row>
    <row r="2045" spans="1:17" x14ac:dyDescent="0.4">
      <c r="A2045">
        <v>3160000</v>
      </c>
      <c r="B2045">
        <v>103</v>
      </c>
      <c r="C2045">
        <v>1997</v>
      </c>
      <c r="D2045">
        <v>6209</v>
      </c>
      <c r="E2045" t="s">
        <v>14</v>
      </c>
      <c r="F2045" t="s">
        <v>14</v>
      </c>
      <c r="G2045">
        <v>19971128</v>
      </c>
      <c r="H2045" t="s">
        <v>6969</v>
      </c>
      <c r="I2045" t="s">
        <v>6970</v>
      </c>
      <c r="J2045" t="s">
        <v>6971</v>
      </c>
      <c r="K2045">
        <v>130.91999999999999</v>
      </c>
      <c r="L2045" t="s">
        <v>6972</v>
      </c>
      <c r="M2045">
        <v>19971128</v>
      </c>
      <c r="N2045">
        <v>19971128</v>
      </c>
      <c r="O2045" t="s">
        <v>16557</v>
      </c>
      <c r="P2045" t="s">
        <v>6726</v>
      </c>
      <c r="Q2045">
        <f>COUNTIF(yuheung_count!B:B, yuheung_list!P2045)</f>
        <v>1</v>
      </c>
    </row>
    <row r="2046" spans="1:17" x14ac:dyDescent="0.4">
      <c r="A2046">
        <v>3160000</v>
      </c>
      <c r="B2046">
        <v>103</v>
      </c>
      <c r="C2046">
        <v>1997</v>
      </c>
      <c r="D2046">
        <v>6211</v>
      </c>
      <c r="E2046" t="s">
        <v>14</v>
      </c>
      <c r="F2046" t="s">
        <v>14</v>
      </c>
      <c r="G2046">
        <v>19971209</v>
      </c>
      <c r="H2046" t="s">
        <v>603</v>
      </c>
      <c r="I2046" t="s">
        <v>23</v>
      </c>
      <c r="J2046" t="s">
        <v>6973</v>
      </c>
      <c r="K2046">
        <v>116.73</v>
      </c>
      <c r="L2046">
        <v>226123040</v>
      </c>
      <c r="M2046">
        <v>20151008</v>
      </c>
      <c r="N2046">
        <v>19971209</v>
      </c>
      <c r="O2046" t="s">
        <v>16557</v>
      </c>
      <c r="P2046" t="s">
        <v>6734</v>
      </c>
      <c r="Q2046">
        <f>COUNTIF(yuheung_count!B:B, yuheung_list!P2046)</f>
        <v>1</v>
      </c>
    </row>
    <row r="2047" spans="1:17" x14ac:dyDescent="0.4">
      <c r="A2047">
        <v>3160000</v>
      </c>
      <c r="B2047">
        <v>103</v>
      </c>
      <c r="C2047">
        <v>1997</v>
      </c>
      <c r="D2047">
        <v>7375</v>
      </c>
      <c r="E2047" t="s">
        <v>14</v>
      </c>
      <c r="F2047" t="s">
        <v>14</v>
      </c>
      <c r="G2047">
        <v>19970415</v>
      </c>
      <c r="H2047" t="s">
        <v>6974</v>
      </c>
      <c r="I2047" t="s">
        <v>6773</v>
      </c>
      <c r="J2047" t="s">
        <v>6774</v>
      </c>
      <c r="K2047">
        <v>44.38</v>
      </c>
      <c r="L2047">
        <v>226115912</v>
      </c>
      <c r="M2047">
        <v>20140306</v>
      </c>
      <c r="N2047">
        <v>19970415</v>
      </c>
      <c r="O2047" t="s">
        <v>16557</v>
      </c>
      <c r="P2047" t="s">
        <v>6734</v>
      </c>
      <c r="Q2047">
        <f>COUNTIF(yuheung_count!B:B, yuheung_list!P2047)</f>
        <v>1</v>
      </c>
    </row>
    <row r="2048" spans="1:17" x14ac:dyDescent="0.4">
      <c r="A2048">
        <v>3160000</v>
      </c>
      <c r="B2048">
        <v>103</v>
      </c>
      <c r="C2048">
        <v>1997</v>
      </c>
      <c r="D2048">
        <v>7699</v>
      </c>
      <c r="E2048" t="s">
        <v>14</v>
      </c>
      <c r="F2048" t="s">
        <v>14</v>
      </c>
      <c r="G2048">
        <v>19970213</v>
      </c>
      <c r="H2048" t="s">
        <v>1077</v>
      </c>
      <c r="I2048" t="s">
        <v>6975</v>
      </c>
      <c r="J2048" t="s">
        <v>6976</v>
      </c>
      <c r="K2048">
        <v>81.5</v>
      </c>
      <c r="L2048" t="s">
        <v>6977</v>
      </c>
      <c r="M2048">
        <v>20160923</v>
      </c>
      <c r="N2048">
        <v>19970213</v>
      </c>
      <c r="O2048" t="s">
        <v>16557</v>
      </c>
      <c r="P2048" t="s">
        <v>6734</v>
      </c>
      <c r="Q2048">
        <f>COUNTIF(yuheung_count!B:B, yuheung_list!P2048)</f>
        <v>1</v>
      </c>
    </row>
    <row r="2049" spans="1:17" x14ac:dyDescent="0.4">
      <c r="A2049">
        <v>3160000</v>
      </c>
      <c r="B2049">
        <v>103</v>
      </c>
      <c r="C2049">
        <v>1998</v>
      </c>
      <c r="D2049">
        <v>6212</v>
      </c>
      <c r="E2049" t="s">
        <v>14</v>
      </c>
      <c r="F2049" t="s">
        <v>14</v>
      </c>
      <c r="G2049">
        <v>19980109</v>
      </c>
      <c r="H2049" t="s">
        <v>6978</v>
      </c>
      <c r="I2049" t="s">
        <v>6979</v>
      </c>
      <c r="J2049" t="s">
        <v>6980</v>
      </c>
      <c r="K2049">
        <v>64.03</v>
      </c>
      <c r="L2049" t="s">
        <v>6981</v>
      </c>
      <c r="M2049">
        <v>20151013</v>
      </c>
      <c r="N2049">
        <v>19980109</v>
      </c>
      <c r="O2049" t="s">
        <v>16557</v>
      </c>
      <c r="P2049" t="s">
        <v>6745</v>
      </c>
      <c r="Q2049">
        <f>COUNTIF(yuheung_count!B:B, yuheung_list!P2049)</f>
        <v>1</v>
      </c>
    </row>
    <row r="2050" spans="1:17" x14ac:dyDescent="0.4">
      <c r="A2050">
        <v>3160000</v>
      </c>
      <c r="B2050">
        <v>103</v>
      </c>
      <c r="C2050">
        <v>1998</v>
      </c>
      <c r="D2050">
        <v>6213</v>
      </c>
      <c r="E2050" t="s">
        <v>14</v>
      </c>
      <c r="F2050" t="s">
        <v>14</v>
      </c>
      <c r="G2050">
        <v>19980114</v>
      </c>
      <c r="H2050" t="s">
        <v>6982</v>
      </c>
      <c r="I2050" t="s">
        <v>6983</v>
      </c>
      <c r="J2050" t="s">
        <v>6984</v>
      </c>
      <c r="K2050">
        <v>60.48</v>
      </c>
      <c r="L2050">
        <v>226351363</v>
      </c>
      <c r="M2050">
        <v>20090605</v>
      </c>
      <c r="N2050">
        <v>19980114</v>
      </c>
      <c r="O2050" t="s">
        <v>16557</v>
      </c>
      <c r="P2050" t="s">
        <v>6870</v>
      </c>
      <c r="Q2050">
        <f>COUNTIF(yuheung_count!B:B, yuheung_list!P2050)</f>
        <v>1</v>
      </c>
    </row>
    <row r="2051" spans="1:17" x14ac:dyDescent="0.4">
      <c r="A2051">
        <v>3160000</v>
      </c>
      <c r="B2051">
        <v>103</v>
      </c>
      <c r="C2051">
        <v>1998</v>
      </c>
      <c r="D2051">
        <v>6215</v>
      </c>
      <c r="E2051" t="s">
        <v>14</v>
      </c>
      <c r="F2051" t="s">
        <v>14</v>
      </c>
      <c r="G2051">
        <v>19980130</v>
      </c>
      <c r="H2051" t="s">
        <v>6985</v>
      </c>
      <c r="I2051" t="s">
        <v>6986</v>
      </c>
      <c r="J2051" t="s">
        <v>6987</v>
      </c>
      <c r="K2051">
        <v>148.12</v>
      </c>
      <c r="L2051" t="s">
        <v>6988</v>
      </c>
      <c r="M2051">
        <v>20140811</v>
      </c>
      <c r="N2051">
        <v>19980130</v>
      </c>
      <c r="O2051" t="s">
        <v>16557</v>
      </c>
      <c r="P2051" t="s">
        <v>6745</v>
      </c>
      <c r="Q2051">
        <f>COUNTIF(yuheung_count!B:B, yuheung_list!P2051)</f>
        <v>1</v>
      </c>
    </row>
    <row r="2052" spans="1:17" x14ac:dyDescent="0.4">
      <c r="A2052">
        <v>3160000</v>
      </c>
      <c r="B2052">
        <v>103</v>
      </c>
      <c r="C2052">
        <v>1998</v>
      </c>
      <c r="D2052">
        <v>6224</v>
      </c>
      <c r="E2052" t="s">
        <v>14</v>
      </c>
      <c r="F2052" t="s">
        <v>14</v>
      </c>
      <c r="G2052">
        <v>19980622</v>
      </c>
      <c r="H2052" t="s">
        <v>6989</v>
      </c>
      <c r="I2052" t="s">
        <v>6990</v>
      </c>
      <c r="J2052" t="s">
        <v>6991</v>
      </c>
      <c r="K2052">
        <v>67.91</v>
      </c>
      <c r="L2052" t="s">
        <v>6992</v>
      </c>
      <c r="M2052">
        <v>20110427</v>
      </c>
      <c r="N2052">
        <v>19980622</v>
      </c>
      <c r="O2052" t="s">
        <v>16557</v>
      </c>
      <c r="P2052" t="s">
        <v>6870</v>
      </c>
      <c r="Q2052">
        <f>COUNTIF(yuheung_count!B:B, yuheung_list!P2052)</f>
        <v>1</v>
      </c>
    </row>
    <row r="2053" spans="1:17" x14ac:dyDescent="0.4">
      <c r="A2053">
        <v>3160000</v>
      </c>
      <c r="B2053">
        <v>103</v>
      </c>
      <c r="C2053">
        <v>2003</v>
      </c>
      <c r="D2053">
        <v>1</v>
      </c>
      <c r="E2053" t="s">
        <v>14</v>
      </c>
      <c r="F2053" t="s">
        <v>14</v>
      </c>
      <c r="G2053">
        <v>20030618</v>
      </c>
      <c r="H2053" t="s">
        <v>6993</v>
      </c>
      <c r="I2053" t="s">
        <v>6994</v>
      </c>
      <c r="J2053" t="s">
        <v>6995</v>
      </c>
      <c r="K2053" t="s">
        <v>23</v>
      </c>
      <c r="L2053" t="s">
        <v>6996</v>
      </c>
      <c r="M2053">
        <v>20160429</v>
      </c>
      <c r="N2053">
        <v>20030618</v>
      </c>
      <c r="O2053" t="s">
        <v>16557</v>
      </c>
      <c r="P2053" t="s">
        <v>6745</v>
      </c>
      <c r="Q2053">
        <f>COUNTIF(yuheung_count!B:B, yuheung_list!P2053)</f>
        <v>1</v>
      </c>
    </row>
    <row r="2054" spans="1:17" x14ac:dyDescent="0.4">
      <c r="A2054">
        <v>3160000</v>
      </c>
      <c r="B2054">
        <v>103</v>
      </c>
      <c r="C2054">
        <v>2003</v>
      </c>
      <c r="D2054">
        <v>2</v>
      </c>
      <c r="E2054" t="s">
        <v>14</v>
      </c>
      <c r="F2054" t="s">
        <v>14</v>
      </c>
      <c r="G2054">
        <v>20031002</v>
      </c>
      <c r="H2054" t="s">
        <v>6997</v>
      </c>
      <c r="I2054" t="s">
        <v>6998</v>
      </c>
      <c r="J2054" t="s">
        <v>6999</v>
      </c>
      <c r="K2054">
        <v>92.23</v>
      </c>
      <c r="L2054" t="s">
        <v>7000</v>
      </c>
      <c r="M2054">
        <v>20071024</v>
      </c>
      <c r="N2054">
        <v>20031002</v>
      </c>
      <c r="O2054" t="s">
        <v>16557</v>
      </c>
      <c r="P2054" t="s">
        <v>6745</v>
      </c>
      <c r="Q2054">
        <f>COUNTIF(yuheung_count!B:B, yuheung_list!P2054)</f>
        <v>1</v>
      </c>
    </row>
    <row r="2055" spans="1:17" x14ac:dyDescent="0.4">
      <c r="A2055">
        <v>3160000</v>
      </c>
      <c r="B2055">
        <v>103</v>
      </c>
      <c r="C2055">
        <v>2007</v>
      </c>
      <c r="D2055">
        <v>1</v>
      </c>
      <c r="E2055" t="s">
        <v>14</v>
      </c>
      <c r="F2055" t="s">
        <v>14</v>
      </c>
      <c r="G2055">
        <v>20070518</v>
      </c>
      <c r="H2055" t="s">
        <v>3400</v>
      </c>
      <c r="I2055" t="s">
        <v>23</v>
      </c>
      <c r="J2055" t="s">
        <v>7001</v>
      </c>
      <c r="K2055">
        <v>132</v>
      </c>
      <c r="L2055" t="s">
        <v>7002</v>
      </c>
      <c r="M2055">
        <v>20090909</v>
      </c>
      <c r="N2055">
        <v>20070518</v>
      </c>
      <c r="O2055" t="s">
        <v>16557</v>
      </c>
      <c r="P2055" t="s">
        <v>6745</v>
      </c>
      <c r="Q2055">
        <f>COUNTIF(yuheung_count!B:B, yuheung_list!P2055)</f>
        <v>1</v>
      </c>
    </row>
    <row r="2056" spans="1:17" x14ac:dyDescent="0.4">
      <c r="A2056">
        <v>3160000</v>
      </c>
      <c r="B2056">
        <v>103</v>
      </c>
      <c r="C2056">
        <v>2007</v>
      </c>
      <c r="D2056">
        <v>2</v>
      </c>
      <c r="E2056" t="s">
        <v>14</v>
      </c>
      <c r="F2056" t="s">
        <v>14</v>
      </c>
      <c r="G2056">
        <v>20071116</v>
      </c>
      <c r="H2056" t="s">
        <v>50</v>
      </c>
      <c r="I2056" t="s">
        <v>23</v>
      </c>
      <c r="J2056" t="s">
        <v>7003</v>
      </c>
      <c r="K2056" t="s">
        <v>23</v>
      </c>
      <c r="L2056" t="s">
        <v>7004</v>
      </c>
      <c r="M2056">
        <v>20150209</v>
      </c>
      <c r="N2056">
        <v>20071116</v>
      </c>
      <c r="O2056" t="s">
        <v>16557</v>
      </c>
      <c r="P2056" t="s">
        <v>6745</v>
      </c>
      <c r="Q2056">
        <f>COUNTIF(yuheung_count!B:B, yuheung_list!P2056)</f>
        <v>1</v>
      </c>
    </row>
    <row r="2057" spans="1:17" x14ac:dyDescent="0.4">
      <c r="A2057">
        <v>3160000</v>
      </c>
      <c r="B2057">
        <v>103</v>
      </c>
      <c r="C2057">
        <v>2008</v>
      </c>
      <c r="D2057">
        <v>1</v>
      </c>
      <c r="E2057" t="s">
        <v>14</v>
      </c>
      <c r="F2057" t="s">
        <v>14</v>
      </c>
      <c r="G2057">
        <v>20080117</v>
      </c>
      <c r="H2057" t="s">
        <v>7005</v>
      </c>
      <c r="I2057" t="s">
        <v>7006</v>
      </c>
      <c r="J2057" t="s">
        <v>7007</v>
      </c>
      <c r="K2057" t="s">
        <v>23</v>
      </c>
      <c r="L2057" t="s">
        <v>23</v>
      </c>
      <c r="M2057">
        <v>20170705</v>
      </c>
      <c r="N2057">
        <v>20080117</v>
      </c>
      <c r="O2057" t="s">
        <v>16557</v>
      </c>
      <c r="P2057" t="s">
        <v>6745</v>
      </c>
      <c r="Q2057">
        <f>COUNTIF(yuheung_count!B:B, yuheung_list!P2057)</f>
        <v>1</v>
      </c>
    </row>
    <row r="2058" spans="1:17" x14ac:dyDescent="0.4">
      <c r="A2058">
        <v>3160000</v>
      </c>
      <c r="B2058">
        <v>103</v>
      </c>
      <c r="C2058">
        <v>2008</v>
      </c>
      <c r="D2058">
        <v>3</v>
      </c>
      <c r="E2058" t="s">
        <v>14</v>
      </c>
      <c r="F2058" t="s">
        <v>14</v>
      </c>
      <c r="G2058">
        <v>20080623</v>
      </c>
      <c r="H2058" t="s">
        <v>7008</v>
      </c>
      <c r="I2058" t="s">
        <v>7009</v>
      </c>
      <c r="J2058" t="s">
        <v>7010</v>
      </c>
      <c r="K2058" t="s">
        <v>23</v>
      </c>
      <c r="L2058" t="s">
        <v>7011</v>
      </c>
      <c r="M2058">
        <v>20080623</v>
      </c>
      <c r="N2058">
        <v>20080623</v>
      </c>
      <c r="O2058" t="s">
        <v>16557</v>
      </c>
      <c r="P2058" t="s">
        <v>6745</v>
      </c>
      <c r="Q2058">
        <f>COUNTIF(yuheung_count!B:B, yuheung_list!P2058)</f>
        <v>1</v>
      </c>
    </row>
    <row r="2059" spans="1:17" x14ac:dyDescent="0.4">
      <c r="A2059">
        <v>3160000</v>
      </c>
      <c r="B2059">
        <v>103</v>
      </c>
      <c r="C2059">
        <v>2008</v>
      </c>
      <c r="D2059">
        <v>4</v>
      </c>
      <c r="E2059" t="s">
        <v>14</v>
      </c>
      <c r="F2059" t="s">
        <v>14</v>
      </c>
      <c r="G2059">
        <v>20080804</v>
      </c>
      <c r="H2059" t="s">
        <v>7012</v>
      </c>
      <c r="I2059" t="s">
        <v>7013</v>
      </c>
      <c r="J2059" t="s">
        <v>7014</v>
      </c>
      <c r="K2059" t="s">
        <v>23</v>
      </c>
      <c r="L2059" t="s">
        <v>7015</v>
      </c>
      <c r="M2059">
        <v>20080804</v>
      </c>
      <c r="N2059">
        <v>20080804</v>
      </c>
      <c r="O2059" t="s">
        <v>16557</v>
      </c>
      <c r="P2059" t="s">
        <v>6745</v>
      </c>
      <c r="Q2059">
        <f>COUNTIF(yuheung_count!B:B, yuheung_list!P2059)</f>
        <v>1</v>
      </c>
    </row>
    <row r="2060" spans="1:17" x14ac:dyDescent="0.4">
      <c r="A2060">
        <v>3160000</v>
      </c>
      <c r="B2060">
        <v>103</v>
      </c>
      <c r="C2060">
        <v>2008</v>
      </c>
      <c r="D2060">
        <v>6</v>
      </c>
      <c r="E2060" t="s">
        <v>14</v>
      </c>
      <c r="F2060" t="s">
        <v>14</v>
      </c>
      <c r="G2060">
        <v>20081202</v>
      </c>
      <c r="H2060" t="s">
        <v>7016</v>
      </c>
      <c r="I2060" t="s">
        <v>7017</v>
      </c>
      <c r="J2060" t="s">
        <v>7018</v>
      </c>
      <c r="K2060" t="s">
        <v>23</v>
      </c>
      <c r="L2060" t="s">
        <v>7019</v>
      </c>
      <c r="M2060">
        <v>20160113</v>
      </c>
      <c r="N2060">
        <v>20081202</v>
      </c>
      <c r="O2060" t="s">
        <v>16557</v>
      </c>
      <c r="P2060" t="s">
        <v>6745</v>
      </c>
      <c r="Q2060">
        <f>COUNTIF(yuheung_count!B:B, yuheung_list!P2060)</f>
        <v>1</v>
      </c>
    </row>
    <row r="2061" spans="1:17" x14ac:dyDescent="0.4">
      <c r="A2061">
        <v>3160000</v>
      </c>
      <c r="B2061">
        <v>103</v>
      </c>
      <c r="C2061">
        <v>2009</v>
      </c>
      <c r="D2061">
        <v>1</v>
      </c>
      <c r="E2061" t="s">
        <v>14</v>
      </c>
      <c r="F2061" t="s">
        <v>14</v>
      </c>
      <c r="G2061">
        <v>20090122</v>
      </c>
      <c r="H2061" t="s">
        <v>7020</v>
      </c>
      <c r="I2061" t="s">
        <v>7021</v>
      </c>
      <c r="J2061" t="s">
        <v>7022</v>
      </c>
      <c r="K2061" t="s">
        <v>23</v>
      </c>
      <c r="L2061" t="s">
        <v>7023</v>
      </c>
      <c r="M2061">
        <v>20170605</v>
      </c>
      <c r="N2061">
        <v>20090122</v>
      </c>
      <c r="O2061" t="s">
        <v>16557</v>
      </c>
      <c r="P2061" t="s">
        <v>6745</v>
      </c>
      <c r="Q2061">
        <f>COUNTIF(yuheung_count!B:B, yuheung_list!P2061)</f>
        <v>1</v>
      </c>
    </row>
    <row r="2062" spans="1:17" x14ac:dyDescent="0.4">
      <c r="A2062">
        <v>3160000</v>
      </c>
      <c r="B2062">
        <v>103</v>
      </c>
      <c r="C2062">
        <v>2009</v>
      </c>
      <c r="D2062">
        <v>3</v>
      </c>
      <c r="E2062" t="s">
        <v>14</v>
      </c>
      <c r="F2062" t="s">
        <v>14</v>
      </c>
      <c r="G2062">
        <v>20090818</v>
      </c>
      <c r="H2062" t="s">
        <v>7024</v>
      </c>
      <c r="I2062" t="s">
        <v>7025</v>
      </c>
      <c r="J2062" t="s">
        <v>7026</v>
      </c>
      <c r="K2062" t="s">
        <v>23</v>
      </c>
      <c r="L2062" t="s">
        <v>7027</v>
      </c>
      <c r="M2062">
        <v>20170224</v>
      </c>
      <c r="N2062">
        <v>20090818</v>
      </c>
      <c r="O2062" t="s">
        <v>16557</v>
      </c>
      <c r="P2062" t="s">
        <v>6745</v>
      </c>
      <c r="Q2062">
        <f>COUNTIF(yuheung_count!B:B, yuheung_list!P2062)</f>
        <v>1</v>
      </c>
    </row>
    <row r="2063" spans="1:17" x14ac:dyDescent="0.4">
      <c r="A2063">
        <v>3160000</v>
      </c>
      <c r="B2063">
        <v>103</v>
      </c>
      <c r="C2063">
        <v>2009</v>
      </c>
      <c r="D2063">
        <v>4</v>
      </c>
      <c r="E2063" t="s">
        <v>14</v>
      </c>
      <c r="F2063" t="s">
        <v>14</v>
      </c>
      <c r="G2063">
        <v>20090904</v>
      </c>
      <c r="H2063" t="s">
        <v>7028</v>
      </c>
      <c r="I2063" t="s">
        <v>7029</v>
      </c>
      <c r="J2063" t="s">
        <v>7030</v>
      </c>
      <c r="K2063" t="s">
        <v>23</v>
      </c>
      <c r="L2063" t="s">
        <v>7031</v>
      </c>
      <c r="M2063">
        <v>20150311</v>
      </c>
      <c r="N2063">
        <v>20090904</v>
      </c>
      <c r="O2063" t="s">
        <v>16557</v>
      </c>
      <c r="P2063" t="s">
        <v>6745</v>
      </c>
      <c r="Q2063">
        <f>COUNTIF(yuheung_count!B:B, yuheung_list!P2063)</f>
        <v>1</v>
      </c>
    </row>
    <row r="2064" spans="1:17" x14ac:dyDescent="0.4">
      <c r="A2064">
        <v>3160000</v>
      </c>
      <c r="B2064">
        <v>103</v>
      </c>
      <c r="C2064">
        <v>2011</v>
      </c>
      <c r="D2064">
        <v>2</v>
      </c>
      <c r="E2064" t="s">
        <v>14</v>
      </c>
      <c r="F2064" t="s">
        <v>14</v>
      </c>
      <c r="G2064">
        <v>20110526</v>
      </c>
      <c r="H2064" t="s">
        <v>7032</v>
      </c>
      <c r="I2064" t="s">
        <v>7033</v>
      </c>
      <c r="J2064" t="s">
        <v>7034</v>
      </c>
      <c r="K2064" t="s">
        <v>23</v>
      </c>
      <c r="L2064" t="s">
        <v>7035</v>
      </c>
      <c r="M2064">
        <v>20141203</v>
      </c>
      <c r="N2064">
        <v>20110526</v>
      </c>
      <c r="O2064" t="s">
        <v>16557</v>
      </c>
      <c r="P2064" t="s">
        <v>6745</v>
      </c>
      <c r="Q2064">
        <f>COUNTIF(yuheung_count!B:B, yuheung_list!P2064)</f>
        <v>1</v>
      </c>
    </row>
    <row r="2065" spans="1:17" x14ac:dyDescent="0.4">
      <c r="A2065">
        <v>3160000</v>
      </c>
      <c r="B2065">
        <v>103</v>
      </c>
      <c r="C2065">
        <v>2011</v>
      </c>
      <c r="D2065">
        <v>3</v>
      </c>
      <c r="E2065" t="s">
        <v>14</v>
      </c>
      <c r="F2065" t="s">
        <v>14</v>
      </c>
      <c r="G2065">
        <v>20111122</v>
      </c>
      <c r="H2065" t="s">
        <v>1681</v>
      </c>
      <c r="I2065" t="s">
        <v>7036</v>
      </c>
      <c r="J2065" t="s">
        <v>7037</v>
      </c>
      <c r="K2065" t="s">
        <v>23</v>
      </c>
      <c r="L2065">
        <v>1037378588</v>
      </c>
      <c r="M2065">
        <v>20160429</v>
      </c>
      <c r="N2065">
        <v>20111122</v>
      </c>
      <c r="O2065" t="s">
        <v>16557</v>
      </c>
      <c r="P2065" t="s">
        <v>6741</v>
      </c>
      <c r="Q2065">
        <f>COUNTIF(yuheung_count!B:B, yuheung_list!P2065)</f>
        <v>1</v>
      </c>
    </row>
    <row r="2066" spans="1:17" x14ac:dyDescent="0.4">
      <c r="A2066">
        <v>3160000</v>
      </c>
      <c r="B2066">
        <v>103</v>
      </c>
      <c r="C2066">
        <v>2011</v>
      </c>
      <c r="D2066">
        <v>4</v>
      </c>
      <c r="E2066" t="s">
        <v>14</v>
      </c>
      <c r="F2066" t="s">
        <v>14</v>
      </c>
      <c r="G2066">
        <v>20111125</v>
      </c>
      <c r="H2066" t="s">
        <v>7038</v>
      </c>
      <c r="I2066" t="s">
        <v>7039</v>
      </c>
      <c r="J2066" t="s">
        <v>7040</v>
      </c>
      <c r="K2066" t="s">
        <v>23</v>
      </c>
      <c r="L2066" t="s">
        <v>23</v>
      </c>
      <c r="M2066">
        <v>20111125</v>
      </c>
      <c r="N2066">
        <v>20111125</v>
      </c>
      <c r="O2066" t="s">
        <v>16557</v>
      </c>
      <c r="P2066" t="s">
        <v>6745</v>
      </c>
      <c r="Q2066">
        <f>COUNTIF(yuheung_count!B:B, yuheung_list!P2066)</f>
        <v>1</v>
      </c>
    </row>
    <row r="2067" spans="1:17" x14ac:dyDescent="0.4">
      <c r="A2067">
        <v>3160000</v>
      </c>
      <c r="B2067">
        <v>103</v>
      </c>
      <c r="C2067">
        <v>2012</v>
      </c>
      <c r="D2067">
        <v>1</v>
      </c>
      <c r="E2067" t="s">
        <v>14</v>
      </c>
      <c r="F2067" t="s">
        <v>14</v>
      </c>
      <c r="G2067">
        <v>20120227</v>
      </c>
      <c r="H2067" t="s">
        <v>7041</v>
      </c>
      <c r="I2067" t="s">
        <v>7042</v>
      </c>
      <c r="J2067" t="s">
        <v>7043</v>
      </c>
      <c r="K2067" t="s">
        <v>23</v>
      </c>
      <c r="L2067">
        <v>114413372</v>
      </c>
      <c r="M2067">
        <v>20120227</v>
      </c>
      <c r="N2067">
        <v>20120227</v>
      </c>
      <c r="O2067" t="s">
        <v>16557</v>
      </c>
      <c r="P2067" t="s">
        <v>6745</v>
      </c>
      <c r="Q2067">
        <f>COUNTIF(yuheung_count!B:B, yuheung_list!P2067)</f>
        <v>1</v>
      </c>
    </row>
    <row r="2068" spans="1:17" x14ac:dyDescent="0.4">
      <c r="A2068">
        <v>3160000</v>
      </c>
      <c r="B2068">
        <v>103</v>
      </c>
      <c r="C2068">
        <v>2017</v>
      </c>
      <c r="D2068">
        <v>1</v>
      </c>
      <c r="E2068" t="s">
        <v>14</v>
      </c>
      <c r="F2068" t="s">
        <v>14</v>
      </c>
      <c r="G2068">
        <v>20170104</v>
      </c>
      <c r="H2068" t="s">
        <v>7044</v>
      </c>
      <c r="I2068" t="s">
        <v>7045</v>
      </c>
      <c r="J2068" t="s">
        <v>7046</v>
      </c>
      <c r="K2068" t="s">
        <v>23</v>
      </c>
      <c r="L2068" t="s">
        <v>7047</v>
      </c>
      <c r="M2068">
        <v>20170104</v>
      </c>
      <c r="N2068">
        <v>20170104</v>
      </c>
      <c r="O2068" t="s">
        <v>16557</v>
      </c>
      <c r="P2068" t="s">
        <v>6745</v>
      </c>
      <c r="Q2068">
        <f>COUNTIF(yuheung_count!B:B, yuheung_list!P2068)</f>
        <v>1</v>
      </c>
    </row>
    <row r="2069" spans="1:17" x14ac:dyDescent="0.4">
      <c r="A2069">
        <v>3160000</v>
      </c>
      <c r="B2069">
        <v>102</v>
      </c>
      <c r="C2069">
        <v>1977</v>
      </c>
      <c r="D2069">
        <v>5981</v>
      </c>
      <c r="E2069" t="s">
        <v>225</v>
      </c>
      <c r="F2069" t="s">
        <v>226</v>
      </c>
      <c r="G2069">
        <v>19770822</v>
      </c>
      <c r="H2069" t="s">
        <v>7048</v>
      </c>
      <c r="I2069" t="s">
        <v>6836</v>
      </c>
      <c r="J2069" t="s">
        <v>6837</v>
      </c>
      <c r="K2069">
        <v>60.76</v>
      </c>
      <c r="L2069">
        <v>226152381</v>
      </c>
      <c r="M2069">
        <v>20141008</v>
      </c>
      <c r="N2069">
        <v>19770822</v>
      </c>
      <c r="O2069" t="s">
        <v>16557</v>
      </c>
      <c r="P2069" t="s">
        <v>6734</v>
      </c>
      <c r="Q2069">
        <f>COUNTIF(yuheung_count!B:B, yuheung_list!P2069)</f>
        <v>1</v>
      </c>
    </row>
    <row r="2070" spans="1:17" x14ac:dyDescent="0.4">
      <c r="A2070">
        <v>3160000</v>
      </c>
      <c r="B2070">
        <v>102</v>
      </c>
      <c r="C2070">
        <v>1979</v>
      </c>
      <c r="D2070">
        <v>5972</v>
      </c>
      <c r="E2070" t="s">
        <v>225</v>
      </c>
      <c r="F2070" t="s">
        <v>713</v>
      </c>
      <c r="G2070">
        <v>19790324</v>
      </c>
      <c r="H2070" t="s">
        <v>7049</v>
      </c>
      <c r="I2070" t="s">
        <v>7050</v>
      </c>
      <c r="J2070" t="s">
        <v>7051</v>
      </c>
      <c r="K2070">
        <v>106.32</v>
      </c>
      <c r="L2070">
        <v>226123952</v>
      </c>
      <c r="M2070">
        <v>20011026</v>
      </c>
      <c r="N2070">
        <v>19790324</v>
      </c>
      <c r="O2070" t="s">
        <v>16557</v>
      </c>
      <c r="P2070" t="s">
        <v>6734</v>
      </c>
      <c r="Q2070">
        <f>COUNTIF(yuheung_count!B:B, yuheung_list!P2070)</f>
        <v>1</v>
      </c>
    </row>
    <row r="2071" spans="1:17" x14ac:dyDescent="0.4">
      <c r="A2071">
        <v>3160000</v>
      </c>
      <c r="B2071">
        <v>102</v>
      </c>
      <c r="C2071">
        <v>1979</v>
      </c>
      <c r="D2071">
        <v>5977</v>
      </c>
      <c r="E2071" t="s">
        <v>225</v>
      </c>
      <c r="F2071" t="s">
        <v>251</v>
      </c>
      <c r="G2071">
        <v>19790331</v>
      </c>
      <c r="H2071" t="s">
        <v>7052</v>
      </c>
      <c r="I2071" t="s">
        <v>7053</v>
      </c>
      <c r="J2071" t="s">
        <v>7054</v>
      </c>
      <c r="K2071">
        <v>39.06</v>
      </c>
      <c r="L2071">
        <v>226158264</v>
      </c>
      <c r="M2071">
        <v>19880920</v>
      </c>
      <c r="N2071">
        <v>19790331</v>
      </c>
      <c r="O2071" t="s">
        <v>16557</v>
      </c>
      <c r="P2071" t="s">
        <v>6734</v>
      </c>
      <c r="Q2071">
        <f>COUNTIF(yuheung_count!B:B, yuheung_list!P2071)</f>
        <v>1</v>
      </c>
    </row>
    <row r="2072" spans="1:17" x14ac:dyDescent="0.4">
      <c r="A2072">
        <v>3160000</v>
      </c>
      <c r="B2072">
        <v>102</v>
      </c>
      <c r="C2072">
        <v>1979</v>
      </c>
      <c r="D2072">
        <v>5980</v>
      </c>
      <c r="E2072" t="s">
        <v>225</v>
      </c>
      <c r="F2072" t="s">
        <v>226</v>
      </c>
      <c r="G2072">
        <v>19790312</v>
      </c>
      <c r="H2072" t="s">
        <v>7055</v>
      </c>
      <c r="I2072" t="s">
        <v>6732</v>
      </c>
      <c r="J2072" t="s">
        <v>7056</v>
      </c>
      <c r="K2072">
        <v>68.64</v>
      </c>
      <c r="L2072">
        <v>226185439</v>
      </c>
      <c r="M2072">
        <v>20050103</v>
      </c>
      <c r="N2072">
        <v>19790312</v>
      </c>
      <c r="O2072" t="s">
        <v>16557</v>
      </c>
      <c r="P2072" t="s">
        <v>6734</v>
      </c>
      <c r="Q2072">
        <f>COUNTIF(yuheung_count!B:B, yuheung_list!P2072)</f>
        <v>1</v>
      </c>
    </row>
    <row r="2073" spans="1:17" x14ac:dyDescent="0.4">
      <c r="A2073">
        <v>3160000</v>
      </c>
      <c r="B2073">
        <v>102</v>
      </c>
      <c r="C2073">
        <v>1986</v>
      </c>
      <c r="D2073">
        <v>5984</v>
      </c>
      <c r="E2073" t="s">
        <v>225</v>
      </c>
      <c r="F2073" t="s">
        <v>226</v>
      </c>
      <c r="G2073">
        <v>19860515</v>
      </c>
      <c r="H2073" t="s">
        <v>7057</v>
      </c>
      <c r="I2073" t="s">
        <v>7058</v>
      </c>
      <c r="J2073" t="s">
        <v>7059</v>
      </c>
      <c r="K2073">
        <v>137.5</v>
      </c>
      <c r="L2073" t="s">
        <v>7060</v>
      </c>
      <c r="M2073">
        <v>20150512</v>
      </c>
      <c r="N2073">
        <v>19860515</v>
      </c>
      <c r="O2073" t="s">
        <v>16557</v>
      </c>
      <c r="P2073" t="s">
        <v>6741</v>
      </c>
      <c r="Q2073">
        <f>COUNTIF(yuheung_count!B:B, yuheung_list!P2073)</f>
        <v>1</v>
      </c>
    </row>
    <row r="2074" spans="1:17" x14ac:dyDescent="0.4">
      <c r="A2074">
        <v>3160000</v>
      </c>
      <c r="B2074">
        <v>102</v>
      </c>
      <c r="C2074">
        <v>1989</v>
      </c>
      <c r="D2074">
        <v>5964</v>
      </c>
      <c r="E2074" t="s">
        <v>225</v>
      </c>
      <c r="F2074" t="s">
        <v>251</v>
      </c>
      <c r="G2074">
        <v>19890117</v>
      </c>
      <c r="H2074" t="s">
        <v>7061</v>
      </c>
      <c r="I2074" t="s">
        <v>7062</v>
      </c>
      <c r="J2074" t="s">
        <v>7063</v>
      </c>
      <c r="K2074">
        <v>1121</v>
      </c>
      <c r="L2074">
        <v>226890078</v>
      </c>
      <c r="M2074">
        <v>20031206</v>
      </c>
      <c r="N2074">
        <v>19990916</v>
      </c>
      <c r="O2074" t="s">
        <v>16557</v>
      </c>
      <c r="P2074" t="s">
        <v>6741</v>
      </c>
      <c r="Q2074">
        <f>COUNTIF(yuheung_count!B:B, yuheung_list!P2074)</f>
        <v>1</v>
      </c>
    </row>
    <row r="2075" spans="1:17" x14ac:dyDescent="0.4">
      <c r="A2075">
        <v>3160000</v>
      </c>
      <c r="B2075">
        <v>102</v>
      </c>
      <c r="C2075">
        <v>1996</v>
      </c>
      <c r="D2075">
        <v>7829</v>
      </c>
      <c r="E2075" t="s">
        <v>225</v>
      </c>
      <c r="F2075" t="s">
        <v>226</v>
      </c>
      <c r="G2075">
        <v>19960828</v>
      </c>
      <c r="H2075" t="s">
        <v>7064</v>
      </c>
      <c r="I2075" t="s">
        <v>7065</v>
      </c>
      <c r="J2075" t="s">
        <v>7066</v>
      </c>
      <c r="K2075">
        <v>97.6</v>
      </c>
      <c r="L2075" t="s">
        <v>7067</v>
      </c>
      <c r="M2075">
        <v>20161202</v>
      </c>
      <c r="N2075">
        <v>19791026</v>
      </c>
      <c r="O2075" t="s">
        <v>16557</v>
      </c>
      <c r="P2075" t="s">
        <v>6825</v>
      </c>
      <c r="Q2075">
        <f>COUNTIF(yuheung_count!B:B, yuheung_list!P2075)</f>
        <v>1</v>
      </c>
    </row>
    <row r="2076" spans="1:17" x14ac:dyDescent="0.4">
      <c r="A2076">
        <v>3160000</v>
      </c>
      <c r="B2076">
        <v>102</v>
      </c>
      <c r="C2076">
        <v>1999</v>
      </c>
      <c r="D2076">
        <v>5976</v>
      </c>
      <c r="E2076" t="s">
        <v>225</v>
      </c>
      <c r="F2076" t="s">
        <v>251</v>
      </c>
      <c r="G2076">
        <v>19991110</v>
      </c>
      <c r="H2076" t="s">
        <v>7068</v>
      </c>
      <c r="I2076" t="s">
        <v>7069</v>
      </c>
      <c r="J2076" t="s">
        <v>7070</v>
      </c>
      <c r="K2076">
        <v>53.75</v>
      </c>
      <c r="L2076" t="s">
        <v>7071</v>
      </c>
      <c r="M2076">
        <v>20151020</v>
      </c>
      <c r="N2076">
        <v>19800618</v>
      </c>
      <c r="O2076" t="s">
        <v>16557</v>
      </c>
      <c r="P2076" t="s">
        <v>6734</v>
      </c>
      <c r="Q2076">
        <f>COUNTIF(yuheung_count!B:B, yuheung_list!P2076)</f>
        <v>1</v>
      </c>
    </row>
    <row r="2077" spans="1:17" x14ac:dyDescent="0.4">
      <c r="A2077">
        <v>3160000</v>
      </c>
      <c r="B2077">
        <v>102</v>
      </c>
      <c r="C2077">
        <v>1999</v>
      </c>
      <c r="D2077">
        <v>8100</v>
      </c>
      <c r="E2077" t="s">
        <v>225</v>
      </c>
      <c r="F2077" t="s">
        <v>226</v>
      </c>
      <c r="G2077">
        <v>19991202</v>
      </c>
      <c r="H2077" t="s">
        <v>7072</v>
      </c>
      <c r="I2077" t="s">
        <v>7073</v>
      </c>
      <c r="J2077" t="s">
        <v>7074</v>
      </c>
      <c r="K2077">
        <v>63.01</v>
      </c>
      <c r="L2077" t="s">
        <v>7075</v>
      </c>
      <c r="M2077">
        <v>20160823</v>
      </c>
      <c r="N2077">
        <v>19991202</v>
      </c>
      <c r="O2077" t="s">
        <v>16557</v>
      </c>
      <c r="P2077" t="s">
        <v>6741</v>
      </c>
      <c r="Q2077">
        <f>COUNTIF(yuheung_count!B:B, yuheung_list!P2077)</f>
        <v>1</v>
      </c>
    </row>
    <row r="2078" spans="1:17" x14ac:dyDescent="0.4">
      <c r="A2078">
        <v>3160000</v>
      </c>
      <c r="B2078">
        <v>102</v>
      </c>
      <c r="C2078">
        <v>1999</v>
      </c>
      <c r="D2078">
        <v>8114</v>
      </c>
      <c r="E2078" t="s">
        <v>225</v>
      </c>
      <c r="F2078" t="s">
        <v>251</v>
      </c>
      <c r="G2078">
        <v>19991213</v>
      </c>
      <c r="H2078" t="s">
        <v>7076</v>
      </c>
      <c r="I2078" t="s">
        <v>7077</v>
      </c>
      <c r="J2078" t="s">
        <v>7078</v>
      </c>
      <c r="K2078">
        <v>58.22</v>
      </c>
      <c r="L2078" t="s">
        <v>7079</v>
      </c>
      <c r="M2078">
        <v>20170831</v>
      </c>
      <c r="N2078">
        <v>19991213</v>
      </c>
      <c r="O2078" t="s">
        <v>16557</v>
      </c>
      <c r="P2078" t="s">
        <v>6741</v>
      </c>
      <c r="Q2078">
        <f>COUNTIF(yuheung_count!B:B, yuheung_list!P2078)</f>
        <v>1</v>
      </c>
    </row>
    <row r="2079" spans="1:17" x14ac:dyDescent="0.4">
      <c r="A2079">
        <v>3160000</v>
      </c>
      <c r="B2079">
        <v>102</v>
      </c>
      <c r="C2079">
        <v>2000</v>
      </c>
      <c r="D2079">
        <v>8222</v>
      </c>
      <c r="E2079" t="s">
        <v>225</v>
      </c>
      <c r="F2079" t="s">
        <v>226</v>
      </c>
      <c r="G2079">
        <v>20000214</v>
      </c>
      <c r="H2079" t="s">
        <v>7080</v>
      </c>
      <c r="I2079" t="s">
        <v>7081</v>
      </c>
      <c r="J2079" t="s">
        <v>7082</v>
      </c>
      <c r="K2079">
        <v>132.19999999999999</v>
      </c>
      <c r="L2079">
        <v>226150584</v>
      </c>
      <c r="M2079">
        <v>20111027</v>
      </c>
      <c r="N2079">
        <v>20000214</v>
      </c>
      <c r="O2079" t="s">
        <v>16557</v>
      </c>
      <c r="P2079" t="s">
        <v>6741</v>
      </c>
      <c r="Q2079">
        <f>COUNTIF(yuheung_count!B:B, yuheung_list!P2079)</f>
        <v>1</v>
      </c>
    </row>
    <row r="2080" spans="1:17" x14ac:dyDescent="0.4">
      <c r="A2080">
        <v>3160000</v>
      </c>
      <c r="B2080">
        <v>102</v>
      </c>
      <c r="C2080">
        <v>2000</v>
      </c>
      <c r="D2080">
        <v>8797</v>
      </c>
      <c r="E2080" t="s">
        <v>225</v>
      </c>
      <c r="F2080" t="s">
        <v>226</v>
      </c>
      <c r="G2080">
        <v>20001130</v>
      </c>
      <c r="H2080" t="s">
        <v>7083</v>
      </c>
      <c r="I2080" t="s">
        <v>7084</v>
      </c>
      <c r="J2080" t="s">
        <v>7085</v>
      </c>
      <c r="K2080">
        <v>115.14</v>
      </c>
      <c r="L2080" t="s">
        <v>23</v>
      </c>
      <c r="M2080">
        <v>20170724</v>
      </c>
      <c r="N2080">
        <v>20001130</v>
      </c>
      <c r="O2080" t="s">
        <v>16557</v>
      </c>
      <c r="P2080" t="s">
        <v>6741</v>
      </c>
      <c r="Q2080">
        <f>COUNTIF(yuheung_count!B:B, yuheung_list!P2080)</f>
        <v>1</v>
      </c>
    </row>
    <row r="2081" spans="1:17" x14ac:dyDescent="0.4">
      <c r="A2081">
        <v>3160000</v>
      </c>
      <c r="B2081">
        <v>102</v>
      </c>
      <c r="C2081">
        <v>2001</v>
      </c>
      <c r="D2081">
        <v>8828</v>
      </c>
      <c r="E2081" t="s">
        <v>225</v>
      </c>
      <c r="F2081" t="s">
        <v>226</v>
      </c>
      <c r="G2081">
        <v>20010112</v>
      </c>
      <c r="H2081" t="s">
        <v>7086</v>
      </c>
      <c r="I2081" t="s">
        <v>7087</v>
      </c>
      <c r="J2081" t="s">
        <v>7088</v>
      </c>
      <c r="K2081" t="s">
        <v>23</v>
      </c>
      <c r="L2081" t="s">
        <v>7089</v>
      </c>
      <c r="M2081">
        <v>20140422</v>
      </c>
      <c r="N2081">
        <v>20010112</v>
      </c>
      <c r="O2081" t="s">
        <v>16557</v>
      </c>
      <c r="P2081" t="s">
        <v>6741</v>
      </c>
      <c r="Q2081">
        <f>COUNTIF(yuheung_count!B:B, yuheung_list!P2081)</f>
        <v>1</v>
      </c>
    </row>
    <row r="2082" spans="1:17" x14ac:dyDescent="0.4">
      <c r="A2082">
        <v>3160000</v>
      </c>
      <c r="B2082">
        <v>102</v>
      </c>
      <c r="C2082">
        <v>2001</v>
      </c>
      <c r="D2082">
        <v>8835</v>
      </c>
      <c r="E2082" t="s">
        <v>225</v>
      </c>
      <c r="F2082" t="s">
        <v>226</v>
      </c>
      <c r="G2082">
        <v>20010122</v>
      </c>
      <c r="H2082" t="s">
        <v>7090</v>
      </c>
      <c r="I2082" t="s">
        <v>7091</v>
      </c>
      <c r="J2082" t="s">
        <v>7092</v>
      </c>
      <c r="K2082" t="s">
        <v>23</v>
      </c>
      <c r="L2082" t="s">
        <v>7093</v>
      </c>
      <c r="M2082">
        <v>20090925</v>
      </c>
      <c r="N2082">
        <v>20010122</v>
      </c>
      <c r="O2082" t="s">
        <v>16557</v>
      </c>
      <c r="P2082" t="s">
        <v>6741</v>
      </c>
      <c r="Q2082">
        <f>COUNTIF(yuheung_count!B:B, yuheung_list!P2082)</f>
        <v>1</v>
      </c>
    </row>
    <row r="2083" spans="1:17" x14ac:dyDescent="0.4">
      <c r="A2083">
        <v>3160000</v>
      </c>
      <c r="B2083">
        <v>102</v>
      </c>
      <c r="C2083">
        <v>2001</v>
      </c>
      <c r="D2083">
        <v>8836</v>
      </c>
      <c r="E2083" t="s">
        <v>225</v>
      </c>
      <c r="F2083" t="s">
        <v>226</v>
      </c>
      <c r="G2083">
        <v>20011008</v>
      </c>
      <c r="H2083" t="s">
        <v>7094</v>
      </c>
      <c r="I2083" t="s">
        <v>7095</v>
      </c>
      <c r="J2083" t="s">
        <v>7096</v>
      </c>
      <c r="K2083">
        <v>27.5</v>
      </c>
      <c r="L2083" t="s">
        <v>7097</v>
      </c>
      <c r="M2083">
        <v>20140923</v>
      </c>
      <c r="N2083">
        <v>20011008</v>
      </c>
      <c r="O2083" t="s">
        <v>16557</v>
      </c>
      <c r="P2083" t="s">
        <v>6741</v>
      </c>
      <c r="Q2083">
        <f>COUNTIF(yuheung_count!B:B, yuheung_list!P2083)</f>
        <v>1</v>
      </c>
    </row>
    <row r="2084" spans="1:17" x14ac:dyDescent="0.4">
      <c r="A2084">
        <v>3160000</v>
      </c>
      <c r="B2084">
        <v>102</v>
      </c>
      <c r="C2084">
        <v>2001</v>
      </c>
      <c r="D2084">
        <v>8837</v>
      </c>
      <c r="E2084" t="s">
        <v>225</v>
      </c>
      <c r="F2084" t="s">
        <v>251</v>
      </c>
      <c r="G2084">
        <v>20011008</v>
      </c>
      <c r="H2084" t="s">
        <v>7098</v>
      </c>
      <c r="I2084" t="s">
        <v>7099</v>
      </c>
      <c r="J2084" t="s">
        <v>7100</v>
      </c>
      <c r="K2084" t="s">
        <v>23</v>
      </c>
      <c r="L2084">
        <v>226135023</v>
      </c>
      <c r="M2084">
        <v>20080724</v>
      </c>
      <c r="N2084">
        <v>20011008</v>
      </c>
      <c r="O2084" t="s">
        <v>16557</v>
      </c>
      <c r="P2084" t="s">
        <v>6741</v>
      </c>
      <c r="Q2084">
        <f>COUNTIF(yuheung_count!B:B, yuheung_list!P2084)</f>
        <v>1</v>
      </c>
    </row>
    <row r="2085" spans="1:17" x14ac:dyDescent="0.4">
      <c r="A2085">
        <v>3160000</v>
      </c>
      <c r="B2085">
        <v>102</v>
      </c>
      <c r="C2085">
        <v>2001</v>
      </c>
      <c r="D2085">
        <v>8842</v>
      </c>
      <c r="E2085" t="s">
        <v>225</v>
      </c>
      <c r="F2085" t="s">
        <v>226</v>
      </c>
      <c r="G2085">
        <v>20010817</v>
      </c>
      <c r="H2085" t="s">
        <v>7101</v>
      </c>
      <c r="I2085" t="s">
        <v>7102</v>
      </c>
      <c r="J2085" t="s">
        <v>7103</v>
      </c>
      <c r="K2085" t="s">
        <v>23</v>
      </c>
      <c r="L2085">
        <v>226117933</v>
      </c>
      <c r="M2085">
        <v>20170407</v>
      </c>
      <c r="N2085">
        <v>20010817</v>
      </c>
      <c r="O2085" t="s">
        <v>16557</v>
      </c>
      <c r="P2085" t="s">
        <v>6741</v>
      </c>
      <c r="Q2085">
        <f>COUNTIF(yuheung_count!B:B, yuheung_list!P2085)</f>
        <v>1</v>
      </c>
    </row>
    <row r="2086" spans="1:17" x14ac:dyDescent="0.4">
      <c r="A2086">
        <v>3160000</v>
      </c>
      <c r="B2086">
        <v>102</v>
      </c>
      <c r="C2086">
        <v>2001</v>
      </c>
      <c r="D2086">
        <v>8844</v>
      </c>
      <c r="E2086" t="s">
        <v>225</v>
      </c>
      <c r="F2086" t="s">
        <v>226</v>
      </c>
      <c r="G2086">
        <v>20010628</v>
      </c>
      <c r="H2086" t="s">
        <v>7104</v>
      </c>
      <c r="I2086" t="s">
        <v>7105</v>
      </c>
      <c r="J2086" t="s">
        <v>7106</v>
      </c>
      <c r="K2086" t="s">
        <v>23</v>
      </c>
      <c r="L2086" t="s">
        <v>7107</v>
      </c>
      <c r="M2086">
        <v>20080724</v>
      </c>
      <c r="N2086">
        <v>20010628</v>
      </c>
      <c r="O2086" t="s">
        <v>16557</v>
      </c>
      <c r="P2086" t="s">
        <v>6741</v>
      </c>
      <c r="Q2086">
        <f>COUNTIF(yuheung_count!B:B, yuheung_list!P2086)</f>
        <v>1</v>
      </c>
    </row>
    <row r="2087" spans="1:17" x14ac:dyDescent="0.4">
      <c r="A2087">
        <v>3160000</v>
      </c>
      <c r="B2087">
        <v>102</v>
      </c>
      <c r="C2087">
        <v>2002</v>
      </c>
      <c r="D2087">
        <v>2</v>
      </c>
      <c r="E2087" t="s">
        <v>225</v>
      </c>
      <c r="F2087" t="s">
        <v>226</v>
      </c>
      <c r="G2087">
        <v>20020827</v>
      </c>
      <c r="H2087" t="s">
        <v>7108</v>
      </c>
      <c r="I2087" t="s">
        <v>7109</v>
      </c>
      <c r="J2087" t="s">
        <v>7110</v>
      </c>
      <c r="K2087">
        <v>16.53</v>
      </c>
      <c r="L2087">
        <v>226865413</v>
      </c>
      <c r="M2087">
        <v>20060113</v>
      </c>
      <c r="N2087">
        <v>20020827</v>
      </c>
      <c r="O2087" t="s">
        <v>16557</v>
      </c>
      <c r="P2087" t="s">
        <v>6741</v>
      </c>
      <c r="Q2087">
        <f>COUNTIF(yuheung_count!B:B, yuheung_list!P2087)</f>
        <v>1</v>
      </c>
    </row>
    <row r="2088" spans="1:17" x14ac:dyDescent="0.4">
      <c r="A2088">
        <v>3160000</v>
      </c>
      <c r="B2088">
        <v>102</v>
      </c>
      <c r="C2088">
        <v>2004</v>
      </c>
      <c r="D2088">
        <v>2</v>
      </c>
      <c r="E2088" t="s">
        <v>225</v>
      </c>
      <c r="F2088" t="s">
        <v>226</v>
      </c>
      <c r="G2088">
        <v>20041223</v>
      </c>
      <c r="H2088" t="s">
        <v>7111</v>
      </c>
      <c r="I2088" t="s">
        <v>7112</v>
      </c>
      <c r="J2088" t="s">
        <v>7113</v>
      </c>
      <c r="K2088">
        <v>75.03</v>
      </c>
      <c r="L2088" t="s">
        <v>7114</v>
      </c>
      <c r="M2088">
        <v>20160713</v>
      </c>
      <c r="N2088">
        <v>20041223</v>
      </c>
      <c r="O2088" t="s">
        <v>16557</v>
      </c>
      <c r="P2088" t="s">
        <v>6741</v>
      </c>
      <c r="Q2088">
        <f>COUNTIF(yuheung_count!B:B, yuheung_list!P2088)</f>
        <v>1</v>
      </c>
    </row>
    <row r="2089" spans="1:17" x14ac:dyDescent="0.4">
      <c r="A2089">
        <v>3160000</v>
      </c>
      <c r="B2089">
        <v>102</v>
      </c>
      <c r="C2089">
        <v>2005</v>
      </c>
      <c r="D2089">
        <v>1</v>
      </c>
      <c r="E2089" t="s">
        <v>225</v>
      </c>
      <c r="F2089" t="s">
        <v>226</v>
      </c>
      <c r="G2089">
        <v>20050519</v>
      </c>
      <c r="H2089" t="s">
        <v>4237</v>
      </c>
      <c r="I2089" t="s">
        <v>7115</v>
      </c>
      <c r="J2089" t="s">
        <v>7116</v>
      </c>
      <c r="K2089">
        <v>99.12</v>
      </c>
      <c r="L2089">
        <v>226865009</v>
      </c>
      <c r="M2089">
        <v>20170309</v>
      </c>
      <c r="N2089">
        <v>20050519</v>
      </c>
      <c r="O2089" t="s">
        <v>16557</v>
      </c>
      <c r="P2089" t="s">
        <v>6741</v>
      </c>
      <c r="Q2089">
        <f>COUNTIF(yuheung_count!B:B, yuheung_list!P2089)</f>
        <v>1</v>
      </c>
    </row>
    <row r="2090" spans="1:17" x14ac:dyDescent="0.4">
      <c r="A2090">
        <v>3160000</v>
      </c>
      <c r="B2090">
        <v>102</v>
      </c>
      <c r="C2090">
        <v>2008</v>
      </c>
      <c r="D2090">
        <v>1</v>
      </c>
      <c r="E2090" t="s">
        <v>225</v>
      </c>
      <c r="F2090" t="s">
        <v>226</v>
      </c>
      <c r="G2090">
        <v>20080414</v>
      </c>
      <c r="H2090" t="s">
        <v>5546</v>
      </c>
      <c r="I2090" t="s">
        <v>7117</v>
      </c>
      <c r="J2090" t="s">
        <v>7118</v>
      </c>
      <c r="K2090" t="s">
        <v>23</v>
      </c>
      <c r="L2090" t="s">
        <v>7119</v>
      </c>
      <c r="M2090">
        <v>20110706</v>
      </c>
      <c r="N2090">
        <v>20080414</v>
      </c>
      <c r="O2090" t="s">
        <v>16557</v>
      </c>
      <c r="P2090" t="s">
        <v>6741</v>
      </c>
      <c r="Q2090">
        <f>COUNTIF(yuheung_count!B:B, yuheung_list!P2090)</f>
        <v>1</v>
      </c>
    </row>
    <row r="2091" spans="1:17" x14ac:dyDescent="0.4">
      <c r="A2091">
        <v>3160000</v>
      </c>
      <c r="B2091">
        <v>102</v>
      </c>
      <c r="C2091">
        <v>2011</v>
      </c>
      <c r="D2091">
        <v>1</v>
      </c>
      <c r="E2091" t="s">
        <v>225</v>
      </c>
      <c r="F2091" t="s">
        <v>226</v>
      </c>
      <c r="G2091">
        <v>20110503</v>
      </c>
      <c r="H2091" t="s">
        <v>7120</v>
      </c>
      <c r="I2091" t="s">
        <v>7121</v>
      </c>
      <c r="J2091" t="s">
        <v>7122</v>
      </c>
      <c r="K2091">
        <v>76.58</v>
      </c>
      <c r="L2091" t="s">
        <v>23</v>
      </c>
      <c r="M2091">
        <v>20110503</v>
      </c>
      <c r="N2091">
        <v>20110503</v>
      </c>
      <c r="O2091" t="s">
        <v>16557</v>
      </c>
      <c r="P2091" t="s">
        <v>6741</v>
      </c>
      <c r="Q2091">
        <f>COUNTIF(yuheung_count!B:B, yuheung_list!P2091)</f>
        <v>1</v>
      </c>
    </row>
    <row r="2092" spans="1:17" x14ac:dyDescent="0.4">
      <c r="A2092">
        <v>3160000</v>
      </c>
      <c r="B2092">
        <v>102</v>
      </c>
      <c r="C2092">
        <v>2011</v>
      </c>
      <c r="D2092">
        <v>2</v>
      </c>
      <c r="E2092" t="s">
        <v>225</v>
      </c>
      <c r="F2092" t="s">
        <v>226</v>
      </c>
      <c r="G2092">
        <v>20110711</v>
      </c>
      <c r="H2092" t="s">
        <v>7123</v>
      </c>
      <c r="I2092" t="s">
        <v>7124</v>
      </c>
      <c r="J2092" t="s">
        <v>7125</v>
      </c>
      <c r="K2092" t="s">
        <v>23</v>
      </c>
      <c r="L2092">
        <v>1073263676</v>
      </c>
      <c r="M2092">
        <v>20130530</v>
      </c>
      <c r="N2092">
        <v>20110711</v>
      </c>
      <c r="O2092" t="s">
        <v>16557</v>
      </c>
      <c r="P2092" t="s">
        <v>6741</v>
      </c>
      <c r="Q2092">
        <f>COUNTIF(yuheung_count!B:B, yuheung_list!P2092)</f>
        <v>1</v>
      </c>
    </row>
    <row r="2093" spans="1:17" x14ac:dyDescent="0.4">
      <c r="A2093">
        <v>3160000</v>
      </c>
      <c r="B2093">
        <v>102</v>
      </c>
      <c r="C2093">
        <v>2011</v>
      </c>
      <c r="D2093">
        <v>3</v>
      </c>
      <c r="E2093" t="s">
        <v>225</v>
      </c>
      <c r="F2093" t="s">
        <v>226</v>
      </c>
      <c r="G2093">
        <v>20111108</v>
      </c>
      <c r="H2093" t="s">
        <v>1623</v>
      </c>
      <c r="I2093" t="s">
        <v>7126</v>
      </c>
      <c r="J2093" t="s">
        <v>7127</v>
      </c>
      <c r="K2093" t="s">
        <v>23</v>
      </c>
      <c r="L2093">
        <v>220663353</v>
      </c>
      <c r="M2093">
        <v>20140407</v>
      </c>
      <c r="N2093">
        <v>20111108</v>
      </c>
      <c r="O2093" t="s">
        <v>16557</v>
      </c>
      <c r="P2093" t="s">
        <v>6741</v>
      </c>
      <c r="Q2093">
        <f>COUNTIF(yuheung_count!B:B, yuheung_list!P2093)</f>
        <v>1</v>
      </c>
    </row>
    <row r="2094" spans="1:17" x14ac:dyDescent="0.4">
      <c r="A2094">
        <v>3160000</v>
      </c>
      <c r="B2094">
        <v>102</v>
      </c>
      <c r="C2094">
        <v>2012</v>
      </c>
      <c r="D2094">
        <v>1</v>
      </c>
      <c r="E2094" t="s">
        <v>225</v>
      </c>
      <c r="F2094" t="s">
        <v>226</v>
      </c>
      <c r="G2094">
        <v>20120105</v>
      </c>
      <c r="H2094" t="s">
        <v>7128</v>
      </c>
      <c r="I2094" t="s">
        <v>7129</v>
      </c>
      <c r="J2094" t="s">
        <v>7130</v>
      </c>
      <c r="K2094" t="s">
        <v>23</v>
      </c>
      <c r="L2094">
        <v>1085357321</v>
      </c>
      <c r="M2094">
        <v>20160629</v>
      </c>
      <c r="N2094">
        <v>20120105</v>
      </c>
      <c r="O2094" t="s">
        <v>16557</v>
      </c>
      <c r="P2094" t="s">
        <v>6741</v>
      </c>
      <c r="Q2094">
        <f>COUNTIF(yuheung_count!B:B, yuheung_list!P2094)</f>
        <v>1</v>
      </c>
    </row>
    <row r="2095" spans="1:17" x14ac:dyDescent="0.4">
      <c r="A2095">
        <v>3160000</v>
      </c>
      <c r="B2095">
        <v>102</v>
      </c>
      <c r="C2095">
        <v>2012</v>
      </c>
      <c r="D2095">
        <v>2</v>
      </c>
      <c r="E2095" t="s">
        <v>225</v>
      </c>
      <c r="F2095" t="s">
        <v>717</v>
      </c>
      <c r="G2095">
        <v>20120523</v>
      </c>
      <c r="H2095" t="s">
        <v>535</v>
      </c>
      <c r="I2095" t="s">
        <v>7131</v>
      </c>
      <c r="J2095" t="s">
        <v>7132</v>
      </c>
      <c r="K2095" t="s">
        <v>23</v>
      </c>
      <c r="L2095" t="s">
        <v>23</v>
      </c>
      <c r="M2095">
        <v>20170320</v>
      </c>
      <c r="N2095">
        <v>20120523</v>
      </c>
      <c r="O2095" t="s">
        <v>16557</v>
      </c>
      <c r="P2095" t="s">
        <v>6741</v>
      </c>
      <c r="Q2095">
        <f>COUNTIF(yuheung_count!B:B, yuheung_list!P2095)</f>
        <v>1</v>
      </c>
    </row>
    <row r="2096" spans="1:17" x14ac:dyDescent="0.4">
      <c r="A2096">
        <v>3160000</v>
      </c>
      <c r="B2096">
        <v>102</v>
      </c>
      <c r="C2096">
        <v>2013</v>
      </c>
      <c r="D2096">
        <v>1</v>
      </c>
      <c r="E2096" t="s">
        <v>225</v>
      </c>
      <c r="F2096" t="s">
        <v>226</v>
      </c>
      <c r="G2096">
        <v>20130410</v>
      </c>
      <c r="H2096" t="s">
        <v>7028</v>
      </c>
      <c r="I2096" t="s">
        <v>7133</v>
      </c>
      <c r="J2096" t="s">
        <v>7134</v>
      </c>
      <c r="K2096">
        <v>89</v>
      </c>
      <c r="L2096" t="s">
        <v>7135</v>
      </c>
      <c r="M2096">
        <v>20151126</v>
      </c>
      <c r="N2096">
        <v>20130410</v>
      </c>
      <c r="O2096" t="s">
        <v>16557</v>
      </c>
      <c r="P2096" t="s">
        <v>6741</v>
      </c>
      <c r="Q2096">
        <f>COUNTIF(yuheung_count!B:B, yuheung_list!P2096)</f>
        <v>1</v>
      </c>
    </row>
    <row r="2097" spans="1:17" x14ac:dyDescent="0.4">
      <c r="A2097">
        <v>3160000</v>
      </c>
      <c r="B2097">
        <v>102</v>
      </c>
      <c r="C2097">
        <v>2013</v>
      </c>
      <c r="D2097">
        <v>2</v>
      </c>
      <c r="E2097" t="s">
        <v>225</v>
      </c>
      <c r="F2097" t="s">
        <v>289</v>
      </c>
      <c r="G2097">
        <v>20131010</v>
      </c>
      <c r="H2097" t="s">
        <v>7136</v>
      </c>
      <c r="I2097" t="s">
        <v>7137</v>
      </c>
      <c r="J2097" t="s">
        <v>7138</v>
      </c>
      <c r="K2097">
        <v>314.92</v>
      </c>
      <c r="L2097" t="s">
        <v>7139</v>
      </c>
      <c r="M2097">
        <v>20170104</v>
      </c>
      <c r="N2097">
        <v>20131010</v>
      </c>
      <c r="O2097" t="s">
        <v>16557</v>
      </c>
      <c r="P2097" t="s">
        <v>6741</v>
      </c>
      <c r="Q2097">
        <f>COUNTIF(yuheung_count!B:B, yuheung_list!P2097)</f>
        <v>1</v>
      </c>
    </row>
    <row r="2098" spans="1:17" x14ac:dyDescent="0.4">
      <c r="A2098">
        <v>3160000</v>
      </c>
      <c r="B2098">
        <v>102</v>
      </c>
      <c r="C2098">
        <v>2013</v>
      </c>
      <c r="D2098">
        <v>3</v>
      </c>
      <c r="E2098" t="s">
        <v>225</v>
      </c>
      <c r="F2098" t="s">
        <v>226</v>
      </c>
      <c r="G2098">
        <v>20131010</v>
      </c>
      <c r="H2098" t="s">
        <v>7140</v>
      </c>
      <c r="I2098" t="s">
        <v>7141</v>
      </c>
      <c r="J2098" t="s">
        <v>7142</v>
      </c>
      <c r="K2098" t="s">
        <v>23</v>
      </c>
      <c r="L2098" t="s">
        <v>7139</v>
      </c>
      <c r="M2098">
        <v>20161229</v>
      </c>
      <c r="N2098">
        <v>20131010</v>
      </c>
      <c r="O2098" t="s">
        <v>16557</v>
      </c>
      <c r="P2098" t="s">
        <v>6741</v>
      </c>
      <c r="Q2098">
        <f>COUNTIF(yuheung_count!B:B, yuheung_list!P2098)</f>
        <v>1</v>
      </c>
    </row>
    <row r="2099" spans="1:17" x14ac:dyDescent="0.4">
      <c r="A2099">
        <v>3160000</v>
      </c>
      <c r="B2099">
        <v>102</v>
      </c>
      <c r="C2099">
        <v>2014</v>
      </c>
      <c r="D2099">
        <v>1</v>
      </c>
      <c r="E2099" t="s">
        <v>225</v>
      </c>
      <c r="F2099" t="s">
        <v>226</v>
      </c>
      <c r="G2099">
        <v>20140124</v>
      </c>
      <c r="H2099" t="s">
        <v>5718</v>
      </c>
      <c r="I2099" t="s">
        <v>7143</v>
      </c>
      <c r="J2099" t="s">
        <v>7144</v>
      </c>
      <c r="K2099">
        <v>51.56</v>
      </c>
      <c r="L2099" t="s">
        <v>7145</v>
      </c>
      <c r="M2099">
        <v>20151112</v>
      </c>
      <c r="N2099">
        <v>20140124</v>
      </c>
      <c r="O2099" t="s">
        <v>16557</v>
      </c>
      <c r="P2099" t="s">
        <v>6741</v>
      </c>
      <c r="Q2099">
        <f>COUNTIF(yuheung_count!B:B, yuheung_list!P2099)</f>
        <v>1</v>
      </c>
    </row>
    <row r="2100" spans="1:17" x14ac:dyDescent="0.4">
      <c r="A2100">
        <v>3160000</v>
      </c>
      <c r="B2100">
        <v>102</v>
      </c>
      <c r="C2100">
        <v>2014</v>
      </c>
      <c r="D2100">
        <v>2</v>
      </c>
      <c r="E2100" t="s">
        <v>225</v>
      </c>
      <c r="F2100" t="s">
        <v>226</v>
      </c>
      <c r="G2100">
        <v>20140702</v>
      </c>
      <c r="H2100" t="s">
        <v>6122</v>
      </c>
      <c r="I2100" t="s">
        <v>7146</v>
      </c>
      <c r="J2100" t="s">
        <v>7147</v>
      </c>
      <c r="K2100" t="s">
        <v>23</v>
      </c>
      <c r="L2100">
        <v>220667659</v>
      </c>
      <c r="M2100">
        <v>20170323</v>
      </c>
      <c r="N2100">
        <v>20140702</v>
      </c>
      <c r="O2100" t="s">
        <v>16557</v>
      </c>
      <c r="P2100" t="s">
        <v>6741</v>
      </c>
      <c r="Q2100">
        <f>COUNTIF(yuheung_count!B:B, yuheung_list!P2100)</f>
        <v>1</v>
      </c>
    </row>
    <row r="2101" spans="1:17" x14ac:dyDescent="0.4">
      <c r="A2101">
        <v>3160000</v>
      </c>
      <c r="B2101">
        <v>102</v>
      </c>
      <c r="C2101">
        <v>2014</v>
      </c>
      <c r="D2101">
        <v>3</v>
      </c>
      <c r="E2101" t="s">
        <v>225</v>
      </c>
      <c r="F2101" t="s">
        <v>226</v>
      </c>
      <c r="G2101">
        <v>20140728</v>
      </c>
      <c r="H2101" t="s">
        <v>7148</v>
      </c>
      <c r="I2101" t="s">
        <v>7149</v>
      </c>
      <c r="J2101" t="s">
        <v>7150</v>
      </c>
      <c r="K2101" t="s">
        <v>23</v>
      </c>
      <c r="L2101">
        <v>1064319766</v>
      </c>
      <c r="M2101">
        <v>20140728</v>
      </c>
      <c r="N2101">
        <v>20140728</v>
      </c>
      <c r="O2101" t="s">
        <v>16557</v>
      </c>
      <c r="P2101" t="s">
        <v>6741</v>
      </c>
      <c r="Q2101">
        <f>COUNTIF(yuheung_count!B:B, yuheung_list!P2101)</f>
        <v>1</v>
      </c>
    </row>
    <row r="2102" spans="1:17" x14ac:dyDescent="0.4">
      <c r="A2102">
        <v>3160000</v>
      </c>
      <c r="B2102">
        <v>102</v>
      </c>
      <c r="C2102">
        <v>2014</v>
      </c>
      <c r="D2102">
        <v>4</v>
      </c>
      <c r="E2102" t="s">
        <v>225</v>
      </c>
      <c r="F2102" t="s">
        <v>289</v>
      </c>
      <c r="G2102">
        <v>20140811</v>
      </c>
      <c r="H2102" t="s">
        <v>7151</v>
      </c>
      <c r="I2102" t="s">
        <v>7152</v>
      </c>
      <c r="J2102" t="s">
        <v>7153</v>
      </c>
      <c r="K2102" t="s">
        <v>23</v>
      </c>
      <c r="L2102" t="s">
        <v>23</v>
      </c>
      <c r="M2102">
        <v>20140811</v>
      </c>
      <c r="N2102">
        <v>20140811</v>
      </c>
      <c r="O2102" t="s">
        <v>16553</v>
      </c>
      <c r="P2102" t="s">
        <v>6741</v>
      </c>
      <c r="Q2102">
        <f>COUNTIF(yuheung_count!B:B, yuheung_list!P2102)</f>
        <v>1</v>
      </c>
    </row>
    <row r="2103" spans="1:17" x14ac:dyDescent="0.4">
      <c r="A2103">
        <v>3200000</v>
      </c>
      <c r="B2103">
        <v>103</v>
      </c>
      <c r="C2103">
        <v>1993</v>
      </c>
      <c r="D2103">
        <v>7878</v>
      </c>
      <c r="E2103" t="s">
        <v>14</v>
      </c>
      <c r="F2103" t="s">
        <v>14</v>
      </c>
      <c r="G2103">
        <v>19930927</v>
      </c>
      <c r="H2103" t="s">
        <v>7154</v>
      </c>
      <c r="I2103" t="s">
        <v>7155</v>
      </c>
      <c r="J2103" t="s">
        <v>7156</v>
      </c>
      <c r="K2103">
        <v>81.72</v>
      </c>
      <c r="L2103" t="s">
        <v>7157</v>
      </c>
      <c r="M2103">
        <v>20100604</v>
      </c>
      <c r="N2103">
        <v>19940302</v>
      </c>
      <c r="O2103" t="s">
        <v>16540</v>
      </c>
      <c r="P2103" t="s">
        <v>7158</v>
      </c>
      <c r="Q2103">
        <f>COUNTIF(yuheung_count!B:B, yuheung_list!P2103)</f>
        <v>1</v>
      </c>
    </row>
    <row r="2104" spans="1:17" x14ac:dyDescent="0.4">
      <c r="A2104">
        <v>3200000</v>
      </c>
      <c r="B2104">
        <v>103</v>
      </c>
      <c r="C2104">
        <v>1993</v>
      </c>
      <c r="D2104">
        <v>7883</v>
      </c>
      <c r="E2104" t="s">
        <v>14</v>
      </c>
      <c r="F2104" t="s">
        <v>14</v>
      </c>
      <c r="G2104">
        <v>19931005</v>
      </c>
      <c r="H2104" t="s">
        <v>7159</v>
      </c>
      <c r="I2104" t="s">
        <v>7160</v>
      </c>
      <c r="J2104" t="s">
        <v>7161</v>
      </c>
      <c r="K2104">
        <v>125.6</v>
      </c>
      <c r="L2104">
        <v>208780877</v>
      </c>
      <c r="M2104">
        <v>19971111</v>
      </c>
      <c r="N2104">
        <v>19971111</v>
      </c>
      <c r="O2104" t="s">
        <v>16540</v>
      </c>
      <c r="P2104" t="s">
        <v>7158</v>
      </c>
      <c r="Q2104">
        <f>COUNTIF(yuheung_count!B:B, yuheung_list!P2104)</f>
        <v>1</v>
      </c>
    </row>
    <row r="2105" spans="1:17" x14ac:dyDescent="0.4">
      <c r="A2105">
        <v>3200000</v>
      </c>
      <c r="B2105">
        <v>103</v>
      </c>
      <c r="C2105">
        <v>1993</v>
      </c>
      <c r="D2105">
        <v>7892</v>
      </c>
      <c r="E2105" t="s">
        <v>14</v>
      </c>
      <c r="F2105" t="s">
        <v>14</v>
      </c>
      <c r="G2105">
        <v>19931022</v>
      </c>
      <c r="H2105" t="s">
        <v>6417</v>
      </c>
      <c r="I2105" t="s">
        <v>7162</v>
      </c>
      <c r="J2105" t="s">
        <v>7163</v>
      </c>
      <c r="K2105">
        <v>67.5</v>
      </c>
      <c r="L2105" t="s">
        <v>23</v>
      </c>
      <c r="M2105">
        <v>20170607</v>
      </c>
      <c r="N2105">
        <v>20010202</v>
      </c>
      <c r="O2105" t="s">
        <v>16540</v>
      </c>
      <c r="P2105" t="s">
        <v>7164</v>
      </c>
      <c r="Q2105">
        <f>COUNTIF(yuheung_count!B:B, yuheung_list!P2105)</f>
        <v>1</v>
      </c>
    </row>
    <row r="2106" spans="1:17" x14ac:dyDescent="0.4">
      <c r="A2106">
        <v>3200000</v>
      </c>
      <c r="B2106">
        <v>103</v>
      </c>
      <c r="C2106">
        <v>1993</v>
      </c>
      <c r="D2106">
        <v>7893</v>
      </c>
      <c r="E2106" t="s">
        <v>14</v>
      </c>
      <c r="F2106" t="s">
        <v>14</v>
      </c>
      <c r="G2106">
        <v>19931026</v>
      </c>
      <c r="H2106" t="s">
        <v>7165</v>
      </c>
      <c r="I2106" t="s">
        <v>7166</v>
      </c>
      <c r="J2106" t="s">
        <v>7167</v>
      </c>
      <c r="K2106">
        <v>108.81</v>
      </c>
      <c r="L2106" t="s">
        <v>7168</v>
      </c>
      <c r="M2106">
        <v>20170522</v>
      </c>
      <c r="N2106">
        <v>19980915</v>
      </c>
      <c r="O2106" t="s">
        <v>16540</v>
      </c>
      <c r="P2106" t="s">
        <v>7164</v>
      </c>
      <c r="Q2106">
        <f>COUNTIF(yuheung_count!B:B, yuheung_list!P2106)</f>
        <v>1</v>
      </c>
    </row>
    <row r="2107" spans="1:17" x14ac:dyDescent="0.4">
      <c r="A2107">
        <v>3200000</v>
      </c>
      <c r="B2107">
        <v>103</v>
      </c>
      <c r="C2107">
        <v>1993</v>
      </c>
      <c r="D2107">
        <v>7900</v>
      </c>
      <c r="E2107" t="s">
        <v>14</v>
      </c>
      <c r="F2107" t="s">
        <v>14</v>
      </c>
      <c r="G2107">
        <v>19931102</v>
      </c>
      <c r="H2107" t="s">
        <v>7169</v>
      </c>
      <c r="I2107" t="s">
        <v>7170</v>
      </c>
      <c r="J2107" t="s">
        <v>7171</v>
      </c>
      <c r="K2107">
        <v>138.28</v>
      </c>
      <c r="L2107" t="s">
        <v>7172</v>
      </c>
      <c r="M2107">
        <v>20040211</v>
      </c>
      <c r="N2107">
        <v>19940302</v>
      </c>
      <c r="O2107" t="s">
        <v>16540</v>
      </c>
      <c r="P2107" t="s">
        <v>7164</v>
      </c>
      <c r="Q2107">
        <f>COUNTIF(yuheung_count!B:B, yuheung_list!P2107)</f>
        <v>1</v>
      </c>
    </row>
    <row r="2108" spans="1:17" x14ac:dyDescent="0.4">
      <c r="A2108">
        <v>3200000</v>
      </c>
      <c r="B2108">
        <v>103</v>
      </c>
      <c r="C2108">
        <v>1993</v>
      </c>
      <c r="D2108">
        <v>7910</v>
      </c>
      <c r="E2108" t="s">
        <v>14</v>
      </c>
      <c r="F2108" t="s">
        <v>14</v>
      </c>
      <c r="G2108">
        <v>19931119</v>
      </c>
      <c r="H2108" t="s">
        <v>2220</v>
      </c>
      <c r="I2108" t="s">
        <v>7173</v>
      </c>
      <c r="J2108" t="s">
        <v>7174</v>
      </c>
      <c r="K2108">
        <v>123.85</v>
      </c>
      <c r="L2108" t="s">
        <v>7175</v>
      </c>
      <c r="M2108">
        <v>20090515</v>
      </c>
      <c r="N2108">
        <v>19980424</v>
      </c>
      <c r="O2108" t="s">
        <v>16540</v>
      </c>
      <c r="P2108" t="s">
        <v>7158</v>
      </c>
      <c r="Q2108">
        <f>COUNTIF(yuheung_count!B:B, yuheung_list!P2108)</f>
        <v>1</v>
      </c>
    </row>
    <row r="2109" spans="1:17" x14ac:dyDescent="0.4">
      <c r="A2109">
        <v>3200000</v>
      </c>
      <c r="B2109">
        <v>103</v>
      </c>
      <c r="C2109">
        <v>1993</v>
      </c>
      <c r="D2109">
        <v>7912</v>
      </c>
      <c r="E2109" t="s">
        <v>14</v>
      </c>
      <c r="F2109" t="s">
        <v>14</v>
      </c>
      <c r="G2109">
        <v>19931123</v>
      </c>
      <c r="H2109" t="s">
        <v>7176</v>
      </c>
      <c r="I2109" t="s">
        <v>7177</v>
      </c>
      <c r="J2109" t="s">
        <v>7178</v>
      </c>
      <c r="K2109">
        <v>93.84</v>
      </c>
      <c r="L2109" t="s">
        <v>7179</v>
      </c>
      <c r="M2109">
        <v>20040716</v>
      </c>
      <c r="N2109">
        <v>19980115</v>
      </c>
      <c r="O2109" t="s">
        <v>16540</v>
      </c>
      <c r="P2109" t="s">
        <v>7164</v>
      </c>
      <c r="Q2109">
        <f>COUNTIF(yuheung_count!B:B, yuheung_list!P2109)</f>
        <v>1</v>
      </c>
    </row>
    <row r="2110" spans="1:17" x14ac:dyDescent="0.4">
      <c r="A2110">
        <v>3200000</v>
      </c>
      <c r="B2110">
        <v>103</v>
      </c>
      <c r="C2110">
        <v>1993</v>
      </c>
      <c r="D2110">
        <v>7914</v>
      </c>
      <c r="E2110" t="s">
        <v>14</v>
      </c>
      <c r="F2110" t="s">
        <v>14</v>
      </c>
      <c r="G2110">
        <v>19931125</v>
      </c>
      <c r="H2110" t="s">
        <v>7180</v>
      </c>
      <c r="I2110" t="s">
        <v>7181</v>
      </c>
      <c r="J2110" t="s">
        <v>7182</v>
      </c>
      <c r="K2110">
        <v>133.94999999999999</v>
      </c>
      <c r="L2110" t="s">
        <v>7183</v>
      </c>
      <c r="M2110">
        <v>20140718</v>
      </c>
      <c r="N2110">
        <v>19971029</v>
      </c>
      <c r="O2110" t="s">
        <v>16540</v>
      </c>
      <c r="P2110" t="s">
        <v>7164</v>
      </c>
      <c r="Q2110">
        <f>COUNTIF(yuheung_count!B:B, yuheung_list!P2110)</f>
        <v>1</v>
      </c>
    </row>
    <row r="2111" spans="1:17" x14ac:dyDescent="0.4">
      <c r="A2111">
        <v>3200000</v>
      </c>
      <c r="B2111">
        <v>103</v>
      </c>
      <c r="C2111">
        <v>1993</v>
      </c>
      <c r="D2111">
        <v>7928</v>
      </c>
      <c r="E2111" t="s">
        <v>14</v>
      </c>
      <c r="F2111" t="s">
        <v>14</v>
      </c>
      <c r="G2111">
        <v>19931215</v>
      </c>
      <c r="H2111" t="s">
        <v>7184</v>
      </c>
      <c r="I2111" t="s">
        <v>7185</v>
      </c>
      <c r="J2111" t="s">
        <v>7186</v>
      </c>
      <c r="K2111">
        <v>146.47</v>
      </c>
      <c r="L2111" t="s">
        <v>7187</v>
      </c>
      <c r="M2111">
        <v>20170310</v>
      </c>
      <c r="N2111">
        <v>19971016</v>
      </c>
      <c r="O2111" t="s">
        <v>16540</v>
      </c>
      <c r="P2111" t="s">
        <v>7164</v>
      </c>
      <c r="Q2111">
        <f>COUNTIF(yuheung_count!B:B, yuheung_list!P2111)</f>
        <v>1</v>
      </c>
    </row>
    <row r="2112" spans="1:17" x14ac:dyDescent="0.4">
      <c r="A2112">
        <v>3200000</v>
      </c>
      <c r="B2112">
        <v>103</v>
      </c>
      <c r="C2112">
        <v>1994</v>
      </c>
      <c r="D2112">
        <v>7948</v>
      </c>
      <c r="E2112" t="s">
        <v>14</v>
      </c>
      <c r="F2112" t="s">
        <v>14</v>
      </c>
      <c r="G2112">
        <v>19940115</v>
      </c>
      <c r="H2112" t="s">
        <v>7188</v>
      </c>
      <c r="I2112" t="s">
        <v>7189</v>
      </c>
      <c r="J2112" t="s">
        <v>7190</v>
      </c>
      <c r="K2112">
        <v>147.4</v>
      </c>
      <c r="L2112" t="s">
        <v>7191</v>
      </c>
      <c r="M2112">
        <v>20151214</v>
      </c>
      <c r="N2112">
        <v>19940302</v>
      </c>
      <c r="O2112" t="s">
        <v>16540</v>
      </c>
      <c r="P2112" t="s">
        <v>7158</v>
      </c>
      <c r="Q2112">
        <f>COUNTIF(yuheung_count!B:B, yuheung_list!P2112)</f>
        <v>1</v>
      </c>
    </row>
    <row r="2113" spans="1:17" x14ac:dyDescent="0.4">
      <c r="A2113">
        <v>3200000</v>
      </c>
      <c r="B2113">
        <v>103</v>
      </c>
      <c r="C2113">
        <v>1994</v>
      </c>
      <c r="D2113">
        <v>7952</v>
      </c>
      <c r="E2113" t="s">
        <v>14</v>
      </c>
      <c r="F2113" t="s">
        <v>14</v>
      </c>
      <c r="G2113">
        <v>19940208</v>
      </c>
      <c r="H2113" t="s">
        <v>7192</v>
      </c>
      <c r="I2113" t="s">
        <v>7193</v>
      </c>
      <c r="J2113" t="s">
        <v>7194</v>
      </c>
      <c r="K2113">
        <v>75.87</v>
      </c>
      <c r="L2113" t="s">
        <v>7195</v>
      </c>
      <c r="M2113">
        <v>20170522</v>
      </c>
      <c r="N2113">
        <v>19981124</v>
      </c>
      <c r="O2113" t="s">
        <v>16540</v>
      </c>
      <c r="P2113" t="s">
        <v>7164</v>
      </c>
      <c r="Q2113">
        <f>COUNTIF(yuheung_count!B:B, yuheung_list!P2113)</f>
        <v>1</v>
      </c>
    </row>
    <row r="2114" spans="1:17" x14ac:dyDescent="0.4">
      <c r="A2114">
        <v>3200000</v>
      </c>
      <c r="B2114">
        <v>103</v>
      </c>
      <c r="C2114">
        <v>1994</v>
      </c>
      <c r="D2114">
        <v>7964</v>
      </c>
      <c r="E2114" t="s">
        <v>14</v>
      </c>
      <c r="F2114" t="s">
        <v>14</v>
      </c>
      <c r="G2114">
        <v>19940314</v>
      </c>
      <c r="H2114" t="s">
        <v>7196</v>
      </c>
      <c r="I2114" t="s">
        <v>7197</v>
      </c>
      <c r="J2114" t="s">
        <v>7198</v>
      </c>
      <c r="K2114">
        <v>119.6</v>
      </c>
      <c r="L2114" t="s">
        <v>7199</v>
      </c>
      <c r="M2114">
        <v>20140602</v>
      </c>
      <c r="N2114">
        <v>19971103</v>
      </c>
      <c r="O2114" t="s">
        <v>16540</v>
      </c>
      <c r="P2114" t="s">
        <v>7164</v>
      </c>
      <c r="Q2114">
        <f>COUNTIF(yuheung_count!B:B, yuheung_list!P2114)</f>
        <v>1</v>
      </c>
    </row>
    <row r="2115" spans="1:17" x14ac:dyDescent="0.4">
      <c r="A2115">
        <v>3200000</v>
      </c>
      <c r="B2115">
        <v>103</v>
      </c>
      <c r="C2115">
        <v>1994</v>
      </c>
      <c r="D2115">
        <v>7971</v>
      </c>
      <c r="E2115" t="s">
        <v>14</v>
      </c>
      <c r="F2115" t="s">
        <v>14</v>
      </c>
      <c r="G2115">
        <v>19940408</v>
      </c>
      <c r="H2115" t="s">
        <v>7200</v>
      </c>
      <c r="I2115" t="s">
        <v>7201</v>
      </c>
      <c r="J2115" t="s">
        <v>7202</v>
      </c>
      <c r="K2115">
        <v>102.08</v>
      </c>
      <c r="L2115" t="s">
        <v>7203</v>
      </c>
      <c r="M2115">
        <v>20101217</v>
      </c>
      <c r="N2115">
        <v>19970620</v>
      </c>
      <c r="O2115" t="s">
        <v>16540</v>
      </c>
      <c r="P2115" t="s">
        <v>7164</v>
      </c>
      <c r="Q2115">
        <f>COUNTIF(yuheung_count!B:B, yuheung_list!P2115)</f>
        <v>1</v>
      </c>
    </row>
    <row r="2116" spans="1:17" x14ac:dyDescent="0.4">
      <c r="A2116">
        <v>3200000</v>
      </c>
      <c r="B2116">
        <v>103</v>
      </c>
      <c r="C2116">
        <v>1994</v>
      </c>
      <c r="D2116">
        <v>7995</v>
      </c>
      <c r="E2116" t="s">
        <v>14</v>
      </c>
      <c r="F2116" t="s">
        <v>14</v>
      </c>
      <c r="G2116">
        <v>19940831</v>
      </c>
      <c r="H2116" t="s">
        <v>7204</v>
      </c>
      <c r="I2116" t="s">
        <v>7205</v>
      </c>
      <c r="J2116" t="s">
        <v>7206</v>
      </c>
      <c r="K2116">
        <v>121.3</v>
      </c>
      <c r="L2116" t="s">
        <v>23</v>
      </c>
      <c r="M2116">
        <v>20161018</v>
      </c>
      <c r="N2116">
        <v>19971106</v>
      </c>
      <c r="O2116" t="s">
        <v>16540</v>
      </c>
      <c r="P2116" t="s">
        <v>7164</v>
      </c>
      <c r="Q2116">
        <f>COUNTIF(yuheung_count!B:B, yuheung_list!P2116)</f>
        <v>1</v>
      </c>
    </row>
    <row r="2117" spans="1:17" x14ac:dyDescent="0.4">
      <c r="A2117">
        <v>3200000</v>
      </c>
      <c r="B2117">
        <v>103</v>
      </c>
      <c r="C2117">
        <v>1994</v>
      </c>
      <c r="D2117">
        <v>8000</v>
      </c>
      <c r="E2117" t="s">
        <v>14</v>
      </c>
      <c r="F2117" t="s">
        <v>14</v>
      </c>
      <c r="G2117">
        <v>19940927</v>
      </c>
      <c r="H2117" t="s">
        <v>7207</v>
      </c>
      <c r="I2117" t="s">
        <v>7208</v>
      </c>
      <c r="J2117" t="s">
        <v>7209</v>
      </c>
      <c r="K2117">
        <v>61.66</v>
      </c>
      <c r="L2117" t="s">
        <v>7210</v>
      </c>
      <c r="M2117">
        <v>20160831</v>
      </c>
      <c r="N2117">
        <v>19960325</v>
      </c>
      <c r="O2117" t="s">
        <v>16540</v>
      </c>
      <c r="P2117" t="s">
        <v>7158</v>
      </c>
      <c r="Q2117">
        <f>COUNTIF(yuheung_count!B:B, yuheung_list!P2117)</f>
        <v>1</v>
      </c>
    </row>
    <row r="2118" spans="1:17" x14ac:dyDescent="0.4">
      <c r="A2118">
        <v>3200000</v>
      </c>
      <c r="B2118">
        <v>103</v>
      </c>
      <c r="C2118">
        <v>1994</v>
      </c>
      <c r="D2118">
        <v>8007</v>
      </c>
      <c r="E2118" t="s">
        <v>14</v>
      </c>
      <c r="F2118" t="s">
        <v>14</v>
      </c>
      <c r="G2118">
        <v>19941028</v>
      </c>
      <c r="H2118" t="s">
        <v>122</v>
      </c>
      <c r="I2118" t="s">
        <v>7211</v>
      </c>
      <c r="J2118" t="s">
        <v>7212</v>
      </c>
      <c r="K2118">
        <v>91.67</v>
      </c>
      <c r="L2118" t="s">
        <v>7213</v>
      </c>
      <c r="M2118">
        <v>20160503</v>
      </c>
      <c r="N2118">
        <v>19960122</v>
      </c>
      <c r="O2118" t="s">
        <v>16540</v>
      </c>
      <c r="P2118" t="s">
        <v>7164</v>
      </c>
      <c r="Q2118">
        <f>COUNTIF(yuheung_count!B:B, yuheung_list!P2118)</f>
        <v>1</v>
      </c>
    </row>
    <row r="2119" spans="1:17" x14ac:dyDescent="0.4">
      <c r="A2119">
        <v>3200000</v>
      </c>
      <c r="B2119">
        <v>103</v>
      </c>
      <c r="C2119">
        <v>1994</v>
      </c>
      <c r="D2119">
        <v>8018</v>
      </c>
      <c r="E2119" t="s">
        <v>14</v>
      </c>
      <c r="F2119" t="s">
        <v>14</v>
      </c>
      <c r="G2119">
        <v>19941124</v>
      </c>
      <c r="H2119" t="s">
        <v>7214</v>
      </c>
      <c r="I2119" t="s">
        <v>7215</v>
      </c>
      <c r="J2119" t="s">
        <v>7216</v>
      </c>
      <c r="K2119">
        <v>61.28</v>
      </c>
      <c r="L2119" t="s">
        <v>7217</v>
      </c>
      <c r="M2119">
        <v>20041102</v>
      </c>
      <c r="N2119">
        <v>19960321</v>
      </c>
      <c r="O2119" t="s">
        <v>16540</v>
      </c>
      <c r="P2119" t="s">
        <v>7158</v>
      </c>
      <c r="Q2119">
        <f>COUNTIF(yuheung_count!B:B, yuheung_list!P2119)</f>
        <v>1</v>
      </c>
    </row>
    <row r="2120" spans="1:17" x14ac:dyDescent="0.4">
      <c r="A2120">
        <v>3200000</v>
      </c>
      <c r="B2120">
        <v>103</v>
      </c>
      <c r="C2120">
        <v>1994</v>
      </c>
      <c r="D2120">
        <v>8021</v>
      </c>
      <c r="E2120" t="s">
        <v>14</v>
      </c>
      <c r="F2120" t="s">
        <v>14</v>
      </c>
      <c r="G2120">
        <v>19941214</v>
      </c>
      <c r="H2120">
        <v>95</v>
      </c>
      <c r="I2120" t="s">
        <v>7218</v>
      </c>
      <c r="J2120" t="s">
        <v>7219</v>
      </c>
      <c r="K2120">
        <v>61.66</v>
      </c>
      <c r="L2120" t="s">
        <v>23</v>
      </c>
      <c r="M2120">
        <v>20170329</v>
      </c>
      <c r="N2120">
        <v>19990814</v>
      </c>
      <c r="O2120" t="s">
        <v>16540</v>
      </c>
      <c r="P2120" t="s">
        <v>7164</v>
      </c>
      <c r="Q2120">
        <f>COUNTIF(yuheung_count!B:B, yuheung_list!P2120)</f>
        <v>1</v>
      </c>
    </row>
    <row r="2121" spans="1:17" x14ac:dyDescent="0.4">
      <c r="A2121">
        <v>3200000</v>
      </c>
      <c r="B2121">
        <v>103</v>
      </c>
      <c r="C2121">
        <v>1994</v>
      </c>
      <c r="D2121">
        <v>8027</v>
      </c>
      <c r="E2121" t="s">
        <v>14</v>
      </c>
      <c r="F2121" t="s">
        <v>14</v>
      </c>
      <c r="G2121">
        <v>19941230</v>
      </c>
      <c r="H2121" t="s">
        <v>494</v>
      </c>
      <c r="I2121" t="s">
        <v>7220</v>
      </c>
      <c r="J2121" t="s">
        <v>7221</v>
      </c>
      <c r="K2121">
        <v>83.11</v>
      </c>
      <c r="L2121" t="s">
        <v>7222</v>
      </c>
      <c r="M2121">
        <v>20061031</v>
      </c>
      <c r="N2121">
        <v>19970401</v>
      </c>
      <c r="O2121" t="s">
        <v>16540</v>
      </c>
      <c r="P2121" t="s">
        <v>7158</v>
      </c>
      <c r="Q2121">
        <f>COUNTIF(yuheung_count!B:B, yuheung_list!P2121)</f>
        <v>1</v>
      </c>
    </row>
    <row r="2122" spans="1:17" x14ac:dyDescent="0.4">
      <c r="A2122">
        <v>3200000</v>
      </c>
      <c r="B2122">
        <v>103</v>
      </c>
      <c r="C2122">
        <v>1995</v>
      </c>
      <c r="D2122">
        <v>8032</v>
      </c>
      <c r="E2122" t="s">
        <v>14</v>
      </c>
      <c r="F2122" t="s">
        <v>14</v>
      </c>
      <c r="G2122">
        <v>19950202</v>
      </c>
      <c r="H2122" t="s">
        <v>7223</v>
      </c>
      <c r="I2122" t="s">
        <v>7224</v>
      </c>
      <c r="J2122" t="s">
        <v>7225</v>
      </c>
      <c r="K2122">
        <v>94.32</v>
      </c>
      <c r="L2122" t="s">
        <v>7226</v>
      </c>
      <c r="M2122">
        <v>20150615</v>
      </c>
      <c r="N2122">
        <v>19990929</v>
      </c>
      <c r="O2122" t="s">
        <v>16540</v>
      </c>
      <c r="P2122" t="s">
        <v>7164</v>
      </c>
      <c r="Q2122">
        <f>COUNTIF(yuheung_count!B:B, yuheung_list!P2122)</f>
        <v>1</v>
      </c>
    </row>
    <row r="2123" spans="1:17" x14ac:dyDescent="0.4">
      <c r="A2123">
        <v>3200000</v>
      </c>
      <c r="B2123">
        <v>103</v>
      </c>
      <c r="C2123">
        <v>1995</v>
      </c>
      <c r="D2123">
        <v>8040</v>
      </c>
      <c r="E2123" t="s">
        <v>14</v>
      </c>
      <c r="F2123" t="s">
        <v>14</v>
      </c>
      <c r="G2123">
        <v>19950309</v>
      </c>
      <c r="H2123" t="s">
        <v>4047</v>
      </c>
      <c r="I2123" t="s">
        <v>7227</v>
      </c>
      <c r="J2123" t="s">
        <v>7228</v>
      </c>
      <c r="K2123">
        <v>83.5</v>
      </c>
      <c r="L2123" t="s">
        <v>7229</v>
      </c>
      <c r="M2123">
        <v>20050722</v>
      </c>
      <c r="N2123">
        <v>19960329</v>
      </c>
      <c r="O2123" t="s">
        <v>16540</v>
      </c>
      <c r="P2123" t="s">
        <v>7158</v>
      </c>
      <c r="Q2123">
        <f>COUNTIF(yuheung_count!B:B, yuheung_list!P2123)</f>
        <v>1</v>
      </c>
    </row>
    <row r="2124" spans="1:17" x14ac:dyDescent="0.4">
      <c r="A2124">
        <v>3200000</v>
      </c>
      <c r="B2124">
        <v>103</v>
      </c>
      <c r="C2124">
        <v>1995</v>
      </c>
      <c r="D2124">
        <v>8041</v>
      </c>
      <c r="E2124" t="s">
        <v>14</v>
      </c>
      <c r="F2124" t="s">
        <v>14</v>
      </c>
      <c r="G2124">
        <v>19950309</v>
      </c>
      <c r="H2124" t="s">
        <v>4930</v>
      </c>
      <c r="I2124" t="s">
        <v>7230</v>
      </c>
      <c r="J2124" t="s">
        <v>7231</v>
      </c>
      <c r="K2124">
        <v>58.5</v>
      </c>
      <c r="L2124" t="s">
        <v>7232</v>
      </c>
      <c r="M2124">
        <v>20140411</v>
      </c>
      <c r="N2124">
        <v>20010220</v>
      </c>
      <c r="O2124" t="s">
        <v>16540</v>
      </c>
      <c r="P2124" t="s">
        <v>7158</v>
      </c>
      <c r="Q2124">
        <f>COUNTIF(yuheung_count!B:B, yuheung_list!P2124)</f>
        <v>1</v>
      </c>
    </row>
    <row r="2125" spans="1:17" x14ac:dyDescent="0.4">
      <c r="A2125">
        <v>3200000</v>
      </c>
      <c r="B2125">
        <v>103</v>
      </c>
      <c r="C2125">
        <v>1995</v>
      </c>
      <c r="D2125">
        <v>8049</v>
      </c>
      <c r="E2125" t="s">
        <v>14</v>
      </c>
      <c r="F2125" t="s">
        <v>14</v>
      </c>
      <c r="G2125">
        <v>19950404</v>
      </c>
      <c r="H2125" t="s">
        <v>7233</v>
      </c>
      <c r="I2125" t="s">
        <v>7234</v>
      </c>
      <c r="J2125" t="s">
        <v>7235</v>
      </c>
      <c r="K2125">
        <v>128.27000000000001</v>
      </c>
      <c r="L2125" t="s">
        <v>7236</v>
      </c>
      <c r="M2125">
        <v>19951024</v>
      </c>
      <c r="N2125">
        <v>19951024</v>
      </c>
      <c r="O2125" t="s">
        <v>16540</v>
      </c>
      <c r="P2125" t="s">
        <v>7158</v>
      </c>
      <c r="Q2125">
        <f>COUNTIF(yuheung_count!B:B, yuheung_list!P2125)</f>
        <v>1</v>
      </c>
    </row>
    <row r="2126" spans="1:17" x14ac:dyDescent="0.4">
      <c r="A2126">
        <v>3200000</v>
      </c>
      <c r="B2126">
        <v>103</v>
      </c>
      <c r="C2126">
        <v>1995</v>
      </c>
      <c r="D2126">
        <v>8056</v>
      </c>
      <c r="E2126" t="s">
        <v>14</v>
      </c>
      <c r="F2126" t="s">
        <v>14</v>
      </c>
      <c r="G2126">
        <v>19950519</v>
      </c>
      <c r="H2126" t="s">
        <v>379</v>
      </c>
      <c r="I2126" t="s">
        <v>7237</v>
      </c>
      <c r="J2126" t="s">
        <v>7238</v>
      </c>
      <c r="K2126">
        <v>104.5</v>
      </c>
      <c r="L2126" t="s">
        <v>442</v>
      </c>
      <c r="M2126">
        <v>20100928</v>
      </c>
      <c r="N2126">
        <v>19951024</v>
      </c>
      <c r="O2126" t="s">
        <v>16540</v>
      </c>
      <c r="P2126" t="s">
        <v>7164</v>
      </c>
      <c r="Q2126">
        <f>COUNTIF(yuheung_count!B:B, yuheung_list!P2126)</f>
        <v>1</v>
      </c>
    </row>
    <row r="2127" spans="1:17" x14ac:dyDescent="0.4">
      <c r="A2127">
        <v>3200000</v>
      </c>
      <c r="B2127">
        <v>103</v>
      </c>
      <c r="C2127">
        <v>1995</v>
      </c>
      <c r="D2127">
        <v>8061</v>
      </c>
      <c r="E2127" t="s">
        <v>14</v>
      </c>
      <c r="F2127" t="s">
        <v>14</v>
      </c>
      <c r="G2127">
        <v>19950622</v>
      </c>
      <c r="H2127" t="s">
        <v>278</v>
      </c>
      <c r="I2127" t="s">
        <v>7239</v>
      </c>
      <c r="J2127" t="s">
        <v>7240</v>
      </c>
      <c r="K2127">
        <v>97.34</v>
      </c>
      <c r="L2127" t="s">
        <v>7241</v>
      </c>
      <c r="M2127">
        <v>20040414</v>
      </c>
      <c r="N2127">
        <v>19980114</v>
      </c>
      <c r="O2127" t="s">
        <v>16540</v>
      </c>
      <c r="P2127" t="s">
        <v>7158</v>
      </c>
      <c r="Q2127">
        <f>COUNTIF(yuheung_count!B:B, yuheung_list!P2127)</f>
        <v>1</v>
      </c>
    </row>
    <row r="2128" spans="1:17" x14ac:dyDescent="0.4">
      <c r="A2128">
        <v>3200000</v>
      </c>
      <c r="B2128">
        <v>103</v>
      </c>
      <c r="C2128">
        <v>1995</v>
      </c>
      <c r="D2128">
        <v>8083</v>
      </c>
      <c r="E2128" t="s">
        <v>14</v>
      </c>
      <c r="F2128" t="s">
        <v>14</v>
      </c>
      <c r="G2128">
        <v>19951109</v>
      </c>
      <c r="H2128" t="s">
        <v>7242</v>
      </c>
      <c r="I2128" t="s">
        <v>7243</v>
      </c>
      <c r="J2128" t="s">
        <v>7244</v>
      </c>
      <c r="K2128">
        <v>75.66</v>
      </c>
      <c r="L2128" t="s">
        <v>7245</v>
      </c>
      <c r="M2128">
        <v>20170411</v>
      </c>
      <c r="N2128">
        <v>19970729</v>
      </c>
      <c r="O2128" t="s">
        <v>16540</v>
      </c>
      <c r="P2128" t="s">
        <v>7164</v>
      </c>
      <c r="Q2128">
        <f>COUNTIF(yuheung_count!B:B, yuheung_list!P2128)</f>
        <v>1</v>
      </c>
    </row>
    <row r="2129" spans="1:17" x14ac:dyDescent="0.4">
      <c r="A2129">
        <v>3200000</v>
      </c>
      <c r="B2129">
        <v>103</v>
      </c>
      <c r="C2129">
        <v>1995</v>
      </c>
      <c r="D2129">
        <v>8096</v>
      </c>
      <c r="E2129" t="s">
        <v>14</v>
      </c>
      <c r="F2129" t="s">
        <v>14</v>
      </c>
      <c r="G2129">
        <v>19951209</v>
      </c>
      <c r="H2129" t="s">
        <v>7246</v>
      </c>
      <c r="I2129" t="s">
        <v>7247</v>
      </c>
      <c r="J2129" t="s">
        <v>7248</v>
      </c>
      <c r="K2129">
        <v>66.27</v>
      </c>
      <c r="L2129" t="s">
        <v>7249</v>
      </c>
      <c r="M2129">
        <v>19960108</v>
      </c>
      <c r="N2129">
        <v>19960108</v>
      </c>
      <c r="O2129" t="s">
        <v>16540</v>
      </c>
      <c r="P2129" t="s">
        <v>7158</v>
      </c>
      <c r="Q2129">
        <f>COUNTIF(yuheung_count!B:B, yuheung_list!P2129)</f>
        <v>1</v>
      </c>
    </row>
    <row r="2130" spans="1:17" x14ac:dyDescent="0.4">
      <c r="A2130">
        <v>3200000</v>
      </c>
      <c r="B2130">
        <v>103</v>
      </c>
      <c r="C2130">
        <v>1996</v>
      </c>
      <c r="D2130">
        <v>8109</v>
      </c>
      <c r="E2130" t="s">
        <v>14</v>
      </c>
      <c r="F2130" t="s">
        <v>14</v>
      </c>
      <c r="G2130">
        <v>19960208</v>
      </c>
      <c r="H2130" t="s">
        <v>7250</v>
      </c>
      <c r="I2130" t="s">
        <v>7251</v>
      </c>
      <c r="J2130" t="s">
        <v>7252</v>
      </c>
      <c r="K2130" t="s">
        <v>23</v>
      </c>
      <c r="L2130" t="s">
        <v>7253</v>
      </c>
      <c r="M2130">
        <v>20101109</v>
      </c>
      <c r="N2130">
        <v>19990402</v>
      </c>
      <c r="O2130" t="s">
        <v>16540</v>
      </c>
      <c r="P2130" t="s">
        <v>7158</v>
      </c>
      <c r="Q2130">
        <f>COUNTIF(yuheung_count!B:B, yuheung_list!P2130)</f>
        <v>1</v>
      </c>
    </row>
    <row r="2131" spans="1:17" x14ac:dyDescent="0.4">
      <c r="A2131">
        <v>3200000</v>
      </c>
      <c r="B2131">
        <v>103</v>
      </c>
      <c r="C2131">
        <v>1996</v>
      </c>
      <c r="D2131">
        <v>8114</v>
      </c>
      <c r="E2131" t="s">
        <v>14</v>
      </c>
      <c r="F2131" t="s">
        <v>14</v>
      </c>
      <c r="G2131">
        <v>19960308</v>
      </c>
      <c r="H2131" t="s">
        <v>7254</v>
      </c>
      <c r="I2131" t="s">
        <v>7255</v>
      </c>
      <c r="J2131" t="s">
        <v>7256</v>
      </c>
      <c r="K2131">
        <v>91.64</v>
      </c>
      <c r="L2131">
        <v>2</v>
      </c>
      <c r="M2131">
        <v>20160824</v>
      </c>
      <c r="N2131">
        <v>19960308</v>
      </c>
      <c r="O2131" t="s">
        <v>16540</v>
      </c>
      <c r="P2131" t="s">
        <v>7164</v>
      </c>
      <c r="Q2131">
        <f>COUNTIF(yuheung_count!B:B, yuheung_list!P2131)</f>
        <v>1</v>
      </c>
    </row>
    <row r="2132" spans="1:17" x14ac:dyDescent="0.4">
      <c r="A2132">
        <v>3200000</v>
      </c>
      <c r="B2132">
        <v>103</v>
      </c>
      <c r="C2132">
        <v>1996</v>
      </c>
      <c r="D2132">
        <v>8117</v>
      </c>
      <c r="E2132" t="s">
        <v>14</v>
      </c>
      <c r="F2132" t="s">
        <v>14</v>
      </c>
      <c r="G2132">
        <v>19960314</v>
      </c>
      <c r="H2132" t="s">
        <v>7257</v>
      </c>
      <c r="I2132" t="s">
        <v>7258</v>
      </c>
      <c r="J2132" t="s">
        <v>7259</v>
      </c>
      <c r="K2132">
        <v>71.08</v>
      </c>
      <c r="L2132" t="s">
        <v>7260</v>
      </c>
      <c r="M2132">
        <v>20151118</v>
      </c>
      <c r="N2132">
        <v>20010409</v>
      </c>
      <c r="O2132" t="s">
        <v>16540</v>
      </c>
      <c r="P2132" t="s">
        <v>7261</v>
      </c>
      <c r="Q2132">
        <f>COUNTIF(yuheung_count!B:B, yuheung_list!P2132)</f>
        <v>1</v>
      </c>
    </row>
    <row r="2133" spans="1:17" x14ac:dyDescent="0.4">
      <c r="A2133">
        <v>3200000</v>
      </c>
      <c r="B2133">
        <v>103</v>
      </c>
      <c r="C2133">
        <v>1996</v>
      </c>
      <c r="D2133">
        <v>8120</v>
      </c>
      <c r="E2133" t="s">
        <v>14</v>
      </c>
      <c r="F2133" t="s">
        <v>14</v>
      </c>
      <c r="G2133">
        <v>19960326</v>
      </c>
      <c r="H2133" t="s">
        <v>7262</v>
      </c>
      <c r="I2133" t="s">
        <v>7263</v>
      </c>
      <c r="J2133" t="s">
        <v>7264</v>
      </c>
      <c r="K2133">
        <v>140.08000000000001</v>
      </c>
      <c r="L2133" t="s">
        <v>7265</v>
      </c>
      <c r="M2133">
        <v>20051019</v>
      </c>
      <c r="N2133">
        <v>19981026</v>
      </c>
      <c r="O2133" t="s">
        <v>16540</v>
      </c>
      <c r="P2133" t="s">
        <v>7158</v>
      </c>
      <c r="Q2133">
        <f>COUNTIF(yuheung_count!B:B, yuheung_list!P2133)</f>
        <v>1</v>
      </c>
    </row>
    <row r="2134" spans="1:17" x14ac:dyDescent="0.4">
      <c r="A2134">
        <v>3200000</v>
      </c>
      <c r="B2134">
        <v>103</v>
      </c>
      <c r="C2134">
        <v>1996</v>
      </c>
      <c r="D2134">
        <v>8157</v>
      </c>
      <c r="E2134" t="s">
        <v>14</v>
      </c>
      <c r="F2134" t="s">
        <v>14</v>
      </c>
      <c r="G2134">
        <v>19961101</v>
      </c>
      <c r="H2134" t="s">
        <v>7266</v>
      </c>
      <c r="I2134" t="s">
        <v>7267</v>
      </c>
      <c r="J2134" t="s">
        <v>7268</v>
      </c>
      <c r="K2134">
        <v>139.32</v>
      </c>
      <c r="L2134" t="s">
        <v>23</v>
      </c>
      <c r="M2134">
        <v>20170322</v>
      </c>
      <c r="N2134">
        <v>19961101</v>
      </c>
      <c r="O2134" t="s">
        <v>16540</v>
      </c>
      <c r="P2134" t="s">
        <v>7164</v>
      </c>
      <c r="Q2134">
        <f>COUNTIF(yuheung_count!B:B, yuheung_list!P2134)</f>
        <v>1</v>
      </c>
    </row>
    <row r="2135" spans="1:17" x14ac:dyDescent="0.4">
      <c r="A2135">
        <v>3200000</v>
      </c>
      <c r="B2135">
        <v>103</v>
      </c>
      <c r="C2135">
        <v>1996</v>
      </c>
      <c r="D2135">
        <v>8168</v>
      </c>
      <c r="E2135" t="s">
        <v>14</v>
      </c>
      <c r="F2135" t="s">
        <v>14</v>
      </c>
      <c r="G2135">
        <v>19961218</v>
      </c>
      <c r="H2135" t="s">
        <v>7269</v>
      </c>
      <c r="I2135" t="s">
        <v>7270</v>
      </c>
      <c r="J2135" t="s">
        <v>7271</v>
      </c>
      <c r="K2135">
        <v>107.07</v>
      </c>
      <c r="L2135" t="s">
        <v>7272</v>
      </c>
      <c r="M2135">
        <v>20090724</v>
      </c>
      <c r="N2135">
        <v>19980116</v>
      </c>
      <c r="O2135" t="s">
        <v>16540</v>
      </c>
      <c r="P2135" t="s">
        <v>7164</v>
      </c>
      <c r="Q2135">
        <f>COUNTIF(yuheung_count!B:B, yuheung_list!P2135)</f>
        <v>1</v>
      </c>
    </row>
    <row r="2136" spans="1:17" x14ac:dyDescent="0.4">
      <c r="A2136">
        <v>3200000</v>
      </c>
      <c r="B2136">
        <v>103</v>
      </c>
      <c r="C2136">
        <v>1997</v>
      </c>
      <c r="D2136">
        <v>8180</v>
      </c>
      <c r="E2136" t="s">
        <v>14</v>
      </c>
      <c r="F2136" t="s">
        <v>14</v>
      </c>
      <c r="G2136">
        <v>19970724</v>
      </c>
      <c r="H2136" t="s">
        <v>7273</v>
      </c>
      <c r="I2136" t="s">
        <v>7274</v>
      </c>
      <c r="J2136" t="s">
        <v>7275</v>
      </c>
      <c r="K2136">
        <v>125.99</v>
      </c>
      <c r="L2136" t="s">
        <v>7276</v>
      </c>
      <c r="M2136">
        <v>20150715</v>
      </c>
      <c r="N2136">
        <v>19970724</v>
      </c>
      <c r="O2136" t="s">
        <v>16540</v>
      </c>
      <c r="P2136" t="s">
        <v>7164</v>
      </c>
      <c r="Q2136">
        <f>COUNTIF(yuheung_count!B:B, yuheung_list!P2136)</f>
        <v>1</v>
      </c>
    </row>
    <row r="2137" spans="1:17" x14ac:dyDescent="0.4">
      <c r="A2137">
        <v>3200000</v>
      </c>
      <c r="B2137">
        <v>103</v>
      </c>
      <c r="C2137">
        <v>1997</v>
      </c>
      <c r="D2137">
        <v>8192</v>
      </c>
      <c r="E2137" t="s">
        <v>14</v>
      </c>
      <c r="F2137" t="s">
        <v>14</v>
      </c>
      <c r="G2137">
        <v>19971031</v>
      </c>
      <c r="H2137" t="s">
        <v>7277</v>
      </c>
      <c r="I2137" t="s">
        <v>7278</v>
      </c>
      <c r="J2137" t="s">
        <v>7279</v>
      </c>
      <c r="K2137">
        <v>88.16</v>
      </c>
      <c r="L2137" t="s">
        <v>7280</v>
      </c>
      <c r="M2137">
        <v>20140814</v>
      </c>
      <c r="N2137">
        <v>19971031</v>
      </c>
      <c r="O2137" t="s">
        <v>16540</v>
      </c>
      <c r="P2137" t="s">
        <v>7158</v>
      </c>
      <c r="Q2137">
        <f>COUNTIF(yuheung_count!B:B, yuheung_list!P2137)</f>
        <v>1</v>
      </c>
    </row>
    <row r="2138" spans="1:17" x14ac:dyDescent="0.4">
      <c r="A2138">
        <v>3200000</v>
      </c>
      <c r="B2138">
        <v>103</v>
      </c>
      <c r="C2138">
        <v>1997</v>
      </c>
      <c r="D2138">
        <v>8198</v>
      </c>
      <c r="E2138" t="s">
        <v>14</v>
      </c>
      <c r="F2138" t="s">
        <v>14</v>
      </c>
      <c r="G2138">
        <v>19971222</v>
      </c>
      <c r="H2138" t="s">
        <v>7281</v>
      </c>
      <c r="I2138" t="s">
        <v>7282</v>
      </c>
      <c r="J2138" t="s">
        <v>7283</v>
      </c>
      <c r="K2138">
        <v>115.34</v>
      </c>
      <c r="L2138" t="s">
        <v>7284</v>
      </c>
      <c r="M2138">
        <v>20120514</v>
      </c>
      <c r="N2138">
        <v>19980529</v>
      </c>
      <c r="O2138" t="s">
        <v>16540</v>
      </c>
      <c r="P2138" t="s">
        <v>7261</v>
      </c>
      <c r="Q2138">
        <f>COUNTIF(yuheung_count!B:B, yuheung_list!P2138)</f>
        <v>1</v>
      </c>
    </row>
    <row r="2139" spans="1:17" x14ac:dyDescent="0.4">
      <c r="A2139">
        <v>3200000</v>
      </c>
      <c r="B2139">
        <v>103</v>
      </c>
      <c r="C2139">
        <v>1998</v>
      </c>
      <c r="D2139">
        <v>8203</v>
      </c>
      <c r="E2139" t="s">
        <v>14</v>
      </c>
      <c r="F2139" t="s">
        <v>14</v>
      </c>
      <c r="G2139">
        <v>19980204</v>
      </c>
      <c r="H2139" t="s">
        <v>7285</v>
      </c>
      <c r="I2139" t="s">
        <v>7286</v>
      </c>
      <c r="J2139" t="s">
        <v>7287</v>
      </c>
      <c r="K2139">
        <v>108.84</v>
      </c>
      <c r="L2139" t="s">
        <v>7288</v>
      </c>
      <c r="M2139">
        <v>20140930</v>
      </c>
      <c r="N2139">
        <v>19980302</v>
      </c>
      <c r="O2139" t="s">
        <v>16540</v>
      </c>
      <c r="P2139" t="s">
        <v>7158</v>
      </c>
      <c r="Q2139">
        <f>COUNTIF(yuheung_count!B:B, yuheung_list!P2139)</f>
        <v>1</v>
      </c>
    </row>
    <row r="2140" spans="1:17" x14ac:dyDescent="0.4">
      <c r="A2140">
        <v>3200000</v>
      </c>
      <c r="B2140">
        <v>103</v>
      </c>
      <c r="C2140">
        <v>1999</v>
      </c>
      <c r="D2140">
        <v>7973</v>
      </c>
      <c r="E2140" t="s">
        <v>14</v>
      </c>
      <c r="F2140" t="s">
        <v>14</v>
      </c>
      <c r="G2140">
        <v>19990310</v>
      </c>
      <c r="H2140" t="s">
        <v>7289</v>
      </c>
      <c r="I2140" t="s">
        <v>7290</v>
      </c>
      <c r="J2140" t="s">
        <v>7291</v>
      </c>
      <c r="K2140">
        <v>77.569999999999993</v>
      </c>
      <c r="L2140" t="s">
        <v>7292</v>
      </c>
      <c r="M2140">
        <v>20160520</v>
      </c>
      <c r="N2140">
        <v>19961008</v>
      </c>
      <c r="O2140" t="s">
        <v>16540</v>
      </c>
      <c r="P2140" t="s">
        <v>7158</v>
      </c>
      <c r="Q2140">
        <f>COUNTIF(yuheung_count!B:B, yuheung_list!P2140)</f>
        <v>1</v>
      </c>
    </row>
    <row r="2141" spans="1:17" x14ac:dyDescent="0.4">
      <c r="A2141">
        <v>3200000</v>
      </c>
      <c r="B2141">
        <v>103</v>
      </c>
      <c r="C2141">
        <v>1999</v>
      </c>
      <c r="D2141">
        <v>8042</v>
      </c>
      <c r="E2141" t="s">
        <v>14</v>
      </c>
      <c r="F2141" t="s">
        <v>14</v>
      </c>
      <c r="G2141">
        <v>19990128</v>
      </c>
      <c r="H2141" t="s">
        <v>7293</v>
      </c>
      <c r="I2141" t="s">
        <v>7294</v>
      </c>
      <c r="J2141" t="s">
        <v>7295</v>
      </c>
      <c r="K2141">
        <v>119.27</v>
      </c>
      <c r="L2141" t="s">
        <v>7296</v>
      </c>
      <c r="M2141">
        <v>20091210</v>
      </c>
      <c r="N2141">
        <v>19951024</v>
      </c>
      <c r="O2141" t="s">
        <v>16540</v>
      </c>
      <c r="P2141" t="s">
        <v>7158</v>
      </c>
      <c r="Q2141">
        <f>COUNTIF(yuheung_count!B:B, yuheung_list!P2141)</f>
        <v>1</v>
      </c>
    </row>
    <row r="2142" spans="1:17" x14ac:dyDescent="0.4">
      <c r="A2142">
        <v>3200000</v>
      </c>
      <c r="B2142">
        <v>103</v>
      </c>
      <c r="C2142">
        <v>1999</v>
      </c>
      <c r="D2142">
        <v>8193</v>
      </c>
      <c r="E2142" t="s">
        <v>14</v>
      </c>
      <c r="F2142" t="s">
        <v>14</v>
      </c>
      <c r="G2142">
        <v>19990204</v>
      </c>
      <c r="H2142" t="s">
        <v>3869</v>
      </c>
      <c r="I2142" t="s">
        <v>7297</v>
      </c>
      <c r="J2142" t="s">
        <v>7298</v>
      </c>
      <c r="K2142">
        <v>100.27</v>
      </c>
      <c r="L2142" t="s">
        <v>7299</v>
      </c>
      <c r="M2142">
        <v>20170405</v>
      </c>
      <c r="N2142">
        <v>19991006</v>
      </c>
      <c r="O2142" t="s">
        <v>16540</v>
      </c>
      <c r="P2142" t="s">
        <v>7158</v>
      </c>
      <c r="Q2142">
        <f>COUNTIF(yuheung_count!B:B, yuheung_list!P2142)</f>
        <v>1</v>
      </c>
    </row>
    <row r="2143" spans="1:17" x14ac:dyDescent="0.4">
      <c r="A2143">
        <v>3200000</v>
      </c>
      <c r="B2143">
        <v>103</v>
      </c>
      <c r="C2143">
        <v>2000</v>
      </c>
      <c r="D2143">
        <v>7970</v>
      </c>
      <c r="E2143" t="s">
        <v>14</v>
      </c>
      <c r="F2143" t="s">
        <v>14</v>
      </c>
      <c r="G2143">
        <v>20000419</v>
      </c>
      <c r="H2143" t="s">
        <v>7300</v>
      </c>
      <c r="I2143" t="s">
        <v>7301</v>
      </c>
      <c r="J2143" t="s">
        <v>7302</v>
      </c>
      <c r="K2143">
        <v>140.56</v>
      </c>
      <c r="L2143" t="s">
        <v>7303</v>
      </c>
      <c r="M2143">
        <v>20161005</v>
      </c>
      <c r="N2143">
        <v>20000419</v>
      </c>
      <c r="O2143" t="s">
        <v>16540</v>
      </c>
      <c r="P2143" t="s">
        <v>7164</v>
      </c>
      <c r="Q2143">
        <f>COUNTIF(yuheung_count!B:B, yuheung_list!P2143)</f>
        <v>1</v>
      </c>
    </row>
    <row r="2144" spans="1:17" x14ac:dyDescent="0.4">
      <c r="A2144">
        <v>3200000</v>
      </c>
      <c r="B2144">
        <v>103</v>
      </c>
      <c r="C2144">
        <v>2000</v>
      </c>
      <c r="D2144">
        <v>8005</v>
      </c>
      <c r="E2144" t="s">
        <v>14</v>
      </c>
      <c r="F2144" t="s">
        <v>14</v>
      </c>
      <c r="G2144">
        <v>20000519</v>
      </c>
      <c r="H2144" t="s">
        <v>247</v>
      </c>
      <c r="I2144" t="s">
        <v>7304</v>
      </c>
      <c r="J2144" t="s">
        <v>7305</v>
      </c>
      <c r="K2144">
        <v>105.53</v>
      </c>
      <c r="L2144" t="s">
        <v>7306</v>
      </c>
      <c r="M2144">
        <v>20140120</v>
      </c>
      <c r="N2144">
        <v>19981208</v>
      </c>
      <c r="O2144" t="s">
        <v>16540</v>
      </c>
      <c r="P2144" t="s">
        <v>7164</v>
      </c>
      <c r="Q2144">
        <f>COUNTIF(yuheung_count!B:B, yuheung_list!P2144)</f>
        <v>1</v>
      </c>
    </row>
    <row r="2145" spans="1:17" x14ac:dyDescent="0.4">
      <c r="A2145">
        <v>3200000</v>
      </c>
      <c r="B2145">
        <v>103</v>
      </c>
      <c r="C2145">
        <v>2000</v>
      </c>
      <c r="D2145">
        <v>8091</v>
      </c>
      <c r="E2145" t="s">
        <v>14</v>
      </c>
      <c r="F2145" t="s">
        <v>14</v>
      </c>
      <c r="G2145">
        <v>20000629</v>
      </c>
      <c r="H2145" t="s">
        <v>7307</v>
      </c>
      <c r="I2145" t="s">
        <v>7308</v>
      </c>
      <c r="J2145" t="s">
        <v>7309</v>
      </c>
      <c r="K2145">
        <v>148.68</v>
      </c>
      <c r="L2145" t="s">
        <v>23</v>
      </c>
      <c r="M2145">
        <v>20150916</v>
      </c>
      <c r="N2145">
        <v>20010404</v>
      </c>
      <c r="O2145" t="s">
        <v>16540</v>
      </c>
      <c r="P2145" t="s">
        <v>7164</v>
      </c>
      <c r="Q2145">
        <f>COUNTIF(yuheung_count!B:B, yuheung_list!P2145)</f>
        <v>1</v>
      </c>
    </row>
    <row r="2146" spans="1:17" x14ac:dyDescent="0.4">
      <c r="A2146">
        <v>3200000</v>
      </c>
      <c r="B2146">
        <v>103</v>
      </c>
      <c r="C2146">
        <v>2000</v>
      </c>
      <c r="D2146">
        <v>10056</v>
      </c>
      <c r="E2146" t="s">
        <v>14</v>
      </c>
      <c r="F2146" t="s">
        <v>14</v>
      </c>
      <c r="G2146">
        <v>20000110</v>
      </c>
      <c r="H2146" t="s">
        <v>7310</v>
      </c>
      <c r="I2146" t="s">
        <v>7311</v>
      </c>
      <c r="J2146" t="s">
        <v>7312</v>
      </c>
      <c r="K2146">
        <v>80.3</v>
      </c>
      <c r="L2146" t="s">
        <v>7313</v>
      </c>
      <c r="M2146">
        <v>20090702</v>
      </c>
      <c r="N2146">
        <v>20000110</v>
      </c>
      <c r="O2146" t="s">
        <v>16540</v>
      </c>
      <c r="P2146" t="s">
        <v>7158</v>
      </c>
      <c r="Q2146">
        <f>COUNTIF(yuheung_count!B:B, yuheung_list!P2146)</f>
        <v>1</v>
      </c>
    </row>
    <row r="2147" spans="1:17" x14ac:dyDescent="0.4">
      <c r="A2147">
        <v>3200000</v>
      </c>
      <c r="B2147">
        <v>103</v>
      </c>
      <c r="C2147">
        <v>2000</v>
      </c>
      <c r="D2147">
        <v>10321</v>
      </c>
      <c r="E2147" t="s">
        <v>14</v>
      </c>
      <c r="F2147" t="s">
        <v>14</v>
      </c>
      <c r="G2147">
        <v>20000522</v>
      </c>
      <c r="H2147" t="s">
        <v>7314</v>
      </c>
      <c r="I2147" t="s">
        <v>7315</v>
      </c>
      <c r="J2147" t="s">
        <v>7316</v>
      </c>
      <c r="K2147">
        <v>144.22</v>
      </c>
      <c r="L2147" t="s">
        <v>7317</v>
      </c>
      <c r="M2147">
        <v>20000522</v>
      </c>
      <c r="N2147">
        <v>20000522</v>
      </c>
      <c r="O2147" t="s">
        <v>16540</v>
      </c>
      <c r="P2147" t="s">
        <v>7158</v>
      </c>
      <c r="Q2147">
        <f>COUNTIF(yuheung_count!B:B, yuheung_list!P2147)</f>
        <v>1</v>
      </c>
    </row>
    <row r="2148" spans="1:17" x14ac:dyDescent="0.4">
      <c r="A2148">
        <v>3200000</v>
      </c>
      <c r="B2148">
        <v>103</v>
      </c>
      <c r="C2148">
        <v>2001</v>
      </c>
      <c r="D2148">
        <v>7879</v>
      </c>
      <c r="E2148" t="s">
        <v>14</v>
      </c>
      <c r="F2148" t="s">
        <v>14</v>
      </c>
      <c r="G2148">
        <v>20010829</v>
      </c>
      <c r="H2148" t="s">
        <v>7318</v>
      </c>
      <c r="I2148" t="s">
        <v>7319</v>
      </c>
      <c r="J2148" t="s">
        <v>7320</v>
      </c>
      <c r="K2148">
        <v>77.819999999999993</v>
      </c>
      <c r="L2148" t="s">
        <v>7321</v>
      </c>
      <c r="M2148">
        <v>20110930</v>
      </c>
      <c r="N2148">
        <v>20010829</v>
      </c>
      <c r="O2148" t="s">
        <v>16540</v>
      </c>
      <c r="P2148" t="s">
        <v>7158</v>
      </c>
      <c r="Q2148">
        <f>COUNTIF(yuheung_count!B:B, yuheung_list!P2148)</f>
        <v>1</v>
      </c>
    </row>
    <row r="2149" spans="1:17" x14ac:dyDescent="0.4">
      <c r="A2149">
        <v>3200000</v>
      </c>
      <c r="B2149">
        <v>103</v>
      </c>
      <c r="C2149">
        <v>2001</v>
      </c>
      <c r="D2149">
        <v>7898</v>
      </c>
      <c r="E2149" t="s">
        <v>14</v>
      </c>
      <c r="F2149" t="s">
        <v>14</v>
      </c>
      <c r="G2149">
        <v>20010105</v>
      </c>
      <c r="H2149" t="s">
        <v>7322</v>
      </c>
      <c r="I2149" t="s">
        <v>7323</v>
      </c>
      <c r="J2149" t="s">
        <v>7324</v>
      </c>
      <c r="K2149">
        <v>87.5</v>
      </c>
      <c r="L2149" t="s">
        <v>7325</v>
      </c>
      <c r="M2149">
        <v>20130131</v>
      </c>
      <c r="N2149">
        <v>19970121</v>
      </c>
      <c r="O2149" t="s">
        <v>16540</v>
      </c>
      <c r="P2149" t="s">
        <v>7164</v>
      </c>
      <c r="Q2149">
        <f>COUNTIF(yuheung_count!B:B, yuheung_list!P2149)</f>
        <v>1</v>
      </c>
    </row>
    <row r="2150" spans="1:17" x14ac:dyDescent="0.4">
      <c r="A2150">
        <v>3200000</v>
      </c>
      <c r="B2150">
        <v>103</v>
      </c>
      <c r="C2150">
        <v>2001</v>
      </c>
      <c r="D2150">
        <v>7946</v>
      </c>
      <c r="E2150" t="s">
        <v>14</v>
      </c>
      <c r="F2150" t="s">
        <v>14</v>
      </c>
      <c r="G2150">
        <v>20010302</v>
      </c>
      <c r="H2150" t="s">
        <v>7326</v>
      </c>
      <c r="I2150" t="s">
        <v>7327</v>
      </c>
      <c r="J2150" t="s">
        <v>7328</v>
      </c>
      <c r="K2150">
        <v>74.72</v>
      </c>
      <c r="L2150" t="s">
        <v>7329</v>
      </c>
      <c r="M2150">
        <v>20170310</v>
      </c>
      <c r="N2150">
        <v>20010302</v>
      </c>
      <c r="O2150" t="s">
        <v>16540</v>
      </c>
      <c r="P2150" t="s">
        <v>7158</v>
      </c>
      <c r="Q2150">
        <f>COUNTIF(yuheung_count!B:B, yuheung_list!P2150)</f>
        <v>1</v>
      </c>
    </row>
    <row r="2151" spans="1:17" x14ac:dyDescent="0.4">
      <c r="A2151">
        <v>3200000</v>
      </c>
      <c r="B2151">
        <v>103</v>
      </c>
      <c r="C2151">
        <v>2001</v>
      </c>
      <c r="D2151">
        <v>8006</v>
      </c>
      <c r="E2151" t="s">
        <v>14</v>
      </c>
      <c r="F2151" t="s">
        <v>14</v>
      </c>
      <c r="G2151">
        <v>20010524</v>
      </c>
      <c r="H2151" t="s">
        <v>7330</v>
      </c>
      <c r="I2151" t="s">
        <v>7331</v>
      </c>
      <c r="J2151" t="s">
        <v>7332</v>
      </c>
      <c r="K2151">
        <v>143.12</v>
      </c>
      <c r="L2151" t="s">
        <v>7333</v>
      </c>
      <c r="M2151">
        <v>20061121</v>
      </c>
      <c r="N2151">
        <v>20010524</v>
      </c>
      <c r="O2151" t="s">
        <v>16540</v>
      </c>
      <c r="P2151" t="s">
        <v>7164</v>
      </c>
      <c r="Q2151">
        <f>COUNTIF(yuheung_count!B:B, yuheung_list!P2151)</f>
        <v>1</v>
      </c>
    </row>
    <row r="2152" spans="1:17" x14ac:dyDescent="0.4">
      <c r="A2152">
        <v>3200000</v>
      </c>
      <c r="B2152">
        <v>103</v>
      </c>
      <c r="C2152">
        <v>2001</v>
      </c>
      <c r="D2152">
        <v>8053</v>
      </c>
      <c r="E2152" t="s">
        <v>14</v>
      </c>
      <c r="F2152" t="s">
        <v>14</v>
      </c>
      <c r="G2152">
        <v>20010821</v>
      </c>
      <c r="H2152" t="s">
        <v>3576</v>
      </c>
      <c r="I2152" t="s">
        <v>7334</v>
      </c>
      <c r="J2152" t="s">
        <v>7335</v>
      </c>
      <c r="K2152">
        <v>75.94</v>
      </c>
      <c r="L2152" t="s">
        <v>23</v>
      </c>
      <c r="M2152">
        <v>20170321</v>
      </c>
      <c r="N2152">
        <v>20010821</v>
      </c>
      <c r="O2152" t="s">
        <v>16540</v>
      </c>
      <c r="P2152" t="s">
        <v>7158</v>
      </c>
      <c r="Q2152">
        <f>COUNTIF(yuheung_count!B:B, yuheung_list!P2152)</f>
        <v>1</v>
      </c>
    </row>
    <row r="2153" spans="1:17" x14ac:dyDescent="0.4">
      <c r="A2153">
        <v>3200000</v>
      </c>
      <c r="B2153">
        <v>103</v>
      </c>
      <c r="C2153">
        <v>2001</v>
      </c>
      <c r="D2153">
        <v>8068</v>
      </c>
      <c r="E2153" t="s">
        <v>14</v>
      </c>
      <c r="F2153" t="s">
        <v>14</v>
      </c>
      <c r="G2153">
        <v>20010104</v>
      </c>
      <c r="H2153" t="s">
        <v>7336</v>
      </c>
      <c r="I2153" t="s">
        <v>7337</v>
      </c>
      <c r="J2153" t="s">
        <v>7338</v>
      </c>
      <c r="K2153">
        <v>90.53</v>
      </c>
      <c r="L2153" t="s">
        <v>23</v>
      </c>
      <c r="M2153">
        <v>20170614</v>
      </c>
      <c r="N2153">
        <v>20010104</v>
      </c>
      <c r="O2153" t="s">
        <v>16540</v>
      </c>
      <c r="P2153" t="s">
        <v>7158</v>
      </c>
      <c r="Q2153">
        <f>COUNTIF(yuheung_count!B:B, yuheung_list!P2153)</f>
        <v>1</v>
      </c>
    </row>
    <row r="2154" spans="1:17" x14ac:dyDescent="0.4">
      <c r="A2154">
        <v>3200000</v>
      </c>
      <c r="B2154">
        <v>103</v>
      </c>
      <c r="C2154">
        <v>2001</v>
      </c>
      <c r="D2154">
        <v>8084</v>
      </c>
      <c r="E2154" t="s">
        <v>14</v>
      </c>
      <c r="F2154" t="s">
        <v>14</v>
      </c>
      <c r="G2154">
        <v>20010829</v>
      </c>
      <c r="H2154" t="s">
        <v>7339</v>
      </c>
      <c r="I2154" t="s">
        <v>7340</v>
      </c>
      <c r="J2154" t="s">
        <v>7341</v>
      </c>
      <c r="K2154">
        <v>77.25</v>
      </c>
      <c r="L2154" t="s">
        <v>7342</v>
      </c>
      <c r="M2154">
        <v>20060706</v>
      </c>
      <c r="N2154">
        <v>20010829</v>
      </c>
      <c r="O2154" t="s">
        <v>16540</v>
      </c>
      <c r="P2154" t="s">
        <v>7164</v>
      </c>
      <c r="Q2154">
        <f>COUNTIF(yuheung_count!B:B, yuheung_list!P2154)</f>
        <v>1</v>
      </c>
    </row>
    <row r="2155" spans="1:17" x14ac:dyDescent="0.4">
      <c r="A2155">
        <v>3200000</v>
      </c>
      <c r="B2155">
        <v>103</v>
      </c>
      <c r="C2155">
        <v>2001</v>
      </c>
      <c r="D2155">
        <v>8089</v>
      </c>
      <c r="E2155" t="s">
        <v>14</v>
      </c>
      <c r="F2155" t="s">
        <v>14</v>
      </c>
      <c r="G2155">
        <v>20010716</v>
      </c>
      <c r="H2155" t="s">
        <v>7344</v>
      </c>
      <c r="I2155" t="s">
        <v>7345</v>
      </c>
      <c r="J2155" t="s">
        <v>7346</v>
      </c>
      <c r="K2155">
        <v>94.66</v>
      </c>
      <c r="L2155">
        <v>2</v>
      </c>
      <c r="M2155">
        <v>20060105</v>
      </c>
      <c r="N2155">
        <v>20010914</v>
      </c>
      <c r="O2155" t="s">
        <v>16540</v>
      </c>
      <c r="P2155" t="s">
        <v>7164</v>
      </c>
      <c r="Q2155">
        <f>COUNTIF(yuheung_count!B:B, yuheung_list!P2155)</f>
        <v>1</v>
      </c>
    </row>
    <row r="2156" spans="1:17" x14ac:dyDescent="0.4">
      <c r="A2156">
        <v>3200000</v>
      </c>
      <c r="B2156">
        <v>103</v>
      </c>
      <c r="C2156">
        <v>2001</v>
      </c>
      <c r="D2156">
        <v>8099</v>
      </c>
      <c r="E2156" t="s">
        <v>14</v>
      </c>
      <c r="F2156" t="s">
        <v>14</v>
      </c>
      <c r="G2156">
        <v>20010622</v>
      </c>
      <c r="H2156" t="s">
        <v>7347</v>
      </c>
      <c r="I2156" t="s">
        <v>7348</v>
      </c>
      <c r="J2156" t="s">
        <v>7349</v>
      </c>
      <c r="K2156">
        <v>101.6</v>
      </c>
      <c r="L2156" t="s">
        <v>7350</v>
      </c>
      <c r="M2156">
        <v>20110330</v>
      </c>
      <c r="N2156">
        <v>20010622</v>
      </c>
      <c r="O2156" t="s">
        <v>16540</v>
      </c>
      <c r="P2156" t="s">
        <v>7158</v>
      </c>
      <c r="Q2156">
        <f>COUNTIF(yuheung_count!B:B, yuheung_list!P2156)</f>
        <v>1</v>
      </c>
    </row>
    <row r="2157" spans="1:17" x14ac:dyDescent="0.4">
      <c r="A2157">
        <v>3200000</v>
      </c>
      <c r="B2157">
        <v>103</v>
      </c>
      <c r="C2157">
        <v>2001</v>
      </c>
      <c r="D2157">
        <v>8151</v>
      </c>
      <c r="E2157" t="s">
        <v>14</v>
      </c>
      <c r="F2157" t="s">
        <v>14</v>
      </c>
      <c r="G2157">
        <v>20010206</v>
      </c>
      <c r="H2157" t="s">
        <v>7351</v>
      </c>
      <c r="I2157" t="s">
        <v>7352</v>
      </c>
      <c r="J2157" t="s">
        <v>7353</v>
      </c>
      <c r="K2157">
        <v>124.2</v>
      </c>
      <c r="L2157" t="s">
        <v>7354</v>
      </c>
      <c r="M2157">
        <v>20130424</v>
      </c>
      <c r="N2157">
        <v>20010206</v>
      </c>
      <c r="O2157" t="s">
        <v>16540</v>
      </c>
      <c r="P2157" t="s">
        <v>7158</v>
      </c>
      <c r="Q2157">
        <f>COUNTIF(yuheung_count!B:B, yuheung_list!P2157)</f>
        <v>1</v>
      </c>
    </row>
    <row r="2158" spans="1:17" x14ac:dyDescent="0.4">
      <c r="A2158">
        <v>3200000</v>
      </c>
      <c r="B2158">
        <v>103</v>
      </c>
      <c r="C2158">
        <v>2001</v>
      </c>
      <c r="D2158">
        <v>8153</v>
      </c>
      <c r="E2158" t="s">
        <v>14</v>
      </c>
      <c r="F2158" t="s">
        <v>14</v>
      </c>
      <c r="G2158">
        <v>20010922</v>
      </c>
      <c r="H2158" t="s">
        <v>7355</v>
      </c>
      <c r="I2158" t="s">
        <v>7356</v>
      </c>
      <c r="J2158" t="s">
        <v>7357</v>
      </c>
      <c r="K2158">
        <v>129.09</v>
      </c>
      <c r="L2158" t="s">
        <v>7358</v>
      </c>
      <c r="M2158">
        <v>20170703</v>
      </c>
      <c r="N2158">
        <v>20010922</v>
      </c>
      <c r="O2158" t="s">
        <v>16540</v>
      </c>
      <c r="P2158" t="s">
        <v>7164</v>
      </c>
      <c r="Q2158">
        <f>COUNTIF(yuheung_count!B:B, yuheung_list!P2158)</f>
        <v>1</v>
      </c>
    </row>
    <row r="2159" spans="1:17" x14ac:dyDescent="0.4">
      <c r="A2159">
        <v>3200000</v>
      </c>
      <c r="B2159">
        <v>103</v>
      </c>
      <c r="C2159">
        <v>2001</v>
      </c>
      <c r="D2159">
        <v>8191</v>
      </c>
      <c r="E2159" t="s">
        <v>14</v>
      </c>
      <c r="F2159" t="s">
        <v>14</v>
      </c>
      <c r="G2159">
        <v>20010728</v>
      </c>
      <c r="H2159" t="s">
        <v>7359</v>
      </c>
      <c r="I2159" t="s">
        <v>7360</v>
      </c>
      <c r="J2159" t="s">
        <v>7361</v>
      </c>
      <c r="K2159">
        <v>110.91</v>
      </c>
      <c r="L2159" t="s">
        <v>7362</v>
      </c>
      <c r="M2159">
        <v>20130829</v>
      </c>
      <c r="N2159">
        <v>20010728</v>
      </c>
      <c r="O2159" t="s">
        <v>16540</v>
      </c>
      <c r="P2159" t="s">
        <v>7164</v>
      </c>
      <c r="Q2159">
        <f>COUNTIF(yuheung_count!B:B, yuheung_list!P2159)</f>
        <v>1</v>
      </c>
    </row>
    <row r="2160" spans="1:17" x14ac:dyDescent="0.4">
      <c r="A2160">
        <v>3200000</v>
      </c>
      <c r="B2160">
        <v>103</v>
      </c>
      <c r="C2160">
        <v>2001</v>
      </c>
      <c r="D2160">
        <v>9479</v>
      </c>
      <c r="E2160" t="s">
        <v>14</v>
      </c>
      <c r="F2160" t="s">
        <v>14</v>
      </c>
      <c r="G2160">
        <v>20010423</v>
      </c>
      <c r="H2160" t="s">
        <v>7363</v>
      </c>
      <c r="I2160" t="s">
        <v>7364</v>
      </c>
      <c r="J2160" t="s">
        <v>7365</v>
      </c>
      <c r="K2160">
        <v>138.44999999999999</v>
      </c>
      <c r="L2160" t="s">
        <v>7366</v>
      </c>
      <c r="M2160">
        <v>20160613</v>
      </c>
      <c r="N2160">
        <v>20010423</v>
      </c>
      <c r="O2160" t="s">
        <v>16540</v>
      </c>
      <c r="P2160" t="s">
        <v>7164</v>
      </c>
      <c r="Q2160">
        <f>COUNTIF(yuheung_count!B:B, yuheung_list!P2160)</f>
        <v>1</v>
      </c>
    </row>
    <row r="2161" spans="1:17" x14ac:dyDescent="0.4">
      <c r="A2161">
        <v>3200000</v>
      </c>
      <c r="B2161">
        <v>103</v>
      </c>
      <c r="C2161">
        <v>2001</v>
      </c>
      <c r="D2161">
        <v>11286</v>
      </c>
      <c r="E2161" t="s">
        <v>14</v>
      </c>
      <c r="F2161" t="s">
        <v>14</v>
      </c>
      <c r="G2161">
        <v>20010105</v>
      </c>
      <c r="H2161" t="s">
        <v>7367</v>
      </c>
      <c r="I2161" t="s">
        <v>23</v>
      </c>
      <c r="J2161" t="s">
        <v>7368</v>
      </c>
      <c r="K2161" t="s">
        <v>23</v>
      </c>
      <c r="L2161" t="s">
        <v>7369</v>
      </c>
      <c r="M2161">
        <v>20010105</v>
      </c>
      <c r="N2161">
        <v>20010105</v>
      </c>
      <c r="O2161" t="s">
        <v>16540</v>
      </c>
      <c r="P2161" t="s">
        <v>7164</v>
      </c>
      <c r="Q2161">
        <f>COUNTIF(yuheung_count!B:B, yuheung_list!P2161)</f>
        <v>1</v>
      </c>
    </row>
    <row r="2162" spans="1:17" x14ac:dyDescent="0.4">
      <c r="A2162">
        <v>3200000</v>
      </c>
      <c r="B2162">
        <v>103</v>
      </c>
      <c r="C2162">
        <v>2003</v>
      </c>
      <c r="D2162">
        <v>2</v>
      </c>
      <c r="E2162" t="s">
        <v>14</v>
      </c>
      <c r="F2162" t="s">
        <v>14</v>
      </c>
      <c r="G2162">
        <v>20030418</v>
      </c>
      <c r="H2162" t="s">
        <v>7370</v>
      </c>
      <c r="I2162" t="s">
        <v>7371</v>
      </c>
      <c r="J2162" t="s">
        <v>7372</v>
      </c>
      <c r="K2162">
        <v>138.19</v>
      </c>
      <c r="L2162" t="s">
        <v>7373</v>
      </c>
      <c r="M2162">
        <v>20161114</v>
      </c>
      <c r="N2162">
        <v>20030418</v>
      </c>
      <c r="O2162" t="s">
        <v>16540</v>
      </c>
      <c r="P2162" t="s">
        <v>7261</v>
      </c>
      <c r="Q2162">
        <f>COUNTIF(yuheung_count!B:B, yuheung_list!P2162)</f>
        <v>1</v>
      </c>
    </row>
    <row r="2163" spans="1:17" x14ac:dyDescent="0.4">
      <c r="A2163">
        <v>3200000</v>
      </c>
      <c r="B2163">
        <v>103</v>
      </c>
      <c r="C2163">
        <v>2005</v>
      </c>
      <c r="D2163">
        <v>1</v>
      </c>
      <c r="E2163" t="s">
        <v>14</v>
      </c>
      <c r="F2163" t="s">
        <v>14</v>
      </c>
      <c r="G2163">
        <v>20050604</v>
      </c>
      <c r="H2163" t="s">
        <v>3257</v>
      </c>
      <c r="I2163" t="s">
        <v>7374</v>
      </c>
      <c r="J2163" t="s">
        <v>7375</v>
      </c>
      <c r="K2163">
        <v>145.68</v>
      </c>
      <c r="L2163" t="s">
        <v>7376</v>
      </c>
      <c r="M2163">
        <v>20151221</v>
      </c>
      <c r="N2163">
        <v>20050604</v>
      </c>
      <c r="O2163" t="s">
        <v>16540</v>
      </c>
      <c r="P2163" t="s">
        <v>7164</v>
      </c>
      <c r="Q2163">
        <f>COUNTIF(yuheung_count!B:B, yuheung_list!P2163)</f>
        <v>1</v>
      </c>
    </row>
    <row r="2164" spans="1:17" x14ac:dyDescent="0.4">
      <c r="A2164">
        <v>3200000</v>
      </c>
      <c r="B2164">
        <v>103</v>
      </c>
      <c r="C2164">
        <v>2005</v>
      </c>
      <c r="D2164">
        <v>2</v>
      </c>
      <c r="E2164" t="s">
        <v>14</v>
      </c>
      <c r="F2164" t="s">
        <v>14</v>
      </c>
      <c r="G2164">
        <v>20050628</v>
      </c>
      <c r="H2164" t="s">
        <v>7377</v>
      </c>
      <c r="I2164" t="s">
        <v>7378</v>
      </c>
      <c r="J2164" t="s">
        <v>7379</v>
      </c>
      <c r="K2164">
        <v>118.06</v>
      </c>
      <c r="L2164" t="s">
        <v>7380</v>
      </c>
      <c r="M2164">
        <v>20130225</v>
      </c>
      <c r="N2164">
        <v>20050628</v>
      </c>
      <c r="O2164" t="s">
        <v>16540</v>
      </c>
      <c r="P2164" t="s">
        <v>7164</v>
      </c>
      <c r="Q2164">
        <f>COUNTIF(yuheung_count!B:B, yuheung_list!P2164)</f>
        <v>1</v>
      </c>
    </row>
    <row r="2165" spans="1:17" x14ac:dyDescent="0.4">
      <c r="A2165">
        <v>3200000</v>
      </c>
      <c r="B2165">
        <v>103</v>
      </c>
      <c r="C2165">
        <v>2006</v>
      </c>
      <c r="D2165">
        <v>1</v>
      </c>
      <c r="E2165" t="s">
        <v>14</v>
      </c>
      <c r="F2165" t="s">
        <v>14</v>
      </c>
      <c r="G2165">
        <v>20060308</v>
      </c>
      <c r="H2165" t="s">
        <v>7381</v>
      </c>
      <c r="I2165" t="s">
        <v>7382</v>
      </c>
      <c r="J2165" t="s">
        <v>7383</v>
      </c>
      <c r="K2165">
        <v>55.64</v>
      </c>
      <c r="L2165" t="s">
        <v>7384</v>
      </c>
      <c r="M2165">
        <v>20110816</v>
      </c>
      <c r="N2165">
        <v>20060308</v>
      </c>
      <c r="O2165" t="s">
        <v>16540</v>
      </c>
      <c r="P2165" t="s">
        <v>7158</v>
      </c>
      <c r="Q2165">
        <f>COUNTIF(yuheung_count!B:B, yuheung_list!P2165)</f>
        <v>1</v>
      </c>
    </row>
    <row r="2166" spans="1:17" x14ac:dyDescent="0.4">
      <c r="A2166">
        <v>3200000</v>
      </c>
      <c r="B2166">
        <v>103</v>
      </c>
      <c r="C2166">
        <v>2006</v>
      </c>
      <c r="D2166">
        <v>2</v>
      </c>
      <c r="E2166" t="s">
        <v>14</v>
      </c>
      <c r="F2166" t="s">
        <v>14</v>
      </c>
      <c r="G2166">
        <v>20060825</v>
      </c>
      <c r="H2166" t="s">
        <v>50</v>
      </c>
      <c r="I2166" t="s">
        <v>7385</v>
      </c>
      <c r="J2166" t="s">
        <v>7386</v>
      </c>
      <c r="K2166">
        <v>104.16</v>
      </c>
      <c r="L2166" t="s">
        <v>7387</v>
      </c>
      <c r="M2166">
        <v>20161209</v>
      </c>
      <c r="N2166">
        <v>20060825</v>
      </c>
      <c r="O2166" t="s">
        <v>16540</v>
      </c>
      <c r="P2166" t="s">
        <v>7164</v>
      </c>
      <c r="Q2166">
        <f>COUNTIF(yuheung_count!B:B, yuheung_list!P2166)</f>
        <v>1</v>
      </c>
    </row>
    <row r="2167" spans="1:17" x14ac:dyDescent="0.4">
      <c r="A2167">
        <v>3200000</v>
      </c>
      <c r="B2167">
        <v>103</v>
      </c>
      <c r="C2167">
        <v>2006</v>
      </c>
      <c r="D2167">
        <v>3</v>
      </c>
      <c r="E2167" t="s">
        <v>14</v>
      </c>
      <c r="F2167" t="s">
        <v>14</v>
      </c>
      <c r="G2167">
        <v>20061227</v>
      </c>
      <c r="H2167" t="s">
        <v>7388</v>
      </c>
      <c r="I2167" t="s">
        <v>7389</v>
      </c>
      <c r="J2167" t="s">
        <v>7390</v>
      </c>
      <c r="K2167">
        <v>147.96</v>
      </c>
      <c r="L2167" t="s">
        <v>7391</v>
      </c>
      <c r="M2167">
        <v>20161207</v>
      </c>
      <c r="N2167">
        <v>20061227</v>
      </c>
      <c r="O2167" t="s">
        <v>16540</v>
      </c>
      <c r="P2167" t="s">
        <v>7164</v>
      </c>
      <c r="Q2167">
        <f>COUNTIF(yuheung_count!B:B, yuheung_list!P2167)</f>
        <v>1</v>
      </c>
    </row>
    <row r="2168" spans="1:17" x14ac:dyDescent="0.4">
      <c r="A2168">
        <v>3200000</v>
      </c>
      <c r="B2168">
        <v>103</v>
      </c>
      <c r="C2168">
        <v>2007</v>
      </c>
      <c r="D2168">
        <v>3</v>
      </c>
      <c r="E2168" t="s">
        <v>14</v>
      </c>
      <c r="F2168" t="s">
        <v>14</v>
      </c>
      <c r="G2168">
        <v>20070518</v>
      </c>
      <c r="H2168" t="s">
        <v>7392</v>
      </c>
      <c r="I2168" t="s">
        <v>7393</v>
      </c>
      <c r="J2168" t="s">
        <v>7394</v>
      </c>
      <c r="K2168">
        <v>106.48</v>
      </c>
      <c r="L2168" t="s">
        <v>7395</v>
      </c>
      <c r="M2168">
        <v>20170217</v>
      </c>
      <c r="N2168">
        <v>20070518</v>
      </c>
      <c r="O2168" t="s">
        <v>16540</v>
      </c>
      <c r="P2168" t="s">
        <v>7164</v>
      </c>
      <c r="Q2168">
        <f>COUNTIF(yuheung_count!B:B, yuheung_list!P2168)</f>
        <v>1</v>
      </c>
    </row>
    <row r="2169" spans="1:17" x14ac:dyDescent="0.4">
      <c r="A2169">
        <v>3200000</v>
      </c>
      <c r="B2169">
        <v>103</v>
      </c>
      <c r="C2169">
        <v>2007</v>
      </c>
      <c r="D2169">
        <v>4</v>
      </c>
      <c r="E2169" t="s">
        <v>14</v>
      </c>
      <c r="F2169" t="s">
        <v>14</v>
      </c>
      <c r="G2169">
        <v>20070724</v>
      </c>
      <c r="H2169" t="s">
        <v>7396</v>
      </c>
      <c r="I2169" t="s">
        <v>7397</v>
      </c>
      <c r="J2169" t="s">
        <v>7398</v>
      </c>
      <c r="K2169" t="s">
        <v>23</v>
      </c>
      <c r="L2169">
        <v>1097920830</v>
      </c>
      <c r="M2169">
        <v>20170901</v>
      </c>
      <c r="N2169">
        <v>20070724</v>
      </c>
      <c r="O2169" t="s">
        <v>16540</v>
      </c>
      <c r="P2169" t="s">
        <v>7261</v>
      </c>
      <c r="Q2169">
        <f>COUNTIF(yuheung_count!B:B, yuheung_list!P2169)</f>
        <v>1</v>
      </c>
    </row>
    <row r="2170" spans="1:17" x14ac:dyDescent="0.4">
      <c r="A2170">
        <v>3200000</v>
      </c>
      <c r="B2170">
        <v>103</v>
      </c>
      <c r="C2170">
        <v>2007</v>
      </c>
      <c r="D2170">
        <v>5</v>
      </c>
      <c r="E2170" t="s">
        <v>14</v>
      </c>
      <c r="F2170" t="s">
        <v>14</v>
      </c>
      <c r="G2170">
        <v>20071129</v>
      </c>
      <c r="H2170" t="s">
        <v>7399</v>
      </c>
      <c r="I2170" t="s">
        <v>7400</v>
      </c>
      <c r="J2170" t="s">
        <v>7401</v>
      </c>
      <c r="K2170">
        <v>140</v>
      </c>
      <c r="L2170">
        <v>7045439293</v>
      </c>
      <c r="M2170">
        <v>20170217</v>
      </c>
      <c r="N2170">
        <v>20071129</v>
      </c>
      <c r="O2170" t="s">
        <v>16540</v>
      </c>
      <c r="P2170" t="s">
        <v>7261</v>
      </c>
      <c r="Q2170">
        <f>COUNTIF(yuheung_count!B:B, yuheung_list!P2170)</f>
        <v>1</v>
      </c>
    </row>
    <row r="2171" spans="1:17" x14ac:dyDescent="0.4">
      <c r="A2171">
        <v>3200000</v>
      </c>
      <c r="B2171">
        <v>103</v>
      </c>
      <c r="C2171">
        <v>2007</v>
      </c>
      <c r="D2171">
        <v>7</v>
      </c>
      <c r="E2171" t="s">
        <v>14</v>
      </c>
      <c r="F2171" t="s">
        <v>14</v>
      </c>
      <c r="G2171">
        <v>20071226</v>
      </c>
      <c r="H2171" t="s">
        <v>6100</v>
      </c>
      <c r="I2171" t="s">
        <v>7402</v>
      </c>
      <c r="J2171" t="s">
        <v>7403</v>
      </c>
      <c r="K2171" t="s">
        <v>23</v>
      </c>
      <c r="L2171" t="s">
        <v>23</v>
      </c>
      <c r="M2171">
        <v>20150601</v>
      </c>
      <c r="N2171">
        <v>20071226</v>
      </c>
      <c r="O2171" t="s">
        <v>16540</v>
      </c>
      <c r="P2171" t="s">
        <v>7164</v>
      </c>
      <c r="Q2171">
        <f>COUNTIF(yuheung_count!B:B, yuheung_list!P2171)</f>
        <v>1</v>
      </c>
    </row>
    <row r="2172" spans="1:17" x14ac:dyDescent="0.4">
      <c r="A2172">
        <v>3200000</v>
      </c>
      <c r="B2172">
        <v>103</v>
      </c>
      <c r="C2172">
        <v>2008</v>
      </c>
      <c r="D2172">
        <v>2</v>
      </c>
      <c r="E2172" t="s">
        <v>14</v>
      </c>
      <c r="F2172" t="s">
        <v>14</v>
      </c>
      <c r="G2172">
        <v>20080425</v>
      </c>
      <c r="H2172" t="s">
        <v>7404</v>
      </c>
      <c r="I2172" t="s">
        <v>7405</v>
      </c>
      <c r="J2172" t="s">
        <v>7406</v>
      </c>
      <c r="K2172" t="s">
        <v>23</v>
      </c>
      <c r="L2172" t="s">
        <v>7407</v>
      </c>
      <c r="M2172">
        <v>20101001</v>
      </c>
      <c r="N2172">
        <v>20080425</v>
      </c>
      <c r="O2172" t="s">
        <v>16540</v>
      </c>
      <c r="P2172" t="s">
        <v>7164</v>
      </c>
      <c r="Q2172">
        <f>COUNTIF(yuheung_count!B:B, yuheung_list!P2172)</f>
        <v>1</v>
      </c>
    </row>
    <row r="2173" spans="1:17" x14ac:dyDescent="0.4">
      <c r="A2173">
        <v>3200000</v>
      </c>
      <c r="B2173">
        <v>103</v>
      </c>
      <c r="C2173">
        <v>2008</v>
      </c>
      <c r="D2173">
        <v>3</v>
      </c>
      <c r="E2173" t="s">
        <v>14</v>
      </c>
      <c r="F2173" t="s">
        <v>14</v>
      </c>
      <c r="G2173">
        <v>20080508</v>
      </c>
      <c r="H2173" t="s">
        <v>7408</v>
      </c>
      <c r="I2173" t="s">
        <v>7409</v>
      </c>
      <c r="J2173" t="s">
        <v>7410</v>
      </c>
      <c r="K2173" t="s">
        <v>23</v>
      </c>
      <c r="L2173" t="s">
        <v>7411</v>
      </c>
      <c r="M2173">
        <v>20170217</v>
      </c>
      <c r="N2173">
        <v>20080508</v>
      </c>
      <c r="O2173" t="s">
        <v>16540</v>
      </c>
      <c r="P2173" t="s">
        <v>7261</v>
      </c>
      <c r="Q2173">
        <f>COUNTIF(yuheung_count!B:B, yuheung_list!P2173)</f>
        <v>1</v>
      </c>
    </row>
    <row r="2174" spans="1:17" x14ac:dyDescent="0.4">
      <c r="A2174">
        <v>3200000</v>
      </c>
      <c r="B2174">
        <v>103</v>
      </c>
      <c r="C2174">
        <v>2008</v>
      </c>
      <c r="D2174">
        <v>4</v>
      </c>
      <c r="E2174" t="s">
        <v>14</v>
      </c>
      <c r="F2174" t="s">
        <v>14</v>
      </c>
      <c r="G2174">
        <v>20080612</v>
      </c>
      <c r="H2174" t="s">
        <v>165</v>
      </c>
      <c r="I2174" t="s">
        <v>7412</v>
      </c>
      <c r="J2174" t="s">
        <v>7413</v>
      </c>
      <c r="K2174" t="s">
        <v>23</v>
      </c>
      <c r="L2174" t="s">
        <v>23</v>
      </c>
      <c r="M2174">
        <v>20130304</v>
      </c>
      <c r="N2174">
        <v>20080612</v>
      </c>
      <c r="O2174" t="s">
        <v>16540</v>
      </c>
      <c r="P2174" t="s">
        <v>7164</v>
      </c>
      <c r="Q2174">
        <f>COUNTIF(yuheung_count!B:B, yuheung_list!P2174)</f>
        <v>1</v>
      </c>
    </row>
    <row r="2175" spans="1:17" x14ac:dyDescent="0.4">
      <c r="A2175">
        <v>3200000</v>
      </c>
      <c r="B2175">
        <v>103</v>
      </c>
      <c r="C2175">
        <v>2008</v>
      </c>
      <c r="D2175">
        <v>5</v>
      </c>
      <c r="E2175" t="s">
        <v>14</v>
      </c>
      <c r="F2175" t="s">
        <v>14</v>
      </c>
      <c r="G2175">
        <v>20080618</v>
      </c>
      <c r="H2175" t="s">
        <v>7414</v>
      </c>
      <c r="I2175" t="s">
        <v>7415</v>
      </c>
      <c r="J2175" t="s">
        <v>7416</v>
      </c>
      <c r="K2175" t="s">
        <v>23</v>
      </c>
      <c r="L2175" t="s">
        <v>7417</v>
      </c>
      <c r="M2175">
        <v>20140205</v>
      </c>
      <c r="N2175">
        <v>20080618</v>
      </c>
      <c r="O2175" t="s">
        <v>16540</v>
      </c>
      <c r="P2175" t="s">
        <v>7164</v>
      </c>
      <c r="Q2175">
        <f>COUNTIF(yuheung_count!B:B, yuheung_list!P2175)</f>
        <v>1</v>
      </c>
    </row>
    <row r="2176" spans="1:17" x14ac:dyDescent="0.4">
      <c r="A2176">
        <v>3200000</v>
      </c>
      <c r="B2176">
        <v>103</v>
      </c>
      <c r="C2176">
        <v>2008</v>
      </c>
      <c r="D2176">
        <v>6</v>
      </c>
      <c r="E2176" t="s">
        <v>14</v>
      </c>
      <c r="F2176" t="s">
        <v>14</v>
      </c>
      <c r="G2176">
        <v>20080626</v>
      </c>
      <c r="H2176" t="s">
        <v>7418</v>
      </c>
      <c r="I2176" t="s">
        <v>7419</v>
      </c>
      <c r="J2176" t="s">
        <v>7420</v>
      </c>
      <c r="K2176" t="s">
        <v>23</v>
      </c>
      <c r="L2176" t="s">
        <v>7421</v>
      </c>
      <c r="M2176">
        <v>20080626</v>
      </c>
      <c r="N2176">
        <v>20080626</v>
      </c>
      <c r="O2176" t="s">
        <v>16540</v>
      </c>
      <c r="P2176" t="s">
        <v>7164</v>
      </c>
      <c r="Q2176">
        <f>COUNTIF(yuheung_count!B:B, yuheung_list!P2176)</f>
        <v>1</v>
      </c>
    </row>
    <row r="2177" spans="1:17" x14ac:dyDescent="0.4">
      <c r="A2177">
        <v>3200000</v>
      </c>
      <c r="B2177">
        <v>103</v>
      </c>
      <c r="C2177">
        <v>2008</v>
      </c>
      <c r="D2177">
        <v>7</v>
      </c>
      <c r="E2177" t="s">
        <v>14</v>
      </c>
      <c r="F2177" t="s">
        <v>14</v>
      </c>
      <c r="G2177">
        <v>20080710</v>
      </c>
      <c r="H2177" t="s">
        <v>2834</v>
      </c>
      <c r="I2177" t="s">
        <v>7422</v>
      </c>
      <c r="J2177" t="s">
        <v>7423</v>
      </c>
      <c r="K2177" t="s">
        <v>23</v>
      </c>
      <c r="L2177" t="s">
        <v>7424</v>
      </c>
      <c r="M2177">
        <v>20150824</v>
      </c>
      <c r="N2177">
        <v>20080710</v>
      </c>
      <c r="O2177" t="s">
        <v>16540</v>
      </c>
      <c r="P2177" t="s">
        <v>7261</v>
      </c>
      <c r="Q2177">
        <f>COUNTIF(yuheung_count!B:B, yuheung_list!P2177)</f>
        <v>1</v>
      </c>
    </row>
    <row r="2178" spans="1:17" x14ac:dyDescent="0.4">
      <c r="A2178">
        <v>3200000</v>
      </c>
      <c r="B2178">
        <v>103</v>
      </c>
      <c r="C2178">
        <v>2008</v>
      </c>
      <c r="D2178">
        <v>8</v>
      </c>
      <c r="E2178" t="s">
        <v>14</v>
      </c>
      <c r="F2178" t="s">
        <v>14</v>
      </c>
      <c r="G2178">
        <v>20080722</v>
      </c>
      <c r="H2178">
        <v>0.17</v>
      </c>
      <c r="I2178" t="s">
        <v>7425</v>
      </c>
      <c r="J2178" t="s">
        <v>7426</v>
      </c>
      <c r="K2178" t="s">
        <v>23</v>
      </c>
      <c r="L2178" t="s">
        <v>7427</v>
      </c>
      <c r="M2178">
        <v>20080722</v>
      </c>
      <c r="N2178">
        <v>20080722</v>
      </c>
      <c r="O2178" t="s">
        <v>16540</v>
      </c>
      <c r="P2178" t="s">
        <v>7164</v>
      </c>
      <c r="Q2178">
        <f>COUNTIF(yuheung_count!B:B, yuheung_list!P2178)</f>
        <v>1</v>
      </c>
    </row>
    <row r="2179" spans="1:17" x14ac:dyDescent="0.4">
      <c r="A2179">
        <v>3200000</v>
      </c>
      <c r="B2179">
        <v>103</v>
      </c>
      <c r="C2179">
        <v>2008</v>
      </c>
      <c r="D2179">
        <v>9</v>
      </c>
      <c r="E2179" t="s">
        <v>14</v>
      </c>
      <c r="F2179" t="s">
        <v>14</v>
      </c>
      <c r="G2179">
        <v>20081002</v>
      </c>
      <c r="H2179" t="s">
        <v>7428</v>
      </c>
      <c r="I2179" t="s">
        <v>7429</v>
      </c>
      <c r="J2179" t="s">
        <v>7430</v>
      </c>
      <c r="K2179">
        <v>68.42</v>
      </c>
      <c r="L2179" t="s">
        <v>7431</v>
      </c>
      <c r="M2179">
        <v>20150102</v>
      </c>
      <c r="N2179">
        <v>20081002</v>
      </c>
      <c r="O2179" t="s">
        <v>16540</v>
      </c>
      <c r="P2179" t="s">
        <v>7164</v>
      </c>
      <c r="Q2179">
        <f>COUNTIF(yuheung_count!B:B, yuheung_list!P2179)</f>
        <v>1</v>
      </c>
    </row>
    <row r="2180" spans="1:17" x14ac:dyDescent="0.4">
      <c r="A2180">
        <v>3200000</v>
      </c>
      <c r="B2180">
        <v>103</v>
      </c>
      <c r="C2180">
        <v>2009</v>
      </c>
      <c r="D2180">
        <v>1</v>
      </c>
      <c r="E2180" t="s">
        <v>14</v>
      </c>
      <c r="F2180" t="s">
        <v>14</v>
      </c>
      <c r="G2180">
        <v>20090828</v>
      </c>
      <c r="H2180" t="s">
        <v>7432</v>
      </c>
      <c r="I2180" t="s">
        <v>7433</v>
      </c>
      <c r="J2180" t="s">
        <v>7434</v>
      </c>
      <c r="K2180" t="s">
        <v>23</v>
      </c>
      <c r="L2180" t="s">
        <v>7435</v>
      </c>
      <c r="M2180">
        <v>20170217</v>
      </c>
      <c r="N2180">
        <v>20090828</v>
      </c>
      <c r="O2180" t="s">
        <v>16540</v>
      </c>
      <c r="P2180" t="s">
        <v>7164</v>
      </c>
      <c r="Q2180">
        <f>COUNTIF(yuheung_count!B:B, yuheung_list!P2180)</f>
        <v>1</v>
      </c>
    </row>
    <row r="2181" spans="1:17" x14ac:dyDescent="0.4">
      <c r="A2181">
        <v>3200000</v>
      </c>
      <c r="B2181">
        <v>103</v>
      </c>
      <c r="C2181">
        <v>2009</v>
      </c>
      <c r="D2181">
        <v>5</v>
      </c>
      <c r="E2181" t="s">
        <v>14</v>
      </c>
      <c r="F2181" t="s">
        <v>14</v>
      </c>
      <c r="G2181">
        <v>20091230</v>
      </c>
      <c r="H2181" t="s">
        <v>7436</v>
      </c>
      <c r="I2181" t="s">
        <v>7437</v>
      </c>
      <c r="J2181" t="s">
        <v>7438</v>
      </c>
      <c r="K2181" t="s">
        <v>23</v>
      </c>
      <c r="L2181" t="s">
        <v>7439</v>
      </c>
      <c r="M2181">
        <v>20130912</v>
      </c>
      <c r="N2181">
        <v>20091230</v>
      </c>
      <c r="O2181" t="s">
        <v>16540</v>
      </c>
      <c r="P2181" t="s">
        <v>7164</v>
      </c>
      <c r="Q2181">
        <f>COUNTIF(yuheung_count!B:B, yuheung_list!P2181)</f>
        <v>1</v>
      </c>
    </row>
    <row r="2182" spans="1:17" x14ac:dyDescent="0.4">
      <c r="A2182">
        <v>3200000</v>
      </c>
      <c r="B2182">
        <v>103</v>
      </c>
      <c r="C2182">
        <v>2010</v>
      </c>
      <c r="D2182">
        <v>1</v>
      </c>
      <c r="E2182" t="s">
        <v>14</v>
      </c>
      <c r="F2182" t="s">
        <v>14</v>
      </c>
      <c r="G2182">
        <v>20100802</v>
      </c>
      <c r="H2182" t="s">
        <v>7440</v>
      </c>
      <c r="I2182" t="s">
        <v>7441</v>
      </c>
      <c r="J2182" t="s">
        <v>7442</v>
      </c>
      <c r="K2182" t="s">
        <v>23</v>
      </c>
      <c r="L2182" t="s">
        <v>7443</v>
      </c>
      <c r="M2182">
        <v>20120905</v>
      </c>
      <c r="N2182">
        <v>20100802</v>
      </c>
      <c r="O2182" t="s">
        <v>16540</v>
      </c>
      <c r="P2182" t="s">
        <v>7158</v>
      </c>
      <c r="Q2182">
        <f>COUNTIF(yuheung_count!B:B, yuheung_list!P2182)</f>
        <v>1</v>
      </c>
    </row>
    <row r="2183" spans="1:17" x14ac:dyDescent="0.4">
      <c r="A2183">
        <v>3200000</v>
      </c>
      <c r="B2183">
        <v>103</v>
      </c>
      <c r="C2183">
        <v>2011</v>
      </c>
      <c r="D2183">
        <v>4</v>
      </c>
      <c r="E2183" t="s">
        <v>14</v>
      </c>
      <c r="F2183" t="s">
        <v>14</v>
      </c>
      <c r="G2183">
        <v>20110919</v>
      </c>
      <c r="H2183" t="s">
        <v>7444</v>
      </c>
      <c r="I2183" t="s">
        <v>7445</v>
      </c>
      <c r="J2183" t="s">
        <v>7446</v>
      </c>
      <c r="K2183" t="s">
        <v>23</v>
      </c>
      <c r="L2183" t="s">
        <v>7447</v>
      </c>
      <c r="M2183">
        <v>20170622</v>
      </c>
      <c r="N2183">
        <v>20110919</v>
      </c>
      <c r="O2183" t="s">
        <v>16540</v>
      </c>
      <c r="P2183" t="s">
        <v>7164</v>
      </c>
      <c r="Q2183">
        <f>COUNTIF(yuheung_count!B:B, yuheung_list!P2183)</f>
        <v>1</v>
      </c>
    </row>
    <row r="2184" spans="1:17" x14ac:dyDescent="0.4">
      <c r="A2184">
        <v>3200000</v>
      </c>
      <c r="B2184">
        <v>103</v>
      </c>
      <c r="C2184">
        <v>2011</v>
      </c>
      <c r="D2184">
        <v>5</v>
      </c>
      <c r="E2184" t="s">
        <v>14</v>
      </c>
      <c r="F2184" t="s">
        <v>14</v>
      </c>
      <c r="G2184">
        <v>20111110</v>
      </c>
      <c r="H2184" t="s">
        <v>7448</v>
      </c>
      <c r="I2184" t="s">
        <v>7449</v>
      </c>
      <c r="J2184" t="s">
        <v>7450</v>
      </c>
      <c r="K2184" t="s">
        <v>23</v>
      </c>
      <c r="L2184" t="s">
        <v>7451</v>
      </c>
      <c r="M2184">
        <v>20140519</v>
      </c>
      <c r="N2184">
        <v>20111110</v>
      </c>
      <c r="O2184" t="s">
        <v>16540</v>
      </c>
      <c r="P2184" t="s">
        <v>7164</v>
      </c>
      <c r="Q2184">
        <f>COUNTIF(yuheung_count!B:B, yuheung_list!P2184)</f>
        <v>1</v>
      </c>
    </row>
    <row r="2185" spans="1:17" x14ac:dyDescent="0.4">
      <c r="A2185">
        <v>3200000</v>
      </c>
      <c r="B2185">
        <v>103</v>
      </c>
      <c r="C2185">
        <v>2012</v>
      </c>
      <c r="D2185">
        <v>1</v>
      </c>
      <c r="E2185" t="s">
        <v>14</v>
      </c>
      <c r="F2185" t="s">
        <v>14</v>
      </c>
      <c r="G2185">
        <v>20120307</v>
      </c>
      <c r="H2185" t="s">
        <v>7452</v>
      </c>
      <c r="I2185" t="s">
        <v>7453</v>
      </c>
      <c r="J2185" t="s">
        <v>7454</v>
      </c>
      <c r="K2185" t="s">
        <v>23</v>
      </c>
      <c r="L2185" t="s">
        <v>7455</v>
      </c>
      <c r="M2185">
        <v>20131203</v>
      </c>
      <c r="N2185">
        <v>20120307</v>
      </c>
      <c r="O2185" t="s">
        <v>16540</v>
      </c>
      <c r="P2185" t="s">
        <v>7164</v>
      </c>
      <c r="Q2185">
        <f>COUNTIF(yuheung_count!B:B, yuheung_list!P2185)</f>
        <v>1</v>
      </c>
    </row>
    <row r="2186" spans="1:17" x14ac:dyDescent="0.4">
      <c r="A2186">
        <v>3200000</v>
      </c>
      <c r="B2186">
        <v>103</v>
      </c>
      <c r="C2186">
        <v>2012</v>
      </c>
      <c r="D2186">
        <v>2</v>
      </c>
      <c r="E2186" t="s">
        <v>14</v>
      </c>
      <c r="F2186" t="s">
        <v>14</v>
      </c>
      <c r="G2186">
        <v>20120406</v>
      </c>
      <c r="H2186" t="s">
        <v>7456</v>
      </c>
      <c r="I2186" t="s">
        <v>7457</v>
      </c>
      <c r="J2186" t="s">
        <v>7458</v>
      </c>
      <c r="K2186" t="s">
        <v>23</v>
      </c>
      <c r="L2186" t="s">
        <v>7459</v>
      </c>
      <c r="M2186">
        <v>20140422</v>
      </c>
      <c r="N2186">
        <v>20120406</v>
      </c>
      <c r="O2186" t="s">
        <v>16540</v>
      </c>
      <c r="P2186" t="s">
        <v>7164</v>
      </c>
      <c r="Q2186">
        <f>COUNTIF(yuheung_count!B:B, yuheung_list!P2186)</f>
        <v>1</v>
      </c>
    </row>
    <row r="2187" spans="1:17" x14ac:dyDescent="0.4">
      <c r="A2187">
        <v>3200000</v>
      </c>
      <c r="B2187">
        <v>103</v>
      </c>
      <c r="C2187">
        <v>2013</v>
      </c>
      <c r="D2187">
        <v>1</v>
      </c>
      <c r="E2187" t="s">
        <v>14</v>
      </c>
      <c r="F2187" t="s">
        <v>14</v>
      </c>
      <c r="G2187">
        <v>20131121</v>
      </c>
      <c r="H2187" t="s">
        <v>1141</v>
      </c>
      <c r="I2187" t="s">
        <v>7460</v>
      </c>
      <c r="J2187" t="s">
        <v>7461</v>
      </c>
      <c r="K2187" t="s">
        <v>23</v>
      </c>
      <c r="L2187" t="s">
        <v>7462</v>
      </c>
      <c r="M2187">
        <v>20170711</v>
      </c>
      <c r="N2187">
        <v>20131121</v>
      </c>
      <c r="O2187" t="s">
        <v>16540</v>
      </c>
      <c r="P2187" t="s">
        <v>7164</v>
      </c>
      <c r="Q2187">
        <f>COUNTIF(yuheung_count!B:B, yuheung_list!P2187)</f>
        <v>1</v>
      </c>
    </row>
    <row r="2188" spans="1:17" x14ac:dyDescent="0.4">
      <c r="A2188">
        <v>3200000</v>
      </c>
      <c r="B2188">
        <v>103</v>
      </c>
      <c r="C2188">
        <v>2014</v>
      </c>
      <c r="D2188">
        <v>1</v>
      </c>
      <c r="E2188" t="s">
        <v>14</v>
      </c>
      <c r="F2188" t="s">
        <v>14</v>
      </c>
      <c r="G2188">
        <v>20140120</v>
      </c>
      <c r="H2188" t="s">
        <v>7463</v>
      </c>
      <c r="I2188" t="s">
        <v>7464</v>
      </c>
      <c r="J2188" t="s">
        <v>7465</v>
      </c>
      <c r="K2188">
        <v>101.08</v>
      </c>
      <c r="L2188" t="s">
        <v>7466</v>
      </c>
      <c r="M2188">
        <v>20150330</v>
      </c>
      <c r="N2188">
        <v>20140120</v>
      </c>
      <c r="O2188" t="s">
        <v>16540</v>
      </c>
      <c r="P2188" t="s">
        <v>7158</v>
      </c>
      <c r="Q2188">
        <f>COUNTIF(yuheung_count!B:B, yuheung_list!P2188)</f>
        <v>1</v>
      </c>
    </row>
    <row r="2189" spans="1:17" x14ac:dyDescent="0.4">
      <c r="A2189">
        <v>3200000</v>
      </c>
      <c r="B2189">
        <v>103</v>
      </c>
      <c r="C2189">
        <v>2014</v>
      </c>
      <c r="D2189">
        <v>2</v>
      </c>
      <c r="E2189" t="s">
        <v>14</v>
      </c>
      <c r="F2189" t="s">
        <v>14</v>
      </c>
      <c r="G2189">
        <v>20140205</v>
      </c>
      <c r="H2189" t="s">
        <v>7467</v>
      </c>
      <c r="I2189" t="s">
        <v>7468</v>
      </c>
      <c r="J2189" t="s">
        <v>7469</v>
      </c>
      <c r="K2189" t="s">
        <v>23</v>
      </c>
      <c r="L2189" t="s">
        <v>7470</v>
      </c>
      <c r="M2189">
        <v>20140205</v>
      </c>
      <c r="N2189">
        <v>20140205</v>
      </c>
      <c r="O2189" t="s">
        <v>16540</v>
      </c>
      <c r="P2189" t="s">
        <v>7164</v>
      </c>
      <c r="Q2189">
        <f>COUNTIF(yuheung_count!B:B, yuheung_list!P2189)</f>
        <v>1</v>
      </c>
    </row>
    <row r="2190" spans="1:17" x14ac:dyDescent="0.4">
      <c r="A2190">
        <v>3200000</v>
      </c>
      <c r="B2190">
        <v>103</v>
      </c>
      <c r="C2190">
        <v>2014</v>
      </c>
      <c r="D2190">
        <v>3</v>
      </c>
      <c r="E2190" t="s">
        <v>14</v>
      </c>
      <c r="F2190" t="s">
        <v>14</v>
      </c>
      <c r="G2190">
        <v>20140818</v>
      </c>
      <c r="H2190" t="s">
        <v>7471</v>
      </c>
      <c r="I2190" t="s">
        <v>7472</v>
      </c>
      <c r="J2190" t="s">
        <v>7473</v>
      </c>
      <c r="K2190" t="s">
        <v>23</v>
      </c>
      <c r="L2190" t="s">
        <v>7474</v>
      </c>
      <c r="M2190">
        <v>20140818</v>
      </c>
      <c r="N2190">
        <v>20140818</v>
      </c>
      <c r="O2190" t="s">
        <v>16540</v>
      </c>
      <c r="P2190" t="s">
        <v>7158</v>
      </c>
      <c r="Q2190">
        <f>COUNTIF(yuheung_count!B:B, yuheung_list!P2190)</f>
        <v>1</v>
      </c>
    </row>
    <row r="2191" spans="1:17" x14ac:dyDescent="0.4">
      <c r="A2191">
        <v>3200000</v>
      </c>
      <c r="B2191">
        <v>103</v>
      </c>
      <c r="C2191">
        <v>2014</v>
      </c>
      <c r="D2191">
        <v>4</v>
      </c>
      <c r="E2191" t="s">
        <v>14</v>
      </c>
      <c r="F2191" t="s">
        <v>14</v>
      </c>
      <c r="G2191">
        <v>20140904</v>
      </c>
      <c r="H2191" t="s">
        <v>7475</v>
      </c>
      <c r="I2191" t="s">
        <v>7476</v>
      </c>
      <c r="J2191" t="s">
        <v>7477</v>
      </c>
      <c r="K2191" t="s">
        <v>23</v>
      </c>
      <c r="L2191" t="s">
        <v>7478</v>
      </c>
      <c r="M2191">
        <v>20140904</v>
      </c>
      <c r="N2191">
        <v>20140904</v>
      </c>
      <c r="O2191" t="s">
        <v>16540</v>
      </c>
      <c r="P2191" t="s">
        <v>7164</v>
      </c>
      <c r="Q2191">
        <f>COUNTIF(yuheung_count!B:B, yuheung_list!P2191)</f>
        <v>1</v>
      </c>
    </row>
    <row r="2192" spans="1:17" x14ac:dyDescent="0.4">
      <c r="A2192">
        <v>3200000</v>
      </c>
      <c r="B2192">
        <v>103</v>
      </c>
      <c r="C2192">
        <v>2015</v>
      </c>
      <c r="D2192">
        <v>1</v>
      </c>
      <c r="E2192" t="s">
        <v>14</v>
      </c>
      <c r="F2192" t="s">
        <v>14</v>
      </c>
      <c r="G2192">
        <v>20151109</v>
      </c>
      <c r="H2192" t="s">
        <v>7479</v>
      </c>
      <c r="I2192" t="s">
        <v>7480</v>
      </c>
      <c r="J2192" t="s">
        <v>7481</v>
      </c>
      <c r="K2192" t="s">
        <v>23</v>
      </c>
      <c r="L2192" t="s">
        <v>23</v>
      </c>
      <c r="M2192">
        <v>20151109</v>
      </c>
      <c r="N2192">
        <v>20151109</v>
      </c>
      <c r="O2192" t="s">
        <v>16540</v>
      </c>
      <c r="P2192" t="s">
        <v>7164</v>
      </c>
      <c r="Q2192">
        <f>COUNTIF(yuheung_count!B:B, yuheung_list!P2192)</f>
        <v>1</v>
      </c>
    </row>
    <row r="2193" spans="1:17" x14ac:dyDescent="0.4">
      <c r="A2193">
        <v>3200000</v>
      </c>
      <c r="B2193">
        <v>103</v>
      </c>
      <c r="C2193">
        <v>2015</v>
      </c>
      <c r="D2193">
        <v>2</v>
      </c>
      <c r="E2193" t="s">
        <v>14</v>
      </c>
      <c r="F2193" t="s">
        <v>14</v>
      </c>
      <c r="G2193">
        <v>20151210</v>
      </c>
      <c r="H2193" t="s">
        <v>7482</v>
      </c>
      <c r="I2193" t="s">
        <v>7483</v>
      </c>
      <c r="J2193" t="s">
        <v>7484</v>
      </c>
      <c r="K2193" t="s">
        <v>23</v>
      </c>
      <c r="L2193" t="s">
        <v>7485</v>
      </c>
      <c r="M2193">
        <v>20151210</v>
      </c>
      <c r="N2193">
        <v>20151210</v>
      </c>
      <c r="O2193" t="s">
        <v>16540</v>
      </c>
      <c r="P2193" t="s">
        <v>7164</v>
      </c>
      <c r="Q2193">
        <f>COUNTIF(yuheung_count!B:B, yuheung_list!P2193)</f>
        <v>1</v>
      </c>
    </row>
    <row r="2194" spans="1:17" x14ac:dyDescent="0.4">
      <c r="A2194">
        <v>3200000</v>
      </c>
      <c r="B2194">
        <v>103</v>
      </c>
      <c r="C2194">
        <v>2016</v>
      </c>
      <c r="D2194">
        <v>1</v>
      </c>
      <c r="E2194" t="s">
        <v>14</v>
      </c>
      <c r="F2194" t="s">
        <v>14</v>
      </c>
      <c r="G2194">
        <v>20160115</v>
      </c>
      <c r="H2194" t="s">
        <v>7486</v>
      </c>
      <c r="I2194" t="s">
        <v>7487</v>
      </c>
      <c r="J2194" t="s">
        <v>7488</v>
      </c>
      <c r="K2194" t="s">
        <v>23</v>
      </c>
      <c r="L2194" t="s">
        <v>23</v>
      </c>
      <c r="M2194">
        <v>20160115</v>
      </c>
      <c r="N2194">
        <v>20160115</v>
      </c>
      <c r="O2194" t="s">
        <v>16540</v>
      </c>
      <c r="P2194" t="s">
        <v>7164</v>
      </c>
      <c r="Q2194">
        <f>COUNTIF(yuheung_count!B:B, yuheung_list!P2194)</f>
        <v>1</v>
      </c>
    </row>
    <row r="2195" spans="1:17" x14ac:dyDescent="0.4">
      <c r="A2195">
        <v>3200000</v>
      </c>
      <c r="B2195">
        <v>103</v>
      </c>
      <c r="C2195">
        <v>2016</v>
      </c>
      <c r="D2195">
        <v>2</v>
      </c>
      <c r="E2195" t="s">
        <v>14</v>
      </c>
      <c r="F2195" t="s">
        <v>14</v>
      </c>
      <c r="G2195">
        <v>20160425</v>
      </c>
      <c r="H2195" t="s">
        <v>7489</v>
      </c>
      <c r="I2195" t="s">
        <v>7490</v>
      </c>
      <c r="J2195" t="s">
        <v>7491</v>
      </c>
      <c r="K2195" t="s">
        <v>23</v>
      </c>
      <c r="L2195" t="s">
        <v>7492</v>
      </c>
      <c r="M2195">
        <v>20160608</v>
      </c>
      <c r="N2195">
        <v>20160425</v>
      </c>
      <c r="O2195" t="s">
        <v>16540</v>
      </c>
      <c r="P2195" t="s">
        <v>7158</v>
      </c>
      <c r="Q2195">
        <f>COUNTIF(yuheung_count!B:B, yuheung_list!P2195)</f>
        <v>1</v>
      </c>
    </row>
    <row r="2196" spans="1:17" x14ac:dyDescent="0.4">
      <c r="A2196">
        <v>3200000</v>
      </c>
      <c r="B2196">
        <v>103</v>
      </c>
      <c r="C2196">
        <v>2016</v>
      </c>
      <c r="D2196">
        <v>3</v>
      </c>
      <c r="E2196" t="s">
        <v>14</v>
      </c>
      <c r="F2196" t="s">
        <v>14</v>
      </c>
      <c r="G2196">
        <v>20160601</v>
      </c>
      <c r="H2196" t="s">
        <v>7493</v>
      </c>
      <c r="I2196" t="s">
        <v>7494</v>
      </c>
      <c r="J2196" t="s">
        <v>7495</v>
      </c>
      <c r="K2196" t="s">
        <v>23</v>
      </c>
      <c r="L2196">
        <v>1031217043</v>
      </c>
      <c r="M2196">
        <v>20160601</v>
      </c>
      <c r="N2196">
        <v>20160601</v>
      </c>
      <c r="O2196" t="s">
        <v>16540</v>
      </c>
      <c r="P2196" t="s">
        <v>7164</v>
      </c>
      <c r="Q2196">
        <f>COUNTIF(yuheung_count!B:B, yuheung_list!P2196)</f>
        <v>1</v>
      </c>
    </row>
    <row r="2197" spans="1:17" x14ac:dyDescent="0.4">
      <c r="A2197">
        <v>3200000</v>
      </c>
      <c r="B2197">
        <v>102</v>
      </c>
      <c r="C2197">
        <v>1976</v>
      </c>
      <c r="D2197">
        <v>1</v>
      </c>
      <c r="E2197" t="s">
        <v>225</v>
      </c>
      <c r="F2197" t="s">
        <v>251</v>
      </c>
      <c r="G2197">
        <v>19761209</v>
      </c>
      <c r="H2197" t="s">
        <v>322</v>
      </c>
      <c r="I2197" t="s">
        <v>7496</v>
      </c>
      <c r="J2197" t="s">
        <v>7497</v>
      </c>
      <c r="K2197" t="s">
        <v>23</v>
      </c>
      <c r="L2197" t="s">
        <v>7498</v>
      </c>
      <c r="M2197">
        <v>20130724</v>
      </c>
      <c r="N2197">
        <v>20130724</v>
      </c>
      <c r="O2197" t="s">
        <v>16540</v>
      </c>
      <c r="P2197" t="s">
        <v>7164</v>
      </c>
      <c r="Q2197">
        <f>COUNTIF(yuheung_count!B:B, yuheung_list!P2197)</f>
        <v>1</v>
      </c>
    </row>
    <row r="2198" spans="1:17" x14ac:dyDescent="0.4">
      <c r="A2198">
        <v>3200000</v>
      </c>
      <c r="B2198">
        <v>102</v>
      </c>
      <c r="C2198">
        <v>1977</v>
      </c>
      <c r="D2198">
        <v>7777</v>
      </c>
      <c r="E2198" t="s">
        <v>225</v>
      </c>
      <c r="F2198" t="s">
        <v>226</v>
      </c>
      <c r="G2198">
        <v>19771111</v>
      </c>
      <c r="H2198" t="s">
        <v>7408</v>
      </c>
      <c r="I2198" t="s">
        <v>7409</v>
      </c>
      <c r="J2198" t="s">
        <v>7410</v>
      </c>
      <c r="K2198">
        <v>236.3</v>
      </c>
      <c r="L2198" t="s">
        <v>7499</v>
      </c>
      <c r="M2198">
        <v>20170217</v>
      </c>
      <c r="N2198">
        <v>19980730</v>
      </c>
      <c r="O2198" t="s">
        <v>16540</v>
      </c>
      <c r="P2198" t="s">
        <v>7261</v>
      </c>
      <c r="Q2198">
        <f>COUNTIF(yuheung_count!B:B, yuheung_list!P2198)</f>
        <v>1</v>
      </c>
    </row>
    <row r="2199" spans="1:17" x14ac:dyDescent="0.4">
      <c r="A2199">
        <v>3200000</v>
      </c>
      <c r="B2199">
        <v>102</v>
      </c>
      <c r="C2199">
        <v>1977</v>
      </c>
      <c r="D2199">
        <v>7808</v>
      </c>
      <c r="E2199" t="s">
        <v>225</v>
      </c>
      <c r="F2199" t="s">
        <v>251</v>
      </c>
      <c r="G2199">
        <v>19770823</v>
      </c>
      <c r="H2199" t="s">
        <v>7500</v>
      </c>
      <c r="I2199" t="s">
        <v>7501</v>
      </c>
      <c r="J2199" t="s">
        <v>7502</v>
      </c>
      <c r="K2199">
        <v>94.74</v>
      </c>
      <c r="L2199" t="s">
        <v>7503</v>
      </c>
      <c r="M2199">
        <v>20161107</v>
      </c>
      <c r="N2199">
        <v>19980603</v>
      </c>
      <c r="O2199" t="s">
        <v>16540</v>
      </c>
      <c r="P2199" t="s">
        <v>7158</v>
      </c>
      <c r="Q2199">
        <f>COUNTIF(yuheung_count!B:B, yuheung_list!P2199)</f>
        <v>1</v>
      </c>
    </row>
    <row r="2200" spans="1:17" x14ac:dyDescent="0.4">
      <c r="A2200">
        <v>3200000</v>
      </c>
      <c r="B2200">
        <v>102</v>
      </c>
      <c r="C2200">
        <v>1977</v>
      </c>
      <c r="D2200">
        <v>7812</v>
      </c>
      <c r="E2200" t="s">
        <v>225</v>
      </c>
      <c r="F2200" t="s">
        <v>226</v>
      </c>
      <c r="G2200">
        <v>19771116</v>
      </c>
      <c r="H2200" t="s">
        <v>6321</v>
      </c>
      <c r="I2200" t="s">
        <v>7504</v>
      </c>
      <c r="J2200" t="s">
        <v>7491</v>
      </c>
      <c r="K2200" t="s">
        <v>23</v>
      </c>
      <c r="L2200" t="s">
        <v>23</v>
      </c>
      <c r="M2200">
        <v>20160302</v>
      </c>
      <c r="N2200">
        <v>19970215</v>
      </c>
      <c r="O2200" t="s">
        <v>16540</v>
      </c>
      <c r="P2200" t="s">
        <v>7158</v>
      </c>
      <c r="Q2200">
        <f>COUNTIF(yuheung_count!B:B, yuheung_list!P2200)</f>
        <v>1</v>
      </c>
    </row>
    <row r="2201" spans="1:17" x14ac:dyDescent="0.4">
      <c r="A2201">
        <v>3200000</v>
      </c>
      <c r="B2201">
        <v>102</v>
      </c>
      <c r="C2201">
        <v>1977</v>
      </c>
      <c r="D2201">
        <v>7833</v>
      </c>
      <c r="E2201" t="s">
        <v>225</v>
      </c>
      <c r="F2201" t="s">
        <v>226</v>
      </c>
      <c r="G2201">
        <v>19770904</v>
      </c>
      <c r="H2201" t="s">
        <v>7505</v>
      </c>
      <c r="I2201" t="s">
        <v>7255</v>
      </c>
      <c r="J2201" t="s">
        <v>7256</v>
      </c>
      <c r="K2201">
        <v>90.99</v>
      </c>
      <c r="L2201" t="s">
        <v>7506</v>
      </c>
      <c r="M2201">
        <v>20071221</v>
      </c>
      <c r="N2201">
        <v>19960511</v>
      </c>
      <c r="O2201" t="s">
        <v>16540</v>
      </c>
      <c r="P2201" t="s">
        <v>7164</v>
      </c>
      <c r="Q2201">
        <f>COUNTIF(yuheung_count!B:B, yuheung_list!P2201)</f>
        <v>1</v>
      </c>
    </row>
    <row r="2202" spans="1:17" x14ac:dyDescent="0.4">
      <c r="A2202">
        <v>3200000</v>
      </c>
      <c r="B2202">
        <v>102</v>
      </c>
      <c r="C2202">
        <v>1977</v>
      </c>
      <c r="D2202">
        <v>11037</v>
      </c>
      <c r="E2202" t="s">
        <v>225</v>
      </c>
      <c r="F2202" t="s">
        <v>226</v>
      </c>
      <c r="G2202">
        <v>19770512</v>
      </c>
      <c r="H2202" t="s">
        <v>322</v>
      </c>
      <c r="I2202" t="s">
        <v>7507</v>
      </c>
      <c r="J2202" t="s">
        <v>7508</v>
      </c>
      <c r="K2202" t="s">
        <v>23</v>
      </c>
      <c r="L2202" t="s">
        <v>7509</v>
      </c>
      <c r="M2202">
        <v>20060209</v>
      </c>
      <c r="N2202">
        <v>20010703</v>
      </c>
      <c r="O2202" t="s">
        <v>16540</v>
      </c>
      <c r="P2202" t="s">
        <v>7164</v>
      </c>
      <c r="Q2202">
        <f>COUNTIF(yuheung_count!B:B, yuheung_list!P2202)</f>
        <v>1</v>
      </c>
    </row>
    <row r="2203" spans="1:17" x14ac:dyDescent="0.4">
      <c r="A2203">
        <v>3200000</v>
      </c>
      <c r="B2203">
        <v>102</v>
      </c>
      <c r="C2203">
        <v>1978</v>
      </c>
      <c r="D2203">
        <v>7760</v>
      </c>
      <c r="E2203" t="s">
        <v>225</v>
      </c>
      <c r="F2203" t="s">
        <v>226</v>
      </c>
      <c r="G2203">
        <v>19780817</v>
      </c>
      <c r="H2203" t="s">
        <v>7510</v>
      </c>
      <c r="I2203" t="s">
        <v>7511</v>
      </c>
      <c r="J2203" t="s">
        <v>7512</v>
      </c>
      <c r="K2203">
        <v>80.400000000000006</v>
      </c>
      <c r="L2203" t="s">
        <v>7513</v>
      </c>
      <c r="M2203">
        <v>20140317</v>
      </c>
      <c r="N2203">
        <v>19960511</v>
      </c>
      <c r="O2203" t="s">
        <v>16540</v>
      </c>
      <c r="P2203" t="s">
        <v>7164</v>
      </c>
      <c r="Q2203">
        <f>COUNTIF(yuheung_count!B:B, yuheung_list!P2203)</f>
        <v>1</v>
      </c>
    </row>
    <row r="2204" spans="1:17" x14ac:dyDescent="0.4">
      <c r="A2204">
        <v>3200000</v>
      </c>
      <c r="B2204">
        <v>102</v>
      </c>
      <c r="C2204">
        <v>1978</v>
      </c>
      <c r="D2204">
        <v>7793</v>
      </c>
      <c r="E2204" t="s">
        <v>225</v>
      </c>
      <c r="F2204" t="s">
        <v>226</v>
      </c>
      <c r="G2204">
        <v>19781230</v>
      </c>
      <c r="H2204" t="s">
        <v>7514</v>
      </c>
      <c r="I2204" t="s">
        <v>7515</v>
      </c>
      <c r="J2204" t="s">
        <v>7225</v>
      </c>
      <c r="K2204">
        <v>89.76</v>
      </c>
      <c r="L2204" t="s">
        <v>7516</v>
      </c>
      <c r="M2204">
        <v>20121002</v>
      </c>
      <c r="N2204">
        <v>19970215</v>
      </c>
      <c r="O2204" t="s">
        <v>16540</v>
      </c>
      <c r="P2204" t="s">
        <v>7164</v>
      </c>
      <c r="Q2204">
        <f>COUNTIF(yuheung_count!B:B, yuheung_list!P2204)</f>
        <v>1</v>
      </c>
    </row>
    <row r="2205" spans="1:17" x14ac:dyDescent="0.4">
      <c r="A2205">
        <v>3200000</v>
      </c>
      <c r="B2205">
        <v>102</v>
      </c>
      <c r="C2205">
        <v>1978</v>
      </c>
      <c r="D2205">
        <v>7835</v>
      </c>
      <c r="E2205" t="s">
        <v>225</v>
      </c>
      <c r="F2205" t="s">
        <v>226</v>
      </c>
      <c r="G2205">
        <v>19780417</v>
      </c>
      <c r="H2205" t="s">
        <v>7517</v>
      </c>
      <c r="I2205" t="s">
        <v>7518</v>
      </c>
      <c r="J2205" t="s">
        <v>7519</v>
      </c>
      <c r="K2205">
        <v>85.19</v>
      </c>
      <c r="L2205" t="s">
        <v>7520</v>
      </c>
      <c r="M2205">
        <v>20170810</v>
      </c>
      <c r="N2205">
        <v>19981022</v>
      </c>
      <c r="O2205" t="s">
        <v>16540</v>
      </c>
      <c r="P2205" t="s">
        <v>7164</v>
      </c>
      <c r="Q2205">
        <f>COUNTIF(yuheung_count!B:B, yuheung_list!P2205)</f>
        <v>1</v>
      </c>
    </row>
    <row r="2206" spans="1:17" x14ac:dyDescent="0.4">
      <c r="A2206">
        <v>3200000</v>
      </c>
      <c r="B2206">
        <v>102</v>
      </c>
      <c r="C2206">
        <v>1978</v>
      </c>
      <c r="D2206">
        <v>7839</v>
      </c>
      <c r="E2206" t="s">
        <v>225</v>
      </c>
      <c r="F2206" t="s">
        <v>226</v>
      </c>
      <c r="G2206">
        <v>19780704</v>
      </c>
      <c r="H2206" t="s">
        <v>7521</v>
      </c>
      <c r="I2206" t="s">
        <v>7522</v>
      </c>
      <c r="J2206" t="s">
        <v>7523</v>
      </c>
      <c r="K2206">
        <v>87.08</v>
      </c>
      <c r="L2206" t="s">
        <v>7524</v>
      </c>
      <c r="M2206">
        <v>20171010</v>
      </c>
      <c r="N2206">
        <v>19980106</v>
      </c>
      <c r="O2206" t="s">
        <v>16540</v>
      </c>
      <c r="P2206" t="s">
        <v>7158</v>
      </c>
      <c r="Q2206">
        <f>COUNTIF(yuheung_count!B:B, yuheung_list!P2206)</f>
        <v>1</v>
      </c>
    </row>
    <row r="2207" spans="1:17" x14ac:dyDescent="0.4">
      <c r="A2207">
        <v>3200000</v>
      </c>
      <c r="B2207">
        <v>102</v>
      </c>
      <c r="C2207">
        <v>1979</v>
      </c>
      <c r="D2207">
        <v>7811</v>
      </c>
      <c r="E2207" t="s">
        <v>225</v>
      </c>
      <c r="F2207" t="s">
        <v>226</v>
      </c>
      <c r="G2207">
        <v>19790714</v>
      </c>
      <c r="H2207" t="s">
        <v>89</v>
      </c>
      <c r="I2207" t="s">
        <v>7525</v>
      </c>
      <c r="J2207" t="s">
        <v>7497</v>
      </c>
      <c r="K2207">
        <v>77.67</v>
      </c>
      <c r="L2207" t="s">
        <v>7526</v>
      </c>
      <c r="M2207">
        <v>20160824</v>
      </c>
      <c r="N2207">
        <v>19960119</v>
      </c>
      <c r="O2207" t="s">
        <v>16540</v>
      </c>
      <c r="P2207" t="s">
        <v>7164</v>
      </c>
      <c r="Q2207">
        <f>COUNTIF(yuheung_count!B:B, yuheung_list!P2207)</f>
        <v>1</v>
      </c>
    </row>
    <row r="2208" spans="1:17" x14ac:dyDescent="0.4">
      <c r="A2208">
        <v>3200000</v>
      </c>
      <c r="B2208">
        <v>102</v>
      </c>
      <c r="C2208">
        <v>1980</v>
      </c>
      <c r="D2208">
        <v>7763</v>
      </c>
      <c r="E2208" t="s">
        <v>225</v>
      </c>
      <c r="F2208" t="s">
        <v>713</v>
      </c>
      <c r="G2208">
        <v>19800610</v>
      </c>
      <c r="H2208" t="s">
        <v>1451</v>
      </c>
      <c r="I2208" t="s">
        <v>7527</v>
      </c>
      <c r="J2208" t="s">
        <v>7528</v>
      </c>
      <c r="K2208">
        <v>177.81</v>
      </c>
      <c r="L2208" t="s">
        <v>7529</v>
      </c>
      <c r="M2208">
        <v>20071116</v>
      </c>
      <c r="N2208">
        <v>19980415</v>
      </c>
      <c r="O2208" t="s">
        <v>16540</v>
      </c>
      <c r="P2208" t="s">
        <v>7164</v>
      </c>
      <c r="Q2208">
        <f>COUNTIF(yuheung_count!B:B, yuheung_list!P2208)</f>
        <v>1</v>
      </c>
    </row>
    <row r="2209" spans="1:17" x14ac:dyDescent="0.4">
      <c r="A2209">
        <v>3200000</v>
      </c>
      <c r="B2209">
        <v>102</v>
      </c>
      <c r="C2209">
        <v>1980</v>
      </c>
      <c r="D2209">
        <v>7815</v>
      </c>
      <c r="E2209" t="s">
        <v>225</v>
      </c>
      <c r="F2209" t="s">
        <v>1201</v>
      </c>
      <c r="G2209">
        <v>19800123</v>
      </c>
      <c r="H2209" t="s">
        <v>7530</v>
      </c>
      <c r="I2209" t="s">
        <v>7531</v>
      </c>
      <c r="J2209" t="s">
        <v>7532</v>
      </c>
      <c r="K2209" t="s">
        <v>23</v>
      </c>
      <c r="L2209" t="s">
        <v>23</v>
      </c>
      <c r="M2209">
        <v>20161123</v>
      </c>
      <c r="N2209">
        <v>19960511</v>
      </c>
      <c r="O2209" t="s">
        <v>16540</v>
      </c>
      <c r="P2209" t="s">
        <v>7164</v>
      </c>
      <c r="Q2209">
        <f>COUNTIF(yuheung_count!B:B, yuheung_list!P2209)</f>
        <v>1</v>
      </c>
    </row>
    <row r="2210" spans="1:17" x14ac:dyDescent="0.4">
      <c r="A2210">
        <v>3200000</v>
      </c>
      <c r="B2210">
        <v>102</v>
      </c>
      <c r="C2210">
        <v>1980</v>
      </c>
      <c r="D2210">
        <v>7823</v>
      </c>
      <c r="E2210" t="s">
        <v>225</v>
      </c>
      <c r="F2210" t="s">
        <v>226</v>
      </c>
      <c r="G2210">
        <v>19801024</v>
      </c>
      <c r="H2210" t="s">
        <v>7533</v>
      </c>
      <c r="I2210" t="s">
        <v>7534</v>
      </c>
      <c r="J2210" t="s">
        <v>7461</v>
      </c>
      <c r="K2210">
        <v>93.3</v>
      </c>
      <c r="L2210" t="s">
        <v>7535</v>
      </c>
      <c r="M2210">
        <v>20130802</v>
      </c>
      <c r="N2210">
        <v>19801024</v>
      </c>
      <c r="O2210" t="s">
        <v>16540</v>
      </c>
      <c r="P2210" t="s">
        <v>7164</v>
      </c>
      <c r="Q2210">
        <f>COUNTIF(yuheung_count!B:B, yuheung_list!P2210)</f>
        <v>1</v>
      </c>
    </row>
    <row r="2211" spans="1:17" x14ac:dyDescent="0.4">
      <c r="A2211">
        <v>3200000</v>
      </c>
      <c r="B2211">
        <v>102</v>
      </c>
      <c r="C2211">
        <v>1983</v>
      </c>
      <c r="D2211">
        <v>7817</v>
      </c>
      <c r="E2211" t="s">
        <v>225</v>
      </c>
      <c r="F2211" t="s">
        <v>226</v>
      </c>
      <c r="G2211">
        <v>19830601</v>
      </c>
      <c r="H2211" t="s">
        <v>7536</v>
      </c>
      <c r="I2211" t="s">
        <v>7537</v>
      </c>
      <c r="J2211" t="s">
        <v>7538</v>
      </c>
      <c r="K2211">
        <v>66.150000000000006</v>
      </c>
      <c r="L2211" t="s">
        <v>7539</v>
      </c>
      <c r="M2211">
        <v>20030729</v>
      </c>
      <c r="N2211">
        <v>19980608</v>
      </c>
      <c r="O2211" t="s">
        <v>16540</v>
      </c>
      <c r="P2211" t="s">
        <v>7164</v>
      </c>
      <c r="Q2211">
        <f>COUNTIF(yuheung_count!B:B, yuheung_list!P2211)</f>
        <v>1</v>
      </c>
    </row>
    <row r="2212" spans="1:17" x14ac:dyDescent="0.4">
      <c r="A2212">
        <v>3200000</v>
      </c>
      <c r="B2212">
        <v>102</v>
      </c>
      <c r="C2212">
        <v>1984</v>
      </c>
      <c r="D2212">
        <v>7854</v>
      </c>
      <c r="E2212" t="s">
        <v>225</v>
      </c>
      <c r="F2212" t="s">
        <v>226</v>
      </c>
      <c r="G2212">
        <v>19840702</v>
      </c>
      <c r="H2212" t="s">
        <v>5038</v>
      </c>
      <c r="I2212" t="s">
        <v>7540</v>
      </c>
      <c r="J2212" t="s">
        <v>7541</v>
      </c>
      <c r="K2212">
        <v>45.38</v>
      </c>
      <c r="L2212" t="s">
        <v>23</v>
      </c>
      <c r="M2212">
        <v>20170201</v>
      </c>
      <c r="N2212">
        <v>19981104</v>
      </c>
      <c r="O2212" t="s">
        <v>16540</v>
      </c>
      <c r="P2212" t="s">
        <v>7164</v>
      </c>
      <c r="Q2212">
        <f>COUNTIF(yuheung_count!B:B, yuheung_list!P2212)</f>
        <v>1</v>
      </c>
    </row>
    <row r="2213" spans="1:17" x14ac:dyDescent="0.4">
      <c r="A2213">
        <v>3200000</v>
      </c>
      <c r="B2213">
        <v>102</v>
      </c>
      <c r="C2213">
        <v>1985</v>
      </c>
      <c r="D2213">
        <v>9239</v>
      </c>
      <c r="E2213" t="s">
        <v>225</v>
      </c>
      <c r="F2213" t="s">
        <v>823</v>
      </c>
      <c r="G2213">
        <v>19850830</v>
      </c>
      <c r="H2213" t="s">
        <v>7542</v>
      </c>
      <c r="I2213" t="s">
        <v>7543</v>
      </c>
      <c r="J2213" t="s">
        <v>7544</v>
      </c>
      <c r="K2213">
        <v>955.28</v>
      </c>
      <c r="L2213" t="s">
        <v>7545</v>
      </c>
      <c r="M2213">
        <v>20130903</v>
      </c>
      <c r="N2213">
        <v>19981009</v>
      </c>
      <c r="O2213" t="s">
        <v>16540</v>
      </c>
      <c r="P2213" t="s">
        <v>7164</v>
      </c>
      <c r="Q2213">
        <f>COUNTIF(yuheung_count!B:B, yuheung_list!P2213)</f>
        <v>1</v>
      </c>
    </row>
    <row r="2214" spans="1:17" x14ac:dyDescent="0.4">
      <c r="A2214">
        <v>3200000</v>
      </c>
      <c r="B2214">
        <v>102</v>
      </c>
      <c r="C2214">
        <v>1986</v>
      </c>
      <c r="D2214">
        <v>7759</v>
      </c>
      <c r="E2214" t="s">
        <v>225</v>
      </c>
      <c r="F2214" t="s">
        <v>713</v>
      </c>
      <c r="G2214">
        <v>19860609</v>
      </c>
      <c r="H2214" t="s">
        <v>7546</v>
      </c>
      <c r="I2214" t="s">
        <v>7547</v>
      </c>
      <c r="J2214" t="s">
        <v>7548</v>
      </c>
      <c r="K2214">
        <v>89.15</v>
      </c>
      <c r="L2214" t="s">
        <v>7549</v>
      </c>
      <c r="M2214">
        <v>20100707</v>
      </c>
      <c r="N2214">
        <v>20010716</v>
      </c>
      <c r="O2214" t="s">
        <v>16540</v>
      </c>
      <c r="P2214" t="s">
        <v>7158</v>
      </c>
      <c r="Q2214">
        <f>COUNTIF(yuheung_count!B:B, yuheung_list!P2214)</f>
        <v>1</v>
      </c>
    </row>
    <row r="2215" spans="1:17" x14ac:dyDescent="0.4">
      <c r="A2215">
        <v>3200000</v>
      </c>
      <c r="B2215">
        <v>102</v>
      </c>
      <c r="C2215">
        <v>1986</v>
      </c>
      <c r="D2215">
        <v>7767</v>
      </c>
      <c r="E2215" t="s">
        <v>225</v>
      </c>
      <c r="F2215" t="s">
        <v>713</v>
      </c>
      <c r="G2215">
        <v>19861008</v>
      </c>
      <c r="H2215" t="s">
        <v>7550</v>
      </c>
      <c r="I2215" t="s">
        <v>7551</v>
      </c>
      <c r="J2215" t="s">
        <v>7552</v>
      </c>
      <c r="K2215">
        <v>65.45</v>
      </c>
      <c r="L2215">
        <v>1071450230</v>
      </c>
      <c r="M2215">
        <v>20131205</v>
      </c>
      <c r="N2215">
        <v>19981127</v>
      </c>
      <c r="O2215" t="s">
        <v>16540</v>
      </c>
      <c r="P2215" t="s">
        <v>7158</v>
      </c>
      <c r="Q2215">
        <f>COUNTIF(yuheung_count!B:B, yuheung_list!P2215)</f>
        <v>1</v>
      </c>
    </row>
    <row r="2216" spans="1:17" x14ac:dyDescent="0.4">
      <c r="A2216">
        <v>3200000</v>
      </c>
      <c r="B2216">
        <v>102</v>
      </c>
      <c r="C2216">
        <v>1986</v>
      </c>
      <c r="D2216">
        <v>7801</v>
      </c>
      <c r="E2216" t="s">
        <v>225</v>
      </c>
      <c r="F2216" t="s">
        <v>226</v>
      </c>
      <c r="G2216">
        <v>19860724</v>
      </c>
      <c r="H2216" t="s">
        <v>5224</v>
      </c>
      <c r="I2216" t="s">
        <v>7553</v>
      </c>
      <c r="J2216" t="s">
        <v>7554</v>
      </c>
      <c r="K2216">
        <v>68.89</v>
      </c>
      <c r="L2216" t="s">
        <v>7555</v>
      </c>
      <c r="M2216">
        <v>20141217</v>
      </c>
      <c r="N2216">
        <v>19960903</v>
      </c>
      <c r="O2216" t="s">
        <v>16540</v>
      </c>
      <c r="P2216" t="s">
        <v>7164</v>
      </c>
      <c r="Q2216">
        <f>COUNTIF(yuheung_count!B:B, yuheung_list!P2216)</f>
        <v>1</v>
      </c>
    </row>
    <row r="2217" spans="1:17" x14ac:dyDescent="0.4">
      <c r="A2217">
        <v>3200000</v>
      </c>
      <c r="B2217">
        <v>102</v>
      </c>
      <c r="C2217">
        <v>1986</v>
      </c>
      <c r="D2217">
        <v>7804</v>
      </c>
      <c r="E2217" t="s">
        <v>225</v>
      </c>
      <c r="F2217" t="s">
        <v>226</v>
      </c>
      <c r="G2217">
        <v>19861027</v>
      </c>
      <c r="H2217" t="s">
        <v>7556</v>
      </c>
      <c r="I2217" t="s">
        <v>7557</v>
      </c>
      <c r="J2217" t="s">
        <v>7558</v>
      </c>
      <c r="K2217" t="s">
        <v>23</v>
      </c>
      <c r="L2217" t="s">
        <v>7559</v>
      </c>
      <c r="M2217">
        <v>20150707</v>
      </c>
      <c r="N2217">
        <v>19960318</v>
      </c>
      <c r="O2217" t="s">
        <v>16540</v>
      </c>
      <c r="P2217" t="s">
        <v>7164</v>
      </c>
      <c r="Q2217">
        <f>COUNTIF(yuheung_count!B:B, yuheung_list!P2217)</f>
        <v>1</v>
      </c>
    </row>
    <row r="2218" spans="1:17" x14ac:dyDescent="0.4">
      <c r="A2218">
        <v>3200000</v>
      </c>
      <c r="B2218">
        <v>102</v>
      </c>
      <c r="C2218">
        <v>1987</v>
      </c>
      <c r="D2218">
        <v>7740</v>
      </c>
      <c r="E2218" t="s">
        <v>225</v>
      </c>
      <c r="F2218" t="s">
        <v>823</v>
      </c>
      <c r="G2218">
        <v>19870327</v>
      </c>
      <c r="H2218" t="s">
        <v>7432</v>
      </c>
      <c r="I2218" t="s">
        <v>7433</v>
      </c>
      <c r="J2218" t="s">
        <v>7434</v>
      </c>
      <c r="K2218">
        <v>542.16999999999996</v>
      </c>
      <c r="L2218" t="s">
        <v>7435</v>
      </c>
      <c r="M2218">
        <v>20170217</v>
      </c>
      <c r="N2218">
        <v>19980911</v>
      </c>
      <c r="O2218" t="s">
        <v>16540</v>
      </c>
      <c r="P2218" t="s">
        <v>7164</v>
      </c>
      <c r="Q2218">
        <f>COUNTIF(yuheung_count!B:B, yuheung_list!P2218)</f>
        <v>1</v>
      </c>
    </row>
    <row r="2219" spans="1:17" x14ac:dyDescent="0.4">
      <c r="A2219">
        <v>3200000</v>
      </c>
      <c r="B2219">
        <v>102</v>
      </c>
      <c r="C2219">
        <v>1999</v>
      </c>
      <c r="D2219">
        <v>7733</v>
      </c>
      <c r="E2219" t="s">
        <v>225</v>
      </c>
      <c r="F2219" t="s">
        <v>251</v>
      </c>
      <c r="G2219">
        <v>19991215</v>
      </c>
      <c r="H2219" t="s">
        <v>7560</v>
      </c>
      <c r="I2219" t="s">
        <v>7561</v>
      </c>
      <c r="J2219" t="s">
        <v>7562</v>
      </c>
      <c r="K2219">
        <v>297.44</v>
      </c>
      <c r="L2219" t="s">
        <v>7563</v>
      </c>
      <c r="M2219">
        <v>20041027</v>
      </c>
      <c r="N2219">
        <v>19980131</v>
      </c>
      <c r="O2219" t="s">
        <v>16540</v>
      </c>
      <c r="P2219" t="s">
        <v>7164</v>
      </c>
      <c r="Q2219">
        <f>COUNTIF(yuheung_count!B:B, yuheung_list!P2219)</f>
        <v>1</v>
      </c>
    </row>
    <row r="2220" spans="1:17" x14ac:dyDescent="0.4">
      <c r="A2220">
        <v>3200000</v>
      </c>
      <c r="B2220">
        <v>102</v>
      </c>
      <c r="C2220">
        <v>1999</v>
      </c>
      <c r="D2220">
        <v>7747</v>
      </c>
      <c r="E2220" t="s">
        <v>225</v>
      </c>
      <c r="F2220" t="s">
        <v>226</v>
      </c>
      <c r="G2220">
        <v>19991223</v>
      </c>
      <c r="H2220" t="s">
        <v>5228</v>
      </c>
      <c r="I2220" t="s">
        <v>7564</v>
      </c>
      <c r="J2220" t="s">
        <v>7565</v>
      </c>
      <c r="K2220">
        <v>80.45</v>
      </c>
      <c r="L2220" t="s">
        <v>23</v>
      </c>
      <c r="M2220">
        <v>20170914</v>
      </c>
      <c r="N2220">
        <v>19981204</v>
      </c>
      <c r="O2220" t="s">
        <v>16540</v>
      </c>
      <c r="P2220" t="s">
        <v>7164</v>
      </c>
      <c r="Q2220">
        <f>COUNTIF(yuheung_count!B:B, yuheung_list!P2220)</f>
        <v>1</v>
      </c>
    </row>
    <row r="2221" spans="1:17" x14ac:dyDescent="0.4">
      <c r="A2221">
        <v>3200000</v>
      </c>
      <c r="B2221">
        <v>102</v>
      </c>
      <c r="C2221">
        <v>1999</v>
      </c>
      <c r="D2221">
        <v>7820</v>
      </c>
      <c r="E2221" t="s">
        <v>225</v>
      </c>
      <c r="F2221" t="s">
        <v>226</v>
      </c>
      <c r="G2221">
        <v>19991223</v>
      </c>
      <c r="H2221" t="s">
        <v>7566</v>
      </c>
      <c r="I2221" t="s">
        <v>7567</v>
      </c>
      <c r="J2221" t="s">
        <v>7568</v>
      </c>
      <c r="K2221">
        <v>144.63999999999999</v>
      </c>
      <c r="L2221" t="s">
        <v>7569</v>
      </c>
      <c r="M2221">
        <v>20110909</v>
      </c>
      <c r="N2221">
        <v>19980603</v>
      </c>
      <c r="O2221" t="s">
        <v>16540</v>
      </c>
      <c r="P2221" t="s">
        <v>7164</v>
      </c>
      <c r="Q2221">
        <f>COUNTIF(yuheung_count!B:B, yuheung_list!P2221)</f>
        <v>1</v>
      </c>
    </row>
    <row r="2222" spans="1:17" x14ac:dyDescent="0.4">
      <c r="A2222">
        <v>3200000</v>
      </c>
      <c r="B2222">
        <v>102</v>
      </c>
      <c r="C2222">
        <v>1999</v>
      </c>
      <c r="D2222">
        <v>9211</v>
      </c>
      <c r="E2222" t="s">
        <v>225</v>
      </c>
      <c r="F2222" t="s">
        <v>226</v>
      </c>
      <c r="G2222">
        <v>19991223</v>
      </c>
      <c r="H2222" t="s">
        <v>7570</v>
      </c>
      <c r="I2222" t="s">
        <v>7571</v>
      </c>
      <c r="J2222" t="s">
        <v>7572</v>
      </c>
      <c r="K2222">
        <v>76.84</v>
      </c>
      <c r="L2222" t="s">
        <v>7573</v>
      </c>
      <c r="M2222">
        <v>20150325</v>
      </c>
      <c r="N2222">
        <v>19991223</v>
      </c>
      <c r="O2222" t="s">
        <v>16540</v>
      </c>
      <c r="P2222" t="s">
        <v>7261</v>
      </c>
      <c r="Q2222">
        <f>COUNTIF(yuheung_count!B:B, yuheung_list!P2222)</f>
        <v>1</v>
      </c>
    </row>
    <row r="2223" spans="1:17" x14ac:dyDescent="0.4">
      <c r="A2223">
        <v>3200000</v>
      </c>
      <c r="B2223">
        <v>102</v>
      </c>
      <c r="C2223">
        <v>1999</v>
      </c>
      <c r="D2223">
        <v>9225</v>
      </c>
      <c r="E2223" t="s">
        <v>225</v>
      </c>
      <c r="F2223" t="s">
        <v>226</v>
      </c>
      <c r="G2223">
        <v>19991222</v>
      </c>
      <c r="H2223" t="s">
        <v>7574</v>
      </c>
      <c r="I2223" t="s">
        <v>7575</v>
      </c>
      <c r="J2223" t="s">
        <v>7576</v>
      </c>
      <c r="K2223">
        <v>259.83999999999997</v>
      </c>
      <c r="L2223" t="s">
        <v>7577</v>
      </c>
      <c r="M2223">
        <v>20070710</v>
      </c>
      <c r="N2223">
        <v>19991222</v>
      </c>
      <c r="O2223" t="s">
        <v>16540</v>
      </c>
      <c r="P2223" t="s">
        <v>7164</v>
      </c>
      <c r="Q2223">
        <f>COUNTIF(yuheung_count!B:B, yuheung_list!P2223)</f>
        <v>1</v>
      </c>
    </row>
    <row r="2224" spans="1:17" x14ac:dyDescent="0.4">
      <c r="A2224">
        <v>3200000</v>
      </c>
      <c r="B2224">
        <v>102</v>
      </c>
      <c r="C2224">
        <v>1999</v>
      </c>
      <c r="D2224">
        <v>9234</v>
      </c>
      <c r="E2224" t="s">
        <v>225</v>
      </c>
      <c r="F2224" t="s">
        <v>226</v>
      </c>
      <c r="G2224">
        <v>19991218</v>
      </c>
      <c r="H2224" t="s">
        <v>7578</v>
      </c>
      <c r="I2224" t="s">
        <v>7579</v>
      </c>
      <c r="J2224" t="s">
        <v>7580</v>
      </c>
      <c r="K2224">
        <v>94.73</v>
      </c>
      <c r="L2224" t="s">
        <v>7581</v>
      </c>
      <c r="M2224">
        <v>20100122</v>
      </c>
      <c r="N2224">
        <v>19991218</v>
      </c>
      <c r="O2224" t="s">
        <v>16540</v>
      </c>
      <c r="P2224" t="s">
        <v>7164</v>
      </c>
      <c r="Q2224">
        <f>COUNTIF(yuheung_count!B:B, yuheung_list!P2224)</f>
        <v>1</v>
      </c>
    </row>
    <row r="2225" spans="1:17" x14ac:dyDescent="0.4">
      <c r="A2225">
        <v>3200000</v>
      </c>
      <c r="B2225">
        <v>102</v>
      </c>
      <c r="C2225">
        <v>1999</v>
      </c>
      <c r="D2225">
        <v>9243</v>
      </c>
      <c r="E2225" t="s">
        <v>225</v>
      </c>
      <c r="F2225" t="s">
        <v>226</v>
      </c>
      <c r="G2225">
        <v>19991220</v>
      </c>
      <c r="H2225" t="s">
        <v>7582</v>
      </c>
      <c r="I2225" t="s">
        <v>7583</v>
      </c>
      <c r="J2225" t="s">
        <v>7584</v>
      </c>
      <c r="K2225">
        <v>46.8</v>
      </c>
      <c r="L2225" t="s">
        <v>7585</v>
      </c>
      <c r="M2225">
        <v>20030602</v>
      </c>
      <c r="N2225">
        <v>20010525</v>
      </c>
      <c r="O2225" t="s">
        <v>16540</v>
      </c>
      <c r="P2225" t="s">
        <v>7261</v>
      </c>
      <c r="Q2225">
        <f>COUNTIF(yuheung_count!B:B, yuheung_list!P2225)</f>
        <v>1</v>
      </c>
    </row>
    <row r="2226" spans="1:17" x14ac:dyDescent="0.4">
      <c r="A2226">
        <v>3200000</v>
      </c>
      <c r="B2226">
        <v>102</v>
      </c>
      <c r="C2226">
        <v>1999</v>
      </c>
      <c r="D2226">
        <v>9254</v>
      </c>
      <c r="E2226" t="s">
        <v>225</v>
      </c>
      <c r="F2226" t="s">
        <v>226</v>
      </c>
      <c r="G2226">
        <v>19991215</v>
      </c>
      <c r="H2226" t="s">
        <v>7586</v>
      </c>
      <c r="I2226" t="s">
        <v>7587</v>
      </c>
      <c r="J2226" t="s">
        <v>7588</v>
      </c>
      <c r="K2226">
        <v>98.98</v>
      </c>
      <c r="L2226">
        <v>234868939</v>
      </c>
      <c r="M2226">
        <v>20140904</v>
      </c>
      <c r="N2226">
        <v>19991215</v>
      </c>
      <c r="O2226" t="s">
        <v>16540</v>
      </c>
      <c r="P2226" t="s">
        <v>7261</v>
      </c>
      <c r="Q2226">
        <f>COUNTIF(yuheung_count!B:B, yuheung_list!P2226)</f>
        <v>1</v>
      </c>
    </row>
    <row r="2227" spans="1:17" x14ac:dyDescent="0.4">
      <c r="A2227">
        <v>3200000</v>
      </c>
      <c r="B2227">
        <v>102</v>
      </c>
      <c r="C2227">
        <v>1999</v>
      </c>
      <c r="D2227">
        <v>9267</v>
      </c>
      <c r="E2227" t="s">
        <v>225</v>
      </c>
      <c r="F2227" t="s">
        <v>226</v>
      </c>
      <c r="G2227">
        <v>19991207</v>
      </c>
      <c r="H2227" t="s">
        <v>7589</v>
      </c>
      <c r="I2227" t="s">
        <v>7590</v>
      </c>
      <c r="J2227" t="s">
        <v>7591</v>
      </c>
      <c r="K2227">
        <v>89.07</v>
      </c>
      <c r="L2227" t="s">
        <v>7592</v>
      </c>
      <c r="M2227">
        <v>20150601</v>
      </c>
      <c r="N2227">
        <v>20010303</v>
      </c>
      <c r="O2227" t="s">
        <v>16540</v>
      </c>
      <c r="P2227" t="s">
        <v>7164</v>
      </c>
      <c r="Q2227">
        <f>COUNTIF(yuheung_count!B:B, yuheung_list!P2227)</f>
        <v>1</v>
      </c>
    </row>
    <row r="2228" spans="1:17" x14ac:dyDescent="0.4">
      <c r="A2228">
        <v>3200000</v>
      </c>
      <c r="B2228">
        <v>102</v>
      </c>
      <c r="C2228">
        <v>1999</v>
      </c>
      <c r="D2228">
        <v>9268</v>
      </c>
      <c r="E2228" t="s">
        <v>225</v>
      </c>
      <c r="F2228" t="s">
        <v>226</v>
      </c>
      <c r="G2228">
        <v>19991209</v>
      </c>
      <c r="H2228" t="s">
        <v>7593</v>
      </c>
      <c r="I2228" t="s">
        <v>7594</v>
      </c>
      <c r="J2228" t="s">
        <v>7595</v>
      </c>
      <c r="K2228">
        <v>143.66999999999999</v>
      </c>
      <c r="L2228" t="s">
        <v>7596</v>
      </c>
      <c r="M2228">
        <v>20160202</v>
      </c>
      <c r="N2228">
        <v>20010518</v>
      </c>
      <c r="O2228" t="s">
        <v>16540</v>
      </c>
      <c r="P2228" t="s">
        <v>7164</v>
      </c>
      <c r="Q2228">
        <f>COUNTIF(yuheung_count!B:B, yuheung_list!P2228)</f>
        <v>1</v>
      </c>
    </row>
    <row r="2229" spans="1:17" x14ac:dyDescent="0.4">
      <c r="A2229">
        <v>3200000</v>
      </c>
      <c r="B2229">
        <v>102</v>
      </c>
      <c r="C2229">
        <v>1999</v>
      </c>
      <c r="D2229">
        <v>9281</v>
      </c>
      <c r="E2229" t="s">
        <v>225</v>
      </c>
      <c r="F2229" t="s">
        <v>226</v>
      </c>
      <c r="G2229">
        <v>19991203</v>
      </c>
      <c r="H2229" t="s">
        <v>7597</v>
      </c>
      <c r="I2229" t="s">
        <v>7598</v>
      </c>
      <c r="J2229" t="s">
        <v>7599</v>
      </c>
      <c r="K2229" t="s">
        <v>23</v>
      </c>
      <c r="L2229" t="s">
        <v>7600</v>
      </c>
      <c r="M2229">
        <v>20151209</v>
      </c>
      <c r="N2229">
        <v>20010925</v>
      </c>
      <c r="O2229" t="s">
        <v>16540</v>
      </c>
      <c r="P2229" t="s">
        <v>7164</v>
      </c>
      <c r="Q2229">
        <f>COUNTIF(yuheung_count!B:B, yuheung_list!P2229)</f>
        <v>1</v>
      </c>
    </row>
    <row r="2230" spans="1:17" x14ac:dyDescent="0.4">
      <c r="A2230">
        <v>3200000</v>
      </c>
      <c r="B2230">
        <v>102</v>
      </c>
      <c r="C2230">
        <v>1999</v>
      </c>
      <c r="D2230">
        <v>9287</v>
      </c>
      <c r="E2230" t="s">
        <v>225</v>
      </c>
      <c r="F2230" t="s">
        <v>226</v>
      </c>
      <c r="G2230">
        <v>19991206</v>
      </c>
      <c r="H2230" t="s">
        <v>7601</v>
      </c>
      <c r="I2230" t="s">
        <v>7602</v>
      </c>
      <c r="J2230" t="s">
        <v>7603</v>
      </c>
      <c r="K2230">
        <v>90.49</v>
      </c>
      <c r="L2230" t="s">
        <v>7604</v>
      </c>
      <c r="M2230">
        <v>20170914</v>
      </c>
      <c r="N2230">
        <v>20010928</v>
      </c>
      <c r="O2230" t="s">
        <v>16540</v>
      </c>
      <c r="P2230" t="s">
        <v>7164</v>
      </c>
      <c r="Q2230">
        <f>COUNTIF(yuheung_count!B:B, yuheung_list!P2230)</f>
        <v>1</v>
      </c>
    </row>
    <row r="2231" spans="1:17" x14ac:dyDescent="0.4">
      <c r="A2231">
        <v>3200000</v>
      </c>
      <c r="B2231">
        <v>102</v>
      </c>
      <c r="C2231">
        <v>1999</v>
      </c>
      <c r="D2231">
        <v>9293</v>
      </c>
      <c r="E2231" t="s">
        <v>225</v>
      </c>
      <c r="F2231" t="s">
        <v>226</v>
      </c>
      <c r="G2231">
        <v>19991130</v>
      </c>
      <c r="H2231" t="s">
        <v>7605</v>
      </c>
      <c r="I2231" t="s">
        <v>7606</v>
      </c>
      <c r="J2231" t="s">
        <v>7607</v>
      </c>
      <c r="K2231">
        <v>90.99</v>
      </c>
      <c r="L2231" t="s">
        <v>7608</v>
      </c>
      <c r="M2231">
        <v>20170901</v>
      </c>
      <c r="N2231">
        <v>19991130</v>
      </c>
      <c r="O2231" t="s">
        <v>16540</v>
      </c>
      <c r="P2231" t="s">
        <v>7261</v>
      </c>
      <c r="Q2231">
        <f>COUNTIF(yuheung_count!B:B, yuheung_list!P2231)</f>
        <v>1</v>
      </c>
    </row>
    <row r="2232" spans="1:17" x14ac:dyDescent="0.4">
      <c r="A2232">
        <v>3200000</v>
      </c>
      <c r="B2232">
        <v>102</v>
      </c>
      <c r="C2232">
        <v>1999</v>
      </c>
      <c r="D2232">
        <v>9324</v>
      </c>
      <c r="E2232" t="s">
        <v>225</v>
      </c>
      <c r="F2232" t="s">
        <v>226</v>
      </c>
      <c r="G2232">
        <v>19991118</v>
      </c>
      <c r="H2232" t="s">
        <v>7609</v>
      </c>
      <c r="I2232" t="s">
        <v>7610</v>
      </c>
      <c r="J2232" t="s">
        <v>7611</v>
      </c>
      <c r="K2232" t="s">
        <v>23</v>
      </c>
      <c r="L2232" t="s">
        <v>7612</v>
      </c>
      <c r="M2232">
        <v>20101011</v>
      </c>
      <c r="N2232">
        <v>19991118</v>
      </c>
      <c r="O2232" t="s">
        <v>16540</v>
      </c>
      <c r="P2232" t="s">
        <v>7164</v>
      </c>
      <c r="Q2232">
        <f>COUNTIF(yuheung_count!B:B, yuheung_list!P2232)</f>
        <v>1</v>
      </c>
    </row>
    <row r="2233" spans="1:17" x14ac:dyDescent="0.4">
      <c r="A2233">
        <v>3200000</v>
      </c>
      <c r="B2233">
        <v>102</v>
      </c>
      <c r="C2233">
        <v>1999</v>
      </c>
      <c r="D2233">
        <v>9428</v>
      </c>
      <c r="E2233" t="s">
        <v>225</v>
      </c>
      <c r="F2233" t="s">
        <v>226</v>
      </c>
      <c r="G2233">
        <v>19991007</v>
      </c>
      <c r="H2233" t="s">
        <v>7613</v>
      </c>
      <c r="I2233" t="s">
        <v>7614</v>
      </c>
      <c r="J2233" t="s">
        <v>7615</v>
      </c>
      <c r="K2233">
        <v>53.48</v>
      </c>
      <c r="L2233" t="s">
        <v>7616</v>
      </c>
      <c r="M2233">
        <v>20141128</v>
      </c>
      <c r="N2233">
        <v>19991007</v>
      </c>
      <c r="O2233" t="s">
        <v>16540</v>
      </c>
      <c r="P2233" t="s">
        <v>7164</v>
      </c>
      <c r="Q2233">
        <f>COUNTIF(yuheung_count!B:B, yuheung_list!P2233)</f>
        <v>1</v>
      </c>
    </row>
    <row r="2234" spans="1:17" x14ac:dyDescent="0.4">
      <c r="A2234">
        <v>3200000</v>
      </c>
      <c r="B2234">
        <v>102</v>
      </c>
      <c r="C2234">
        <v>1999</v>
      </c>
      <c r="D2234">
        <v>9467</v>
      </c>
      <c r="E2234" t="s">
        <v>225</v>
      </c>
      <c r="F2234" t="s">
        <v>226</v>
      </c>
      <c r="G2234">
        <v>19990911</v>
      </c>
      <c r="H2234" t="s">
        <v>7617</v>
      </c>
      <c r="I2234" t="s">
        <v>7618</v>
      </c>
      <c r="J2234" t="s">
        <v>7619</v>
      </c>
      <c r="K2234">
        <v>78.3</v>
      </c>
      <c r="L2234" t="s">
        <v>7620</v>
      </c>
      <c r="M2234">
        <v>20150519</v>
      </c>
      <c r="N2234">
        <v>19990911</v>
      </c>
      <c r="O2234" t="s">
        <v>16540</v>
      </c>
      <c r="P2234" t="s">
        <v>7164</v>
      </c>
      <c r="Q2234">
        <f>COUNTIF(yuheung_count!B:B, yuheung_list!P2234)</f>
        <v>1</v>
      </c>
    </row>
    <row r="2235" spans="1:17" x14ac:dyDescent="0.4">
      <c r="A2235">
        <v>3200000</v>
      </c>
      <c r="B2235">
        <v>102</v>
      </c>
      <c r="C2235">
        <v>1999</v>
      </c>
      <c r="D2235">
        <v>9526</v>
      </c>
      <c r="E2235" t="s">
        <v>225</v>
      </c>
      <c r="F2235" t="s">
        <v>226</v>
      </c>
      <c r="G2235">
        <v>19990819</v>
      </c>
      <c r="H2235" t="s">
        <v>7621</v>
      </c>
      <c r="I2235" t="s">
        <v>7622</v>
      </c>
      <c r="J2235" t="s">
        <v>7623</v>
      </c>
      <c r="K2235">
        <v>94.24</v>
      </c>
      <c r="L2235" t="s">
        <v>7624</v>
      </c>
      <c r="M2235">
        <v>20120518</v>
      </c>
      <c r="N2235">
        <v>19990819</v>
      </c>
      <c r="O2235" t="s">
        <v>16540</v>
      </c>
      <c r="P2235" t="s">
        <v>7164</v>
      </c>
      <c r="Q2235">
        <f>COUNTIF(yuheung_count!B:B, yuheung_list!P2235)</f>
        <v>1</v>
      </c>
    </row>
    <row r="2236" spans="1:17" x14ac:dyDescent="0.4">
      <c r="A2236">
        <v>3200000</v>
      </c>
      <c r="B2236">
        <v>102</v>
      </c>
      <c r="C2236">
        <v>1999</v>
      </c>
      <c r="D2236">
        <v>9571</v>
      </c>
      <c r="E2236" t="s">
        <v>225</v>
      </c>
      <c r="F2236" t="s">
        <v>226</v>
      </c>
      <c r="G2236">
        <v>19990802</v>
      </c>
      <c r="H2236" t="s">
        <v>7625</v>
      </c>
      <c r="I2236" t="s">
        <v>7626</v>
      </c>
      <c r="J2236" t="s">
        <v>7627</v>
      </c>
      <c r="K2236">
        <v>63.55</v>
      </c>
      <c r="L2236" t="s">
        <v>7628</v>
      </c>
      <c r="M2236">
        <v>20141013</v>
      </c>
      <c r="N2236">
        <v>19990802</v>
      </c>
      <c r="O2236" t="s">
        <v>16540</v>
      </c>
      <c r="P2236" t="s">
        <v>7164</v>
      </c>
      <c r="Q2236">
        <f>COUNTIF(yuheung_count!B:B, yuheung_list!P2236)</f>
        <v>1</v>
      </c>
    </row>
    <row r="2237" spans="1:17" x14ac:dyDescent="0.4">
      <c r="A2237">
        <v>3200000</v>
      </c>
      <c r="B2237">
        <v>102</v>
      </c>
      <c r="C2237">
        <v>1999</v>
      </c>
      <c r="D2237">
        <v>9579</v>
      </c>
      <c r="E2237" t="s">
        <v>225</v>
      </c>
      <c r="F2237" t="s">
        <v>226</v>
      </c>
      <c r="G2237">
        <v>19990803</v>
      </c>
      <c r="H2237" t="s">
        <v>7629</v>
      </c>
      <c r="I2237" t="s">
        <v>7630</v>
      </c>
      <c r="J2237" t="s">
        <v>7403</v>
      </c>
      <c r="K2237" t="s">
        <v>23</v>
      </c>
      <c r="L2237" t="s">
        <v>7631</v>
      </c>
      <c r="M2237">
        <v>20160420</v>
      </c>
      <c r="N2237">
        <v>19990803</v>
      </c>
      <c r="O2237" t="s">
        <v>16540</v>
      </c>
      <c r="P2237" t="s">
        <v>7164</v>
      </c>
      <c r="Q2237">
        <f>COUNTIF(yuheung_count!B:B, yuheung_list!P2237)</f>
        <v>1</v>
      </c>
    </row>
    <row r="2238" spans="1:17" x14ac:dyDescent="0.4">
      <c r="A2238">
        <v>3200000</v>
      </c>
      <c r="B2238">
        <v>102</v>
      </c>
      <c r="C2238">
        <v>1999</v>
      </c>
      <c r="D2238">
        <v>9670</v>
      </c>
      <c r="E2238" t="s">
        <v>225</v>
      </c>
      <c r="F2238" t="s">
        <v>226</v>
      </c>
      <c r="G2238">
        <v>19990611</v>
      </c>
      <c r="H2238">
        <v>99</v>
      </c>
      <c r="I2238" t="s">
        <v>7632</v>
      </c>
      <c r="J2238" t="s">
        <v>7633</v>
      </c>
      <c r="K2238">
        <v>68.3</v>
      </c>
      <c r="L2238" t="s">
        <v>7634</v>
      </c>
      <c r="M2238">
        <v>20141111</v>
      </c>
      <c r="N2238">
        <v>19990611</v>
      </c>
      <c r="O2238" t="s">
        <v>16540</v>
      </c>
      <c r="P2238" t="s">
        <v>7164</v>
      </c>
      <c r="Q2238">
        <f>COUNTIF(yuheung_count!B:B, yuheung_list!P2238)</f>
        <v>1</v>
      </c>
    </row>
    <row r="2239" spans="1:17" x14ac:dyDescent="0.4">
      <c r="A2239">
        <v>3200000</v>
      </c>
      <c r="B2239">
        <v>102</v>
      </c>
      <c r="C2239">
        <v>1999</v>
      </c>
      <c r="D2239">
        <v>9810</v>
      </c>
      <c r="E2239" t="s">
        <v>225</v>
      </c>
      <c r="F2239" t="s">
        <v>226</v>
      </c>
      <c r="G2239">
        <v>19990412</v>
      </c>
      <c r="H2239" t="s">
        <v>7635</v>
      </c>
      <c r="I2239" t="s">
        <v>7636</v>
      </c>
      <c r="J2239" t="s">
        <v>7637</v>
      </c>
      <c r="K2239">
        <v>171.68</v>
      </c>
      <c r="L2239" t="s">
        <v>7638</v>
      </c>
      <c r="M2239">
        <v>20160516</v>
      </c>
      <c r="N2239">
        <v>19990412</v>
      </c>
      <c r="O2239" t="s">
        <v>16540</v>
      </c>
      <c r="P2239" t="s">
        <v>7164</v>
      </c>
      <c r="Q2239">
        <f>COUNTIF(yuheung_count!B:B, yuheung_list!P2239)</f>
        <v>1</v>
      </c>
    </row>
    <row r="2240" spans="1:17" x14ac:dyDescent="0.4">
      <c r="A2240">
        <v>3200000</v>
      </c>
      <c r="B2240">
        <v>102</v>
      </c>
      <c r="C2240">
        <v>1999</v>
      </c>
      <c r="D2240">
        <v>10046</v>
      </c>
      <c r="E2240" t="s">
        <v>225</v>
      </c>
      <c r="F2240" t="s">
        <v>251</v>
      </c>
      <c r="G2240">
        <v>19991230</v>
      </c>
      <c r="H2240" t="s">
        <v>7639</v>
      </c>
      <c r="I2240" t="s">
        <v>7640</v>
      </c>
      <c r="J2240" t="s">
        <v>7641</v>
      </c>
      <c r="K2240" t="s">
        <v>23</v>
      </c>
      <c r="L2240" t="s">
        <v>7642</v>
      </c>
      <c r="M2240">
        <v>20021104</v>
      </c>
      <c r="N2240">
        <v>19991230</v>
      </c>
      <c r="O2240" t="s">
        <v>16540</v>
      </c>
      <c r="P2240" t="s">
        <v>7164</v>
      </c>
      <c r="Q2240">
        <f>COUNTIF(yuheung_count!B:B, yuheung_list!P2240)</f>
        <v>1</v>
      </c>
    </row>
    <row r="2241" spans="1:17" x14ac:dyDescent="0.4">
      <c r="A2241">
        <v>3200000</v>
      </c>
      <c r="B2241">
        <v>102</v>
      </c>
      <c r="C2241">
        <v>1999</v>
      </c>
      <c r="D2241">
        <v>11111</v>
      </c>
      <c r="E2241" t="s">
        <v>225</v>
      </c>
      <c r="F2241" t="s">
        <v>226</v>
      </c>
      <c r="G2241">
        <v>19990831</v>
      </c>
      <c r="H2241" t="s">
        <v>7643</v>
      </c>
      <c r="I2241" t="s">
        <v>7644</v>
      </c>
      <c r="J2241" t="s">
        <v>7645</v>
      </c>
      <c r="K2241">
        <v>96.91</v>
      </c>
      <c r="L2241" t="s">
        <v>7646</v>
      </c>
      <c r="M2241">
        <v>20170726</v>
      </c>
      <c r="N2241">
        <v>20010807</v>
      </c>
      <c r="O2241" t="s">
        <v>16540</v>
      </c>
      <c r="P2241" t="s">
        <v>7164</v>
      </c>
      <c r="Q2241">
        <f>COUNTIF(yuheung_count!B:B, yuheung_list!P2241)</f>
        <v>1</v>
      </c>
    </row>
    <row r="2242" spans="1:17" x14ac:dyDescent="0.4">
      <c r="A2242">
        <v>3200000</v>
      </c>
      <c r="B2242">
        <v>102</v>
      </c>
      <c r="C2242">
        <v>2000</v>
      </c>
      <c r="D2242">
        <v>7734</v>
      </c>
      <c r="E2242" t="s">
        <v>225</v>
      </c>
      <c r="F2242" t="s">
        <v>713</v>
      </c>
      <c r="G2242">
        <v>20001011</v>
      </c>
      <c r="H2242" t="s">
        <v>7647</v>
      </c>
      <c r="I2242" t="s">
        <v>7648</v>
      </c>
      <c r="J2242" t="s">
        <v>7649</v>
      </c>
      <c r="K2242">
        <v>95.34</v>
      </c>
      <c r="L2242" t="s">
        <v>7650</v>
      </c>
      <c r="M2242">
        <v>20170217</v>
      </c>
      <c r="N2242">
        <v>19980810</v>
      </c>
      <c r="O2242" t="s">
        <v>16540</v>
      </c>
      <c r="P2242" t="s">
        <v>7164</v>
      </c>
      <c r="Q2242">
        <f>COUNTIF(yuheung_count!B:B, yuheung_list!P2242)</f>
        <v>1</v>
      </c>
    </row>
    <row r="2243" spans="1:17" x14ac:dyDescent="0.4">
      <c r="A2243">
        <v>3200000</v>
      </c>
      <c r="B2243">
        <v>102</v>
      </c>
      <c r="C2243">
        <v>2000</v>
      </c>
      <c r="D2243">
        <v>7742</v>
      </c>
      <c r="E2243" t="s">
        <v>225</v>
      </c>
      <c r="F2243" t="s">
        <v>289</v>
      </c>
      <c r="G2243">
        <v>20000314</v>
      </c>
      <c r="H2243" t="s">
        <v>7651</v>
      </c>
      <c r="I2243" t="s">
        <v>7652</v>
      </c>
      <c r="J2243" t="s">
        <v>7653</v>
      </c>
      <c r="K2243">
        <v>490.34</v>
      </c>
      <c r="L2243" t="s">
        <v>7654</v>
      </c>
      <c r="M2243">
        <v>20170927</v>
      </c>
      <c r="N2243">
        <v>19990423</v>
      </c>
      <c r="O2243" t="s">
        <v>16540</v>
      </c>
      <c r="P2243" t="s">
        <v>7164</v>
      </c>
      <c r="Q2243">
        <f>COUNTIF(yuheung_count!B:B, yuheung_list!P2243)</f>
        <v>1</v>
      </c>
    </row>
    <row r="2244" spans="1:17" x14ac:dyDescent="0.4">
      <c r="A2244">
        <v>3200000</v>
      </c>
      <c r="B2244">
        <v>102</v>
      </c>
      <c r="C2244">
        <v>2000</v>
      </c>
      <c r="D2244">
        <v>7744</v>
      </c>
      <c r="E2244" t="s">
        <v>225</v>
      </c>
      <c r="F2244" t="s">
        <v>741</v>
      </c>
      <c r="G2244">
        <v>20000509</v>
      </c>
      <c r="H2244" t="s">
        <v>1144</v>
      </c>
      <c r="I2244" t="s">
        <v>7655</v>
      </c>
      <c r="J2244" t="s">
        <v>7656</v>
      </c>
      <c r="K2244">
        <v>79.31</v>
      </c>
      <c r="L2244" t="s">
        <v>7657</v>
      </c>
      <c r="M2244">
        <v>20130531</v>
      </c>
      <c r="N2244">
        <v>19971028</v>
      </c>
      <c r="O2244" t="s">
        <v>16540</v>
      </c>
      <c r="P2244" t="s">
        <v>7164</v>
      </c>
      <c r="Q2244">
        <f>COUNTIF(yuheung_count!B:B, yuheung_list!P2244)</f>
        <v>1</v>
      </c>
    </row>
    <row r="2245" spans="1:17" x14ac:dyDescent="0.4">
      <c r="A2245">
        <v>3200000</v>
      </c>
      <c r="B2245">
        <v>102</v>
      </c>
      <c r="C2245">
        <v>2000</v>
      </c>
      <c r="D2245">
        <v>7769</v>
      </c>
      <c r="E2245" t="s">
        <v>225</v>
      </c>
      <c r="F2245" t="s">
        <v>289</v>
      </c>
      <c r="G2245">
        <v>20000131</v>
      </c>
      <c r="H2245" t="s">
        <v>7658</v>
      </c>
      <c r="I2245" t="s">
        <v>7659</v>
      </c>
      <c r="J2245" t="s">
        <v>7660</v>
      </c>
      <c r="K2245">
        <v>83.58</v>
      </c>
      <c r="L2245" t="s">
        <v>7661</v>
      </c>
      <c r="M2245">
        <v>20161207</v>
      </c>
      <c r="N2245">
        <v>19960119</v>
      </c>
      <c r="O2245" t="s">
        <v>16540</v>
      </c>
      <c r="P2245" t="s">
        <v>7164</v>
      </c>
      <c r="Q2245">
        <f>COUNTIF(yuheung_count!B:B, yuheung_list!P2245)</f>
        <v>1</v>
      </c>
    </row>
    <row r="2246" spans="1:17" x14ac:dyDescent="0.4">
      <c r="A2246">
        <v>3200000</v>
      </c>
      <c r="B2246">
        <v>102</v>
      </c>
      <c r="C2246">
        <v>2000</v>
      </c>
      <c r="D2246">
        <v>7784</v>
      </c>
      <c r="E2246" t="s">
        <v>225</v>
      </c>
      <c r="F2246" t="s">
        <v>226</v>
      </c>
      <c r="G2246">
        <v>20001229</v>
      </c>
      <c r="H2246" t="s">
        <v>7662</v>
      </c>
      <c r="I2246" t="s">
        <v>7663</v>
      </c>
      <c r="J2246" t="s">
        <v>7664</v>
      </c>
      <c r="K2246">
        <v>173.68</v>
      </c>
      <c r="L2246" t="s">
        <v>7665</v>
      </c>
      <c r="M2246">
        <v>20060202</v>
      </c>
      <c r="N2246">
        <v>20001229</v>
      </c>
      <c r="O2246" t="s">
        <v>16540</v>
      </c>
      <c r="P2246" t="s">
        <v>7164</v>
      </c>
      <c r="Q2246">
        <f>COUNTIF(yuheung_count!B:B, yuheung_list!P2246)</f>
        <v>1</v>
      </c>
    </row>
    <row r="2247" spans="1:17" x14ac:dyDescent="0.4">
      <c r="A2247">
        <v>3200000</v>
      </c>
      <c r="B2247">
        <v>102</v>
      </c>
      <c r="C2247">
        <v>2000</v>
      </c>
      <c r="D2247">
        <v>7826</v>
      </c>
      <c r="E2247" t="s">
        <v>225</v>
      </c>
      <c r="F2247" t="s">
        <v>226</v>
      </c>
      <c r="G2247">
        <v>20000222</v>
      </c>
      <c r="H2247" t="s">
        <v>3371</v>
      </c>
      <c r="I2247" t="s">
        <v>7666</v>
      </c>
      <c r="J2247" t="s">
        <v>7667</v>
      </c>
      <c r="K2247">
        <v>96.58</v>
      </c>
      <c r="L2247" t="s">
        <v>7668</v>
      </c>
      <c r="M2247">
        <v>20130415</v>
      </c>
      <c r="N2247">
        <v>19990310</v>
      </c>
      <c r="O2247" t="s">
        <v>16540</v>
      </c>
      <c r="P2247" t="s">
        <v>7164</v>
      </c>
      <c r="Q2247">
        <f>COUNTIF(yuheung_count!B:B, yuheung_list!P2247)</f>
        <v>1</v>
      </c>
    </row>
    <row r="2248" spans="1:17" x14ac:dyDescent="0.4">
      <c r="A2248">
        <v>3200000</v>
      </c>
      <c r="B2248">
        <v>102</v>
      </c>
      <c r="C2248">
        <v>2000</v>
      </c>
      <c r="D2248">
        <v>10067</v>
      </c>
      <c r="E2248" t="s">
        <v>225</v>
      </c>
      <c r="F2248" t="s">
        <v>226</v>
      </c>
      <c r="G2248">
        <v>20000112</v>
      </c>
      <c r="H2248" t="s">
        <v>864</v>
      </c>
      <c r="I2248" t="s">
        <v>7669</v>
      </c>
      <c r="J2248" t="s">
        <v>7670</v>
      </c>
      <c r="K2248">
        <v>92.94</v>
      </c>
      <c r="L2248" t="s">
        <v>7671</v>
      </c>
      <c r="M2248">
        <v>20131210</v>
      </c>
      <c r="N2248">
        <v>20010811</v>
      </c>
      <c r="O2248" t="s">
        <v>16540</v>
      </c>
      <c r="P2248" t="s">
        <v>7164</v>
      </c>
      <c r="Q2248">
        <f>COUNTIF(yuheung_count!B:B, yuheung_list!P2248)</f>
        <v>1</v>
      </c>
    </row>
    <row r="2249" spans="1:17" x14ac:dyDescent="0.4">
      <c r="A2249">
        <v>3200000</v>
      </c>
      <c r="B2249">
        <v>102</v>
      </c>
      <c r="C2249">
        <v>2000</v>
      </c>
      <c r="D2249">
        <v>10070</v>
      </c>
      <c r="E2249" t="s">
        <v>225</v>
      </c>
      <c r="F2249" t="s">
        <v>226</v>
      </c>
      <c r="G2249">
        <v>20000114</v>
      </c>
      <c r="H2249" t="s">
        <v>7672</v>
      </c>
      <c r="I2249" t="s">
        <v>7673</v>
      </c>
      <c r="J2249" t="s">
        <v>7674</v>
      </c>
      <c r="K2249">
        <v>65</v>
      </c>
      <c r="L2249">
        <v>1037259599</v>
      </c>
      <c r="M2249">
        <v>20130903</v>
      </c>
      <c r="N2249">
        <v>20000114</v>
      </c>
      <c r="O2249" t="s">
        <v>16540</v>
      </c>
      <c r="P2249" t="s">
        <v>7261</v>
      </c>
      <c r="Q2249">
        <f>COUNTIF(yuheung_count!B:B, yuheung_list!P2249)</f>
        <v>1</v>
      </c>
    </row>
    <row r="2250" spans="1:17" x14ac:dyDescent="0.4">
      <c r="A2250">
        <v>3200000</v>
      </c>
      <c r="B2250">
        <v>102</v>
      </c>
      <c r="C2250">
        <v>2000</v>
      </c>
      <c r="D2250">
        <v>10083</v>
      </c>
      <c r="E2250" t="s">
        <v>225</v>
      </c>
      <c r="F2250" t="s">
        <v>226</v>
      </c>
      <c r="G2250">
        <v>20000118</v>
      </c>
      <c r="H2250" t="s">
        <v>7675</v>
      </c>
      <c r="I2250" t="s">
        <v>7676</v>
      </c>
      <c r="J2250" t="s">
        <v>7677</v>
      </c>
      <c r="K2250">
        <v>95.79</v>
      </c>
      <c r="L2250" t="s">
        <v>7678</v>
      </c>
      <c r="M2250">
        <v>20070702</v>
      </c>
      <c r="N2250">
        <v>20000118</v>
      </c>
      <c r="O2250" t="s">
        <v>16540</v>
      </c>
      <c r="P2250" t="s">
        <v>7164</v>
      </c>
      <c r="Q2250">
        <f>COUNTIF(yuheung_count!B:B, yuheung_list!P2250)</f>
        <v>1</v>
      </c>
    </row>
    <row r="2251" spans="1:17" x14ac:dyDescent="0.4">
      <c r="A2251">
        <v>3200000</v>
      </c>
      <c r="B2251">
        <v>102</v>
      </c>
      <c r="C2251">
        <v>2000</v>
      </c>
      <c r="D2251">
        <v>10088</v>
      </c>
      <c r="E2251" t="s">
        <v>225</v>
      </c>
      <c r="F2251" t="s">
        <v>226</v>
      </c>
      <c r="G2251">
        <v>20000122</v>
      </c>
      <c r="H2251" t="s">
        <v>7679</v>
      </c>
      <c r="I2251" t="s">
        <v>7680</v>
      </c>
      <c r="J2251" t="s">
        <v>7681</v>
      </c>
      <c r="K2251">
        <v>88.61</v>
      </c>
      <c r="L2251" t="s">
        <v>7682</v>
      </c>
      <c r="M2251">
        <v>20100608</v>
      </c>
      <c r="N2251">
        <v>20000122</v>
      </c>
      <c r="O2251" t="s">
        <v>16540</v>
      </c>
      <c r="P2251" t="s">
        <v>7164</v>
      </c>
      <c r="Q2251">
        <f>COUNTIF(yuheung_count!B:B, yuheung_list!P2251)</f>
        <v>1</v>
      </c>
    </row>
    <row r="2252" spans="1:17" x14ac:dyDescent="0.4">
      <c r="A2252">
        <v>3200000</v>
      </c>
      <c r="B2252">
        <v>102</v>
      </c>
      <c r="C2252">
        <v>2000</v>
      </c>
      <c r="D2252">
        <v>10093</v>
      </c>
      <c r="E2252" t="s">
        <v>225</v>
      </c>
      <c r="F2252" t="s">
        <v>226</v>
      </c>
      <c r="G2252">
        <v>20000126</v>
      </c>
      <c r="H2252" t="s">
        <v>7683</v>
      </c>
      <c r="I2252" t="s">
        <v>7684</v>
      </c>
      <c r="J2252" t="s">
        <v>7685</v>
      </c>
      <c r="K2252">
        <v>124.99</v>
      </c>
      <c r="L2252" t="s">
        <v>7686</v>
      </c>
      <c r="M2252">
        <v>20020821</v>
      </c>
      <c r="N2252">
        <v>20000126</v>
      </c>
      <c r="O2252" t="s">
        <v>16540</v>
      </c>
      <c r="P2252" t="s">
        <v>7164</v>
      </c>
      <c r="Q2252">
        <f>COUNTIF(yuheung_count!B:B, yuheung_list!P2252)</f>
        <v>1</v>
      </c>
    </row>
    <row r="2253" spans="1:17" x14ac:dyDescent="0.4">
      <c r="A2253">
        <v>3200000</v>
      </c>
      <c r="B2253">
        <v>102</v>
      </c>
      <c r="C2253">
        <v>2000</v>
      </c>
      <c r="D2253">
        <v>10106</v>
      </c>
      <c r="E2253" t="s">
        <v>225</v>
      </c>
      <c r="F2253" t="s">
        <v>226</v>
      </c>
      <c r="G2253">
        <v>20000203</v>
      </c>
      <c r="H2253" t="s">
        <v>7687</v>
      </c>
      <c r="I2253" t="s">
        <v>7688</v>
      </c>
      <c r="J2253" t="s">
        <v>7689</v>
      </c>
      <c r="K2253">
        <v>73.08</v>
      </c>
      <c r="L2253" t="s">
        <v>23</v>
      </c>
      <c r="M2253">
        <v>20160526</v>
      </c>
      <c r="N2253">
        <v>20010622</v>
      </c>
      <c r="O2253" t="s">
        <v>16540</v>
      </c>
      <c r="P2253" t="s">
        <v>7164</v>
      </c>
      <c r="Q2253">
        <f>COUNTIF(yuheung_count!B:B, yuheung_list!P2253)</f>
        <v>1</v>
      </c>
    </row>
    <row r="2254" spans="1:17" x14ac:dyDescent="0.4">
      <c r="A2254">
        <v>3200000</v>
      </c>
      <c r="B2254">
        <v>102</v>
      </c>
      <c r="C2254">
        <v>2000</v>
      </c>
      <c r="D2254">
        <v>10140</v>
      </c>
      <c r="E2254" t="s">
        <v>225</v>
      </c>
      <c r="F2254" t="s">
        <v>226</v>
      </c>
      <c r="G2254">
        <v>20000221</v>
      </c>
      <c r="H2254" t="s">
        <v>7690</v>
      </c>
      <c r="I2254" t="s">
        <v>7691</v>
      </c>
      <c r="J2254" t="s">
        <v>7692</v>
      </c>
      <c r="K2254" t="s">
        <v>23</v>
      </c>
      <c r="L2254" t="s">
        <v>7693</v>
      </c>
      <c r="M2254">
        <v>20101222</v>
      </c>
      <c r="N2254">
        <v>20000221</v>
      </c>
      <c r="O2254" t="s">
        <v>16540</v>
      </c>
      <c r="P2254" t="s">
        <v>7164</v>
      </c>
      <c r="Q2254">
        <f>COUNTIF(yuheung_count!B:B, yuheung_list!P2254)</f>
        <v>1</v>
      </c>
    </row>
    <row r="2255" spans="1:17" x14ac:dyDescent="0.4">
      <c r="A2255">
        <v>3200000</v>
      </c>
      <c r="B2255">
        <v>102</v>
      </c>
      <c r="C2255">
        <v>2000</v>
      </c>
      <c r="D2255">
        <v>10148</v>
      </c>
      <c r="E2255" t="s">
        <v>225</v>
      </c>
      <c r="F2255" t="s">
        <v>226</v>
      </c>
      <c r="G2255">
        <v>20000226</v>
      </c>
      <c r="H2255" t="s">
        <v>1169</v>
      </c>
      <c r="I2255" t="s">
        <v>7694</v>
      </c>
      <c r="J2255" t="s">
        <v>7695</v>
      </c>
      <c r="K2255">
        <v>67.5</v>
      </c>
      <c r="L2255">
        <v>2</v>
      </c>
      <c r="M2255">
        <v>20060522</v>
      </c>
      <c r="N2255">
        <v>20000226</v>
      </c>
      <c r="O2255" t="s">
        <v>16540</v>
      </c>
      <c r="P2255" t="s">
        <v>7261</v>
      </c>
      <c r="Q2255">
        <f>COUNTIF(yuheung_count!B:B, yuheung_list!P2255)</f>
        <v>1</v>
      </c>
    </row>
    <row r="2256" spans="1:17" x14ac:dyDescent="0.4">
      <c r="A2256">
        <v>3200000</v>
      </c>
      <c r="B2256">
        <v>102</v>
      </c>
      <c r="C2256">
        <v>2000</v>
      </c>
      <c r="D2256">
        <v>10155</v>
      </c>
      <c r="E2256" t="s">
        <v>225</v>
      </c>
      <c r="F2256" t="s">
        <v>226</v>
      </c>
      <c r="G2256">
        <v>20000302</v>
      </c>
      <c r="H2256" t="s">
        <v>7696</v>
      </c>
      <c r="I2256" t="s">
        <v>7697</v>
      </c>
      <c r="J2256" t="s">
        <v>7698</v>
      </c>
      <c r="K2256" t="s">
        <v>23</v>
      </c>
      <c r="L2256" t="s">
        <v>7699</v>
      </c>
      <c r="M2256">
        <v>20150203</v>
      </c>
      <c r="N2256">
        <v>20010927</v>
      </c>
      <c r="O2256" t="s">
        <v>16540</v>
      </c>
      <c r="P2256" t="s">
        <v>7164</v>
      </c>
      <c r="Q2256">
        <f>COUNTIF(yuheung_count!B:B, yuheung_list!P2256)</f>
        <v>1</v>
      </c>
    </row>
    <row r="2257" spans="1:17" x14ac:dyDescent="0.4">
      <c r="A2257">
        <v>3200000</v>
      </c>
      <c r="B2257">
        <v>102</v>
      </c>
      <c r="C2257">
        <v>2000</v>
      </c>
      <c r="D2257">
        <v>10195</v>
      </c>
      <c r="E2257" t="s">
        <v>225</v>
      </c>
      <c r="F2257" t="s">
        <v>226</v>
      </c>
      <c r="G2257">
        <v>20000317</v>
      </c>
      <c r="H2257" t="s">
        <v>7700</v>
      </c>
      <c r="I2257" t="s">
        <v>7701</v>
      </c>
      <c r="J2257" t="s">
        <v>7702</v>
      </c>
      <c r="K2257">
        <v>96.25</v>
      </c>
      <c r="L2257" t="s">
        <v>7703</v>
      </c>
      <c r="M2257">
        <v>20150520</v>
      </c>
      <c r="N2257">
        <v>20010601</v>
      </c>
      <c r="O2257" t="s">
        <v>16540</v>
      </c>
      <c r="P2257" t="s">
        <v>7261</v>
      </c>
      <c r="Q2257">
        <f>COUNTIF(yuheung_count!B:B, yuheung_list!P2257)</f>
        <v>1</v>
      </c>
    </row>
    <row r="2258" spans="1:17" x14ac:dyDescent="0.4">
      <c r="A2258">
        <v>3200000</v>
      </c>
      <c r="B2258">
        <v>102</v>
      </c>
      <c r="C2258">
        <v>2000</v>
      </c>
      <c r="D2258">
        <v>10212</v>
      </c>
      <c r="E2258" t="s">
        <v>225</v>
      </c>
      <c r="F2258" t="s">
        <v>251</v>
      </c>
      <c r="G2258">
        <v>20000324</v>
      </c>
      <c r="H2258" t="s">
        <v>7704</v>
      </c>
      <c r="I2258" t="s">
        <v>7705</v>
      </c>
      <c r="J2258" t="s">
        <v>7706</v>
      </c>
      <c r="K2258">
        <v>105.89</v>
      </c>
      <c r="L2258" t="s">
        <v>7707</v>
      </c>
      <c r="M2258">
        <v>20170811</v>
      </c>
      <c r="N2258">
        <v>20000324</v>
      </c>
      <c r="O2258" t="s">
        <v>16540</v>
      </c>
      <c r="P2258" t="s">
        <v>7164</v>
      </c>
      <c r="Q2258">
        <f>COUNTIF(yuheung_count!B:B, yuheung_list!P2258)</f>
        <v>1</v>
      </c>
    </row>
    <row r="2259" spans="1:17" x14ac:dyDescent="0.4">
      <c r="A2259">
        <v>3200000</v>
      </c>
      <c r="B2259">
        <v>102</v>
      </c>
      <c r="C2259">
        <v>2000</v>
      </c>
      <c r="D2259">
        <v>10226</v>
      </c>
      <c r="E2259" t="s">
        <v>225</v>
      </c>
      <c r="F2259" t="s">
        <v>226</v>
      </c>
      <c r="G2259">
        <v>20000331</v>
      </c>
      <c r="H2259" t="s">
        <v>7708</v>
      </c>
      <c r="I2259" t="s">
        <v>7709</v>
      </c>
      <c r="J2259" t="s">
        <v>7710</v>
      </c>
      <c r="K2259">
        <v>81.900000000000006</v>
      </c>
      <c r="L2259" t="s">
        <v>7711</v>
      </c>
      <c r="M2259">
        <v>20161230</v>
      </c>
      <c r="N2259">
        <v>20010706</v>
      </c>
      <c r="O2259" t="s">
        <v>16540</v>
      </c>
      <c r="P2259" t="s">
        <v>7261</v>
      </c>
      <c r="Q2259">
        <f>COUNTIF(yuheung_count!B:B, yuheung_list!P2259)</f>
        <v>1</v>
      </c>
    </row>
    <row r="2260" spans="1:17" x14ac:dyDescent="0.4">
      <c r="A2260">
        <v>3200000</v>
      </c>
      <c r="B2260">
        <v>102</v>
      </c>
      <c r="C2260">
        <v>2000</v>
      </c>
      <c r="D2260">
        <v>10297</v>
      </c>
      <c r="E2260" t="s">
        <v>225</v>
      </c>
      <c r="F2260" t="s">
        <v>226</v>
      </c>
      <c r="G2260">
        <v>20000508</v>
      </c>
      <c r="H2260" t="s">
        <v>1144</v>
      </c>
      <c r="I2260" t="s">
        <v>7712</v>
      </c>
      <c r="J2260" t="s">
        <v>7713</v>
      </c>
      <c r="K2260">
        <v>77.25</v>
      </c>
      <c r="L2260" t="s">
        <v>7714</v>
      </c>
      <c r="M2260">
        <v>20150716</v>
      </c>
      <c r="N2260">
        <v>20000508</v>
      </c>
      <c r="O2260" t="s">
        <v>16540</v>
      </c>
      <c r="P2260" t="s">
        <v>7261</v>
      </c>
      <c r="Q2260">
        <f>COUNTIF(yuheung_count!B:B, yuheung_list!P2260)</f>
        <v>1</v>
      </c>
    </row>
    <row r="2261" spans="1:17" x14ac:dyDescent="0.4">
      <c r="A2261">
        <v>3200000</v>
      </c>
      <c r="B2261">
        <v>102</v>
      </c>
      <c r="C2261">
        <v>2000</v>
      </c>
      <c r="D2261">
        <v>10305</v>
      </c>
      <c r="E2261" t="s">
        <v>225</v>
      </c>
      <c r="F2261" t="s">
        <v>226</v>
      </c>
      <c r="G2261">
        <v>20000516</v>
      </c>
      <c r="H2261" t="s">
        <v>7715</v>
      </c>
      <c r="I2261" t="s">
        <v>7716</v>
      </c>
      <c r="J2261" t="s">
        <v>7717</v>
      </c>
      <c r="K2261">
        <v>69.3</v>
      </c>
      <c r="L2261" t="s">
        <v>7718</v>
      </c>
      <c r="M2261">
        <v>20041004</v>
      </c>
      <c r="N2261">
        <v>20010704</v>
      </c>
      <c r="O2261" t="s">
        <v>16540</v>
      </c>
      <c r="P2261" t="s">
        <v>7164</v>
      </c>
      <c r="Q2261">
        <f>COUNTIF(yuheung_count!B:B, yuheung_list!P2261)</f>
        <v>1</v>
      </c>
    </row>
    <row r="2262" spans="1:17" x14ac:dyDescent="0.4">
      <c r="A2262">
        <v>3200000</v>
      </c>
      <c r="B2262">
        <v>102</v>
      </c>
      <c r="C2262">
        <v>2000</v>
      </c>
      <c r="D2262">
        <v>10360</v>
      </c>
      <c r="E2262" t="s">
        <v>225</v>
      </c>
      <c r="F2262" t="s">
        <v>226</v>
      </c>
      <c r="G2262">
        <v>20000613</v>
      </c>
      <c r="H2262" t="s">
        <v>514</v>
      </c>
      <c r="I2262" t="s">
        <v>7719</v>
      </c>
      <c r="J2262" t="s">
        <v>7720</v>
      </c>
      <c r="K2262">
        <v>70.84</v>
      </c>
      <c r="L2262" t="s">
        <v>7721</v>
      </c>
      <c r="M2262">
        <v>20130917</v>
      </c>
      <c r="N2262">
        <v>20000613</v>
      </c>
      <c r="O2262" t="s">
        <v>16540</v>
      </c>
      <c r="P2262" t="s">
        <v>7164</v>
      </c>
      <c r="Q2262">
        <f>COUNTIF(yuheung_count!B:B, yuheung_list!P2262)</f>
        <v>1</v>
      </c>
    </row>
    <row r="2263" spans="1:17" x14ac:dyDescent="0.4">
      <c r="A2263">
        <v>3200000</v>
      </c>
      <c r="B2263">
        <v>102</v>
      </c>
      <c r="C2263">
        <v>2000</v>
      </c>
      <c r="D2263">
        <v>10363</v>
      </c>
      <c r="E2263" t="s">
        <v>225</v>
      </c>
      <c r="F2263" t="s">
        <v>251</v>
      </c>
      <c r="G2263">
        <v>20000616</v>
      </c>
      <c r="H2263" t="s">
        <v>7722</v>
      </c>
      <c r="I2263" t="s">
        <v>7723</v>
      </c>
      <c r="J2263" t="s">
        <v>7724</v>
      </c>
      <c r="K2263">
        <v>89.81</v>
      </c>
      <c r="L2263" t="s">
        <v>7725</v>
      </c>
      <c r="M2263">
        <v>20160111</v>
      </c>
      <c r="N2263">
        <v>20010613</v>
      </c>
      <c r="O2263" t="s">
        <v>16540</v>
      </c>
      <c r="P2263" t="s">
        <v>7164</v>
      </c>
      <c r="Q2263">
        <f>COUNTIF(yuheung_count!B:B, yuheung_list!P2263)</f>
        <v>1</v>
      </c>
    </row>
    <row r="2264" spans="1:17" x14ac:dyDescent="0.4">
      <c r="A2264">
        <v>3200000</v>
      </c>
      <c r="B2264">
        <v>102</v>
      </c>
      <c r="C2264">
        <v>2000</v>
      </c>
      <c r="D2264">
        <v>10404</v>
      </c>
      <c r="E2264" t="s">
        <v>225</v>
      </c>
      <c r="F2264" t="s">
        <v>226</v>
      </c>
      <c r="G2264">
        <v>20000707</v>
      </c>
      <c r="H2264" t="s">
        <v>7726</v>
      </c>
      <c r="I2264" t="s">
        <v>7727</v>
      </c>
      <c r="J2264" t="s">
        <v>7728</v>
      </c>
      <c r="K2264" t="s">
        <v>23</v>
      </c>
      <c r="L2264" t="s">
        <v>7729</v>
      </c>
      <c r="M2264">
        <v>20120426</v>
      </c>
      <c r="N2264">
        <v>20000707</v>
      </c>
      <c r="O2264" t="s">
        <v>16540</v>
      </c>
      <c r="P2264" t="s">
        <v>7164</v>
      </c>
      <c r="Q2264">
        <f>COUNTIF(yuheung_count!B:B, yuheung_list!P2264)</f>
        <v>1</v>
      </c>
    </row>
    <row r="2265" spans="1:17" x14ac:dyDescent="0.4">
      <c r="A2265">
        <v>3200000</v>
      </c>
      <c r="B2265">
        <v>102</v>
      </c>
      <c r="C2265">
        <v>2000</v>
      </c>
      <c r="D2265">
        <v>10450</v>
      </c>
      <c r="E2265" t="s">
        <v>225</v>
      </c>
      <c r="F2265" t="s">
        <v>226</v>
      </c>
      <c r="G2265">
        <v>20000731</v>
      </c>
      <c r="H2265" t="s">
        <v>7730</v>
      </c>
      <c r="I2265" t="s">
        <v>7731</v>
      </c>
      <c r="J2265" t="s">
        <v>7732</v>
      </c>
      <c r="K2265">
        <v>47.27</v>
      </c>
      <c r="L2265" t="s">
        <v>7733</v>
      </c>
      <c r="M2265">
        <v>20140123</v>
      </c>
      <c r="N2265">
        <v>20000731</v>
      </c>
      <c r="O2265" t="s">
        <v>16540</v>
      </c>
      <c r="P2265" t="s">
        <v>7164</v>
      </c>
      <c r="Q2265">
        <f>COUNTIF(yuheung_count!B:B, yuheung_list!P2265)</f>
        <v>1</v>
      </c>
    </row>
    <row r="2266" spans="1:17" x14ac:dyDescent="0.4">
      <c r="A2266">
        <v>3200000</v>
      </c>
      <c r="B2266">
        <v>102</v>
      </c>
      <c r="C2266">
        <v>2000</v>
      </c>
      <c r="D2266">
        <v>10502</v>
      </c>
      <c r="E2266" t="s">
        <v>225</v>
      </c>
      <c r="F2266" t="s">
        <v>226</v>
      </c>
      <c r="G2266">
        <v>20000901</v>
      </c>
      <c r="H2266" t="s">
        <v>960</v>
      </c>
      <c r="I2266" t="s">
        <v>7734</v>
      </c>
      <c r="J2266" t="s">
        <v>7426</v>
      </c>
      <c r="K2266" t="s">
        <v>23</v>
      </c>
      <c r="L2266" t="s">
        <v>7735</v>
      </c>
      <c r="M2266">
        <v>20070601</v>
      </c>
      <c r="N2266">
        <v>20010531</v>
      </c>
      <c r="O2266" t="s">
        <v>16540</v>
      </c>
      <c r="P2266" t="s">
        <v>7164</v>
      </c>
      <c r="Q2266">
        <f>COUNTIF(yuheung_count!B:B, yuheung_list!P2266)</f>
        <v>1</v>
      </c>
    </row>
    <row r="2267" spans="1:17" x14ac:dyDescent="0.4">
      <c r="A2267">
        <v>3200000</v>
      </c>
      <c r="B2267">
        <v>102</v>
      </c>
      <c r="C2267">
        <v>2000</v>
      </c>
      <c r="D2267">
        <v>10523</v>
      </c>
      <c r="E2267" t="s">
        <v>225</v>
      </c>
      <c r="F2267" t="s">
        <v>226</v>
      </c>
      <c r="G2267">
        <v>20000628</v>
      </c>
      <c r="H2267" t="s">
        <v>7736</v>
      </c>
      <c r="I2267" t="s">
        <v>7737</v>
      </c>
      <c r="J2267" t="s">
        <v>7720</v>
      </c>
      <c r="K2267" t="s">
        <v>23</v>
      </c>
      <c r="L2267" t="s">
        <v>23</v>
      </c>
      <c r="M2267">
        <v>20151116</v>
      </c>
      <c r="N2267">
        <v>20010830</v>
      </c>
      <c r="O2267" t="s">
        <v>16540</v>
      </c>
      <c r="P2267" t="s">
        <v>7164</v>
      </c>
      <c r="Q2267">
        <f>COUNTIF(yuheung_count!B:B, yuheung_list!P2267)</f>
        <v>1</v>
      </c>
    </row>
    <row r="2268" spans="1:17" x14ac:dyDescent="0.4">
      <c r="A2268">
        <v>3200000</v>
      </c>
      <c r="B2268">
        <v>102</v>
      </c>
      <c r="C2268">
        <v>2000</v>
      </c>
      <c r="D2268">
        <v>10539</v>
      </c>
      <c r="E2268" t="s">
        <v>225</v>
      </c>
      <c r="F2268" t="s">
        <v>226</v>
      </c>
      <c r="G2268">
        <v>20001011</v>
      </c>
      <c r="H2268" t="s">
        <v>7738</v>
      </c>
      <c r="I2268" t="s">
        <v>7739</v>
      </c>
      <c r="J2268" t="s">
        <v>7740</v>
      </c>
      <c r="K2268">
        <v>63.92</v>
      </c>
      <c r="L2268" t="s">
        <v>7741</v>
      </c>
      <c r="M2268">
        <v>20170502</v>
      </c>
      <c r="N2268">
        <v>20001011</v>
      </c>
      <c r="O2268" t="s">
        <v>16540</v>
      </c>
      <c r="P2268" t="s">
        <v>7164</v>
      </c>
      <c r="Q2268">
        <f>COUNTIF(yuheung_count!B:B, yuheung_list!P2268)</f>
        <v>1</v>
      </c>
    </row>
    <row r="2269" spans="1:17" x14ac:dyDescent="0.4">
      <c r="A2269">
        <v>3200000</v>
      </c>
      <c r="B2269">
        <v>102</v>
      </c>
      <c r="C2269">
        <v>2000</v>
      </c>
      <c r="D2269">
        <v>10587</v>
      </c>
      <c r="E2269" t="s">
        <v>225</v>
      </c>
      <c r="F2269" t="s">
        <v>226</v>
      </c>
      <c r="G2269">
        <v>20001024</v>
      </c>
      <c r="H2269" t="s">
        <v>7048</v>
      </c>
      <c r="I2269" t="s">
        <v>7742</v>
      </c>
      <c r="J2269" t="s">
        <v>7743</v>
      </c>
      <c r="K2269">
        <v>80.42</v>
      </c>
      <c r="L2269" t="s">
        <v>7744</v>
      </c>
      <c r="M2269">
        <v>20141212</v>
      </c>
      <c r="N2269">
        <v>20001024</v>
      </c>
      <c r="O2269" t="s">
        <v>16540</v>
      </c>
      <c r="P2269" t="s">
        <v>7158</v>
      </c>
      <c r="Q2269">
        <f>COUNTIF(yuheung_count!B:B, yuheung_list!P2269)</f>
        <v>1</v>
      </c>
    </row>
    <row r="2270" spans="1:17" x14ac:dyDescent="0.4">
      <c r="A2270">
        <v>3200000</v>
      </c>
      <c r="B2270">
        <v>102</v>
      </c>
      <c r="C2270">
        <v>2000</v>
      </c>
      <c r="D2270">
        <v>10592</v>
      </c>
      <c r="E2270" t="s">
        <v>225</v>
      </c>
      <c r="F2270" t="s">
        <v>226</v>
      </c>
      <c r="G2270">
        <v>20001026</v>
      </c>
      <c r="H2270" t="s">
        <v>7745</v>
      </c>
      <c r="I2270" t="s">
        <v>7746</v>
      </c>
      <c r="J2270" t="s">
        <v>7747</v>
      </c>
      <c r="K2270">
        <v>73.67</v>
      </c>
      <c r="L2270" t="s">
        <v>7748</v>
      </c>
      <c r="M2270">
        <v>20170412</v>
      </c>
      <c r="N2270">
        <v>20001026</v>
      </c>
      <c r="O2270" t="s">
        <v>16540</v>
      </c>
      <c r="P2270" t="s">
        <v>7164</v>
      </c>
      <c r="Q2270">
        <f>COUNTIF(yuheung_count!B:B, yuheung_list!P2270)</f>
        <v>1</v>
      </c>
    </row>
    <row r="2271" spans="1:17" x14ac:dyDescent="0.4">
      <c r="A2271">
        <v>3200000</v>
      </c>
      <c r="B2271">
        <v>102</v>
      </c>
      <c r="C2271">
        <v>2000</v>
      </c>
      <c r="D2271">
        <v>10607</v>
      </c>
      <c r="E2271" t="s">
        <v>225</v>
      </c>
      <c r="F2271" t="s">
        <v>226</v>
      </c>
      <c r="G2271">
        <v>20001027</v>
      </c>
      <c r="H2271" t="s">
        <v>7749</v>
      </c>
      <c r="I2271" t="s">
        <v>7750</v>
      </c>
      <c r="J2271" t="s">
        <v>7674</v>
      </c>
      <c r="K2271">
        <v>31.23</v>
      </c>
      <c r="L2271" t="s">
        <v>7751</v>
      </c>
      <c r="M2271">
        <v>20090203</v>
      </c>
      <c r="N2271">
        <v>20001027</v>
      </c>
      <c r="O2271" t="s">
        <v>16540</v>
      </c>
      <c r="P2271" t="s">
        <v>7261</v>
      </c>
      <c r="Q2271">
        <f>COUNTIF(yuheung_count!B:B, yuheung_list!P2271)</f>
        <v>1</v>
      </c>
    </row>
    <row r="2272" spans="1:17" x14ac:dyDescent="0.4">
      <c r="A2272">
        <v>3200000</v>
      </c>
      <c r="B2272">
        <v>102</v>
      </c>
      <c r="C2272">
        <v>2000</v>
      </c>
      <c r="D2272">
        <v>10626</v>
      </c>
      <c r="E2272" t="s">
        <v>225</v>
      </c>
      <c r="F2272" t="s">
        <v>226</v>
      </c>
      <c r="G2272">
        <v>20001106</v>
      </c>
      <c r="H2272" t="s">
        <v>4086</v>
      </c>
      <c r="I2272" t="s">
        <v>7752</v>
      </c>
      <c r="J2272" t="s">
        <v>7753</v>
      </c>
      <c r="K2272">
        <v>95.4</v>
      </c>
      <c r="L2272" t="s">
        <v>7754</v>
      </c>
      <c r="M2272">
        <v>20141119</v>
      </c>
      <c r="N2272">
        <v>20010920</v>
      </c>
      <c r="O2272" t="s">
        <v>16540</v>
      </c>
      <c r="P2272" t="s">
        <v>7158</v>
      </c>
      <c r="Q2272">
        <f>COUNTIF(yuheung_count!B:B, yuheung_list!P2272)</f>
        <v>1</v>
      </c>
    </row>
    <row r="2273" spans="1:17" x14ac:dyDescent="0.4">
      <c r="A2273">
        <v>3200000</v>
      </c>
      <c r="B2273">
        <v>102</v>
      </c>
      <c r="C2273">
        <v>2000</v>
      </c>
      <c r="D2273">
        <v>10641</v>
      </c>
      <c r="E2273" t="s">
        <v>225</v>
      </c>
      <c r="F2273" t="s">
        <v>226</v>
      </c>
      <c r="G2273">
        <v>20001115</v>
      </c>
      <c r="H2273" t="s">
        <v>4703</v>
      </c>
      <c r="I2273" t="s">
        <v>7755</v>
      </c>
      <c r="J2273" t="s">
        <v>7756</v>
      </c>
      <c r="K2273" t="s">
        <v>23</v>
      </c>
      <c r="L2273">
        <v>2</v>
      </c>
      <c r="M2273">
        <v>20120709</v>
      </c>
      <c r="N2273">
        <v>20001115</v>
      </c>
      <c r="O2273" t="s">
        <v>16540</v>
      </c>
      <c r="P2273" t="s">
        <v>7164</v>
      </c>
      <c r="Q2273">
        <f>COUNTIF(yuheung_count!B:B, yuheung_list!P2273)</f>
        <v>1</v>
      </c>
    </row>
    <row r="2274" spans="1:17" x14ac:dyDescent="0.4">
      <c r="A2274">
        <v>3200000</v>
      </c>
      <c r="B2274">
        <v>102</v>
      </c>
      <c r="C2274">
        <v>2000</v>
      </c>
      <c r="D2274">
        <v>10900</v>
      </c>
      <c r="E2274" t="s">
        <v>225</v>
      </c>
      <c r="F2274" t="s">
        <v>226</v>
      </c>
      <c r="G2274">
        <v>20000713</v>
      </c>
      <c r="H2274" t="s">
        <v>7757</v>
      </c>
      <c r="I2274" t="s">
        <v>7758</v>
      </c>
      <c r="J2274" t="s">
        <v>7759</v>
      </c>
      <c r="K2274" t="s">
        <v>23</v>
      </c>
      <c r="L2274" t="s">
        <v>7760</v>
      </c>
      <c r="M2274">
        <v>20071210</v>
      </c>
      <c r="N2274">
        <v>20000713</v>
      </c>
      <c r="O2274" t="s">
        <v>16540</v>
      </c>
      <c r="P2274" t="s">
        <v>7164</v>
      </c>
      <c r="Q2274">
        <f>COUNTIF(yuheung_count!B:B, yuheung_list!P2274)</f>
        <v>1</v>
      </c>
    </row>
    <row r="2275" spans="1:17" x14ac:dyDescent="0.4">
      <c r="A2275">
        <v>3200000</v>
      </c>
      <c r="B2275">
        <v>102</v>
      </c>
      <c r="C2275">
        <v>2001</v>
      </c>
      <c r="D2275">
        <v>7751</v>
      </c>
      <c r="E2275" t="s">
        <v>225</v>
      </c>
      <c r="F2275" t="s">
        <v>226</v>
      </c>
      <c r="G2275">
        <v>20010320</v>
      </c>
      <c r="H2275" t="s">
        <v>7761</v>
      </c>
      <c r="I2275" t="s">
        <v>7762</v>
      </c>
      <c r="J2275" t="s">
        <v>7763</v>
      </c>
      <c r="K2275" t="s">
        <v>23</v>
      </c>
      <c r="L2275" t="s">
        <v>7764</v>
      </c>
      <c r="M2275">
        <v>20070110</v>
      </c>
      <c r="N2275">
        <v>20010320</v>
      </c>
      <c r="O2275" t="s">
        <v>16540</v>
      </c>
      <c r="P2275" t="s">
        <v>7158</v>
      </c>
      <c r="Q2275">
        <f>COUNTIF(yuheung_count!B:B, yuheung_list!P2275)</f>
        <v>1</v>
      </c>
    </row>
    <row r="2276" spans="1:17" x14ac:dyDescent="0.4">
      <c r="A2276">
        <v>3200000</v>
      </c>
      <c r="B2276">
        <v>102</v>
      </c>
      <c r="C2276">
        <v>2001</v>
      </c>
      <c r="D2276">
        <v>7775</v>
      </c>
      <c r="E2276" t="s">
        <v>225</v>
      </c>
      <c r="F2276" t="s">
        <v>226</v>
      </c>
      <c r="G2276">
        <v>20010612</v>
      </c>
      <c r="H2276" t="s">
        <v>50</v>
      </c>
      <c r="I2276" t="s">
        <v>7765</v>
      </c>
      <c r="J2276" t="s">
        <v>7766</v>
      </c>
      <c r="K2276">
        <v>50.3</v>
      </c>
      <c r="L2276" t="s">
        <v>7767</v>
      </c>
      <c r="M2276">
        <v>20140210</v>
      </c>
      <c r="N2276">
        <v>20010724</v>
      </c>
      <c r="O2276" t="s">
        <v>16540</v>
      </c>
      <c r="P2276" t="s">
        <v>7164</v>
      </c>
      <c r="Q2276">
        <f>COUNTIF(yuheung_count!B:B, yuheung_list!P2276)</f>
        <v>1</v>
      </c>
    </row>
    <row r="2277" spans="1:17" x14ac:dyDescent="0.4">
      <c r="A2277">
        <v>3200000</v>
      </c>
      <c r="B2277">
        <v>102</v>
      </c>
      <c r="C2277">
        <v>2001</v>
      </c>
      <c r="D2277">
        <v>7780</v>
      </c>
      <c r="E2277" t="s">
        <v>225</v>
      </c>
      <c r="F2277" t="s">
        <v>251</v>
      </c>
      <c r="G2277">
        <v>20010430</v>
      </c>
      <c r="H2277" t="s">
        <v>7768</v>
      </c>
      <c r="I2277" t="s">
        <v>7769</v>
      </c>
      <c r="J2277" t="s">
        <v>7770</v>
      </c>
      <c r="K2277">
        <v>55.8</v>
      </c>
      <c r="L2277" t="s">
        <v>7771</v>
      </c>
      <c r="M2277">
        <v>20141217</v>
      </c>
      <c r="N2277">
        <v>20010430</v>
      </c>
      <c r="O2277" t="s">
        <v>16540</v>
      </c>
      <c r="P2277" t="s">
        <v>7164</v>
      </c>
      <c r="Q2277">
        <f>COUNTIF(yuheung_count!B:B, yuheung_list!P2277)</f>
        <v>1</v>
      </c>
    </row>
    <row r="2278" spans="1:17" x14ac:dyDescent="0.4">
      <c r="A2278">
        <v>3200000</v>
      </c>
      <c r="B2278">
        <v>102</v>
      </c>
      <c r="C2278">
        <v>2001</v>
      </c>
      <c r="D2278">
        <v>7790</v>
      </c>
      <c r="E2278" t="s">
        <v>225</v>
      </c>
      <c r="F2278" t="s">
        <v>226</v>
      </c>
      <c r="G2278">
        <v>20010623</v>
      </c>
      <c r="H2278" t="s">
        <v>7772</v>
      </c>
      <c r="I2278" t="s">
        <v>7773</v>
      </c>
      <c r="J2278" t="s">
        <v>7580</v>
      </c>
      <c r="K2278">
        <v>92.74</v>
      </c>
      <c r="L2278" t="s">
        <v>7774</v>
      </c>
      <c r="M2278">
        <v>20130731</v>
      </c>
      <c r="N2278">
        <v>20010623</v>
      </c>
      <c r="O2278" t="s">
        <v>16540</v>
      </c>
      <c r="P2278" t="s">
        <v>7164</v>
      </c>
      <c r="Q2278">
        <f>COUNTIF(yuheung_count!B:B, yuheung_list!P2278)</f>
        <v>1</v>
      </c>
    </row>
    <row r="2279" spans="1:17" x14ac:dyDescent="0.4">
      <c r="A2279">
        <v>3200000</v>
      </c>
      <c r="B2279">
        <v>102</v>
      </c>
      <c r="C2279">
        <v>2001</v>
      </c>
      <c r="D2279">
        <v>7791</v>
      </c>
      <c r="E2279" t="s">
        <v>225</v>
      </c>
      <c r="F2279" t="s">
        <v>226</v>
      </c>
      <c r="G2279">
        <v>20010719</v>
      </c>
      <c r="H2279" t="s">
        <v>7775</v>
      </c>
      <c r="I2279" t="s">
        <v>7776</v>
      </c>
      <c r="J2279" t="s">
        <v>7777</v>
      </c>
      <c r="K2279">
        <v>90.54</v>
      </c>
      <c r="L2279" t="s">
        <v>7778</v>
      </c>
      <c r="M2279">
        <v>20101022</v>
      </c>
      <c r="N2279">
        <v>20010719</v>
      </c>
      <c r="O2279" t="s">
        <v>16540</v>
      </c>
      <c r="P2279" t="s">
        <v>7158</v>
      </c>
      <c r="Q2279">
        <f>COUNTIF(yuheung_count!B:B, yuheung_list!P2279)</f>
        <v>1</v>
      </c>
    </row>
    <row r="2280" spans="1:17" x14ac:dyDescent="0.4">
      <c r="A2280">
        <v>3200000</v>
      </c>
      <c r="B2280">
        <v>102</v>
      </c>
      <c r="C2280">
        <v>2001</v>
      </c>
      <c r="D2280">
        <v>7792</v>
      </c>
      <c r="E2280" t="s">
        <v>225</v>
      </c>
      <c r="F2280" t="s">
        <v>226</v>
      </c>
      <c r="G2280">
        <v>20010629</v>
      </c>
      <c r="H2280" t="s">
        <v>7779</v>
      </c>
      <c r="I2280" t="s">
        <v>7780</v>
      </c>
      <c r="J2280" t="s">
        <v>7781</v>
      </c>
      <c r="K2280">
        <v>86.61</v>
      </c>
      <c r="L2280" t="s">
        <v>7782</v>
      </c>
      <c r="M2280">
        <v>20140430</v>
      </c>
      <c r="N2280">
        <v>20010629</v>
      </c>
      <c r="O2280" t="s">
        <v>16540</v>
      </c>
      <c r="P2280" t="s">
        <v>7164</v>
      </c>
      <c r="Q2280">
        <f>COUNTIF(yuheung_count!B:B, yuheung_list!P2280)</f>
        <v>1</v>
      </c>
    </row>
    <row r="2281" spans="1:17" x14ac:dyDescent="0.4">
      <c r="A2281">
        <v>3200000</v>
      </c>
      <c r="B2281">
        <v>102</v>
      </c>
      <c r="C2281">
        <v>2001</v>
      </c>
      <c r="D2281">
        <v>7796</v>
      </c>
      <c r="E2281" t="s">
        <v>225</v>
      </c>
      <c r="F2281" t="s">
        <v>226</v>
      </c>
      <c r="G2281">
        <v>20010420</v>
      </c>
      <c r="H2281" t="s">
        <v>7783</v>
      </c>
      <c r="I2281" t="s">
        <v>7784</v>
      </c>
      <c r="J2281" t="s">
        <v>7785</v>
      </c>
      <c r="K2281">
        <v>105.53</v>
      </c>
      <c r="L2281" t="s">
        <v>7786</v>
      </c>
      <c r="M2281">
        <v>20150529</v>
      </c>
      <c r="N2281">
        <v>20010425</v>
      </c>
      <c r="O2281" t="s">
        <v>16540</v>
      </c>
      <c r="P2281" t="s">
        <v>7158</v>
      </c>
      <c r="Q2281">
        <f>COUNTIF(yuheung_count!B:B, yuheung_list!P2281)</f>
        <v>1</v>
      </c>
    </row>
    <row r="2282" spans="1:17" x14ac:dyDescent="0.4">
      <c r="A2282">
        <v>3200000</v>
      </c>
      <c r="B2282">
        <v>102</v>
      </c>
      <c r="C2282">
        <v>2001</v>
      </c>
      <c r="D2282">
        <v>7799</v>
      </c>
      <c r="E2282" t="s">
        <v>225</v>
      </c>
      <c r="F2282" t="s">
        <v>226</v>
      </c>
      <c r="G2282">
        <v>20010607</v>
      </c>
      <c r="H2282" t="s">
        <v>7787</v>
      </c>
      <c r="I2282" t="s">
        <v>7788</v>
      </c>
      <c r="J2282" t="s">
        <v>7789</v>
      </c>
      <c r="K2282">
        <v>76</v>
      </c>
      <c r="L2282" t="s">
        <v>7790</v>
      </c>
      <c r="M2282">
        <v>20061129</v>
      </c>
      <c r="N2282">
        <v>20010607</v>
      </c>
      <c r="O2282" t="s">
        <v>16540</v>
      </c>
      <c r="P2282" t="s">
        <v>7158</v>
      </c>
      <c r="Q2282">
        <f>COUNTIF(yuheung_count!B:B, yuheung_list!P2282)</f>
        <v>1</v>
      </c>
    </row>
    <row r="2283" spans="1:17" x14ac:dyDescent="0.4">
      <c r="A2283">
        <v>3200000</v>
      </c>
      <c r="B2283">
        <v>102</v>
      </c>
      <c r="C2283">
        <v>2001</v>
      </c>
      <c r="D2283">
        <v>7803</v>
      </c>
      <c r="E2283" t="s">
        <v>225</v>
      </c>
      <c r="F2283" t="s">
        <v>717</v>
      </c>
      <c r="G2283">
        <v>20010203</v>
      </c>
      <c r="H2283" t="s">
        <v>7791</v>
      </c>
      <c r="I2283" t="s">
        <v>7792</v>
      </c>
      <c r="J2283" t="s">
        <v>7793</v>
      </c>
      <c r="K2283">
        <v>73.27</v>
      </c>
      <c r="L2283" t="s">
        <v>7794</v>
      </c>
      <c r="M2283">
        <v>20140321</v>
      </c>
      <c r="N2283">
        <v>20010203</v>
      </c>
      <c r="O2283" t="s">
        <v>16540</v>
      </c>
      <c r="P2283" t="s">
        <v>7158</v>
      </c>
      <c r="Q2283">
        <f>COUNTIF(yuheung_count!B:B, yuheung_list!P2283)</f>
        <v>1</v>
      </c>
    </row>
    <row r="2284" spans="1:17" x14ac:dyDescent="0.4">
      <c r="A2284">
        <v>3200000</v>
      </c>
      <c r="B2284">
        <v>102</v>
      </c>
      <c r="C2284">
        <v>2001</v>
      </c>
      <c r="D2284">
        <v>7806</v>
      </c>
      <c r="E2284" t="s">
        <v>225</v>
      </c>
      <c r="F2284" t="s">
        <v>226</v>
      </c>
      <c r="G2284">
        <v>20010103</v>
      </c>
      <c r="H2284" t="s">
        <v>7795</v>
      </c>
      <c r="I2284" t="s">
        <v>7453</v>
      </c>
      <c r="J2284" t="s">
        <v>7454</v>
      </c>
      <c r="K2284">
        <v>67</v>
      </c>
      <c r="L2284" t="s">
        <v>7796</v>
      </c>
      <c r="M2284">
        <v>20131118</v>
      </c>
      <c r="N2284">
        <v>20010103</v>
      </c>
      <c r="O2284" t="s">
        <v>16540</v>
      </c>
      <c r="P2284" t="s">
        <v>7164</v>
      </c>
      <c r="Q2284">
        <f>COUNTIF(yuheung_count!B:B, yuheung_list!P2284)</f>
        <v>1</v>
      </c>
    </row>
    <row r="2285" spans="1:17" x14ac:dyDescent="0.4">
      <c r="A2285">
        <v>3200000</v>
      </c>
      <c r="B2285">
        <v>102</v>
      </c>
      <c r="C2285">
        <v>2001</v>
      </c>
      <c r="D2285">
        <v>7814</v>
      </c>
      <c r="E2285" t="s">
        <v>225</v>
      </c>
      <c r="F2285" t="s">
        <v>226</v>
      </c>
      <c r="G2285">
        <v>20010907</v>
      </c>
      <c r="H2285" t="s">
        <v>7797</v>
      </c>
      <c r="I2285" t="s">
        <v>7798</v>
      </c>
      <c r="J2285" t="s">
        <v>7799</v>
      </c>
      <c r="K2285">
        <v>79.040000000000006</v>
      </c>
      <c r="L2285" t="s">
        <v>7800</v>
      </c>
      <c r="M2285">
        <v>20140710</v>
      </c>
      <c r="N2285">
        <v>20010907</v>
      </c>
      <c r="O2285" t="s">
        <v>16540</v>
      </c>
      <c r="P2285" t="s">
        <v>7158</v>
      </c>
      <c r="Q2285">
        <f>COUNTIF(yuheung_count!B:B, yuheung_list!P2285)</f>
        <v>1</v>
      </c>
    </row>
    <row r="2286" spans="1:17" x14ac:dyDescent="0.4">
      <c r="A2286">
        <v>3200000</v>
      </c>
      <c r="B2286">
        <v>102</v>
      </c>
      <c r="C2286">
        <v>2001</v>
      </c>
      <c r="D2286">
        <v>7819</v>
      </c>
      <c r="E2286" t="s">
        <v>225</v>
      </c>
      <c r="F2286" t="s">
        <v>226</v>
      </c>
      <c r="G2286">
        <v>20010707</v>
      </c>
      <c r="H2286" t="s">
        <v>7801</v>
      </c>
      <c r="I2286" t="s">
        <v>7802</v>
      </c>
      <c r="J2286" t="s">
        <v>7803</v>
      </c>
      <c r="K2286">
        <v>85.54</v>
      </c>
      <c r="L2286" t="s">
        <v>7804</v>
      </c>
      <c r="M2286">
        <v>20121224</v>
      </c>
      <c r="N2286">
        <v>20010707</v>
      </c>
      <c r="O2286" t="s">
        <v>16540</v>
      </c>
      <c r="P2286" t="s">
        <v>7158</v>
      </c>
      <c r="Q2286">
        <f>COUNTIF(yuheung_count!B:B, yuheung_list!P2286)</f>
        <v>1</v>
      </c>
    </row>
    <row r="2287" spans="1:17" x14ac:dyDescent="0.4">
      <c r="A2287">
        <v>3200000</v>
      </c>
      <c r="B2287">
        <v>102</v>
      </c>
      <c r="C2287">
        <v>2001</v>
      </c>
      <c r="D2287">
        <v>7824</v>
      </c>
      <c r="E2287" t="s">
        <v>225</v>
      </c>
      <c r="F2287" t="s">
        <v>226</v>
      </c>
      <c r="G2287">
        <v>20010115</v>
      </c>
      <c r="H2287" t="s">
        <v>7805</v>
      </c>
      <c r="I2287" t="s">
        <v>7806</v>
      </c>
      <c r="J2287" t="s">
        <v>7807</v>
      </c>
      <c r="K2287" t="s">
        <v>23</v>
      </c>
      <c r="L2287" t="s">
        <v>7808</v>
      </c>
      <c r="M2287">
        <v>20061204</v>
      </c>
      <c r="N2287">
        <v>20010129</v>
      </c>
      <c r="O2287" t="s">
        <v>16540</v>
      </c>
      <c r="P2287" t="s">
        <v>7164</v>
      </c>
      <c r="Q2287">
        <f>COUNTIF(yuheung_count!B:B, yuheung_list!P2287)</f>
        <v>1</v>
      </c>
    </row>
    <row r="2288" spans="1:17" x14ac:dyDescent="0.4">
      <c r="A2288">
        <v>3200000</v>
      </c>
      <c r="B2288">
        <v>102</v>
      </c>
      <c r="C2288">
        <v>2001</v>
      </c>
      <c r="D2288">
        <v>7834</v>
      </c>
      <c r="E2288" t="s">
        <v>225</v>
      </c>
      <c r="F2288" t="s">
        <v>226</v>
      </c>
      <c r="G2288">
        <v>20010417</v>
      </c>
      <c r="H2288" t="s">
        <v>7809</v>
      </c>
      <c r="I2288" t="s">
        <v>7810</v>
      </c>
      <c r="J2288" t="s">
        <v>7811</v>
      </c>
      <c r="K2288">
        <v>86.36</v>
      </c>
      <c r="L2288" t="s">
        <v>7812</v>
      </c>
      <c r="M2288">
        <v>20140313</v>
      </c>
      <c r="N2288">
        <v>20010417</v>
      </c>
      <c r="O2288" t="s">
        <v>16540</v>
      </c>
      <c r="P2288" t="s">
        <v>7164</v>
      </c>
      <c r="Q2288">
        <f>COUNTIF(yuheung_count!B:B, yuheung_list!P2288)</f>
        <v>1</v>
      </c>
    </row>
    <row r="2289" spans="1:17" x14ac:dyDescent="0.4">
      <c r="A2289">
        <v>3200000</v>
      </c>
      <c r="B2289">
        <v>102</v>
      </c>
      <c r="C2289">
        <v>2001</v>
      </c>
      <c r="D2289">
        <v>7838</v>
      </c>
      <c r="E2289" t="s">
        <v>225</v>
      </c>
      <c r="F2289" t="s">
        <v>226</v>
      </c>
      <c r="G2289">
        <v>20010303</v>
      </c>
      <c r="H2289" t="s">
        <v>7813</v>
      </c>
      <c r="I2289" t="s">
        <v>7814</v>
      </c>
      <c r="J2289" t="s">
        <v>7815</v>
      </c>
      <c r="K2289" t="s">
        <v>23</v>
      </c>
      <c r="L2289">
        <v>28899913</v>
      </c>
      <c r="M2289">
        <v>20160111</v>
      </c>
      <c r="N2289">
        <v>20010303</v>
      </c>
      <c r="O2289" t="s">
        <v>16540</v>
      </c>
      <c r="P2289" t="s">
        <v>7158</v>
      </c>
      <c r="Q2289">
        <f>COUNTIF(yuheung_count!B:B, yuheung_list!P2289)</f>
        <v>1</v>
      </c>
    </row>
    <row r="2290" spans="1:17" x14ac:dyDescent="0.4">
      <c r="A2290">
        <v>3200000</v>
      </c>
      <c r="B2290">
        <v>102</v>
      </c>
      <c r="C2290">
        <v>2001</v>
      </c>
      <c r="D2290">
        <v>10822</v>
      </c>
      <c r="E2290" t="s">
        <v>225</v>
      </c>
      <c r="F2290" t="s">
        <v>226</v>
      </c>
      <c r="G2290">
        <v>20010306</v>
      </c>
      <c r="H2290" t="s">
        <v>1109</v>
      </c>
      <c r="I2290" t="s">
        <v>7816</v>
      </c>
      <c r="J2290" t="s">
        <v>7817</v>
      </c>
      <c r="K2290" t="s">
        <v>23</v>
      </c>
      <c r="L2290" t="s">
        <v>7818</v>
      </c>
      <c r="M2290">
        <v>20080116</v>
      </c>
      <c r="N2290">
        <v>20010306</v>
      </c>
      <c r="O2290" t="s">
        <v>16540</v>
      </c>
      <c r="P2290" t="s">
        <v>7164</v>
      </c>
      <c r="Q2290">
        <f>COUNTIF(yuheung_count!B:B, yuheung_list!P2290)</f>
        <v>1</v>
      </c>
    </row>
    <row r="2291" spans="1:17" x14ac:dyDescent="0.4">
      <c r="A2291">
        <v>3200000</v>
      </c>
      <c r="B2291">
        <v>102</v>
      </c>
      <c r="C2291">
        <v>2001</v>
      </c>
      <c r="D2291">
        <v>10844</v>
      </c>
      <c r="E2291" t="s">
        <v>225</v>
      </c>
      <c r="F2291" t="s">
        <v>226</v>
      </c>
      <c r="G2291">
        <v>20010319</v>
      </c>
      <c r="H2291" t="s">
        <v>3308</v>
      </c>
      <c r="I2291" t="s">
        <v>7819</v>
      </c>
      <c r="J2291" t="s">
        <v>7820</v>
      </c>
      <c r="K2291">
        <v>92.9</v>
      </c>
      <c r="L2291" t="s">
        <v>7821</v>
      </c>
      <c r="M2291">
        <v>20151228</v>
      </c>
      <c r="N2291">
        <v>20010628</v>
      </c>
      <c r="O2291" t="s">
        <v>16540</v>
      </c>
      <c r="P2291" t="s">
        <v>7158</v>
      </c>
      <c r="Q2291">
        <f>COUNTIF(yuheung_count!B:B, yuheung_list!P2291)</f>
        <v>1</v>
      </c>
    </row>
    <row r="2292" spans="1:17" x14ac:dyDescent="0.4">
      <c r="A2292">
        <v>3200000</v>
      </c>
      <c r="B2292">
        <v>102</v>
      </c>
      <c r="C2292">
        <v>2001</v>
      </c>
      <c r="D2292">
        <v>10867</v>
      </c>
      <c r="E2292" t="s">
        <v>225</v>
      </c>
      <c r="F2292" t="s">
        <v>226</v>
      </c>
      <c r="G2292">
        <v>20010407</v>
      </c>
      <c r="H2292" t="s">
        <v>7822</v>
      </c>
      <c r="I2292" t="s">
        <v>7823</v>
      </c>
      <c r="J2292" t="s">
        <v>7824</v>
      </c>
      <c r="K2292" t="s">
        <v>23</v>
      </c>
      <c r="L2292" t="s">
        <v>7825</v>
      </c>
      <c r="M2292">
        <v>20161102</v>
      </c>
      <c r="N2292">
        <v>20010406</v>
      </c>
      <c r="O2292" t="s">
        <v>16540</v>
      </c>
      <c r="P2292" t="s">
        <v>7164</v>
      </c>
      <c r="Q2292">
        <f>COUNTIF(yuheung_count!B:B, yuheung_list!P2292)</f>
        <v>1</v>
      </c>
    </row>
    <row r="2293" spans="1:17" x14ac:dyDescent="0.4">
      <c r="A2293">
        <v>3200000</v>
      </c>
      <c r="B2293">
        <v>102</v>
      </c>
      <c r="C2293">
        <v>2001</v>
      </c>
      <c r="D2293">
        <v>10870</v>
      </c>
      <c r="E2293" t="s">
        <v>225</v>
      </c>
      <c r="F2293" t="s">
        <v>226</v>
      </c>
      <c r="G2293">
        <v>20010329</v>
      </c>
      <c r="H2293" t="s">
        <v>7826</v>
      </c>
      <c r="I2293" t="s">
        <v>7827</v>
      </c>
      <c r="J2293" t="s">
        <v>7828</v>
      </c>
      <c r="K2293">
        <v>75.33</v>
      </c>
      <c r="L2293" t="s">
        <v>7829</v>
      </c>
      <c r="M2293">
        <v>20150608</v>
      </c>
      <c r="N2293">
        <v>20010329</v>
      </c>
      <c r="O2293" t="s">
        <v>16540</v>
      </c>
      <c r="P2293" t="s">
        <v>7164</v>
      </c>
      <c r="Q2293">
        <f>COUNTIF(yuheung_count!B:B, yuheung_list!P2293)</f>
        <v>1</v>
      </c>
    </row>
    <row r="2294" spans="1:17" x14ac:dyDescent="0.4">
      <c r="A2294">
        <v>3200000</v>
      </c>
      <c r="B2294">
        <v>102</v>
      </c>
      <c r="C2294">
        <v>2001</v>
      </c>
      <c r="D2294">
        <v>10975</v>
      </c>
      <c r="E2294" t="s">
        <v>225</v>
      </c>
      <c r="F2294" t="s">
        <v>226</v>
      </c>
      <c r="G2294">
        <v>20010531</v>
      </c>
      <c r="H2294" t="s">
        <v>7830</v>
      </c>
      <c r="I2294" t="s">
        <v>7831</v>
      </c>
      <c r="J2294" t="s">
        <v>7832</v>
      </c>
      <c r="K2294" t="s">
        <v>23</v>
      </c>
      <c r="L2294" t="s">
        <v>7833</v>
      </c>
      <c r="M2294">
        <v>20111123</v>
      </c>
      <c r="N2294">
        <v>20010531</v>
      </c>
      <c r="O2294" t="s">
        <v>16540</v>
      </c>
      <c r="P2294" t="s">
        <v>7164</v>
      </c>
      <c r="Q2294">
        <f>COUNTIF(yuheung_count!B:B, yuheung_list!P2294)</f>
        <v>1</v>
      </c>
    </row>
    <row r="2295" spans="1:17" x14ac:dyDescent="0.4">
      <c r="A2295">
        <v>3200000</v>
      </c>
      <c r="B2295">
        <v>102</v>
      </c>
      <c r="C2295">
        <v>2001</v>
      </c>
      <c r="D2295">
        <v>11079</v>
      </c>
      <c r="E2295" t="s">
        <v>225</v>
      </c>
      <c r="F2295" t="s">
        <v>226</v>
      </c>
      <c r="G2295">
        <v>20010716</v>
      </c>
      <c r="H2295" t="s">
        <v>7834</v>
      </c>
      <c r="I2295" t="s">
        <v>7835</v>
      </c>
      <c r="J2295" t="s">
        <v>7836</v>
      </c>
      <c r="K2295" t="s">
        <v>23</v>
      </c>
      <c r="L2295" t="s">
        <v>7837</v>
      </c>
      <c r="M2295">
        <v>20170922</v>
      </c>
      <c r="N2295">
        <v>20010731</v>
      </c>
      <c r="O2295" t="s">
        <v>16540</v>
      </c>
      <c r="P2295" t="s">
        <v>7164</v>
      </c>
      <c r="Q2295">
        <f>COUNTIF(yuheung_count!B:B, yuheung_list!P2295)</f>
        <v>1</v>
      </c>
    </row>
    <row r="2296" spans="1:17" x14ac:dyDescent="0.4">
      <c r="A2296">
        <v>3200000</v>
      </c>
      <c r="B2296">
        <v>102</v>
      </c>
      <c r="C2296">
        <v>2001</v>
      </c>
      <c r="D2296">
        <v>11090</v>
      </c>
      <c r="E2296" t="s">
        <v>225</v>
      </c>
      <c r="F2296" t="s">
        <v>226</v>
      </c>
      <c r="G2296">
        <v>20010723</v>
      </c>
      <c r="H2296" t="s">
        <v>46</v>
      </c>
      <c r="I2296" t="s">
        <v>7838</v>
      </c>
      <c r="J2296" t="s">
        <v>7839</v>
      </c>
      <c r="K2296">
        <v>83.58</v>
      </c>
      <c r="L2296" t="s">
        <v>7424</v>
      </c>
      <c r="M2296">
        <v>20150821</v>
      </c>
      <c r="N2296">
        <v>20010723</v>
      </c>
      <c r="O2296" t="s">
        <v>16540</v>
      </c>
      <c r="P2296" t="s">
        <v>7261</v>
      </c>
      <c r="Q2296">
        <f>COUNTIF(yuheung_count!B:B, yuheung_list!P2296)</f>
        <v>1</v>
      </c>
    </row>
    <row r="2297" spans="1:17" x14ac:dyDescent="0.4">
      <c r="A2297">
        <v>3200000</v>
      </c>
      <c r="B2297">
        <v>102</v>
      </c>
      <c r="C2297">
        <v>2001</v>
      </c>
      <c r="D2297">
        <v>11096</v>
      </c>
      <c r="E2297" t="s">
        <v>225</v>
      </c>
      <c r="F2297" t="s">
        <v>226</v>
      </c>
      <c r="G2297">
        <v>20010726</v>
      </c>
      <c r="H2297" t="s">
        <v>7840</v>
      </c>
      <c r="I2297" t="s">
        <v>7841</v>
      </c>
      <c r="J2297" t="s">
        <v>7842</v>
      </c>
      <c r="K2297">
        <v>207.91</v>
      </c>
      <c r="L2297" t="s">
        <v>7843</v>
      </c>
      <c r="M2297">
        <v>20170605</v>
      </c>
      <c r="N2297">
        <v>20010726</v>
      </c>
      <c r="O2297" t="s">
        <v>16540</v>
      </c>
      <c r="P2297" t="s">
        <v>7164</v>
      </c>
      <c r="Q2297">
        <f>COUNTIF(yuheung_count!B:B, yuheung_list!P2297)</f>
        <v>1</v>
      </c>
    </row>
    <row r="2298" spans="1:17" x14ac:dyDescent="0.4">
      <c r="A2298">
        <v>3200000</v>
      </c>
      <c r="B2298">
        <v>102</v>
      </c>
      <c r="C2298">
        <v>2001</v>
      </c>
      <c r="D2298">
        <v>11102</v>
      </c>
      <c r="E2298" t="s">
        <v>225</v>
      </c>
      <c r="F2298" t="s">
        <v>226</v>
      </c>
      <c r="G2298">
        <v>20010802</v>
      </c>
      <c r="H2298" t="s">
        <v>3371</v>
      </c>
      <c r="I2298" t="s">
        <v>7844</v>
      </c>
      <c r="J2298" t="s">
        <v>7845</v>
      </c>
      <c r="K2298" t="s">
        <v>23</v>
      </c>
      <c r="L2298" t="s">
        <v>7846</v>
      </c>
      <c r="M2298">
        <v>20170807</v>
      </c>
      <c r="N2298">
        <v>20010802</v>
      </c>
      <c r="O2298" t="s">
        <v>16540</v>
      </c>
      <c r="P2298" t="s">
        <v>7164</v>
      </c>
      <c r="Q2298">
        <f>COUNTIF(yuheung_count!B:B, yuheung_list!P2298)</f>
        <v>1</v>
      </c>
    </row>
    <row r="2299" spans="1:17" x14ac:dyDescent="0.4">
      <c r="A2299">
        <v>3200000</v>
      </c>
      <c r="B2299">
        <v>102</v>
      </c>
      <c r="C2299">
        <v>2001</v>
      </c>
      <c r="D2299">
        <v>11185</v>
      </c>
      <c r="E2299" t="s">
        <v>225</v>
      </c>
      <c r="F2299" t="s">
        <v>226</v>
      </c>
      <c r="G2299">
        <v>20010601</v>
      </c>
      <c r="H2299" t="s">
        <v>4148</v>
      </c>
      <c r="I2299" t="s">
        <v>7847</v>
      </c>
      <c r="J2299" t="s">
        <v>7848</v>
      </c>
      <c r="K2299">
        <v>28.93</v>
      </c>
      <c r="L2299" t="s">
        <v>7849</v>
      </c>
      <c r="M2299">
        <v>20100810</v>
      </c>
      <c r="N2299">
        <v>20010917</v>
      </c>
      <c r="O2299" t="s">
        <v>16540</v>
      </c>
      <c r="P2299" t="s">
        <v>7164</v>
      </c>
      <c r="Q2299">
        <f>COUNTIF(yuheung_count!B:B, yuheung_list!P2299)</f>
        <v>1</v>
      </c>
    </row>
    <row r="2300" spans="1:17" x14ac:dyDescent="0.4">
      <c r="A2300">
        <v>3200000</v>
      </c>
      <c r="B2300">
        <v>102</v>
      </c>
      <c r="C2300">
        <v>2001</v>
      </c>
      <c r="D2300">
        <v>11187</v>
      </c>
      <c r="E2300" t="s">
        <v>225</v>
      </c>
      <c r="F2300" t="s">
        <v>226</v>
      </c>
      <c r="G2300">
        <v>20010915</v>
      </c>
      <c r="H2300" t="s">
        <v>7850</v>
      </c>
      <c r="I2300" t="s">
        <v>7851</v>
      </c>
      <c r="J2300" t="s">
        <v>7852</v>
      </c>
      <c r="K2300" t="s">
        <v>23</v>
      </c>
      <c r="L2300" t="s">
        <v>7853</v>
      </c>
      <c r="M2300">
        <v>20120510</v>
      </c>
      <c r="N2300">
        <v>20010914</v>
      </c>
      <c r="O2300" t="s">
        <v>16540</v>
      </c>
      <c r="P2300" t="s">
        <v>7158</v>
      </c>
      <c r="Q2300">
        <f>COUNTIF(yuheung_count!B:B, yuheung_list!P2300)</f>
        <v>1</v>
      </c>
    </row>
    <row r="2301" spans="1:17" x14ac:dyDescent="0.4">
      <c r="A2301">
        <v>3200000</v>
      </c>
      <c r="B2301">
        <v>102</v>
      </c>
      <c r="C2301">
        <v>2001</v>
      </c>
      <c r="D2301">
        <v>11323</v>
      </c>
      <c r="E2301" t="s">
        <v>225</v>
      </c>
      <c r="F2301" t="s">
        <v>226</v>
      </c>
      <c r="G2301">
        <v>20010918</v>
      </c>
      <c r="H2301" t="s">
        <v>7223</v>
      </c>
      <c r="I2301" t="s">
        <v>7464</v>
      </c>
      <c r="J2301" t="s">
        <v>7854</v>
      </c>
      <c r="K2301" t="s">
        <v>23</v>
      </c>
      <c r="L2301" t="s">
        <v>7855</v>
      </c>
      <c r="M2301">
        <v>20160401</v>
      </c>
      <c r="N2301">
        <v>20010921</v>
      </c>
      <c r="O2301" t="s">
        <v>16540</v>
      </c>
      <c r="P2301" t="s">
        <v>7158</v>
      </c>
      <c r="Q2301">
        <f>COUNTIF(yuheung_count!B:B, yuheung_list!P2301)</f>
        <v>1</v>
      </c>
    </row>
    <row r="2302" spans="1:17" x14ac:dyDescent="0.4">
      <c r="A2302">
        <v>3200000</v>
      </c>
      <c r="B2302">
        <v>102</v>
      </c>
      <c r="C2302">
        <v>2001</v>
      </c>
      <c r="D2302">
        <v>11336</v>
      </c>
      <c r="E2302" t="s">
        <v>225</v>
      </c>
      <c r="F2302" t="s">
        <v>226</v>
      </c>
      <c r="G2302">
        <v>20011017</v>
      </c>
      <c r="H2302" t="s">
        <v>7856</v>
      </c>
      <c r="I2302" t="s">
        <v>7857</v>
      </c>
      <c r="J2302" t="s">
        <v>7858</v>
      </c>
      <c r="K2302">
        <v>83.51</v>
      </c>
      <c r="L2302" t="s">
        <v>23</v>
      </c>
      <c r="M2302">
        <v>20150630</v>
      </c>
      <c r="N2302">
        <v>20011017</v>
      </c>
      <c r="O2302" t="s">
        <v>16540</v>
      </c>
      <c r="P2302" t="s">
        <v>7261</v>
      </c>
      <c r="Q2302">
        <f>COUNTIF(yuheung_count!B:B, yuheung_list!P2302)</f>
        <v>1</v>
      </c>
    </row>
    <row r="2303" spans="1:17" x14ac:dyDescent="0.4">
      <c r="A2303">
        <v>3200000</v>
      </c>
      <c r="B2303">
        <v>102</v>
      </c>
      <c r="C2303">
        <v>2001</v>
      </c>
      <c r="D2303">
        <v>11338</v>
      </c>
      <c r="E2303" t="s">
        <v>225</v>
      </c>
      <c r="F2303" t="s">
        <v>226</v>
      </c>
      <c r="G2303">
        <v>20011023</v>
      </c>
      <c r="H2303" t="s">
        <v>7859</v>
      </c>
      <c r="I2303" t="s">
        <v>7385</v>
      </c>
      <c r="J2303" t="s">
        <v>7386</v>
      </c>
      <c r="K2303" t="s">
        <v>23</v>
      </c>
      <c r="L2303" t="s">
        <v>7860</v>
      </c>
      <c r="M2303">
        <v>20161209</v>
      </c>
      <c r="N2303">
        <v>20011023</v>
      </c>
      <c r="O2303" t="s">
        <v>16540</v>
      </c>
      <c r="P2303" t="s">
        <v>7164</v>
      </c>
      <c r="Q2303">
        <f>COUNTIF(yuheung_count!B:B, yuheung_list!P2303)</f>
        <v>1</v>
      </c>
    </row>
    <row r="2304" spans="1:17" x14ac:dyDescent="0.4">
      <c r="A2304">
        <v>3200000</v>
      </c>
      <c r="B2304">
        <v>102</v>
      </c>
      <c r="C2304">
        <v>2001</v>
      </c>
      <c r="D2304">
        <v>11339</v>
      </c>
      <c r="E2304" t="s">
        <v>225</v>
      </c>
      <c r="F2304" t="s">
        <v>226</v>
      </c>
      <c r="G2304">
        <v>20011101</v>
      </c>
      <c r="H2304" t="s">
        <v>7861</v>
      </c>
      <c r="I2304" t="s">
        <v>7862</v>
      </c>
      <c r="J2304" t="s">
        <v>7863</v>
      </c>
      <c r="K2304">
        <v>71.86</v>
      </c>
      <c r="L2304" t="s">
        <v>7864</v>
      </c>
      <c r="M2304">
        <v>20140401</v>
      </c>
      <c r="N2304">
        <v>20011101</v>
      </c>
      <c r="O2304" t="s">
        <v>16540</v>
      </c>
      <c r="P2304" t="s">
        <v>7164</v>
      </c>
      <c r="Q2304">
        <f>COUNTIF(yuheung_count!B:B, yuheung_list!P2304)</f>
        <v>1</v>
      </c>
    </row>
    <row r="2305" spans="1:17" x14ac:dyDescent="0.4">
      <c r="A2305">
        <v>3200000</v>
      </c>
      <c r="B2305">
        <v>102</v>
      </c>
      <c r="C2305">
        <v>2001</v>
      </c>
      <c r="D2305">
        <v>11340</v>
      </c>
      <c r="E2305" t="s">
        <v>225</v>
      </c>
      <c r="F2305" t="s">
        <v>226</v>
      </c>
      <c r="G2305">
        <v>20011204</v>
      </c>
      <c r="H2305" t="s">
        <v>7865</v>
      </c>
      <c r="I2305" t="s">
        <v>7866</v>
      </c>
      <c r="J2305" t="s">
        <v>7867</v>
      </c>
      <c r="K2305" t="s">
        <v>23</v>
      </c>
      <c r="L2305" t="s">
        <v>7868</v>
      </c>
      <c r="M2305">
        <v>20130327</v>
      </c>
      <c r="N2305">
        <v>20011204</v>
      </c>
      <c r="O2305" t="s">
        <v>16540</v>
      </c>
      <c r="P2305" t="s">
        <v>7164</v>
      </c>
      <c r="Q2305">
        <f>COUNTIF(yuheung_count!B:B, yuheung_list!P2305)</f>
        <v>1</v>
      </c>
    </row>
    <row r="2306" spans="1:17" x14ac:dyDescent="0.4">
      <c r="A2306">
        <v>3200000</v>
      </c>
      <c r="B2306">
        <v>102</v>
      </c>
      <c r="C2306">
        <v>2001</v>
      </c>
      <c r="D2306">
        <v>11342</v>
      </c>
      <c r="E2306" t="s">
        <v>225</v>
      </c>
      <c r="F2306" t="s">
        <v>226</v>
      </c>
      <c r="G2306">
        <v>20011221</v>
      </c>
      <c r="H2306" t="s">
        <v>7869</v>
      </c>
      <c r="I2306" t="s">
        <v>7870</v>
      </c>
      <c r="J2306" t="s">
        <v>7871</v>
      </c>
      <c r="K2306" t="s">
        <v>23</v>
      </c>
      <c r="L2306" t="s">
        <v>7872</v>
      </c>
      <c r="M2306">
        <v>20150921</v>
      </c>
      <c r="N2306">
        <v>20011221</v>
      </c>
      <c r="O2306" t="s">
        <v>16540</v>
      </c>
      <c r="P2306" t="s">
        <v>7164</v>
      </c>
      <c r="Q2306">
        <f>COUNTIF(yuheung_count!B:B, yuheung_list!P2306)</f>
        <v>1</v>
      </c>
    </row>
    <row r="2307" spans="1:17" x14ac:dyDescent="0.4">
      <c r="A2307">
        <v>3200000</v>
      </c>
      <c r="B2307">
        <v>102</v>
      </c>
      <c r="C2307">
        <v>2001</v>
      </c>
      <c r="D2307">
        <v>11343</v>
      </c>
      <c r="E2307" t="s">
        <v>225</v>
      </c>
      <c r="F2307" t="s">
        <v>226</v>
      </c>
      <c r="G2307">
        <v>20011224</v>
      </c>
      <c r="H2307" t="s">
        <v>7873</v>
      </c>
      <c r="I2307" t="s">
        <v>7874</v>
      </c>
      <c r="J2307" t="s">
        <v>7488</v>
      </c>
      <c r="K2307" t="s">
        <v>23</v>
      </c>
      <c r="L2307" t="s">
        <v>7875</v>
      </c>
      <c r="M2307">
        <v>20151116</v>
      </c>
      <c r="N2307">
        <v>20011224</v>
      </c>
      <c r="O2307" t="s">
        <v>16540</v>
      </c>
      <c r="P2307" t="s">
        <v>7164</v>
      </c>
      <c r="Q2307">
        <f>COUNTIF(yuheung_count!B:B, yuheung_list!P2307)</f>
        <v>1</v>
      </c>
    </row>
    <row r="2308" spans="1:17" x14ac:dyDescent="0.4">
      <c r="A2308">
        <v>3200000</v>
      </c>
      <c r="B2308">
        <v>102</v>
      </c>
      <c r="C2308">
        <v>2002</v>
      </c>
      <c r="D2308">
        <v>1</v>
      </c>
      <c r="E2308" t="s">
        <v>225</v>
      </c>
      <c r="F2308" t="s">
        <v>713</v>
      </c>
      <c r="G2308">
        <v>20020304</v>
      </c>
      <c r="H2308" t="s">
        <v>7876</v>
      </c>
      <c r="I2308" t="s">
        <v>7877</v>
      </c>
      <c r="J2308" t="s">
        <v>7878</v>
      </c>
      <c r="K2308">
        <v>337.3</v>
      </c>
      <c r="L2308" t="s">
        <v>7879</v>
      </c>
      <c r="M2308">
        <v>20170331</v>
      </c>
      <c r="N2308">
        <v>20020304</v>
      </c>
      <c r="O2308" t="s">
        <v>16540</v>
      </c>
      <c r="P2308" t="s">
        <v>7164</v>
      </c>
      <c r="Q2308">
        <f>COUNTIF(yuheung_count!B:B, yuheung_list!P2308)</f>
        <v>1</v>
      </c>
    </row>
    <row r="2309" spans="1:17" x14ac:dyDescent="0.4">
      <c r="A2309">
        <v>3200000</v>
      </c>
      <c r="B2309">
        <v>102</v>
      </c>
      <c r="C2309">
        <v>2002</v>
      </c>
      <c r="D2309">
        <v>2</v>
      </c>
      <c r="E2309" t="s">
        <v>225</v>
      </c>
      <c r="F2309" t="s">
        <v>226</v>
      </c>
      <c r="G2309">
        <v>20020307</v>
      </c>
      <c r="H2309" t="s">
        <v>7880</v>
      </c>
      <c r="I2309" t="s">
        <v>7881</v>
      </c>
      <c r="J2309" t="s">
        <v>7882</v>
      </c>
      <c r="K2309" t="s">
        <v>23</v>
      </c>
      <c r="L2309" t="s">
        <v>7883</v>
      </c>
      <c r="M2309">
        <v>20130418</v>
      </c>
      <c r="N2309">
        <v>20020307</v>
      </c>
      <c r="O2309" t="s">
        <v>16540</v>
      </c>
      <c r="P2309" t="s">
        <v>7164</v>
      </c>
      <c r="Q2309">
        <f>COUNTIF(yuheung_count!B:B, yuheung_list!P2309)</f>
        <v>1</v>
      </c>
    </row>
    <row r="2310" spans="1:17" x14ac:dyDescent="0.4">
      <c r="A2310">
        <v>3200000</v>
      </c>
      <c r="B2310">
        <v>102</v>
      </c>
      <c r="C2310">
        <v>2002</v>
      </c>
      <c r="D2310">
        <v>3</v>
      </c>
      <c r="E2310" t="s">
        <v>225</v>
      </c>
      <c r="F2310" t="s">
        <v>226</v>
      </c>
      <c r="G2310">
        <v>20020403</v>
      </c>
      <c r="H2310" t="s">
        <v>7884</v>
      </c>
      <c r="I2310" t="s">
        <v>7885</v>
      </c>
      <c r="J2310" t="s">
        <v>7886</v>
      </c>
      <c r="K2310">
        <v>67.819999999999993</v>
      </c>
      <c r="L2310" t="s">
        <v>7887</v>
      </c>
      <c r="M2310">
        <v>20130201</v>
      </c>
      <c r="N2310">
        <v>20020403</v>
      </c>
      <c r="O2310" t="s">
        <v>16540</v>
      </c>
      <c r="P2310" t="s">
        <v>7164</v>
      </c>
      <c r="Q2310">
        <f>COUNTIF(yuheung_count!B:B, yuheung_list!P2310)</f>
        <v>1</v>
      </c>
    </row>
    <row r="2311" spans="1:17" x14ac:dyDescent="0.4">
      <c r="A2311">
        <v>3200000</v>
      </c>
      <c r="B2311">
        <v>102</v>
      </c>
      <c r="C2311">
        <v>2002</v>
      </c>
      <c r="D2311">
        <v>4</v>
      </c>
      <c r="E2311" t="s">
        <v>225</v>
      </c>
      <c r="F2311" t="s">
        <v>226</v>
      </c>
      <c r="G2311">
        <v>20020408</v>
      </c>
      <c r="H2311" t="s">
        <v>7888</v>
      </c>
      <c r="I2311" t="s">
        <v>7889</v>
      </c>
      <c r="J2311" t="s">
        <v>7890</v>
      </c>
      <c r="K2311" t="s">
        <v>23</v>
      </c>
      <c r="L2311">
        <v>1190047220</v>
      </c>
      <c r="M2311">
        <v>20081014</v>
      </c>
      <c r="N2311">
        <v>20020408</v>
      </c>
      <c r="O2311" t="s">
        <v>16540</v>
      </c>
      <c r="P2311" t="s">
        <v>7164</v>
      </c>
      <c r="Q2311">
        <f>COUNTIF(yuheung_count!B:B, yuheung_list!P2311)</f>
        <v>1</v>
      </c>
    </row>
    <row r="2312" spans="1:17" x14ac:dyDescent="0.4">
      <c r="A2312">
        <v>3200000</v>
      </c>
      <c r="B2312">
        <v>102</v>
      </c>
      <c r="C2312">
        <v>2002</v>
      </c>
      <c r="D2312">
        <v>5</v>
      </c>
      <c r="E2312" t="s">
        <v>225</v>
      </c>
      <c r="F2312" t="s">
        <v>226</v>
      </c>
      <c r="G2312">
        <v>20020411</v>
      </c>
      <c r="H2312" t="s">
        <v>7891</v>
      </c>
      <c r="I2312" t="s">
        <v>7892</v>
      </c>
      <c r="J2312" t="s">
        <v>7893</v>
      </c>
      <c r="K2312" t="s">
        <v>23</v>
      </c>
      <c r="L2312" t="s">
        <v>7894</v>
      </c>
      <c r="M2312">
        <v>20120906</v>
      </c>
      <c r="N2312">
        <v>20020411</v>
      </c>
      <c r="O2312" t="s">
        <v>16540</v>
      </c>
      <c r="P2312" t="s">
        <v>7164</v>
      </c>
      <c r="Q2312">
        <f>COUNTIF(yuheung_count!B:B, yuheung_list!P2312)</f>
        <v>1</v>
      </c>
    </row>
    <row r="2313" spans="1:17" x14ac:dyDescent="0.4">
      <c r="A2313">
        <v>3200000</v>
      </c>
      <c r="B2313">
        <v>102</v>
      </c>
      <c r="C2313">
        <v>2002</v>
      </c>
      <c r="D2313">
        <v>10</v>
      </c>
      <c r="E2313" t="s">
        <v>225</v>
      </c>
      <c r="F2313" t="s">
        <v>226</v>
      </c>
      <c r="G2313">
        <v>20020830</v>
      </c>
      <c r="H2313" t="s">
        <v>7566</v>
      </c>
      <c r="I2313" t="s">
        <v>7630</v>
      </c>
      <c r="J2313" t="s">
        <v>7403</v>
      </c>
      <c r="K2313" t="s">
        <v>23</v>
      </c>
      <c r="L2313" t="s">
        <v>7895</v>
      </c>
      <c r="M2313">
        <v>20160218</v>
      </c>
      <c r="N2313">
        <v>20020830</v>
      </c>
      <c r="O2313" t="s">
        <v>16540</v>
      </c>
      <c r="P2313" t="s">
        <v>7164</v>
      </c>
      <c r="Q2313">
        <f>COUNTIF(yuheung_count!B:B, yuheung_list!P2313)</f>
        <v>1</v>
      </c>
    </row>
    <row r="2314" spans="1:17" x14ac:dyDescent="0.4">
      <c r="A2314">
        <v>3200000</v>
      </c>
      <c r="B2314">
        <v>102</v>
      </c>
      <c r="C2314">
        <v>2002</v>
      </c>
      <c r="D2314">
        <v>11</v>
      </c>
      <c r="E2314" t="s">
        <v>225</v>
      </c>
      <c r="F2314" t="s">
        <v>226</v>
      </c>
      <c r="G2314">
        <v>20020830</v>
      </c>
      <c r="H2314" t="s">
        <v>165</v>
      </c>
      <c r="I2314" t="s">
        <v>7896</v>
      </c>
      <c r="J2314" t="s">
        <v>7897</v>
      </c>
      <c r="K2314" t="s">
        <v>23</v>
      </c>
      <c r="L2314" t="s">
        <v>7898</v>
      </c>
      <c r="M2314">
        <v>20070227</v>
      </c>
      <c r="N2314">
        <v>20020830</v>
      </c>
      <c r="O2314" t="s">
        <v>16540</v>
      </c>
      <c r="P2314" t="s">
        <v>7158</v>
      </c>
      <c r="Q2314">
        <f>COUNTIF(yuheung_count!B:B, yuheung_list!P2314)</f>
        <v>1</v>
      </c>
    </row>
    <row r="2315" spans="1:17" x14ac:dyDescent="0.4">
      <c r="A2315">
        <v>3200000</v>
      </c>
      <c r="B2315">
        <v>102</v>
      </c>
      <c r="C2315">
        <v>2002</v>
      </c>
      <c r="D2315">
        <v>13</v>
      </c>
      <c r="E2315" t="s">
        <v>225</v>
      </c>
      <c r="F2315" t="s">
        <v>226</v>
      </c>
      <c r="G2315">
        <v>20021016</v>
      </c>
      <c r="H2315" t="s">
        <v>1084</v>
      </c>
      <c r="I2315" t="s">
        <v>7899</v>
      </c>
      <c r="J2315" t="s">
        <v>7886</v>
      </c>
      <c r="K2315" t="s">
        <v>23</v>
      </c>
      <c r="L2315" t="s">
        <v>23</v>
      </c>
      <c r="M2315">
        <v>20170413</v>
      </c>
      <c r="N2315">
        <v>20021016</v>
      </c>
      <c r="O2315" t="s">
        <v>16540</v>
      </c>
      <c r="P2315" t="s">
        <v>7164</v>
      </c>
      <c r="Q2315">
        <f>COUNTIF(yuheung_count!B:B, yuheung_list!P2315)</f>
        <v>1</v>
      </c>
    </row>
    <row r="2316" spans="1:17" x14ac:dyDescent="0.4">
      <c r="A2316">
        <v>3200000</v>
      </c>
      <c r="B2316">
        <v>102</v>
      </c>
      <c r="C2316">
        <v>2002</v>
      </c>
      <c r="D2316">
        <v>14</v>
      </c>
      <c r="E2316" t="s">
        <v>225</v>
      </c>
      <c r="F2316" t="s">
        <v>226</v>
      </c>
      <c r="G2316">
        <v>20021023</v>
      </c>
      <c r="H2316" t="s">
        <v>7900</v>
      </c>
      <c r="I2316" t="s">
        <v>7901</v>
      </c>
      <c r="J2316" t="s">
        <v>7902</v>
      </c>
      <c r="K2316">
        <v>121.28</v>
      </c>
      <c r="L2316" t="s">
        <v>7903</v>
      </c>
      <c r="M2316">
        <v>20050105</v>
      </c>
      <c r="N2316">
        <v>20021023</v>
      </c>
      <c r="O2316" t="s">
        <v>16540</v>
      </c>
      <c r="P2316" t="s">
        <v>7158</v>
      </c>
      <c r="Q2316">
        <f>COUNTIF(yuheung_count!B:B, yuheung_list!P2316)</f>
        <v>1</v>
      </c>
    </row>
    <row r="2317" spans="1:17" x14ac:dyDescent="0.4">
      <c r="A2317">
        <v>3200000</v>
      </c>
      <c r="B2317">
        <v>102</v>
      </c>
      <c r="C2317">
        <v>2002</v>
      </c>
      <c r="D2317">
        <v>15</v>
      </c>
      <c r="E2317" t="s">
        <v>225</v>
      </c>
      <c r="F2317" t="s">
        <v>226</v>
      </c>
      <c r="G2317">
        <v>20021024</v>
      </c>
      <c r="H2317" t="s">
        <v>7904</v>
      </c>
      <c r="I2317" t="s">
        <v>7905</v>
      </c>
      <c r="J2317" t="s">
        <v>7906</v>
      </c>
      <c r="K2317" t="s">
        <v>23</v>
      </c>
      <c r="L2317" t="s">
        <v>7907</v>
      </c>
      <c r="M2317">
        <v>20081117</v>
      </c>
      <c r="N2317">
        <v>20021024</v>
      </c>
      <c r="O2317" t="s">
        <v>16540</v>
      </c>
      <c r="P2317" t="s">
        <v>7158</v>
      </c>
      <c r="Q2317">
        <f>COUNTIF(yuheung_count!B:B, yuheung_list!P2317)</f>
        <v>1</v>
      </c>
    </row>
    <row r="2318" spans="1:17" x14ac:dyDescent="0.4">
      <c r="A2318">
        <v>3200000</v>
      </c>
      <c r="B2318">
        <v>102</v>
      </c>
      <c r="C2318">
        <v>2002</v>
      </c>
      <c r="D2318">
        <v>16</v>
      </c>
      <c r="E2318" t="s">
        <v>225</v>
      </c>
      <c r="F2318" t="s">
        <v>226</v>
      </c>
      <c r="G2318">
        <v>20021112</v>
      </c>
      <c r="H2318" t="s">
        <v>7908</v>
      </c>
      <c r="I2318" t="s">
        <v>7909</v>
      </c>
      <c r="J2318" t="s">
        <v>7910</v>
      </c>
      <c r="K2318">
        <v>73.77</v>
      </c>
      <c r="L2318" t="s">
        <v>7911</v>
      </c>
      <c r="M2318">
        <v>20170322</v>
      </c>
      <c r="N2318">
        <v>20021112</v>
      </c>
      <c r="O2318" t="s">
        <v>16540</v>
      </c>
      <c r="P2318" t="s">
        <v>7158</v>
      </c>
      <c r="Q2318">
        <f>COUNTIF(yuheung_count!B:B, yuheung_list!P2318)</f>
        <v>1</v>
      </c>
    </row>
    <row r="2319" spans="1:17" x14ac:dyDescent="0.4">
      <c r="A2319">
        <v>3200000</v>
      </c>
      <c r="B2319">
        <v>102</v>
      </c>
      <c r="C2319">
        <v>2003</v>
      </c>
      <c r="D2319">
        <v>1</v>
      </c>
      <c r="E2319" t="s">
        <v>225</v>
      </c>
      <c r="F2319" t="s">
        <v>226</v>
      </c>
      <c r="G2319">
        <v>20030214</v>
      </c>
      <c r="H2319" t="s">
        <v>6044</v>
      </c>
      <c r="I2319" t="s">
        <v>7912</v>
      </c>
      <c r="J2319" t="s">
        <v>7913</v>
      </c>
      <c r="K2319">
        <v>62.2</v>
      </c>
      <c r="L2319" t="s">
        <v>7914</v>
      </c>
      <c r="M2319">
        <v>20130205</v>
      </c>
      <c r="N2319">
        <v>20030214</v>
      </c>
      <c r="O2319" t="s">
        <v>16540</v>
      </c>
      <c r="P2319" t="s">
        <v>7164</v>
      </c>
      <c r="Q2319">
        <f>COUNTIF(yuheung_count!B:B, yuheung_list!P2319)</f>
        <v>1</v>
      </c>
    </row>
    <row r="2320" spans="1:17" x14ac:dyDescent="0.4">
      <c r="A2320">
        <v>3200000</v>
      </c>
      <c r="B2320">
        <v>102</v>
      </c>
      <c r="C2320">
        <v>2003</v>
      </c>
      <c r="D2320">
        <v>10</v>
      </c>
      <c r="E2320" t="s">
        <v>225</v>
      </c>
      <c r="F2320" t="s">
        <v>226</v>
      </c>
      <c r="G2320">
        <v>20030707</v>
      </c>
      <c r="H2320" t="s">
        <v>7915</v>
      </c>
      <c r="I2320" t="s">
        <v>7916</v>
      </c>
      <c r="J2320" t="s">
        <v>7917</v>
      </c>
      <c r="K2320" t="s">
        <v>23</v>
      </c>
      <c r="L2320" t="s">
        <v>7918</v>
      </c>
      <c r="M2320">
        <v>20110929</v>
      </c>
      <c r="N2320">
        <v>20030707</v>
      </c>
      <c r="O2320" t="s">
        <v>16540</v>
      </c>
      <c r="P2320" t="s">
        <v>7261</v>
      </c>
      <c r="Q2320">
        <f>COUNTIF(yuheung_count!B:B, yuheung_list!P2320)</f>
        <v>1</v>
      </c>
    </row>
    <row r="2321" spans="1:17" x14ac:dyDescent="0.4">
      <c r="A2321">
        <v>3200000</v>
      </c>
      <c r="B2321">
        <v>102</v>
      </c>
      <c r="C2321">
        <v>2003</v>
      </c>
      <c r="D2321">
        <v>11</v>
      </c>
      <c r="E2321" t="s">
        <v>225</v>
      </c>
      <c r="F2321" t="s">
        <v>226</v>
      </c>
      <c r="G2321">
        <v>20031119</v>
      </c>
      <c r="H2321" t="s">
        <v>7919</v>
      </c>
      <c r="I2321" t="s">
        <v>7920</v>
      </c>
      <c r="J2321" t="s">
        <v>7921</v>
      </c>
      <c r="K2321">
        <v>69.48</v>
      </c>
      <c r="L2321" t="s">
        <v>23</v>
      </c>
      <c r="M2321">
        <v>20151026</v>
      </c>
      <c r="N2321">
        <v>20031119</v>
      </c>
      <c r="O2321" t="s">
        <v>16540</v>
      </c>
      <c r="P2321" t="s">
        <v>7158</v>
      </c>
      <c r="Q2321">
        <f>COUNTIF(yuheung_count!B:B, yuheung_list!P2321)</f>
        <v>1</v>
      </c>
    </row>
    <row r="2322" spans="1:17" x14ac:dyDescent="0.4">
      <c r="A2322">
        <v>3200000</v>
      </c>
      <c r="B2322">
        <v>102</v>
      </c>
      <c r="C2322">
        <v>2003</v>
      </c>
      <c r="D2322">
        <v>13</v>
      </c>
      <c r="E2322" t="s">
        <v>225</v>
      </c>
      <c r="F2322" t="s">
        <v>823</v>
      </c>
      <c r="G2322">
        <v>20031216</v>
      </c>
      <c r="H2322" t="s">
        <v>7922</v>
      </c>
      <c r="I2322" t="s">
        <v>7923</v>
      </c>
      <c r="J2322" t="s">
        <v>7924</v>
      </c>
      <c r="K2322" t="s">
        <v>23</v>
      </c>
      <c r="L2322" t="s">
        <v>23</v>
      </c>
      <c r="M2322">
        <v>20170216</v>
      </c>
      <c r="N2322">
        <v>20031216</v>
      </c>
      <c r="O2322" t="s">
        <v>16540</v>
      </c>
      <c r="P2322" t="s">
        <v>7261</v>
      </c>
      <c r="Q2322">
        <f>COUNTIF(yuheung_count!B:B, yuheung_list!P2322)</f>
        <v>1</v>
      </c>
    </row>
    <row r="2323" spans="1:17" x14ac:dyDescent="0.4">
      <c r="A2323">
        <v>3200000</v>
      </c>
      <c r="B2323">
        <v>102</v>
      </c>
      <c r="C2323">
        <v>2003</v>
      </c>
      <c r="D2323">
        <v>14</v>
      </c>
      <c r="E2323" t="s">
        <v>225</v>
      </c>
      <c r="F2323" t="s">
        <v>226</v>
      </c>
      <c r="G2323">
        <v>20031216</v>
      </c>
      <c r="H2323" t="s">
        <v>7505</v>
      </c>
      <c r="I2323" t="s">
        <v>7925</v>
      </c>
      <c r="J2323" t="s">
        <v>7926</v>
      </c>
      <c r="K2323" t="s">
        <v>23</v>
      </c>
      <c r="L2323" t="s">
        <v>23</v>
      </c>
      <c r="M2323">
        <v>20090521</v>
      </c>
      <c r="N2323">
        <v>20031216</v>
      </c>
      <c r="O2323" t="s">
        <v>16540</v>
      </c>
      <c r="P2323" t="s">
        <v>7158</v>
      </c>
      <c r="Q2323">
        <f>COUNTIF(yuheung_count!B:B, yuheung_list!P2323)</f>
        <v>1</v>
      </c>
    </row>
    <row r="2324" spans="1:17" x14ac:dyDescent="0.4">
      <c r="A2324">
        <v>3200000</v>
      </c>
      <c r="B2324">
        <v>102</v>
      </c>
      <c r="C2324">
        <v>2003</v>
      </c>
      <c r="D2324">
        <v>15</v>
      </c>
      <c r="E2324" t="s">
        <v>225</v>
      </c>
      <c r="F2324" t="s">
        <v>226</v>
      </c>
      <c r="G2324">
        <v>20031226</v>
      </c>
      <c r="H2324" t="s">
        <v>7927</v>
      </c>
      <c r="I2324" t="s">
        <v>7928</v>
      </c>
      <c r="J2324" t="s">
        <v>7929</v>
      </c>
      <c r="K2324">
        <v>43.05</v>
      </c>
      <c r="L2324" t="s">
        <v>7930</v>
      </c>
      <c r="M2324">
        <v>20131213</v>
      </c>
      <c r="N2324">
        <v>20031226</v>
      </c>
      <c r="O2324" t="s">
        <v>16540</v>
      </c>
      <c r="P2324" t="s">
        <v>7261</v>
      </c>
      <c r="Q2324">
        <f>COUNTIF(yuheung_count!B:B, yuheung_list!P2324)</f>
        <v>1</v>
      </c>
    </row>
    <row r="2325" spans="1:17" x14ac:dyDescent="0.4">
      <c r="A2325">
        <v>3200000</v>
      </c>
      <c r="B2325">
        <v>102</v>
      </c>
      <c r="C2325">
        <v>2004</v>
      </c>
      <c r="D2325">
        <v>1</v>
      </c>
      <c r="E2325" t="s">
        <v>225</v>
      </c>
      <c r="F2325" t="s">
        <v>251</v>
      </c>
      <c r="G2325">
        <v>20040114</v>
      </c>
      <c r="H2325" t="s">
        <v>7931</v>
      </c>
      <c r="I2325" t="s">
        <v>7932</v>
      </c>
      <c r="J2325" t="s">
        <v>7933</v>
      </c>
      <c r="K2325">
        <v>67.69</v>
      </c>
      <c r="L2325" t="s">
        <v>7934</v>
      </c>
      <c r="M2325">
        <v>20160803</v>
      </c>
      <c r="N2325">
        <v>20040114</v>
      </c>
      <c r="O2325" t="s">
        <v>16540</v>
      </c>
      <c r="P2325" t="s">
        <v>7164</v>
      </c>
      <c r="Q2325">
        <f>COUNTIF(yuheung_count!B:B, yuheung_list!P2325)</f>
        <v>1</v>
      </c>
    </row>
    <row r="2326" spans="1:17" x14ac:dyDescent="0.4">
      <c r="A2326">
        <v>3200000</v>
      </c>
      <c r="B2326">
        <v>102</v>
      </c>
      <c r="C2326">
        <v>2004</v>
      </c>
      <c r="D2326">
        <v>2</v>
      </c>
      <c r="E2326" t="s">
        <v>225</v>
      </c>
      <c r="F2326" t="s">
        <v>226</v>
      </c>
      <c r="G2326">
        <v>20040310</v>
      </c>
      <c r="H2326" t="s">
        <v>7935</v>
      </c>
      <c r="I2326" t="s">
        <v>7936</v>
      </c>
      <c r="J2326" t="s">
        <v>7937</v>
      </c>
      <c r="K2326">
        <v>95.72</v>
      </c>
      <c r="L2326" t="s">
        <v>7938</v>
      </c>
      <c r="M2326">
        <v>20141120</v>
      </c>
      <c r="N2326">
        <v>20040310</v>
      </c>
      <c r="O2326" t="s">
        <v>16540</v>
      </c>
      <c r="P2326" t="s">
        <v>7164</v>
      </c>
      <c r="Q2326">
        <f>COUNTIF(yuheung_count!B:B, yuheung_list!P2326)</f>
        <v>1</v>
      </c>
    </row>
    <row r="2327" spans="1:17" x14ac:dyDescent="0.4">
      <c r="A2327">
        <v>3200000</v>
      </c>
      <c r="B2327">
        <v>102</v>
      </c>
      <c r="C2327">
        <v>2004</v>
      </c>
      <c r="D2327">
        <v>4</v>
      </c>
      <c r="E2327" t="s">
        <v>225</v>
      </c>
      <c r="F2327" t="s">
        <v>768</v>
      </c>
      <c r="G2327">
        <v>20040902</v>
      </c>
      <c r="H2327" t="s">
        <v>5705</v>
      </c>
      <c r="I2327" t="s">
        <v>7939</v>
      </c>
      <c r="J2327" t="s">
        <v>7940</v>
      </c>
      <c r="K2327">
        <v>1862.21</v>
      </c>
      <c r="L2327" t="s">
        <v>7941</v>
      </c>
      <c r="M2327">
        <v>20140616</v>
      </c>
      <c r="N2327">
        <v>20040902</v>
      </c>
      <c r="O2327" t="s">
        <v>16540</v>
      </c>
      <c r="P2327" t="s">
        <v>7164</v>
      </c>
      <c r="Q2327">
        <f>COUNTIF(yuheung_count!B:B, yuheung_list!P2327)</f>
        <v>1</v>
      </c>
    </row>
    <row r="2328" spans="1:17" x14ac:dyDescent="0.4">
      <c r="A2328">
        <v>3200000</v>
      </c>
      <c r="B2328">
        <v>102</v>
      </c>
      <c r="C2328">
        <v>2004</v>
      </c>
      <c r="D2328">
        <v>5</v>
      </c>
      <c r="E2328" t="s">
        <v>225</v>
      </c>
      <c r="F2328" t="s">
        <v>226</v>
      </c>
      <c r="G2328">
        <v>20041030</v>
      </c>
      <c r="H2328" t="s">
        <v>5583</v>
      </c>
      <c r="I2328" t="s">
        <v>7942</v>
      </c>
      <c r="J2328" t="s">
        <v>7943</v>
      </c>
      <c r="K2328" t="s">
        <v>23</v>
      </c>
      <c r="L2328" t="s">
        <v>7944</v>
      </c>
      <c r="M2328">
        <v>20160307</v>
      </c>
      <c r="N2328">
        <v>20041030</v>
      </c>
      <c r="O2328" t="s">
        <v>16540</v>
      </c>
      <c r="P2328" t="s">
        <v>7164</v>
      </c>
      <c r="Q2328">
        <f>COUNTIF(yuheung_count!B:B, yuheung_list!P2328)</f>
        <v>1</v>
      </c>
    </row>
    <row r="2329" spans="1:17" x14ac:dyDescent="0.4">
      <c r="A2329">
        <v>3200000</v>
      </c>
      <c r="B2329">
        <v>102</v>
      </c>
      <c r="C2329">
        <v>2004</v>
      </c>
      <c r="D2329">
        <v>6</v>
      </c>
      <c r="E2329" t="s">
        <v>225</v>
      </c>
      <c r="F2329" t="s">
        <v>226</v>
      </c>
      <c r="G2329">
        <v>20041124</v>
      </c>
      <c r="H2329" t="s">
        <v>322</v>
      </c>
      <c r="I2329" t="s">
        <v>7945</v>
      </c>
      <c r="J2329" t="s">
        <v>7946</v>
      </c>
      <c r="K2329">
        <v>82.85</v>
      </c>
      <c r="L2329" t="s">
        <v>7947</v>
      </c>
      <c r="M2329">
        <v>20130717</v>
      </c>
      <c r="N2329">
        <v>20041124</v>
      </c>
      <c r="O2329" t="s">
        <v>16540</v>
      </c>
      <c r="P2329" t="s">
        <v>7158</v>
      </c>
      <c r="Q2329">
        <f>COUNTIF(yuheung_count!B:B, yuheung_list!P2329)</f>
        <v>1</v>
      </c>
    </row>
    <row r="2330" spans="1:17" x14ac:dyDescent="0.4">
      <c r="A2330">
        <v>3200000</v>
      </c>
      <c r="B2330">
        <v>102</v>
      </c>
      <c r="C2330">
        <v>2004</v>
      </c>
      <c r="D2330">
        <v>7</v>
      </c>
      <c r="E2330" t="s">
        <v>225</v>
      </c>
      <c r="F2330" t="s">
        <v>226</v>
      </c>
      <c r="G2330">
        <v>20041130</v>
      </c>
      <c r="H2330" t="s">
        <v>2513</v>
      </c>
      <c r="I2330" t="s">
        <v>7948</v>
      </c>
      <c r="J2330" t="s">
        <v>7949</v>
      </c>
      <c r="K2330">
        <v>56.56</v>
      </c>
      <c r="L2330" t="s">
        <v>7950</v>
      </c>
      <c r="M2330">
        <v>20161110</v>
      </c>
      <c r="N2330">
        <v>20041130</v>
      </c>
      <c r="O2330" t="s">
        <v>16540</v>
      </c>
      <c r="P2330" t="s">
        <v>7164</v>
      </c>
      <c r="Q2330">
        <f>COUNTIF(yuheung_count!B:B, yuheung_list!P2330)</f>
        <v>1</v>
      </c>
    </row>
    <row r="2331" spans="1:17" x14ac:dyDescent="0.4">
      <c r="A2331">
        <v>3200000</v>
      </c>
      <c r="B2331">
        <v>102</v>
      </c>
      <c r="C2331">
        <v>2005</v>
      </c>
      <c r="D2331">
        <v>1</v>
      </c>
      <c r="E2331" t="s">
        <v>225</v>
      </c>
      <c r="F2331" t="s">
        <v>226</v>
      </c>
      <c r="G2331">
        <v>20050118</v>
      </c>
      <c r="H2331" t="s">
        <v>7951</v>
      </c>
      <c r="I2331" t="s">
        <v>7952</v>
      </c>
      <c r="J2331" t="s">
        <v>7953</v>
      </c>
      <c r="K2331" t="s">
        <v>23</v>
      </c>
      <c r="L2331" t="s">
        <v>7954</v>
      </c>
      <c r="M2331">
        <v>20050118</v>
      </c>
      <c r="N2331">
        <v>20050118</v>
      </c>
      <c r="O2331" t="s">
        <v>16540</v>
      </c>
      <c r="P2331" t="s">
        <v>7158</v>
      </c>
      <c r="Q2331">
        <f>COUNTIF(yuheung_count!B:B, yuheung_list!P2331)</f>
        <v>1</v>
      </c>
    </row>
    <row r="2332" spans="1:17" x14ac:dyDescent="0.4">
      <c r="A2332">
        <v>3200000</v>
      </c>
      <c r="B2332">
        <v>102</v>
      </c>
      <c r="C2332">
        <v>2005</v>
      </c>
      <c r="D2332">
        <v>2</v>
      </c>
      <c r="E2332" t="s">
        <v>225</v>
      </c>
      <c r="F2332" t="s">
        <v>226</v>
      </c>
      <c r="G2332">
        <v>20050218</v>
      </c>
      <c r="H2332" t="s">
        <v>7955</v>
      </c>
      <c r="I2332" t="s">
        <v>7862</v>
      </c>
      <c r="J2332" t="s">
        <v>7863</v>
      </c>
      <c r="K2332">
        <v>66</v>
      </c>
      <c r="L2332" t="s">
        <v>7956</v>
      </c>
      <c r="M2332">
        <v>20050218</v>
      </c>
      <c r="N2332">
        <v>20050218</v>
      </c>
      <c r="O2332" t="s">
        <v>16540</v>
      </c>
      <c r="P2332" t="s">
        <v>7164</v>
      </c>
      <c r="Q2332">
        <f>COUNTIF(yuheung_count!B:B, yuheung_list!P2332)</f>
        <v>1</v>
      </c>
    </row>
    <row r="2333" spans="1:17" x14ac:dyDescent="0.4">
      <c r="A2333">
        <v>3200000</v>
      </c>
      <c r="B2333">
        <v>102</v>
      </c>
      <c r="C2333">
        <v>2005</v>
      </c>
      <c r="D2333">
        <v>3</v>
      </c>
      <c r="E2333" t="s">
        <v>225</v>
      </c>
      <c r="F2333" t="s">
        <v>226</v>
      </c>
      <c r="G2333">
        <v>20050304</v>
      </c>
      <c r="H2333" t="s">
        <v>7957</v>
      </c>
      <c r="I2333" t="s">
        <v>7958</v>
      </c>
      <c r="J2333" t="s">
        <v>7959</v>
      </c>
      <c r="K2333">
        <v>49.83</v>
      </c>
      <c r="L2333" t="s">
        <v>7960</v>
      </c>
      <c r="M2333">
        <v>20130531</v>
      </c>
      <c r="N2333">
        <v>20050304</v>
      </c>
      <c r="O2333" t="s">
        <v>16540</v>
      </c>
      <c r="P2333" t="s">
        <v>7158</v>
      </c>
      <c r="Q2333">
        <f>COUNTIF(yuheung_count!B:B, yuheung_list!P2333)</f>
        <v>1</v>
      </c>
    </row>
    <row r="2334" spans="1:17" x14ac:dyDescent="0.4">
      <c r="A2334">
        <v>3200000</v>
      </c>
      <c r="B2334">
        <v>102</v>
      </c>
      <c r="C2334">
        <v>2005</v>
      </c>
      <c r="D2334">
        <v>5</v>
      </c>
      <c r="E2334" t="s">
        <v>225</v>
      </c>
      <c r="F2334" t="s">
        <v>226</v>
      </c>
      <c r="G2334">
        <v>20050913</v>
      </c>
      <c r="H2334" t="s">
        <v>7961</v>
      </c>
      <c r="I2334" t="s">
        <v>7962</v>
      </c>
      <c r="J2334" t="s">
        <v>7963</v>
      </c>
      <c r="K2334">
        <v>81.7</v>
      </c>
      <c r="L2334" t="s">
        <v>7964</v>
      </c>
      <c r="M2334">
        <v>20120416</v>
      </c>
      <c r="N2334">
        <v>20050913</v>
      </c>
      <c r="O2334" t="s">
        <v>16540</v>
      </c>
      <c r="P2334" t="s">
        <v>7164</v>
      </c>
      <c r="Q2334">
        <f>COUNTIF(yuheung_count!B:B, yuheung_list!P2334)</f>
        <v>1</v>
      </c>
    </row>
    <row r="2335" spans="1:17" x14ac:dyDescent="0.4">
      <c r="A2335">
        <v>3200000</v>
      </c>
      <c r="B2335">
        <v>102</v>
      </c>
      <c r="C2335">
        <v>2005</v>
      </c>
      <c r="D2335">
        <v>6</v>
      </c>
      <c r="E2335" t="s">
        <v>225</v>
      </c>
      <c r="F2335" t="s">
        <v>226</v>
      </c>
      <c r="G2335">
        <v>20051125</v>
      </c>
      <c r="H2335" t="s">
        <v>7965</v>
      </c>
      <c r="I2335" t="s">
        <v>7966</v>
      </c>
      <c r="J2335" t="s">
        <v>7967</v>
      </c>
      <c r="K2335" t="s">
        <v>23</v>
      </c>
      <c r="L2335" t="s">
        <v>7968</v>
      </c>
      <c r="M2335">
        <v>20121218</v>
      </c>
      <c r="N2335">
        <v>20051125</v>
      </c>
      <c r="O2335" t="s">
        <v>16540</v>
      </c>
      <c r="P2335" t="s">
        <v>7158</v>
      </c>
      <c r="Q2335">
        <f>COUNTIF(yuheung_count!B:B, yuheung_list!P2335)</f>
        <v>1</v>
      </c>
    </row>
    <row r="2336" spans="1:17" x14ac:dyDescent="0.4">
      <c r="A2336">
        <v>3200000</v>
      </c>
      <c r="B2336">
        <v>102</v>
      </c>
      <c r="C2336">
        <v>2006</v>
      </c>
      <c r="D2336">
        <v>1</v>
      </c>
      <c r="E2336" t="s">
        <v>225</v>
      </c>
      <c r="F2336" t="s">
        <v>226</v>
      </c>
      <c r="G2336">
        <v>20060407</v>
      </c>
      <c r="H2336" t="s">
        <v>661</v>
      </c>
      <c r="I2336" t="s">
        <v>7969</v>
      </c>
      <c r="J2336" t="s">
        <v>7970</v>
      </c>
      <c r="K2336">
        <v>25.76</v>
      </c>
      <c r="L2336" t="s">
        <v>7971</v>
      </c>
      <c r="M2336">
        <v>20090401</v>
      </c>
      <c r="N2336">
        <v>20060407</v>
      </c>
      <c r="O2336" t="s">
        <v>16540</v>
      </c>
      <c r="P2336" t="s">
        <v>7164</v>
      </c>
      <c r="Q2336">
        <f>COUNTIF(yuheung_count!B:B, yuheung_list!P2336)</f>
        <v>1</v>
      </c>
    </row>
    <row r="2337" spans="1:17" x14ac:dyDescent="0.4">
      <c r="A2337">
        <v>3200000</v>
      </c>
      <c r="B2337">
        <v>102</v>
      </c>
      <c r="C2337">
        <v>2006</v>
      </c>
      <c r="D2337">
        <v>2</v>
      </c>
      <c r="E2337" t="s">
        <v>225</v>
      </c>
      <c r="F2337" t="s">
        <v>226</v>
      </c>
      <c r="G2337">
        <v>20060807</v>
      </c>
      <c r="H2337" t="s">
        <v>5769</v>
      </c>
      <c r="I2337" t="s">
        <v>7972</v>
      </c>
      <c r="J2337" t="s">
        <v>7973</v>
      </c>
      <c r="K2337">
        <v>81.78</v>
      </c>
      <c r="L2337" t="s">
        <v>7974</v>
      </c>
      <c r="M2337">
        <v>20170102</v>
      </c>
      <c r="N2337">
        <v>20060807</v>
      </c>
      <c r="O2337" t="s">
        <v>16540</v>
      </c>
      <c r="P2337" t="s">
        <v>7158</v>
      </c>
      <c r="Q2337">
        <f>COUNTIF(yuheung_count!B:B, yuheung_list!P2337)</f>
        <v>1</v>
      </c>
    </row>
    <row r="2338" spans="1:17" x14ac:dyDescent="0.4">
      <c r="A2338">
        <v>3200000</v>
      </c>
      <c r="B2338">
        <v>102</v>
      </c>
      <c r="C2338">
        <v>2006</v>
      </c>
      <c r="D2338">
        <v>3</v>
      </c>
      <c r="E2338" t="s">
        <v>225</v>
      </c>
      <c r="F2338" t="s">
        <v>226</v>
      </c>
      <c r="G2338">
        <v>20060825</v>
      </c>
      <c r="H2338" t="s">
        <v>1314</v>
      </c>
      <c r="I2338" t="s">
        <v>7975</v>
      </c>
      <c r="J2338" t="s">
        <v>7976</v>
      </c>
      <c r="K2338">
        <v>61.69</v>
      </c>
      <c r="L2338" t="s">
        <v>7977</v>
      </c>
      <c r="M2338">
        <v>20090820</v>
      </c>
      <c r="N2338">
        <v>20060825</v>
      </c>
      <c r="O2338" t="s">
        <v>16540</v>
      </c>
      <c r="P2338" t="s">
        <v>7164</v>
      </c>
      <c r="Q2338">
        <f>COUNTIF(yuheung_count!B:B, yuheung_list!P2338)</f>
        <v>1</v>
      </c>
    </row>
    <row r="2339" spans="1:17" x14ac:dyDescent="0.4">
      <c r="A2339">
        <v>3200000</v>
      </c>
      <c r="B2339">
        <v>102</v>
      </c>
      <c r="C2339">
        <v>2006</v>
      </c>
      <c r="D2339">
        <v>4</v>
      </c>
      <c r="E2339" t="s">
        <v>225</v>
      </c>
      <c r="F2339" t="s">
        <v>713</v>
      </c>
      <c r="G2339">
        <v>20060830</v>
      </c>
      <c r="H2339" t="s">
        <v>7978</v>
      </c>
      <c r="I2339" t="s">
        <v>7979</v>
      </c>
      <c r="J2339" t="s">
        <v>7980</v>
      </c>
      <c r="K2339">
        <v>271.45999999999998</v>
      </c>
      <c r="L2339">
        <v>1027177555</v>
      </c>
      <c r="M2339">
        <v>20071024</v>
      </c>
      <c r="N2339">
        <v>20060830</v>
      </c>
      <c r="O2339" t="s">
        <v>16540</v>
      </c>
      <c r="P2339" t="s">
        <v>7164</v>
      </c>
      <c r="Q2339">
        <f>COUNTIF(yuheung_count!B:B, yuheung_list!P2339)</f>
        <v>1</v>
      </c>
    </row>
    <row r="2340" spans="1:17" x14ac:dyDescent="0.4">
      <c r="A2340">
        <v>3200000</v>
      </c>
      <c r="B2340">
        <v>102</v>
      </c>
      <c r="C2340">
        <v>2006</v>
      </c>
      <c r="D2340">
        <v>5</v>
      </c>
      <c r="E2340" t="s">
        <v>225</v>
      </c>
      <c r="F2340" t="s">
        <v>226</v>
      </c>
      <c r="G2340">
        <v>20061018</v>
      </c>
      <c r="H2340" t="s">
        <v>4576</v>
      </c>
      <c r="I2340" t="s">
        <v>7966</v>
      </c>
      <c r="J2340" t="s">
        <v>7967</v>
      </c>
      <c r="K2340">
        <v>69.75</v>
      </c>
      <c r="L2340" t="s">
        <v>7968</v>
      </c>
      <c r="M2340">
        <v>20061018</v>
      </c>
      <c r="N2340">
        <v>20061018</v>
      </c>
      <c r="O2340" t="s">
        <v>16540</v>
      </c>
      <c r="P2340" t="s">
        <v>7158</v>
      </c>
      <c r="Q2340">
        <f>COUNTIF(yuheung_count!B:B, yuheung_list!P2340)</f>
        <v>1</v>
      </c>
    </row>
    <row r="2341" spans="1:17" x14ac:dyDescent="0.4">
      <c r="A2341">
        <v>3200000</v>
      </c>
      <c r="B2341">
        <v>102</v>
      </c>
      <c r="C2341">
        <v>2007</v>
      </c>
      <c r="D2341">
        <v>1</v>
      </c>
      <c r="E2341" t="s">
        <v>225</v>
      </c>
      <c r="F2341" t="s">
        <v>226</v>
      </c>
      <c r="G2341">
        <v>20070108</v>
      </c>
      <c r="H2341" t="s">
        <v>7981</v>
      </c>
      <c r="I2341" t="s">
        <v>7982</v>
      </c>
      <c r="J2341" t="s">
        <v>7983</v>
      </c>
      <c r="K2341" t="s">
        <v>23</v>
      </c>
      <c r="L2341" t="s">
        <v>7984</v>
      </c>
      <c r="M2341">
        <v>20081218</v>
      </c>
      <c r="N2341">
        <v>20070108</v>
      </c>
      <c r="O2341" t="s">
        <v>16540</v>
      </c>
      <c r="P2341" t="s">
        <v>7164</v>
      </c>
      <c r="Q2341">
        <f>COUNTIF(yuheung_count!B:B, yuheung_list!P2341)</f>
        <v>1</v>
      </c>
    </row>
    <row r="2342" spans="1:17" x14ac:dyDescent="0.4">
      <c r="A2342">
        <v>3200000</v>
      </c>
      <c r="B2342">
        <v>102</v>
      </c>
      <c r="C2342">
        <v>2007</v>
      </c>
      <c r="D2342">
        <v>4</v>
      </c>
      <c r="E2342" t="s">
        <v>225</v>
      </c>
      <c r="F2342" t="s">
        <v>717</v>
      </c>
      <c r="G2342">
        <v>20070928</v>
      </c>
      <c r="H2342" t="s">
        <v>7985</v>
      </c>
      <c r="I2342" t="s">
        <v>7986</v>
      </c>
      <c r="J2342" t="s">
        <v>7987</v>
      </c>
      <c r="K2342">
        <v>82.52</v>
      </c>
      <c r="L2342" t="s">
        <v>7988</v>
      </c>
      <c r="M2342">
        <v>20140425</v>
      </c>
      <c r="N2342">
        <v>20070928</v>
      </c>
      <c r="O2342" t="s">
        <v>16540</v>
      </c>
      <c r="P2342" t="s">
        <v>7158</v>
      </c>
      <c r="Q2342">
        <f>COUNTIF(yuheung_count!B:B, yuheung_list!P2342)</f>
        <v>1</v>
      </c>
    </row>
    <row r="2343" spans="1:17" x14ac:dyDescent="0.4">
      <c r="A2343">
        <v>3200000</v>
      </c>
      <c r="B2343">
        <v>102</v>
      </c>
      <c r="C2343">
        <v>2007</v>
      </c>
      <c r="D2343">
        <v>5</v>
      </c>
      <c r="E2343" t="s">
        <v>225</v>
      </c>
      <c r="F2343" t="s">
        <v>226</v>
      </c>
      <c r="G2343">
        <v>20071214</v>
      </c>
      <c r="H2343" t="s">
        <v>7989</v>
      </c>
      <c r="I2343" t="s">
        <v>7990</v>
      </c>
      <c r="J2343" t="s">
        <v>7458</v>
      </c>
      <c r="K2343" t="s">
        <v>23</v>
      </c>
      <c r="L2343" t="s">
        <v>7991</v>
      </c>
      <c r="M2343">
        <v>20140508</v>
      </c>
      <c r="N2343">
        <v>20071214</v>
      </c>
      <c r="O2343" t="s">
        <v>16540</v>
      </c>
      <c r="P2343" t="s">
        <v>7164</v>
      </c>
      <c r="Q2343">
        <f>COUNTIF(yuheung_count!B:B, yuheung_list!P2343)</f>
        <v>1</v>
      </c>
    </row>
    <row r="2344" spans="1:17" x14ac:dyDescent="0.4">
      <c r="A2344">
        <v>3200000</v>
      </c>
      <c r="B2344">
        <v>102</v>
      </c>
      <c r="C2344">
        <v>2008</v>
      </c>
      <c r="D2344">
        <v>1</v>
      </c>
      <c r="E2344" t="s">
        <v>225</v>
      </c>
      <c r="F2344" t="s">
        <v>226</v>
      </c>
      <c r="G2344">
        <v>20080129</v>
      </c>
      <c r="H2344" t="s">
        <v>7992</v>
      </c>
      <c r="I2344" t="s">
        <v>7993</v>
      </c>
      <c r="J2344" t="s">
        <v>7689</v>
      </c>
      <c r="K2344" t="s">
        <v>23</v>
      </c>
      <c r="L2344" t="s">
        <v>7994</v>
      </c>
      <c r="M2344">
        <v>20161013</v>
      </c>
      <c r="N2344">
        <v>20080129</v>
      </c>
      <c r="O2344" t="s">
        <v>16540</v>
      </c>
      <c r="P2344" t="s">
        <v>7164</v>
      </c>
      <c r="Q2344">
        <f>COUNTIF(yuheung_count!B:B, yuheung_list!P2344)</f>
        <v>1</v>
      </c>
    </row>
    <row r="2345" spans="1:17" x14ac:dyDescent="0.4">
      <c r="A2345">
        <v>3200000</v>
      </c>
      <c r="B2345">
        <v>102</v>
      </c>
      <c r="C2345">
        <v>2008</v>
      </c>
      <c r="D2345">
        <v>3</v>
      </c>
      <c r="E2345" t="s">
        <v>225</v>
      </c>
      <c r="F2345" t="s">
        <v>226</v>
      </c>
      <c r="G2345">
        <v>20080218</v>
      </c>
      <c r="H2345" t="s">
        <v>7995</v>
      </c>
      <c r="I2345" t="s">
        <v>7996</v>
      </c>
      <c r="J2345" t="s">
        <v>7997</v>
      </c>
      <c r="K2345" t="s">
        <v>23</v>
      </c>
      <c r="L2345" t="s">
        <v>7998</v>
      </c>
      <c r="M2345">
        <v>20120502</v>
      </c>
      <c r="N2345">
        <v>20080219</v>
      </c>
      <c r="O2345" t="s">
        <v>16540</v>
      </c>
      <c r="P2345" t="s">
        <v>7164</v>
      </c>
      <c r="Q2345">
        <f>COUNTIF(yuheung_count!B:B, yuheung_list!P2345)</f>
        <v>1</v>
      </c>
    </row>
    <row r="2346" spans="1:17" x14ac:dyDescent="0.4">
      <c r="A2346">
        <v>3200000</v>
      </c>
      <c r="B2346">
        <v>102</v>
      </c>
      <c r="C2346">
        <v>2008</v>
      </c>
      <c r="D2346">
        <v>5</v>
      </c>
      <c r="E2346" t="s">
        <v>225</v>
      </c>
      <c r="F2346" t="s">
        <v>226</v>
      </c>
      <c r="G2346">
        <v>20080227</v>
      </c>
      <c r="H2346" t="s">
        <v>7999</v>
      </c>
      <c r="I2346" t="s">
        <v>8000</v>
      </c>
      <c r="J2346" t="s">
        <v>8001</v>
      </c>
      <c r="K2346">
        <v>95.04</v>
      </c>
      <c r="L2346" t="s">
        <v>8002</v>
      </c>
      <c r="M2346">
        <v>20080227</v>
      </c>
      <c r="N2346">
        <v>20080227</v>
      </c>
      <c r="O2346" t="s">
        <v>16540</v>
      </c>
      <c r="P2346" t="s">
        <v>7164</v>
      </c>
      <c r="Q2346">
        <f>COUNTIF(yuheung_count!B:B, yuheung_list!P2346)</f>
        <v>1</v>
      </c>
    </row>
    <row r="2347" spans="1:17" x14ac:dyDescent="0.4">
      <c r="A2347">
        <v>3200000</v>
      </c>
      <c r="B2347">
        <v>102</v>
      </c>
      <c r="C2347">
        <v>2008</v>
      </c>
      <c r="D2347">
        <v>7</v>
      </c>
      <c r="E2347" t="s">
        <v>225</v>
      </c>
      <c r="F2347" t="s">
        <v>226</v>
      </c>
      <c r="G2347">
        <v>20080506</v>
      </c>
      <c r="H2347" t="s">
        <v>8003</v>
      </c>
      <c r="I2347" t="s">
        <v>8004</v>
      </c>
      <c r="J2347" t="s">
        <v>8005</v>
      </c>
      <c r="K2347" t="s">
        <v>23</v>
      </c>
      <c r="L2347" t="s">
        <v>8006</v>
      </c>
      <c r="M2347">
        <v>20080506</v>
      </c>
      <c r="N2347">
        <v>20080506</v>
      </c>
      <c r="O2347" t="s">
        <v>16540</v>
      </c>
      <c r="P2347" t="s">
        <v>7164</v>
      </c>
      <c r="Q2347">
        <f>COUNTIF(yuheung_count!B:B, yuheung_list!P2347)</f>
        <v>1</v>
      </c>
    </row>
    <row r="2348" spans="1:17" x14ac:dyDescent="0.4">
      <c r="A2348">
        <v>3200000</v>
      </c>
      <c r="B2348">
        <v>102</v>
      </c>
      <c r="C2348">
        <v>2008</v>
      </c>
      <c r="D2348">
        <v>8</v>
      </c>
      <c r="E2348" t="s">
        <v>225</v>
      </c>
      <c r="F2348" t="s">
        <v>226</v>
      </c>
      <c r="G2348">
        <v>20080612</v>
      </c>
      <c r="H2348" t="s">
        <v>8007</v>
      </c>
      <c r="I2348" t="s">
        <v>8008</v>
      </c>
      <c r="J2348" t="s">
        <v>8009</v>
      </c>
      <c r="K2348" t="s">
        <v>23</v>
      </c>
      <c r="L2348" t="s">
        <v>8010</v>
      </c>
      <c r="M2348">
        <v>20140509</v>
      </c>
      <c r="N2348">
        <v>20080612</v>
      </c>
      <c r="O2348" t="s">
        <v>16540</v>
      </c>
      <c r="P2348" t="s">
        <v>7164</v>
      </c>
      <c r="Q2348">
        <f>COUNTIF(yuheung_count!B:B, yuheung_list!P2348)</f>
        <v>1</v>
      </c>
    </row>
    <row r="2349" spans="1:17" x14ac:dyDescent="0.4">
      <c r="A2349">
        <v>3200000</v>
      </c>
      <c r="B2349">
        <v>102</v>
      </c>
      <c r="C2349">
        <v>2008</v>
      </c>
      <c r="D2349">
        <v>11</v>
      </c>
      <c r="E2349" t="s">
        <v>225</v>
      </c>
      <c r="F2349" t="s">
        <v>226</v>
      </c>
      <c r="G2349">
        <v>20000418</v>
      </c>
      <c r="H2349" t="s">
        <v>8011</v>
      </c>
      <c r="I2349" t="s">
        <v>8012</v>
      </c>
      <c r="J2349" t="s">
        <v>8013</v>
      </c>
      <c r="K2349" t="s">
        <v>23</v>
      </c>
      <c r="L2349" t="s">
        <v>8014</v>
      </c>
      <c r="M2349">
        <v>20151201</v>
      </c>
      <c r="N2349">
        <v>20000418</v>
      </c>
      <c r="O2349" t="s">
        <v>16540</v>
      </c>
      <c r="P2349" t="s">
        <v>7164</v>
      </c>
      <c r="Q2349">
        <f>COUNTIF(yuheung_count!B:B, yuheung_list!P2349)</f>
        <v>1</v>
      </c>
    </row>
    <row r="2350" spans="1:17" x14ac:dyDescent="0.4">
      <c r="A2350">
        <v>3200000</v>
      </c>
      <c r="B2350">
        <v>102</v>
      </c>
      <c r="C2350">
        <v>2008</v>
      </c>
      <c r="D2350">
        <v>12</v>
      </c>
      <c r="E2350" t="s">
        <v>225</v>
      </c>
      <c r="F2350" t="s">
        <v>226</v>
      </c>
      <c r="G2350">
        <v>20081229</v>
      </c>
      <c r="H2350" t="s">
        <v>8015</v>
      </c>
      <c r="I2350" t="s">
        <v>8016</v>
      </c>
      <c r="J2350" t="s">
        <v>8017</v>
      </c>
      <c r="K2350" t="s">
        <v>23</v>
      </c>
      <c r="L2350" t="s">
        <v>8018</v>
      </c>
      <c r="M2350">
        <v>20170217</v>
      </c>
      <c r="N2350">
        <v>20081229</v>
      </c>
      <c r="O2350" t="s">
        <v>16540</v>
      </c>
      <c r="P2350" t="s">
        <v>7164</v>
      </c>
      <c r="Q2350">
        <f>COUNTIF(yuheung_count!B:B, yuheung_list!P2350)</f>
        <v>1</v>
      </c>
    </row>
    <row r="2351" spans="1:17" x14ac:dyDescent="0.4">
      <c r="A2351">
        <v>3200000</v>
      </c>
      <c r="B2351">
        <v>102</v>
      </c>
      <c r="C2351">
        <v>2009</v>
      </c>
      <c r="D2351">
        <v>1</v>
      </c>
      <c r="E2351" t="s">
        <v>225</v>
      </c>
      <c r="F2351" t="s">
        <v>226</v>
      </c>
      <c r="G2351">
        <v>20090219</v>
      </c>
      <c r="H2351" t="s">
        <v>8019</v>
      </c>
      <c r="I2351" t="s">
        <v>8020</v>
      </c>
      <c r="J2351" t="s">
        <v>8021</v>
      </c>
      <c r="K2351">
        <v>75.7</v>
      </c>
      <c r="L2351" t="s">
        <v>8022</v>
      </c>
      <c r="M2351">
        <v>20121224</v>
      </c>
      <c r="N2351">
        <v>20090219</v>
      </c>
      <c r="O2351" t="s">
        <v>16540</v>
      </c>
      <c r="P2351" t="s">
        <v>7164</v>
      </c>
      <c r="Q2351">
        <f>COUNTIF(yuheung_count!B:B, yuheung_list!P2351)</f>
        <v>1</v>
      </c>
    </row>
    <row r="2352" spans="1:17" x14ac:dyDescent="0.4">
      <c r="A2352">
        <v>3200000</v>
      </c>
      <c r="B2352">
        <v>102</v>
      </c>
      <c r="C2352">
        <v>2009</v>
      </c>
      <c r="D2352">
        <v>2</v>
      </c>
      <c r="E2352" t="s">
        <v>225</v>
      </c>
      <c r="F2352" t="s">
        <v>226</v>
      </c>
      <c r="G2352">
        <v>20090325</v>
      </c>
      <c r="H2352" t="s">
        <v>5407</v>
      </c>
      <c r="I2352" t="s">
        <v>8023</v>
      </c>
      <c r="J2352" t="s">
        <v>8024</v>
      </c>
      <c r="K2352">
        <v>97.21</v>
      </c>
      <c r="L2352" t="s">
        <v>8025</v>
      </c>
      <c r="M2352">
        <v>20110405</v>
      </c>
      <c r="N2352">
        <v>20090325</v>
      </c>
      <c r="O2352" t="s">
        <v>16540</v>
      </c>
      <c r="P2352" t="s">
        <v>7164</v>
      </c>
      <c r="Q2352">
        <f>COUNTIF(yuheung_count!B:B, yuheung_list!P2352)</f>
        <v>1</v>
      </c>
    </row>
    <row r="2353" spans="1:17" x14ac:dyDescent="0.4">
      <c r="A2353">
        <v>3200000</v>
      </c>
      <c r="B2353">
        <v>102</v>
      </c>
      <c r="C2353">
        <v>2009</v>
      </c>
      <c r="D2353">
        <v>3</v>
      </c>
      <c r="E2353" t="s">
        <v>225</v>
      </c>
      <c r="F2353" t="s">
        <v>226</v>
      </c>
      <c r="G2353">
        <v>20090713</v>
      </c>
      <c r="H2353" t="s">
        <v>8026</v>
      </c>
      <c r="I2353" t="s">
        <v>8027</v>
      </c>
      <c r="J2353" t="s">
        <v>8028</v>
      </c>
      <c r="K2353" t="s">
        <v>23</v>
      </c>
      <c r="L2353" t="s">
        <v>8029</v>
      </c>
      <c r="M2353">
        <v>20170831</v>
      </c>
      <c r="N2353">
        <v>20090713</v>
      </c>
      <c r="O2353" t="s">
        <v>16540</v>
      </c>
      <c r="P2353" t="s">
        <v>7164</v>
      </c>
      <c r="Q2353">
        <f>COUNTIF(yuheung_count!B:B, yuheung_list!P2353)</f>
        <v>1</v>
      </c>
    </row>
    <row r="2354" spans="1:17" x14ac:dyDescent="0.4">
      <c r="A2354">
        <v>3200000</v>
      </c>
      <c r="B2354">
        <v>102</v>
      </c>
      <c r="C2354">
        <v>2009</v>
      </c>
      <c r="D2354">
        <v>4</v>
      </c>
      <c r="E2354" t="s">
        <v>225</v>
      </c>
      <c r="F2354" t="s">
        <v>226</v>
      </c>
      <c r="G2354">
        <v>20090804</v>
      </c>
      <c r="H2354" t="s">
        <v>8030</v>
      </c>
      <c r="I2354" t="s">
        <v>8031</v>
      </c>
      <c r="J2354" t="s">
        <v>8032</v>
      </c>
      <c r="K2354" t="s">
        <v>23</v>
      </c>
      <c r="L2354" t="s">
        <v>23</v>
      </c>
      <c r="M2354">
        <v>20161121</v>
      </c>
      <c r="N2354">
        <v>20090804</v>
      </c>
      <c r="O2354" t="s">
        <v>16540</v>
      </c>
      <c r="P2354" t="s">
        <v>7164</v>
      </c>
      <c r="Q2354">
        <f>COUNTIF(yuheung_count!B:B, yuheung_list!P2354)</f>
        <v>1</v>
      </c>
    </row>
    <row r="2355" spans="1:17" x14ac:dyDescent="0.4">
      <c r="A2355">
        <v>3200000</v>
      </c>
      <c r="B2355">
        <v>102</v>
      </c>
      <c r="C2355">
        <v>2009</v>
      </c>
      <c r="D2355">
        <v>5</v>
      </c>
      <c r="E2355" t="s">
        <v>225</v>
      </c>
      <c r="F2355" t="s">
        <v>226</v>
      </c>
      <c r="G2355">
        <v>20090828</v>
      </c>
      <c r="H2355" t="s">
        <v>7432</v>
      </c>
      <c r="I2355" t="s">
        <v>8033</v>
      </c>
      <c r="J2355" t="s">
        <v>7434</v>
      </c>
      <c r="K2355" t="s">
        <v>23</v>
      </c>
      <c r="L2355" t="s">
        <v>7435</v>
      </c>
      <c r="M2355">
        <v>20170217</v>
      </c>
      <c r="N2355">
        <v>20090828</v>
      </c>
      <c r="O2355" t="s">
        <v>16540</v>
      </c>
      <c r="P2355" t="s">
        <v>7164</v>
      </c>
      <c r="Q2355">
        <f>COUNTIF(yuheung_count!B:B, yuheung_list!P2355)</f>
        <v>1</v>
      </c>
    </row>
    <row r="2356" spans="1:17" x14ac:dyDescent="0.4">
      <c r="A2356">
        <v>3200000</v>
      </c>
      <c r="B2356">
        <v>102</v>
      </c>
      <c r="C2356">
        <v>2009</v>
      </c>
      <c r="D2356">
        <v>6</v>
      </c>
      <c r="E2356" t="s">
        <v>225</v>
      </c>
      <c r="F2356" t="s">
        <v>1201</v>
      </c>
      <c r="G2356">
        <v>20090915</v>
      </c>
      <c r="H2356" t="s">
        <v>3855</v>
      </c>
      <c r="I2356" t="s">
        <v>8034</v>
      </c>
      <c r="J2356" t="s">
        <v>8035</v>
      </c>
      <c r="K2356" t="s">
        <v>23</v>
      </c>
      <c r="L2356" t="s">
        <v>23</v>
      </c>
      <c r="M2356">
        <v>20090915</v>
      </c>
      <c r="N2356">
        <v>20090915</v>
      </c>
      <c r="O2356" t="s">
        <v>16540</v>
      </c>
      <c r="P2356" t="s">
        <v>7164</v>
      </c>
      <c r="Q2356">
        <f>COUNTIF(yuheung_count!B:B, yuheung_list!P2356)</f>
        <v>1</v>
      </c>
    </row>
    <row r="2357" spans="1:17" x14ac:dyDescent="0.4">
      <c r="A2357">
        <v>3200000</v>
      </c>
      <c r="B2357">
        <v>102</v>
      </c>
      <c r="C2357">
        <v>2009</v>
      </c>
      <c r="D2357">
        <v>7</v>
      </c>
      <c r="E2357" t="s">
        <v>225</v>
      </c>
      <c r="F2357" t="s">
        <v>1201</v>
      </c>
      <c r="G2357">
        <v>20090923</v>
      </c>
      <c r="H2357" t="s">
        <v>8036</v>
      </c>
      <c r="I2357" t="s">
        <v>8037</v>
      </c>
      <c r="J2357" t="s">
        <v>8038</v>
      </c>
      <c r="K2357" t="s">
        <v>23</v>
      </c>
      <c r="L2357" t="s">
        <v>23</v>
      </c>
      <c r="M2357">
        <v>20160613</v>
      </c>
      <c r="N2357">
        <v>20090923</v>
      </c>
      <c r="O2357" t="s">
        <v>16540</v>
      </c>
      <c r="P2357" t="s">
        <v>7164</v>
      </c>
      <c r="Q2357">
        <f>COUNTIF(yuheung_count!B:B, yuheung_list!P2357)</f>
        <v>1</v>
      </c>
    </row>
    <row r="2358" spans="1:17" x14ac:dyDescent="0.4">
      <c r="A2358">
        <v>3200000</v>
      </c>
      <c r="B2358">
        <v>102</v>
      </c>
      <c r="C2358">
        <v>2009</v>
      </c>
      <c r="D2358">
        <v>8</v>
      </c>
      <c r="E2358" t="s">
        <v>225</v>
      </c>
      <c r="F2358" t="s">
        <v>226</v>
      </c>
      <c r="G2358">
        <v>20090925</v>
      </c>
      <c r="H2358" t="s">
        <v>8039</v>
      </c>
      <c r="I2358" t="s">
        <v>8040</v>
      </c>
      <c r="J2358" t="s">
        <v>8041</v>
      </c>
      <c r="K2358" t="s">
        <v>23</v>
      </c>
      <c r="L2358" t="s">
        <v>8042</v>
      </c>
      <c r="M2358">
        <v>20150610</v>
      </c>
      <c r="N2358">
        <v>20090925</v>
      </c>
      <c r="O2358" t="s">
        <v>16540</v>
      </c>
      <c r="P2358" t="s">
        <v>7164</v>
      </c>
      <c r="Q2358">
        <f>COUNTIF(yuheung_count!B:B, yuheung_list!P2358)</f>
        <v>1</v>
      </c>
    </row>
    <row r="2359" spans="1:17" x14ac:dyDescent="0.4">
      <c r="A2359">
        <v>3200000</v>
      </c>
      <c r="B2359">
        <v>102</v>
      </c>
      <c r="C2359">
        <v>2009</v>
      </c>
      <c r="D2359">
        <v>9</v>
      </c>
      <c r="E2359" t="s">
        <v>225</v>
      </c>
      <c r="F2359" t="s">
        <v>226</v>
      </c>
      <c r="G2359">
        <v>20090930</v>
      </c>
      <c r="H2359" t="s">
        <v>8043</v>
      </c>
      <c r="I2359" t="s">
        <v>8044</v>
      </c>
      <c r="J2359" t="s">
        <v>8045</v>
      </c>
      <c r="K2359">
        <v>90.83</v>
      </c>
      <c r="L2359" t="s">
        <v>8046</v>
      </c>
      <c r="M2359">
        <v>20090930</v>
      </c>
      <c r="N2359">
        <v>20090930</v>
      </c>
      <c r="O2359" t="s">
        <v>16540</v>
      </c>
      <c r="P2359" t="s">
        <v>7164</v>
      </c>
      <c r="Q2359">
        <f>COUNTIF(yuheung_count!B:B, yuheung_list!P2359)</f>
        <v>1</v>
      </c>
    </row>
    <row r="2360" spans="1:17" x14ac:dyDescent="0.4">
      <c r="A2360">
        <v>3200000</v>
      </c>
      <c r="B2360">
        <v>102</v>
      </c>
      <c r="C2360">
        <v>2009</v>
      </c>
      <c r="D2360">
        <v>10</v>
      </c>
      <c r="E2360" t="s">
        <v>225</v>
      </c>
      <c r="F2360" t="s">
        <v>226</v>
      </c>
      <c r="G2360">
        <v>20091007</v>
      </c>
      <c r="H2360" t="s">
        <v>8047</v>
      </c>
      <c r="I2360" t="s">
        <v>8048</v>
      </c>
      <c r="J2360" t="s">
        <v>8049</v>
      </c>
      <c r="K2360" t="s">
        <v>23</v>
      </c>
      <c r="L2360" t="s">
        <v>8050</v>
      </c>
      <c r="M2360">
        <v>20110708</v>
      </c>
      <c r="N2360">
        <v>20091007</v>
      </c>
      <c r="O2360" t="s">
        <v>16540</v>
      </c>
      <c r="P2360" t="s">
        <v>7158</v>
      </c>
      <c r="Q2360">
        <f>COUNTIF(yuheung_count!B:B, yuheung_list!P2360)</f>
        <v>1</v>
      </c>
    </row>
    <row r="2361" spans="1:17" x14ac:dyDescent="0.4">
      <c r="A2361">
        <v>3200000</v>
      </c>
      <c r="B2361">
        <v>102</v>
      </c>
      <c r="C2361">
        <v>2009</v>
      </c>
      <c r="D2361">
        <v>12</v>
      </c>
      <c r="E2361" t="s">
        <v>225</v>
      </c>
      <c r="F2361" t="s">
        <v>226</v>
      </c>
      <c r="G2361">
        <v>20091125</v>
      </c>
      <c r="H2361" t="s">
        <v>8051</v>
      </c>
      <c r="I2361" t="s">
        <v>8052</v>
      </c>
      <c r="J2361" t="s">
        <v>7863</v>
      </c>
      <c r="K2361" t="s">
        <v>23</v>
      </c>
      <c r="L2361" t="s">
        <v>8053</v>
      </c>
      <c r="M2361">
        <v>20130923</v>
      </c>
      <c r="N2361">
        <v>20091125</v>
      </c>
      <c r="O2361" t="s">
        <v>16540</v>
      </c>
      <c r="P2361" t="s">
        <v>7164</v>
      </c>
      <c r="Q2361">
        <f>COUNTIF(yuheung_count!B:B, yuheung_list!P2361)</f>
        <v>1</v>
      </c>
    </row>
    <row r="2362" spans="1:17" x14ac:dyDescent="0.4">
      <c r="A2362">
        <v>3200000</v>
      </c>
      <c r="B2362">
        <v>102</v>
      </c>
      <c r="C2362">
        <v>2009</v>
      </c>
      <c r="D2362">
        <v>13</v>
      </c>
      <c r="E2362" t="s">
        <v>225</v>
      </c>
      <c r="F2362" t="s">
        <v>226</v>
      </c>
      <c r="G2362">
        <v>20091222</v>
      </c>
      <c r="H2362" t="s">
        <v>8054</v>
      </c>
      <c r="I2362" t="s">
        <v>8055</v>
      </c>
      <c r="J2362" t="s">
        <v>8056</v>
      </c>
      <c r="K2362" t="s">
        <v>23</v>
      </c>
      <c r="L2362" t="s">
        <v>8057</v>
      </c>
      <c r="M2362">
        <v>20150626</v>
      </c>
      <c r="N2362">
        <v>20091222</v>
      </c>
      <c r="O2362" t="s">
        <v>16540</v>
      </c>
      <c r="P2362" t="s">
        <v>7164</v>
      </c>
      <c r="Q2362">
        <f>COUNTIF(yuheung_count!B:B, yuheung_list!P2362)</f>
        <v>1</v>
      </c>
    </row>
    <row r="2363" spans="1:17" x14ac:dyDescent="0.4">
      <c r="A2363">
        <v>3200000</v>
      </c>
      <c r="B2363">
        <v>102</v>
      </c>
      <c r="C2363">
        <v>2010</v>
      </c>
      <c r="D2363">
        <v>1</v>
      </c>
      <c r="E2363" t="s">
        <v>225</v>
      </c>
      <c r="F2363" t="s">
        <v>226</v>
      </c>
      <c r="G2363">
        <v>20100211</v>
      </c>
      <c r="H2363" t="s">
        <v>8058</v>
      </c>
      <c r="I2363" t="s">
        <v>8059</v>
      </c>
      <c r="J2363" t="s">
        <v>8060</v>
      </c>
      <c r="K2363" t="s">
        <v>23</v>
      </c>
      <c r="L2363" t="s">
        <v>8061</v>
      </c>
      <c r="M2363">
        <v>20100211</v>
      </c>
      <c r="N2363">
        <v>20100211</v>
      </c>
      <c r="O2363" t="s">
        <v>16540</v>
      </c>
      <c r="P2363" t="s">
        <v>7164</v>
      </c>
      <c r="Q2363">
        <f>COUNTIF(yuheung_count!B:B, yuheung_list!P2363)</f>
        <v>1</v>
      </c>
    </row>
    <row r="2364" spans="1:17" x14ac:dyDescent="0.4">
      <c r="A2364">
        <v>3200000</v>
      </c>
      <c r="B2364">
        <v>102</v>
      </c>
      <c r="C2364">
        <v>2010</v>
      </c>
      <c r="D2364">
        <v>2</v>
      </c>
      <c r="E2364" t="s">
        <v>225</v>
      </c>
      <c r="F2364" t="s">
        <v>226</v>
      </c>
      <c r="G2364">
        <v>20100525</v>
      </c>
      <c r="H2364" t="s">
        <v>8062</v>
      </c>
      <c r="I2364" t="s">
        <v>8063</v>
      </c>
      <c r="J2364" t="s">
        <v>8064</v>
      </c>
      <c r="K2364" t="s">
        <v>23</v>
      </c>
      <c r="L2364">
        <v>1197846559</v>
      </c>
      <c r="M2364">
        <v>20120420</v>
      </c>
      <c r="N2364">
        <v>20100525</v>
      </c>
      <c r="O2364" t="s">
        <v>16540</v>
      </c>
      <c r="P2364" t="s">
        <v>7158</v>
      </c>
      <c r="Q2364">
        <f>COUNTIF(yuheung_count!B:B, yuheung_list!P2364)</f>
        <v>1</v>
      </c>
    </row>
    <row r="2365" spans="1:17" x14ac:dyDescent="0.4">
      <c r="A2365">
        <v>3200000</v>
      </c>
      <c r="B2365">
        <v>102</v>
      </c>
      <c r="C2365">
        <v>2010</v>
      </c>
      <c r="D2365">
        <v>3</v>
      </c>
      <c r="E2365" t="s">
        <v>225</v>
      </c>
      <c r="F2365" t="s">
        <v>226</v>
      </c>
      <c r="G2365">
        <v>20100526</v>
      </c>
      <c r="H2365" t="s">
        <v>8065</v>
      </c>
      <c r="I2365" t="s">
        <v>8066</v>
      </c>
      <c r="J2365" t="s">
        <v>7413</v>
      </c>
      <c r="K2365" t="s">
        <v>23</v>
      </c>
      <c r="L2365" t="s">
        <v>23</v>
      </c>
      <c r="M2365">
        <v>20170728</v>
      </c>
      <c r="N2365">
        <v>20100526</v>
      </c>
      <c r="O2365" t="s">
        <v>16540</v>
      </c>
      <c r="P2365" t="s">
        <v>7164</v>
      </c>
      <c r="Q2365">
        <f>COUNTIF(yuheung_count!B:B, yuheung_list!P2365)</f>
        <v>1</v>
      </c>
    </row>
    <row r="2366" spans="1:17" x14ac:dyDescent="0.4">
      <c r="A2366">
        <v>3200000</v>
      </c>
      <c r="B2366">
        <v>102</v>
      </c>
      <c r="C2366">
        <v>2010</v>
      </c>
      <c r="D2366">
        <v>4</v>
      </c>
      <c r="E2366" t="s">
        <v>225</v>
      </c>
      <c r="F2366" t="s">
        <v>226</v>
      </c>
      <c r="G2366">
        <v>20100716</v>
      </c>
      <c r="H2366" t="s">
        <v>3529</v>
      </c>
      <c r="I2366" t="s">
        <v>8040</v>
      </c>
      <c r="J2366" t="s">
        <v>8041</v>
      </c>
      <c r="K2366" t="s">
        <v>23</v>
      </c>
      <c r="L2366" t="s">
        <v>8067</v>
      </c>
      <c r="M2366">
        <v>20100716</v>
      </c>
      <c r="N2366">
        <v>20100716</v>
      </c>
      <c r="O2366" t="s">
        <v>16540</v>
      </c>
      <c r="P2366" t="s">
        <v>7164</v>
      </c>
      <c r="Q2366">
        <f>COUNTIF(yuheung_count!B:B, yuheung_list!P2366)</f>
        <v>1</v>
      </c>
    </row>
    <row r="2367" spans="1:17" x14ac:dyDescent="0.4">
      <c r="A2367">
        <v>3200000</v>
      </c>
      <c r="B2367">
        <v>102</v>
      </c>
      <c r="C2367">
        <v>2010</v>
      </c>
      <c r="D2367">
        <v>5</v>
      </c>
      <c r="E2367" t="s">
        <v>225</v>
      </c>
      <c r="F2367" t="s">
        <v>226</v>
      </c>
      <c r="G2367">
        <v>20100726</v>
      </c>
      <c r="H2367" t="s">
        <v>8068</v>
      </c>
      <c r="I2367" t="s">
        <v>8069</v>
      </c>
      <c r="J2367" t="s">
        <v>8070</v>
      </c>
      <c r="K2367" t="s">
        <v>23</v>
      </c>
      <c r="L2367" t="s">
        <v>8071</v>
      </c>
      <c r="M2367">
        <v>20131129</v>
      </c>
      <c r="N2367">
        <v>20100726</v>
      </c>
      <c r="O2367" t="s">
        <v>16540</v>
      </c>
      <c r="P2367" t="s">
        <v>7164</v>
      </c>
      <c r="Q2367">
        <f>COUNTIF(yuheung_count!B:B, yuheung_list!P2367)</f>
        <v>1</v>
      </c>
    </row>
    <row r="2368" spans="1:17" x14ac:dyDescent="0.4">
      <c r="A2368">
        <v>3200000</v>
      </c>
      <c r="B2368">
        <v>102</v>
      </c>
      <c r="C2368">
        <v>2010</v>
      </c>
      <c r="D2368">
        <v>6</v>
      </c>
      <c r="E2368" t="s">
        <v>225</v>
      </c>
      <c r="F2368" t="s">
        <v>226</v>
      </c>
      <c r="G2368">
        <v>20100924</v>
      </c>
      <c r="H2368" t="s">
        <v>8072</v>
      </c>
      <c r="I2368" t="s">
        <v>8073</v>
      </c>
      <c r="J2368" t="s">
        <v>8074</v>
      </c>
      <c r="K2368" t="s">
        <v>23</v>
      </c>
      <c r="L2368" t="s">
        <v>23</v>
      </c>
      <c r="M2368">
        <v>20170811</v>
      </c>
      <c r="N2368">
        <v>20100924</v>
      </c>
      <c r="O2368" t="s">
        <v>16540</v>
      </c>
      <c r="P2368" t="s">
        <v>7164</v>
      </c>
      <c r="Q2368">
        <f>COUNTIF(yuheung_count!B:B, yuheung_list!P2368)</f>
        <v>1</v>
      </c>
    </row>
    <row r="2369" spans="1:17" x14ac:dyDescent="0.4">
      <c r="A2369">
        <v>3200000</v>
      </c>
      <c r="B2369">
        <v>102</v>
      </c>
      <c r="C2369">
        <v>2010</v>
      </c>
      <c r="D2369">
        <v>7</v>
      </c>
      <c r="E2369" t="s">
        <v>225</v>
      </c>
      <c r="F2369" t="s">
        <v>226</v>
      </c>
      <c r="G2369">
        <v>20101008</v>
      </c>
      <c r="H2369" t="s">
        <v>7223</v>
      </c>
      <c r="I2369" t="s">
        <v>8075</v>
      </c>
      <c r="J2369" t="s">
        <v>8076</v>
      </c>
      <c r="K2369" t="s">
        <v>23</v>
      </c>
      <c r="L2369" t="s">
        <v>8077</v>
      </c>
      <c r="M2369">
        <v>20160425</v>
      </c>
      <c r="N2369">
        <v>20101008</v>
      </c>
      <c r="O2369" t="s">
        <v>16540</v>
      </c>
      <c r="P2369" t="s">
        <v>7164</v>
      </c>
      <c r="Q2369">
        <f>COUNTIF(yuheung_count!B:B, yuheung_list!P2369)</f>
        <v>1</v>
      </c>
    </row>
    <row r="2370" spans="1:17" x14ac:dyDescent="0.4">
      <c r="A2370">
        <v>3200000</v>
      </c>
      <c r="B2370">
        <v>102</v>
      </c>
      <c r="C2370">
        <v>2010</v>
      </c>
      <c r="D2370">
        <v>8</v>
      </c>
      <c r="E2370" t="s">
        <v>225</v>
      </c>
      <c r="F2370" t="s">
        <v>226</v>
      </c>
      <c r="G2370">
        <v>20101013</v>
      </c>
      <c r="H2370" t="s">
        <v>8078</v>
      </c>
      <c r="I2370" t="s">
        <v>8079</v>
      </c>
      <c r="J2370" t="s">
        <v>8080</v>
      </c>
      <c r="K2370" t="s">
        <v>23</v>
      </c>
      <c r="L2370" t="s">
        <v>8081</v>
      </c>
      <c r="M2370">
        <v>20160504</v>
      </c>
      <c r="N2370">
        <v>20101013</v>
      </c>
      <c r="O2370" t="s">
        <v>16540</v>
      </c>
      <c r="P2370" t="s">
        <v>7164</v>
      </c>
      <c r="Q2370">
        <f>COUNTIF(yuheung_count!B:B, yuheung_list!P2370)</f>
        <v>1</v>
      </c>
    </row>
    <row r="2371" spans="1:17" x14ac:dyDescent="0.4">
      <c r="A2371">
        <v>3200000</v>
      </c>
      <c r="B2371">
        <v>102</v>
      </c>
      <c r="C2371">
        <v>2010</v>
      </c>
      <c r="D2371">
        <v>9</v>
      </c>
      <c r="E2371" t="s">
        <v>225</v>
      </c>
      <c r="F2371" t="s">
        <v>226</v>
      </c>
      <c r="G2371">
        <v>20101215</v>
      </c>
      <c r="H2371" t="s">
        <v>8082</v>
      </c>
      <c r="I2371" t="s">
        <v>8083</v>
      </c>
      <c r="J2371" t="s">
        <v>8084</v>
      </c>
      <c r="K2371" t="s">
        <v>23</v>
      </c>
      <c r="L2371" t="s">
        <v>8085</v>
      </c>
      <c r="M2371">
        <v>20151125</v>
      </c>
      <c r="N2371">
        <v>20101215</v>
      </c>
      <c r="O2371" t="s">
        <v>16540</v>
      </c>
      <c r="P2371" t="s">
        <v>7164</v>
      </c>
      <c r="Q2371">
        <f>COUNTIF(yuheung_count!B:B, yuheung_list!P2371)</f>
        <v>1</v>
      </c>
    </row>
    <row r="2372" spans="1:17" x14ac:dyDescent="0.4">
      <c r="A2372">
        <v>3200000</v>
      </c>
      <c r="B2372">
        <v>102</v>
      </c>
      <c r="C2372">
        <v>2010</v>
      </c>
      <c r="D2372">
        <v>10</v>
      </c>
      <c r="E2372" t="s">
        <v>225</v>
      </c>
      <c r="F2372" t="s">
        <v>226</v>
      </c>
      <c r="G2372">
        <v>20101216</v>
      </c>
      <c r="H2372" t="s">
        <v>8086</v>
      </c>
      <c r="I2372" t="s">
        <v>8087</v>
      </c>
      <c r="J2372" t="s">
        <v>8088</v>
      </c>
      <c r="K2372">
        <v>45.42</v>
      </c>
      <c r="L2372" t="s">
        <v>8089</v>
      </c>
      <c r="M2372">
        <v>20151208</v>
      </c>
      <c r="N2372">
        <v>20101216</v>
      </c>
      <c r="O2372" t="s">
        <v>16540</v>
      </c>
      <c r="P2372" t="s">
        <v>7164</v>
      </c>
      <c r="Q2372">
        <f>COUNTIF(yuheung_count!B:B, yuheung_list!P2372)</f>
        <v>1</v>
      </c>
    </row>
    <row r="2373" spans="1:17" x14ac:dyDescent="0.4">
      <c r="A2373">
        <v>3200000</v>
      </c>
      <c r="B2373">
        <v>102</v>
      </c>
      <c r="C2373">
        <v>2011</v>
      </c>
      <c r="D2373">
        <v>1</v>
      </c>
      <c r="E2373" t="s">
        <v>225</v>
      </c>
      <c r="F2373" t="s">
        <v>226</v>
      </c>
      <c r="G2373">
        <v>20110308</v>
      </c>
      <c r="H2373" t="s">
        <v>6256</v>
      </c>
      <c r="I2373" t="s">
        <v>7564</v>
      </c>
      <c r="J2373" t="s">
        <v>7565</v>
      </c>
      <c r="K2373" t="s">
        <v>23</v>
      </c>
      <c r="L2373" t="s">
        <v>8090</v>
      </c>
      <c r="M2373">
        <v>20170914</v>
      </c>
      <c r="N2373">
        <v>20110308</v>
      </c>
      <c r="O2373" t="s">
        <v>16540</v>
      </c>
      <c r="P2373" t="s">
        <v>7164</v>
      </c>
      <c r="Q2373">
        <f>COUNTIF(yuheung_count!B:B, yuheung_list!P2373)</f>
        <v>1</v>
      </c>
    </row>
    <row r="2374" spans="1:17" x14ac:dyDescent="0.4">
      <c r="A2374">
        <v>3200000</v>
      </c>
      <c r="B2374">
        <v>102</v>
      </c>
      <c r="C2374">
        <v>2011</v>
      </c>
      <c r="D2374">
        <v>2</v>
      </c>
      <c r="E2374" t="s">
        <v>225</v>
      </c>
      <c r="F2374" t="s">
        <v>226</v>
      </c>
      <c r="G2374">
        <v>20110328</v>
      </c>
      <c r="H2374" t="s">
        <v>8091</v>
      </c>
      <c r="I2374" t="s">
        <v>8092</v>
      </c>
      <c r="J2374" t="s">
        <v>8093</v>
      </c>
      <c r="K2374" t="s">
        <v>23</v>
      </c>
      <c r="L2374" t="s">
        <v>23</v>
      </c>
      <c r="M2374">
        <v>20140915</v>
      </c>
      <c r="N2374">
        <v>20110328</v>
      </c>
      <c r="O2374" t="s">
        <v>16540</v>
      </c>
      <c r="P2374" t="s">
        <v>7164</v>
      </c>
      <c r="Q2374">
        <f>COUNTIF(yuheung_count!B:B, yuheung_list!P2374)</f>
        <v>1</v>
      </c>
    </row>
    <row r="2375" spans="1:17" x14ac:dyDescent="0.4">
      <c r="A2375">
        <v>3200000</v>
      </c>
      <c r="B2375">
        <v>102</v>
      </c>
      <c r="C2375">
        <v>2011</v>
      </c>
      <c r="D2375">
        <v>3</v>
      </c>
      <c r="E2375" t="s">
        <v>225</v>
      </c>
      <c r="F2375" t="s">
        <v>226</v>
      </c>
      <c r="G2375">
        <v>20110615</v>
      </c>
      <c r="H2375" t="s">
        <v>8094</v>
      </c>
      <c r="I2375" t="s">
        <v>7547</v>
      </c>
      <c r="J2375" t="s">
        <v>7548</v>
      </c>
      <c r="K2375" t="s">
        <v>23</v>
      </c>
      <c r="L2375" t="s">
        <v>8095</v>
      </c>
      <c r="M2375">
        <v>20160121</v>
      </c>
      <c r="N2375">
        <v>20110615</v>
      </c>
      <c r="O2375" t="s">
        <v>16540</v>
      </c>
      <c r="P2375" t="s">
        <v>7158</v>
      </c>
      <c r="Q2375">
        <f>COUNTIF(yuheung_count!B:B, yuheung_list!P2375)</f>
        <v>1</v>
      </c>
    </row>
    <row r="2376" spans="1:17" x14ac:dyDescent="0.4">
      <c r="A2376">
        <v>3200000</v>
      </c>
      <c r="B2376">
        <v>102</v>
      </c>
      <c r="C2376">
        <v>2011</v>
      </c>
      <c r="D2376">
        <v>4</v>
      </c>
      <c r="E2376" t="s">
        <v>225</v>
      </c>
      <c r="F2376" t="s">
        <v>226</v>
      </c>
      <c r="G2376">
        <v>20110615</v>
      </c>
      <c r="H2376" t="s">
        <v>2892</v>
      </c>
      <c r="I2376" t="s">
        <v>7547</v>
      </c>
      <c r="J2376" t="s">
        <v>7548</v>
      </c>
      <c r="K2376" t="s">
        <v>23</v>
      </c>
      <c r="L2376" t="s">
        <v>8096</v>
      </c>
      <c r="M2376">
        <v>20160711</v>
      </c>
      <c r="N2376">
        <v>20110615</v>
      </c>
      <c r="O2376" t="s">
        <v>16540</v>
      </c>
      <c r="P2376" t="s">
        <v>7158</v>
      </c>
      <c r="Q2376">
        <f>COUNTIF(yuheung_count!B:B, yuheung_list!P2376)</f>
        <v>1</v>
      </c>
    </row>
    <row r="2377" spans="1:17" x14ac:dyDescent="0.4">
      <c r="A2377">
        <v>3200000</v>
      </c>
      <c r="B2377">
        <v>102</v>
      </c>
      <c r="C2377">
        <v>2011</v>
      </c>
      <c r="D2377">
        <v>5</v>
      </c>
      <c r="E2377" t="s">
        <v>225</v>
      </c>
      <c r="F2377" t="s">
        <v>226</v>
      </c>
      <c r="G2377">
        <v>20110818</v>
      </c>
      <c r="H2377" t="s">
        <v>8097</v>
      </c>
      <c r="I2377" t="s">
        <v>8098</v>
      </c>
      <c r="J2377" t="s">
        <v>8099</v>
      </c>
      <c r="K2377" t="s">
        <v>23</v>
      </c>
      <c r="L2377" t="s">
        <v>23</v>
      </c>
      <c r="M2377">
        <v>20170817</v>
      </c>
      <c r="N2377">
        <v>20110818</v>
      </c>
      <c r="O2377" t="s">
        <v>16540</v>
      </c>
      <c r="P2377" t="s">
        <v>7164</v>
      </c>
      <c r="Q2377">
        <f>COUNTIF(yuheung_count!B:B, yuheung_list!P2377)</f>
        <v>1</v>
      </c>
    </row>
    <row r="2378" spans="1:17" x14ac:dyDescent="0.4">
      <c r="A2378">
        <v>3200000</v>
      </c>
      <c r="B2378">
        <v>102</v>
      </c>
      <c r="C2378">
        <v>2011</v>
      </c>
      <c r="D2378">
        <v>6</v>
      </c>
      <c r="E2378" t="s">
        <v>225</v>
      </c>
      <c r="F2378" t="s">
        <v>226</v>
      </c>
      <c r="G2378">
        <v>20110908</v>
      </c>
      <c r="H2378" t="s">
        <v>8100</v>
      </c>
      <c r="I2378" t="s">
        <v>8101</v>
      </c>
      <c r="J2378" t="s">
        <v>8102</v>
      </c>
      <c r="K2378" t="s">
        <v>23</v>
      </c>
      <c r="L2378" t="s">
        <v>8103</v>
      </c>
      <c r="M2378">
        <v>20110908</v>
      </c>
      <c r="N2378">
        <v>20110908</v>
      </c>
      <c r="O2378" t="s">
        <v>16540</v>
      </c>
      <c r="P2378" t="s">
        <v>7164</v>
      </c>
      <c r="Q2378">
        <f>COUNTIF(yuheung_count!B:B, yuheung_list!P2378)</f>
        <v>1</v>
      </c>
    </row>
    <row r="2379" spans="1:17" x14ac:dyDescent="0.4">
      <c r="A2379">
        <v>3200000</v>
      </c>
      <c r="B2379">
        <v>102</v>
      </c>
      <c r="C2379">
        <v>2011</v>
      </c>
      <c r="D2379">
        <v>7</v>
      </c>
      <c r="E2379" t="s">
        <v>225</v>
      </c>
      <c r="F2379" t="s">
        <v>226</v>
      </c>
      <c r="G2379">
        <v>20110920</v>
      </c>
      <c r="H2379" t="s">
        <v>8104</v>
      </c>
      <c r="I2379" t="s">
        <v>8105</v>
      </c>
      <c r="J2379" t="s">
        <v>8106</v>
      </c>
      <c r="K2379" t="s">
        <v>23</v>
      </c>
      <c r="L2379" t="s">
        <v>8107</v>
      </c>
      <c r="M2379">
        <v>20140902</v>
      </c>
      <c r="N2379">
        <v>20110920</v>
      </c>
      <c r="O2379" t="s">
        <v>16540</v>
      </c>
      <c r="P2379" t="s">
        <v>7261</v>
      </c>
      <c r="Q2379">
        <f>COUNTIF(yuheung_count!B:B, yuheung_list!P2379)</f>
        <v>1</v>
      </c>
    </row>
    <row r="2380" spans="1:17" x14ac:dyDescent="0.4">
      <c r="A2380">
        <v>3200000</v>
      </c>
      <c r="B2380">
        <v>102</v>
      </c>
      <c r="C2380">
        <v>2011</v>
      </c>
      <c r="D2380">
        <v>8</v>
      </c>
      <c r="E2380" t="s">
        <v>225</v>
      </c>
      <c r="F2380" t="s">
        <v>226</v>
      </c>
      <c r="G2380">
        <v>20111005</v>
      </c>
      <c r="H2380" t="s">
        <v>7985</v>
      </c>
      <c r="I2380" t="s">
        <v>8108</v>
      </c>
      <c r="J2380" t="s">
        <v>8109</v>
      </c>
      <c r="K2380" t="s">
        <v>23</v>
      </c>
      <c r="L2380" t="s">
        <v>23</v>
      </c>
      <c r="M2380">
        <v>20170817</v>
      </c>
      <c r="N2380">
        <v>20111005</v>
      </c>
      <c r="O2380" t="s">
        <v>16540</v>
      </c>
      <c r="P2380" t="s">
        <v>7164</v>
      </c>
      <c r="Q2380">
        <f>COUNTIF(yuheung_count!B:B, yuheung_list!P2380)</f>
        <v>1</v>
      </c>
    </row>
    <row r="2381" spans="1:17" x14ac:dyDescent="0.4">
      <c r="A2381">
        <v>3200000</v>
      </c>
      <c r="B2381">
        <v>102</v>
      </c>
      <c r="C2381">
        <v>2011</v>
      </c>
      <c r="D2381">
        <v>9</v>
      </c>
      <c r="E2381" t="s">
        <v>225</v>
      </c>
      <c r="F2381" t="s">
        <v>717</v>
      </c>
      <c r="G2381">
        <v>20111019</v>
      </c>
      <c r="H2381" t="s">
        <v>8110</v>
      </c>
      <c r="I2381" t="s">
        <v>8111</v>
      </c>
      <c r="J2381" t="s">
        <v>8112</v>
      </c>
      <c r="K2381" t="s">
        <v>23</v>
      </c>
      <c r="L2381" t="s">
        <v>23</v>
      </c>
      <c r="M2381">
        <v>20170104</v>
      </c>
      <c r="N2381">
        <v>20111019</v>
      </c>
      <c r="O2381" t="s">
        <v>16540</v>
      </c>
      <c r="P2381" t="s">
        <v>7164</v>
      </c>
      <c r="Q2381">
        <f>COUNTIF(yuheung_count!B:B, yuheung_list!P2381)</f>
        <v>1</v>
      </c>
    </row>
    <row r="2382" spans="1:17" x14ac:dyDescent="0.4">
      <c r="A2382">
        <v>3200000</v>
      </c>
      <c r="B2382">
        <v>102</v>
      </c>
      <c r="C2382">
        <v>2011</v>
      </c>
      <c r="D2382">
        <v>12</v>
      </c>
      <c r="E2382" t="s">
        <v>225</v>
      </c>
      <c r="F2382" t="s">
        <v>226</v>
      </c>
      <c r="G2382">
        <v>20111104</v>
      </c>
      <c r="H2382" t="s">
        <v>1268</v>
      </c>
      <c r="I2382" t="s">
        <v>8113</v>
      </c>
      <c r="J2382" t="s">
        <v>8114</v>
      </c>
      <c r="K2382" t="s">
        <v>23</v>
      </c>
      <c r="L2382" t="s">
        <v>8115</v>
      </c>
      <c r="M2382">
        <v>20161010</v>
      </c>
      <c r="N2382">
        <v>20111104</v>
      </c>
      <c r="O2382" t="s">
        <v>16540</v>
      </c>
      <c r="P2382" t="s">
        <v>7164</v>
      </c>
      <c r="Q2382">
        <f>COUNTIF(yuheung_count!B:B, yuheung_list!P2382)</f>
        <v>1</v>
      </c>
    </row>
    <row r="2383" spans="1:17" x14ac:dyDescent="0.4">
      <c r="A2383">
        <v>3200000</v>
      </c>
      <c r="B2383">
        <v>102</v>
      </c>
      <c r="C2383">
        <v>2012</v>
      </c>
      <c r="D2383">
        <v>1</v>
      </c>
      <c r="E2383" t="s">
        <v>225</v>
      </c>
      <c r="F2383" t="s">
        <v>226</v>
      </c>
      <c r="G2383">
        <v>20120313</v>
      </c>
      <c r="H2383" t="s">
        <v>8116</v>
      </c>
      <c r="I2383" t="s">
        <v>8117</v>
      </c>
      <c r="J2383" t="s">
        <v>8118</v>
      </c>
      <c r="K2383" t="s">
        <v>23</v>
      </c>
      <c r="L2383" t="s">
        <v>8119</v>
      </c>
      <c r="M2383">
        <v>20161115</v>
      </c>
      <c r="N2383">
        <v>20120313</v>
      </c>
      <c r="O2383" t="s">
        <v>16540</v>
      </c>
      <c r="P2383" t="s">
        <v>7164</v>
      </c>
      <c r="Q2383">
        <f>COUNTIF(yuheung_count!B:B, yuheung_list!P2383)</f>
        <v>1</v>
      </c>
    </row>
    <row r="2384" spans="1:17" x14ac:dyDescent="0.4">
      <c r="A2384">
        <v>3200000</v>
      </c>
      <c r="B2384">
        <v>102</v>
      </c>
      <c r="C2384">
        <v>2012</v>
      </c>
      <c r="D2384">
        <v>4</v>
      </c>
      <c r="E2384" t="s">
        <v>225</v>
      </c>
      <c r="F2384" t="s">
        <v>823</v>
      </c>
      <c r="G2384">
        <v>20120601</v>
      </c>
      <c r="H2384" t="s">
        <v>8120</v>
      </c>
      <c r="I2384" t="s">
        <v>8121</v>
      </c>
      <c r="J2384" t="s">
        <v>8122</v>
      </c>
      <c r="K2384">
        <v>264.31</v>
      </c>
      <c r="L2384" t="s">
        <v>8123</v>
      </c>
      <c r="M2384">
        <v>20120601</v>
      </c>
      <c r="N2384">
        <v>20120601</v>
      </c>
      <c r="O2384" t="s">
        <v>16540</v>
      </c>
      <c r="P2384" t="s">
        <v>7164</v>
      </c>
      <c r="Q2384">
        <f>COUNTIF(yuheung_count!B:B, yuheung_list!P2384)</f>
        <v>1</v>
      </c>
    </row>
    <row r="2385" spans="1:17" x14ac:dyDescent="0.4">
      <c r="A2385">
        <v>3200000</v>
      </c>
      <c r="B2385">
        <v>102</v>
      </c>
      <c r="C2385">
        <v>2012</v>
      </c>
      <c r="D2385">
        <v>6</v>
      </c>
      <c r="E2385" t="s">
        <v>225</v>
      </c>
      <c r="F2385" t="s">
        <v>226</v>
      </c>
      <c r="G2385">
        <v>20120608</v>
      </c>
      <c r="H2385" t="s">
        <v>8124</v>
      </c>
      <c r="I2385" t="s">
        <v>8125</v>
      </c>
      <c r="J2385" t="s">
        <v>8126</v>
      </c>
      <c r="K2385" t="s">
        <v>23</v>
      </c>
      <c r="L2385" t="s">
        <v>23</v>
      </c>
      <c r="M2385">
        <v>20160920</v>
      </c>
      <c r="N2385">
        <v>20120608</v>
      </c>
      <c r="O2385" t="s">
        <v>16540</v>
      </c>
      <c r="P2385" t="s">
        <v>7158</v>
      </c>
      <c r="Q2385">
        <f>COUNTIF(yuheung_count!B:B, yuheung_list!P2385)</f>
        <v>1</v>
      </c>
    </row>
    <row r="2386" spans="1:17" x14ac:dyDescent="0.4">
      <c r="A2386">
        <v>3200000</v>
      </c>
      <c r="B2386">
        <v>102</v>
      </c>
      <c r="C2386">
        <v>2012</v>
      </c>
      <c r="D2386">
        <v>8</v>
      </c>
      <c r="E2386" t="s">
        <v>225</v>
      </c>
      <c r="F2386" t="s">
        <v>226</v>
      </c>
      <c r="G2386">
        <v>20120810</v>
      </c>
      <c r="H2386" t="s">
        <v>8127</v>
      </c>
      <c r="I2386" t="s">
        <v>8128</v>
      </c>
      <c r="J2386" t="s">
        <v>8129</v>
      </c>
      <c r="K2386">
        <v>32.25</v>
      </c>
      <c r="L2386" t="s">
        <v>8130</v>
      </c>
      <c r="M2386">
        <v>20120810</v>
      </c>
      <c r="N2386">
        <v>20120810</v>
      </c>
      <c r="O2386" t="s">
        <v>16540</v>
      </c>
      <c r="P2386" t="s">
        <v>7164</v>
      </c>
      <c r="Q2386">
        <f>COUNTIF(yuheung_count!B:B, yuheung_list!P2386)</f>
        <v>1</v>
      </c>
    </row>
    <row r="2387" spans="1:17" x14ac:dyDescent="0.4">
      <c r="A2387">
        <v>3200000</v>
      </c>
      <c r="B2387">
        <v>102</v>
      </c>
      <c r="C2387">
        <v>2012</v>
      </c>
      <c r="D2387">
        <v>9</v>
      </c>
      <c r="E2387" t="s">
        <v>225</v>
      </c>
      <c r="F2387" t="s">
        <v>289</v>
      </c>
      <c r="G2387">
        <v>20120904</v>
      </c>
      <c r="H2387" t="s">
        <v>2588</v>
      </c>
      <c r="I2387" t="s">
        <v>8131</v>
      </c>
      <c r="J2387" t="s">
        <v>8132</v>
      </c>
      <c r="K2387" t="s">
        <v>23</v>
      </c>
      <c r="L2387" t="s">
        <v>8133</v>
      </c>
      <c r="M2387">
        <v>20120904</v>
      </c>
      <c r="N2387">
        <v>20120904</v>
      </c>
      <c r="O2387" t="s">
        <v>16540</v>
      </c>
      <c r="P2387" t="s">
        <v>7164</v>
      </c>
      <c r="Q2387">
        <f>COUNTIF(yuheung_count!B:B, yuheung_list!P2387)</f>
        <v>1</v>
      </c>
    </row>
    <row r="2388" spans="1:17" x14ac:dyDescent="0.4">
      <c r="A2388">
        <v>3200000</v>
      </c>
      <c r="B2388">
        <v>102</v>
      </c>
      <c r="C2388">
        <v>2012</v>
      </c>
      <c r="D2388">
        <v>10</v>
      </c>
      <c r="E2388" t="s">
        <v>225</v>
      </c>
      <c r="F2388" t="s">
        <v>226</v>
      </c>
      <c r="G2388">
        <v>20121204</v>
      </c>
      <c r="H2388" t="s">
        <v>8134</v>
      </c>
      <c r="I2388" t="s">
        <v>8135</v>
      </c>
      <c r="J2388" t="s">
        <v>8136</v>
      </c>
      <c r="K2388" t="s">
        <v>23</v>
      </c>
      <c r="L2388" t="s">
        <v>8137</v>
      </c>
      <c r="M2388">
        <v>20150811</v>
      </c>
      <c r="N2388">
        <v>20121204</v>
      </c>
      <c r="O2388" t="s">
        <v>16540</v>
      </c>
      <c r="P2388" t="s">
        <v>7164</v>
      </c>
      <c r="Q2388">
        <f>COUNTIF(yuheung_count!B:B, yuheung_list!P2388)</f>
        <v>1</v>
      </c>
    </row>
    <row r="2389" spans="1:17" x14ac:dyDescent="0.4">
      <c r="A2389">
        <v>3200000</v>
      </c>
      <c r="B2389">
        <v>102</v>
      </c>
      <c r="C2389">
        <v>2012</v>
      </c>
      <c r="D2389">
        <v>11</v>
      </c>
      <c r="E2389" t="s">
        <v>225</v>
      </c>
      <c r="F2389" t="s">
        <v>823</v>
      </c>
      <c r="G2389">
        <v>20121220</v>
      </c>
      <c r="H2389" t="s">
        <v>1872</v>
      </c>
      <c r="I2389" t="s">
        <v>8138</v>
      </c>
      <c r="J2389" t="s">
        <v>7434</v>
      </c>
      <c r="K2389" t="s">
        <v>23</v>
      </c>
      <c r="L2389" t="s">
        <v>8139</v>
      </c>
      <c r="M2389">
        <v>20151207</v>
      </c>
      <c r="N2389">
        <v>20121220</v>
      </c>
      <c r="O2389" t="s">
        <v>16540</v>
      </c>
      <c r="P2389" t="s">
        <v>7164</v>
      </c>
      <c r="Q2389">
        <f>COUNTIF(yuheung_count!B:B, yuheung_list!P2389)</f>
        <v>1</v>
      </c>
    </row>
    <row r="2390" spans="1:17" x14ac:dyDescent="0.4">
      <c r="A2390">
        <v>3200000</v>
      </c>
      <c r="B2390">
        <v>102</v>
      </c>
      <c r="C2390">
        <v>2013</v>
      </c>
      <c r="D2390">
        <v>1</v>
      </c>
      <c r="E2390" t="s">
        <v>225</v>
      </c>
      <c r="F2390" t="s">
        <v>226</v>
      </c>
      <c r="G2390">
        <v>20130116</v>
      </c>
      <c r="H2390" t="s">
        <v>8140</v>
      </c>
      <c r="I2390" t="s">
        <v>8141</v>
      </c>
      <c r="J2390" t="s">
        <v>8142</v>
      </c>
      <c r="K2390" t="s">
        <v>23</v>
      </c>
      <c r="L2390" t="s">
        <v>8143</v>
      </c>
      <c r="M2390">
        <v>20140616</v>
      </c>
      <c r="N2390">
        <v>20130116</v>
      </c>
      <c r="O2390" t="s">
        <v>16540</v>
      </c>
      <c r="P2390" t="s">
        <v>7164</v>
      </c>
      <c r="Q2390">
        <f>COUNTIF(yuheung_count!B:B, yuheung_list!P2390)</f>
        <v>1</v>
      </c>
    </row>
    <row r="2391" spans="1:17" x14ac:dyDescent="0.4">
      <c r="A2391">
        <v>3200000</v>
      </c>
      <c r="B2391">
        <v>102</v>
      </c>
      <c r="C2391">
        <v>2013</v>
      </c>
      <c r="D2391">
        <v>2</v>
      </c>
      <c r="E2391" t="s">
        <v>225</v>
      </c>
      <c r="F2391" t="s">
        <v>226</v>
      </c>
      <c r="G2391">
        <v>20130724</v>
      </c>
      <c r="H2391" t="s">
        <v>2078</v>
      </c>
      <c r="I2391" t="s">
        <v>7655</v>
      </c>
      <c r="J2391" t="s">
        <v>7656</v>
      </c>
      <c r="K2391" t="s">
        <v>23</v>
      </c>
      <c r="L2391" t="s">
        <v>8144</v>
      </c>
      <c r="M2391">
        <v>20150609</v>
      </c>
      <c r="N2391">
        <v>20130724</v>
      </c>
      <c r="O2391" t="s">
        <v>16540</v>
      </c>
      <c r="P2391" t="s">
        <v>7164</v>
      </c>
      <c r="Q2391">
        <f>COUNTIF(yuheung_count!B:B, yuheung_list!P2391)</f>
        <v>1</v>
      </c>
    </row>
    <row r="2392" spans="1:17" x14ac:dyDescent="0.4">
      <c r="A2392">
        <v>3200000</v>
      </c>
      <c r="B2392">
        <v>102</v>
      </c>
      <c r="C2392">
        <v>2013</v>
      </c>
      <c r="D2392">
        <v>3</v>
      </c>
      <c r="E2392" t="s">
        <v>225</v>
      </c>
      <c r="F2392" t="s">
        <v>226</v>
      </c>
      <c r="G2392">
        <v>20130726</v>
      </c>
      <c r="H2392" t="s">
        <v>8145</v>
      </c>
      <c r="I2392" t="s">
        <v>8146</v>
      </c>
      <c r="J2392" t="s">
        <v>8147</v>
      </c>
      <c r="K2392" t="s">
        <v>23</v>
      </c>
      <c r="L2392" t="s">
        <v>8148</v>
      </c>
      <c r="M2392">
        <v>20150812</v>
      </c>
      <c r="N2392">
        <v>20130726</v>
      </c>
      <c r="O2392" t="s">
        <v>16540</v>
      </c>
      <c r="P2392" t="s">
        <v>7164</v>
      </c>
      <c r="Q2392">
        <f>COUNTIF(yuheung_count!B:B, yuheung_list!P2392)</f>
        <v>1</v>
      </c>
    </row>
    <row r="2393" spans="1:17" x14ac:dyDescent="0.4">
      <c r="A2393">
        <v>3200000</v>
      </c>
      <c r="B2393">
        <v>102</v>
      </c>
      <c r="C2393">
        <v>2013</v>
      </c>
      <c r="D2393">
        <v>4</v>
      </c>
      <c r="E2393" t="s">
        <v>225</v>
      </c>
      <c r="F2393" t="s">
        <v>226</v>
      </c>
      <c r="G2393">
        <v>20130828</v>
      </c>
      <c r="H2393" t="s">
        <v>8149</v>
      </c>
      <c r="I2393" t="s">
        <v>8150</v>
      </c>
      <c r="J2393" t="s">
        <v>8151</v>
      </c>
      <c r="K2393" t="s">
        <v>23</v>
      </c>
      <c r="L2393" t="s">
        <v>8085</v>
      </c>
      <c r="M2393">
        <v>20151110</v>
      </c>
      <c r="N2393">
        <v>20130828</v>
      </c>
      <c r="O2393" t="s">
        <v>16540</v>
      </c>
      <c r="P2393" t="s">
        <v>7164</v>
      </c>
      <c r="Q2393">
        <f>COUNTIF(yuheung_count!B:B, yuheung_list!P2393)</f>
        <v>1</v>
      </c>
    </row>
    <row r="2394" spans="1:17" x14ac:dyDescent="0.4">
      <c r="A2394">
        <v>3200000</v>
      </c>
      <c r="B2394">
        <v>102</v>
      </c>
      <c r="C2394">
        <v>2013</v>
      </c>
      <c r="D2394">
        <v>5</v>
      </c>
      <c r="E2394" t="s">
        <v>225</v>
      </c>
      <c r="F2394" t="s">
        <v>226</v>
      </c>
      <c r="G2394">
        <v>20130828</v>
      </c>
      <c r="H2394" t="s">
        <v>8152</v>
      </c>
      <c r="I2394" t="s">
        <v>8153</v>
      </c>
      <c r="J2394" t="s">
        <v>8151</v>
      </c>
      <c r="K2394" t="s">
        <v>23</v>
      </c>
      <c r="L2394" t="s">
        <v>8154</v>
      </c>
      <c r="M2394">
        <v>20130828</v>
      </c>
      <c r="N2394">
        <v>20130828</v>
      </c>
      <c r="O2394" t="s">
        <v>16540</v>
      </c>
      <c r="P2394" t="s">
        <v>7164</v>
      </c>
      <c r="Q2394">
        <f>COUNTIF(yuheung_count!B:B, yuheung_list!P2394)</f>
        <v>1</v>
      </c>
    </row>
    <row r="2395" spans="1:17" x14ac:dyDescent="0.4">
      <c r="A2395">
        <v>3200000</v>
      </c>
      <c r="B2395">
        <v>102</v>
      </c>
      <c r="C2395">
        <v>2013</v>
      </c>
      <c r="D2395">
        <v>6</v>
      </c>
      <c r="E2395" t="s">
        <v>225</v>
      </c>
      <c r="F2395" t="s">
        <v>226</v>
      </c>
      <c r="G2395">
        <v>20131122</v>
      </c>
      <c r="H2395" t="s">
        <v>8155</v>
      </c>
      <c r="I2395" t="s">
        <v>8156</v>
      </c>
      <c r="J2395" t="s">
        <v>8157</v>
      </c>
      <c r="K2395" t="s">
        <v>23</v>
      </c>
      <c r="L2395" t="s">
        <v>8158</v>
      </c>
      <c r="M2395">
        <v>20170421</v>
      </c>
      <c r="N2395">
        <v>20131122</v>
      </c>
      <c r="O2395" t="s">
        <v>16540</v>
      </c>
      <c r="P2395" t="s">
        <v>7164</v>
      </c>
      <c r="Q2395">
        <f>COUNTIF(yuheung_count!B:B, yuheung_list!P2395)</f>
        <v>1</v>
      </c>
    </row>
    <row r="2396" spans="1:17" x14ac:dyDescent="0.4">
      <c r="A2396">
        <v>3200000</v>
      </c>
      <c r="B2396">
        <v>102</v>
      </c>
      <c r="C2396">
        <v>2013</v>
      </c>
      <c r="D2396">
        <v>7</v>
      </c>
      <c r="E2396" t="s">
        <v>225</v>
      </c>
      <c r="F2396" t="s">
        <v>289</v>
      </c>
      <c r="G2396">
        <v>20131127</v>
      </c>
      <c r="H2396" t="s">
        <v>7797</v>
      </c>
      <c r="I2396" t="s">
        <v>8159</v>
      </c>
      <c r="J2396" t="s">
        <v>8160</v>
      </c>
      <c r="K2396" t="s">
        <v>23</v>
      </c>
      <c r="L2396" t="s">
        <v>8161</v>
      </c>
      <c r="M2396">
        <v>20131127</v>
      </c>
      <c r="N2396">
        <v>20131127</v>
      </c>
      <c r="O2396" t="s">
        <v>16540</v>
      </c>
      <c r="P2396" t="s">
        <v>7164</v>
      </c>
      <c r="Q2396">
        <f>COUNTIF(yuheung_count!B:B, yuheung_list!P2396)</f>
        <v>1</v>
      </c>
    </row>
    <row r="2397" spans="1:17" x14ac:dyDescent="0.4">
      <c r="A2397">
        <v>3200000</v>
      </c>
      <c r="B2397">
        <v>102</v>
      </c>
      <c r="C2397">
        <v>2014</v>
      </c>
      <c r="D2397">
        <v>1</v>
      </c>
      <c r="E2397" t="s">
        <v>225</v>
      </c>
      <c r="F2397" t="s">
        <v>226</v>
      </c>
      <c r="G2397">
        <v>20140117</v>
      </c>
      <c r="H2397" t="s">
        <v>8162</v>
      </c>
      <c r="I2397" t="s">
        <v>8163</v>
      </c>
      <c r="J2397" t="s">
        <v>8164</v>
      </c>
      <c r="K2397">
        <v>46.31</v>
      </c>
      <c r="L2397" t="s">
        <v>23</v>
      </c>
      <c r="M2397">
        <v>20150515</v>
      </c>
      <c r="N2397">
        <v>20140117</v>
      </c>
      <c r="O2397" t="s">
        <v>16540</v>
      </c>
      <c r="P2397" t="s">
        <v>7164</v>
      </c>
      <c r="Q2397">
        <f>COUNTIF(yuheung_count!B:B, yuheung_list!P2397)</f>
        <v>1</v>
      </c>
    </row>
    <row r="2398" spans="1:17" x14ac:dyDescent="0.4">
      <c r="A2398">
        <v>3200000</v>
      </c>
      <c r="B2398">
        <v>102</v>
      </c>
      <c r="C2398">
        <v>2014</v>
      </c>
      <c r="D2398">
        <v>2</v>
      </c>
      <c r="E2398" t="s">
        <v>225</v>
      </c>
      <c r="F2398" t="s">
        <v>226</v>
      </c>
      <c r="G2398">
        <v>20140121</v>
      </c>
      <c r="H2398" t="s">
        <v>8165</v>
      </c>
      <c r="I2398" t="s">
        <v>8166</v>
      </c>
      <c r="J2398" t="s">
        <v>8167</v>
      </c>
      <c r="K2398" t="s">
        <v>23</v>
      </c>
      <c r="L2398">
        <v>1092423372</v>
      </c>
      <c r="M2398">
        <v>20140121</v>
      </c>
      <c r="N2398">
        <v>20140121</v>
      </c>
      <c r="O2398" t="s">
        <v>16540</v>
      </c>
      <c r="P2398" t="s">
        <v>7164</v>
      </c>
      <c r="Q2398">
        <f>COUNTIF(yuheung_count!B:B, yuheung_list!P2398)</f>
        <v>1</v>
      </c>
    </row>
    <row r="2399" spans="1:17" x14ac:dyDescent="0.4">
      <c r="A2399">
        <v>3200000</v>
      </c>
      <c r="B2399">
        <v>102</v>
      </c>
      <c r="C2399">
        <v>2014</v>
      </c>
      <c r="D2399">
        <v>3</v>
      </c>
      <c r="E2399" t="s">
        <v>225</v>
      </c>
      <c r="F2399" t="s">
        <v>226</v>
      </c>
      <c r="G2399">
        <v>20140219</v>
      </c>
      <c r="H2399" t="s">
        <v>8168</v>
      </c>
      <c r="I2399" t="s">
        <v>8169</v>
      </c>
      <c r="J2399" t="s">
        <v>8170</v>
      </c>
      <c r="K2399" t="s">
        <v>23</v>
      </c>
      <c r="L2399" t="s">
        <v>8171</v>
      </c>
      <c r="M2399">
        <v>20140219</v>
      </c>
      <c r="N2399">
        <v>20140219</v>
      </c>
      <c r="O2399" t="s">
        <v>16540</v>
      </c>
      <c r="P2399" t="s">
        <v>7164</v>
      </c>
      <c r="Q2399">
        <f>COUNTIF(yuheung_count!B:B, yuheung_list!P2399)</f>
        <v>1</v>
      </c>
    </row>
    <row r="2400" spans="1:17" x14ac:dyDescent="0.4">
      <c r="A2400">
        <v>3200000</v>
      </c>
      <c r="B2400">
        <v>102</v>
      </c>
      <c r="C2400">
        <v>2014</v>
      </c>
      <c r="D2400">
        <v>4</v>
      </c>
      <c r="E2400" t="s">
        <v>225</v>
      </c>
      <c r="F2400" t="s">
        <v>226</v>
      </c>
      <c r="G2400">
        <v>20140414</v>
      </c>
      <c r="H2400" t="s">
        <v>8172</v>
      </c>
      <c r="I2400" t="s">
        <v>8173</v>
      </c>
      <c r="J2400" t="s">
        <v>8174</v>
      </c>
      <c r="K2400" t="s">
        <v>23</v>
      </c>
      <c r="L2400" t="s">
        <v>8175</v>
      </c>
      <c r="M2400">
        <v>20170608</v>
      </c>
      <c r="N2400">
        <v>20140414</v>
      </c>
      <c r="O2400" t="s">
        <v>16540</v>
      </c>
      <c r="P2400" t="s">
        <v>7164</v>
      </c>
      <c r="Q2400">
        <f>COUNTIF(yuheung_count!B:B, yuheung_list!P2400)</f>
        <v>1</v>
      </c>
    </row>
    <row r="2401" spans="1:17" x14ac:dyDescent="0.4">
      <c r="A2401">
        <v>3200000</v>
      </c>
      <c r="B2401">
        <v>102</v>
      </c>
      <c r="C2401">
        <v>2014</v>
      </c>
      <c r="D2401">
        <v>6</v>
      </c>
      <c r="E2401" t="s">
        <v>225</v>
      </c>
      <c r="F2401" t="s">
        <v>289</v>
      </c>
      <c r="G2401">
        <v>20140514</v>
      </c>
      <c r="H2401" t="s">
        <v>8176</v>
      </c>
      <c r="I2401" t="s">
        <v>8177</v>
      </c>
      <c r="J2401" t="s">
        <v>8178</v>
      </c>
      <c r="K2401" t="s">
        <v>23</v>
      </c>
      <c r="L2401" t="s">
        <v>23</v>
      </c>
      <c r="M2401">
        <v>20140514</v>
      </c>
      <c r="N2401">
        <v>20140514</v>
      </c>
      <c r="O2401" t="s">
        <v>16552</v>
      </c>
      <c r="P2401" t="s">
        <v>7164</v>
      </c>
      <c r="Q2401">
        <f>COUNTIF(yuheung_count!B:B, yuheung_list!P2401)</f>
        <v>1</v>
      </c>
    </row>
    <row r="2402" spans="1:17" x14ac:dyDescent="0.4">
      <c r="A2402">
        <v>3200000</v>
      </c>
      <c r="B2402">
        <v>102</v>
      </c>
      <c r="C2402">
        <v>2014</v>
      </c>
      <c r="D2402">
        <v>7</v>
      </c>
      <c r="E2402" t="s">
        <v>225</v>
      </c>
      <c r="F2402" t="s">
        <v>289</v>
      </c>
      <c r="G2402">
        <v>20140514</v>
      </c>
      <c r="H2402" t="s">
        <v>8179</v>
      </c>
      <c r="I2402" t="s">
        <v>8180</v>
      </c>
      <c r="J2402" t="s">
        <v>8178</v>
      </c>
      <c r="K2402" t="s">
        <v>23</v>
      </c>
      <c r="L2402" t="s">
        <v>23</v>
      </c>
      <c r="M2402">
        <v>20140514</v>
      </c>
      <c r="N2402">
        <v>20140514</v>
      </c>
      <c r="O2402" t="s">
        <v>16540</v>
      </c>
      <c r="P2402" t="s">
        <v>7164</v>
      </c>
      <c r="Q2402">
        <f>COUNTIF(yuheung_count!B:B, yuheung_list!P2402)</f>
        <v>1</v>
      </c>
    </row>
    <row r="2403" spans="1:17" x14ac:dyDescent="0.4">
      <c r="A2403">
        <v>3200000</v>
      </c>
      <c r="B2403">
        <v>102</v>
      </c>
      <c r="C2403">
        <v>2014</v>
      </c>
      <c r="D2403">
        <v>8</v>
      </c>
      <c r="E2403" t="s">
        <v>225</v>
      </c>
      <c r="F2403" t="s">
        <v>713</v>
      </c>
      <c r="G2403">
        <v>20140814</v>
      </c>
      <c r="H2403" t="s">
        <v>8181</v>
      </c>
      <c r="I2403" t="s">
        <v>8182</v>
      </c>
      <c r="J2403" t="s">
        <v>8183</v>
      </c>
      <c r="K2403" t="s">
        <v>23</v>
      </c>
      <c r="L2403" t="s">
        <v>8184</v>
      </c>
      <c r="M2403">
        <v>20151230</v>
      </c>
      <c r="N2403">
        <v>20140814</v>
      </c>
      <c r="O2403" t="s">
        <v>16540</v>
      </c>
      <c r="P2403" t="s">
        <v>7164</v>
      </c>
      <c r="Q2403">
        <f>COUNTIF(yuheung_count!B:B, yuheung_list!P2403)</f>
        <v>1</v>
      </c>
    </row>
    <row r="2404" spans="1:17" x14ac:dyDescent="0.4">
      <c r="A2404">
        <v>3200000</v>
      </c>
      <c r="B2404">
        <v>102</v>
      </c>
      <c r="C2404">
        <v>2015</v>
      </c>
      <c r="D2404">
        <v>1</v>
      </c>
      <c r="E2404" t="s">
        <v>225</v>
      </c>
      <c r="F2404" t="s">
        <v>713</v>
      </c>
      <c r="G2404">
        <v>20150519</v>
      </c>
      <c r="H2404" t="s">
        <v>8185</v>
      </c>
      <c r="I2404" t="s">
        <v>8186</v>
      </c>
      <c r="J2404" t="s">
        <v>8187</v>
      </c>
      <c r="K2404" t="s">
        <v>23</v>
      </c>
      <c r="L2404" t="s">
        <v>8188</v>
      </c>
      <c r="M2404">
        <v>20160623</v>
      </c>
      <c r="N2404">
        <v>20150519</v>
      </c>
      <c r="O2404" t="s">
        <v>16540</v>
      </c>
      <c r="P2404" t="s">
        <v>7164</v>
      </c>
      <c r="Q2404">
        <f>COUNTIF(yuheung_count!B:B, yuheung_list!P2404)</f>
        <v>1</v>
      </c>
    </row>
    <row r="2405" spans="1:17" x14ac:dyDescent="0.4">
      <c r="A2405">
        <v>3200000</v>
      </c>
      <c r="B2405">
        <v>102</v>
      </c>
      <c r="C2405">
        <v>2015</v>
      </c>
      <c r="D2405">
        <v>2</v>
      </c>
      <c r="E2405" t="s">
        <v>225</v>
      </c>
      <c r="F2405" t="s">
        <v>226</v>
      </c>
      <c r="G2405">
        <v>20150610</v>
      </c>
      <c r="H2405" t="s">
        <v>8189</v>
      </c>
      <c r="I2405" t="s">
        <v>8190</v>
      </c>
      <c r="J2405" t="s">
        <v>8191</v>
      </c>
      <c r="K2405" t="s">
        <v>23</v>
      </c>
      <c r="L2405" t="s">
        <v>8192</v>
      </c>
      <c r="M2405">
        <v>20150610</v>
      </c>
      <c r="N2405">
        <v>20150610</v>
      </c>
      <c r="O2405" t="s">
        <v>16540</v>
      </c>
      <c r="P2405" t="s">
        <v>7164</v>
      </c>
      <c r="Q2405">
        <f>COUNTIF(yuheung_count!B:B, yuheung_list!P2405)</f>
        <v>1</v>
      </c>
    </row>
    <row r="2406" spans="1:17" x14ac:dyDescent="0.4">
      <c r="A2406">
        <v>3200000</v>
      </c>
      <c r="B2406">
        <v>102</v>
      </c>
      <c r="C2406">
        <v>2015</v>
      </c>
      <c r="D2406">
        <v>3</v>
      </c>
      <c r="E2406" t="s">
        <v>225</v>
      </c>
      <c r="F2406" t="s">
        <v>301</v>
      </c>
      <c r="G2406">
        <v>20151106</v>
      </c>
      <c r="H2406" t="s">
        <v>8193</v>
      </c>
      <c r="I2406" t="s">
        <v>7480</v>
      </c>
      <c r="J2406" t="s">
        <v>8194</v>
      </c>
      <c r="K2406" t="s">
        <v>23</v>
      </c>
      <c r="L2406" t="s">
        <v>23</v>
      </c>
      <c r="M2406">
        <v>20151106</v>
      </c>
      <c r="N2406">
        <v>20151106</v>
      </c>
      <c r="O2406" t="s">
        <v>16540</v>
      </c>
      <c r="P2406" t="s">
        <v>7164</v>
      </c>
      <c r="Q2406">
        <f>COUNTIF(yuheung_count!B:B, yuheung_list!P2406)</f>
        <v>1</v>
      </c>
    </row>
    <row r="2407" spans="1:17" x14ac:dyDescent="0.4">
      <c r="A2407">
        <v>3200000</v>
      </c>
      <c r="B2407">
        <v>102</v>
      </c>
      <c r="C2407">
        <v>2015</v>
      </c>
      <c r="D2407">
        <v>4</v>
      </c>
      <c r="E2407" t="s">
        <v>225</v>
      </c>
      <c r="F2407" t="s">
        <v>226</v>
      </c>
      <c r="G2407">
        <v>20151130</v>
      </c>
      <c r="H2407" t="s">
        <v>8195</v>
      </c>
      <c r="I2407" t="s">
        <v>8196</v>
      </c>
      <c r="J2407" t="s">
        <v>8197</v>
      </c>
      <c r="K2407" t="s">
        <v>23</v>
      </c>
      <c r="L2407" t="s">
        <v>23</v>
      </c>
      <c r="M2407">
        <v>20151130</v>
      </c>
      <c r="N2407">
        <v>20151130</v>
      </c>
      <c r="O2407" t="s">
        <v>16540</v>
      </c>
      <c r="P2407" t="s">
        <v>7158</v>
      </c>
      <c r="Q2407">
        <f>COUNTIF(yuheung_count!B:B, yuheung_list!P2407)</f>
        <v>1</v>
      </c>
    </row>
    <row r="2408" spans="1:17" x14ac:dyDescent="0.4">
      <c r="A2408">
        <v>3200000</v>
      </c>
      <c r="B2408">
        <v>102</v>
      </c>
      <c r="C2408">
        <v>2016</v>
      </c>
      <c r="D2408">
        <v>1</v>
      </c>
      <c r="E2408" t="s">
        <v>225</v>
      </c>
      <c r="F2408" t="s">
        <v>226</v>
      </c>
      <c r="G2408">
        <v>20160222</v>
      </c>
      <c r="H2408" t="s">
        <v>8198</v>
      </c>
      <c r="I2408" t="s">
        <v>8199</v>
      </c>
      <c r="J2408" t="s">
        <v>8200</v>
      </c>
      <c r="K2408" t="s">
        <v>23</v>
      </c>
      <c r="L2408" t="s">
        <v>8201</v>
      </c>
      <c r="M2408">
        <v>20160222</v>
      </c>
      <c r="N2408">
        <v>20160222</v>
      </c>
      <c r="O2408" t="s">
        <v>16540</v>
      </c>
      <c r="P2408" t="s">
        <v>7164</v>
      </c>
      <c r="Q2408">
        <f>COUNTIF(yuheung_count!B:B, yuheung_list!P2408)</f>
        <v>1</v>
      </c>
    </row>
    <row r="2409" spans="1:17" x14ac:dyDescent="0.4">
      <c r="A2409">
        <v>3200000</v>
      </c>
      <c r="B2409">
        <v>102</v>
      </c>
      <c r="C2409">
        <v>2016</v>
      </c>
      <c r="D2409">
        <v>2</v>
      </c>
      <c r="E2409" t="s">
        <v>225</v>
      </c>
      <c r="F2409" t="s">
        <v>289</v>
      </c>
      <c r="G2409">
        <v>20160302</v>
      </c>
      <c r="H2409" t="s">
        <v>8202</v>
      </c>
      <c r="I2409" t="s">
        <v>8203</v>
      </c>
      <c r="J2409" t="s">
        <v>8204</v>
      </c>
      <c r="K2409" t="s">
        <v>23</v>
      </c>
      <c r="L2409" t="s">
        <v>8205</v>
      </c>
      <c r="M2409">
        <v>20160302</v>
      </c>
      <c r="N2409">
        <v>20160302</v>
      </c>
      <c r="O2409" t="s">
        <v>16540</v>
      </c>
      <c r="P2409" t="s">
        <v>7164</v>
      </c>
      <c r="Q2409">
        <f>COUNTIF(yuheung_count!B:B, yuheung_list!P2409)</f>
        <v>1</v>
      </c>
    </row>
    <row r="2410" spans="1:17" x14ac:dyDescent="0.4">
      <c r="A2410">
        <v>3200000</v>
      </c>
      <c r="B2410">
        <v>102</v>
      </c>
      <c r="C2410">
        <v>2016</v>
      </c>
      <c r="D2410">
        <v>3</v>
      </c>
      <c r="E2410" t="s">
        <v>225</v>
      </c>
      <c r="F2410" t="s">
        <v>301</v>
      </c>
      <c r="G2410">
        <v>20160504</v>
      </c>
      <c r="H2410" t="s">
        <v>5407</v>
      </c>
      <c r="I2410" t="s">
        <v>8206</v>
      </c>
      <c r="J2410" t="s">
        <v>8041</v>
      </c>
      <c r="K2410" t="s">
        <v>23</v>
      </c>
      <c r="L2410" t="s">
        <v>23</v>
      </c>
      <c r="M2410">
        <v>20160504</v>
      </c>
      <c r="N2410">
        <v>20160504</v>
      </c>
      <c r="O2410" t="s">
        <v>16540</v>
      </c>
      <c r="P2410" t="s">
        <v>7164</v>
      </c>
      <c r="Q2410">
        <f>COUNTIF(yuheung_count!B:B, yuheung_list!P2410)</f>
        <v>1</v>
      </c>
    </row>
    <row r="2411" spans="1:17" x14ac:dyDescent="0.4">
      <c r="A2411">
        <v>3200000</v>
      </c>
      <c r="B2411">
        <v>102</v>
      </c>
      <c r="C2411">
        <v>2016</v>
      </c>
      <c r="D2411">
        <v>4</v>
      </c>
      <c r="E2411" t="s">
        <v>225</v>
      </c>
      <c r="F2411" t="s">
        <v>823</v>
      </c>
      <c r="G2411">
        <v>20160713</v>
      </c>
      <c r="H2411" t="s">
        <v>8207</v>
      </c>
      <c r="I2411" t="s">
        <v>8208</v>
      </c>
      <c r="J2411" t="s">
        <v>8209</v>
      </c>
      <c r="K2411" t="s">
        <v>23</v>
      </c>
      <c r="L2411" t="s">
        <v>23</v>
      </c>
      <c r="M2411">
        <v>20161213</v>
      </c>
      <c r="N2411">
        <v>20160713</v>
      </c>
      <c r="O2411" t="s">
        <v>16540</v>
      </c>
      <c r="P2411" t="s">
        <v>7164</v>
      </c>
      <c r="Q2411">
        <f>COUNTIF(yuheung_count!B:B, yuheung_list!P2411)</f>
        <v>1</v>
      </c>
    </row>
    <row r="2412" spans="1:17" x14ac:dyDescent="0.4">
      <c r="A2412">
        <v>3200000</v>
      </c>
      <c r="B2412">
        <v>102</v>
      </c>
      <c r="C2412">
        <v>2016</v>
      </c>
      <c r="D2412">
        <v>5</v>
      </c>
      <c r="E2412" t="s">
        <v>225</v>
      </c>
      <c r="F2412" t="s">
        <v>226</v>
      </c>
      <c r="G2412">
        <v>20160905</v>
      </c>
      <c r="H2412" t="s">
        <v>8210</v>
      </c>
      <c r="I2412" t="s">
        <v>8211</v>
      </c>
      <c r="J2412" t="s">
        <v>8212</v>
      </c>
      <c r="K2412" t="s">
        <v>23</v>
      </c>
      <c r="L2412" t="s">
        <v>8213</v>
      </c>
      <c r="M2412">
        <v>20160905</v>
      </c>
      <c r="N2412">
        <v>20160905</v>
      </c>
      <c r="O2412" t="s">
        <v>16540</v>
      </c>
      <c r="P2412" t="s">
        <v>7164</v>
      </c>
      <c r="Q2412">
        <f>COUNTIF(yuheung_count!B:B, yuheung_list!P2412)</f>
        <v>1</v>
      </c>
    </row>
    <row r="2413" spans="1:17" x14ac:dyDescent="0.4">
      <c r="A2413">
        <v>3200000</v>
      </c>
      <c r="B2413">
        <v>102</v>
      </c>
      <c r="C2413">
        <v>2017</v>
      </c>
      <c r="D2413">
        <v>1</v>
      </c>
      <c r="E2413" t="s">
        <v>225</v>
      </c>
      <c r="F2413" t="s">
        <v>226</v>
      </c>
      <c r="G2413">
        <v>20170109</v>
      </c>
      <c r="H2413" t="s">
        <v>8214</v>
      </c>
      <c r="I2413" t="s">
        <v>8215</v>
      </c>
      <c r="J2413" t="s">
        <v>8216</v>
      </c>
      <c r="K2413">
        <v>62.87</v>
      </c>
      <c r="L2413">
        <v>1087911041</v>
      </c>
      <c r="M2413">
        <v>20170109</v>
      </c>
      <c r="N2413">
        <v>20170109</v>
      </c>
      <c r="O2413" t="s">
        <v>16540</v>
      </c>
      <c r="P2413" t="s">
        <v>7164</v>
      </c>
      <c r="Q2413">
        <f>COUNTIF(yuheung_count!B:B, yuheung_list!P2413)</f>
        <v>1</v>
      </c>
    </row>
    <row r="2414" spans="1:17" x14ac:dyDescent="0.4">
      <c r="A2414">
        <v>3200000</v>
      </c>
      <c r="B2414">
        <v>102</v>
      </c>
      <c r="C2414">
        <v>2017</v>
      </c>
      <c r="D2414">
        <v>2</v>
      </c>
      <c r="E2414" t="s">
        <v>225</v>
      </c>
      <c r="F2414" t="s">
        <v>823</v>
      </c>
      <c r="G2414">
        <v>20170519</v>
      </c>
      <c r="H2414" t="s">
        <v>8217</v>
      </c>
      <c r="I2414" t="s">
        <v>8218</v>
      </c>
      <c r="J2414" t="s">
        <v>8219</v>
      </c>
      <c r="K2414">
        <v>55.08</v>
      </c>
      <c r="L2414" t="s">
        <v>23</v>
      </c>
      <c r="M2414">
        <v>20170519</v>
      </c>
      <c r="N2414">
        <v>20170519</v>
      </c>
      <c r="O2414" t="s">
        <v>16540</v>
      </c>
      <c r="P2414" t="s">
        <v>7164</v>
      </c>
      <c r="Q2414">
        <f>COUNTIF(yuheung_count!B:B, yuheung_list!P2414)</f>
        <v>1</v>
      </c>
    </row>
    <row r="2415" spans="1:17" x14ac:dyDescent="0.4">
      <c r="A2415">
        <v>3200000</v>
      </c>
      <c r="B2415">
        <v>102</v>
      </c>
      <c r="C2415">
        <v>2017</v>
      </c>
      <c r="D2415">
        <v>3</v>
      </c>
      <c r="E2415" t="s">
        <v>225</v>
      </c>
      <c r="F2415" t="s">
        <v>226</v>
      </c>
      <c r="G2415">
        <v>20170801</v>
      </c>
      <c r="H2415" t="s">
        <v>6944</v>
      </c>
      <c r="I2415" t="s">
        <v>8220</v>
      </c>
      <c r="J2415" t="s">
        <v>8221</v>
      </c>
      <c r="K2415">
        <v>97.51</v>
      </c>
      <c r="L2415" t="s">
        <v>8222</v>
      </c>
      <c r="M2415">
        <v>20170801</v>
      </c>
      <c r="N2415">
        <v>20170801</v>
      </c>
      <c r="O2415" t="s">
        <v>16540</v>
      </c>
      <c r="P2415" t="s">
        <v>7164</v>
      </c>
      <c r="Q2415">
        <f>COUNTIF(yuheung_count!B:B, yuheung_list!P2415)</f>
        <v>1</v>
      </c>
    </row>
    <row r="2416" spans="1:17" x14ac:dyDescent="0.4">
      <c r="A2416">
        <v>3200000</v>
      </c>
      <c r="B2416">
        <v>102</v>
      </c>
      <c r="C2416">
        <v>2017</v>
      </c>
      <c r="D2416">
        <v>4</v>
      </c>
      <c r="E2416" t="s">
        <v>225</v>
      </c>
      <c r="F2416" t="s">
        <v>226</v>
      </c>
      <c r="G2416">
        <v>20170921</v>
      </c>
      <c r="H2416" t="s">
        <v>8223</v>
      </c>
      <c r="I2416" t="s">
        <v>8224</v>
      </c>
      <c r="J2416" t="s">
        <v>8225</v>
      </c>
      <c r="K2416" t="s">
        <v>23</v>
      </c>
      <c r="L2416" t="s">
        <v>8226</v>
      </c>
      <c r="M2416">
        <v>20170922</v>
      </c>
      <c r="N2416">
        <v>20170922</v>
      </c>
      <c r="O2416" t="s">
        <v>16540</v>
      </c>
      <c r="P2416" t="s">
        <v>7164</v>
      </c>
      <c r="Q2416">
        <f>COUNTIF(yuheung_count!B:B, yuheung_list!P2416)</f>
        <v>1</v>
      </c>
    </row>
    <row r="2417" spans="1:17" x14ac:dyDescent="0.4">
      <c r="A2417">
        <v>3200000</v>
      </c>
      <c r="B2417">
        <v>102</v>
      </c>
      <c r="C2417">
        <v>2017</v>
      </c>
      <c r="D2417">
        <v>5</v>
      </c>
      <c r="E2417" t="s">
        <v>225</v>
      </c>
      <c r="F2417" t="s">
        <v>226</v>
      </c>
      <c r="G2417">
        <v>20171010</v>
      </c>
      <c r="H2417" t="s">
        <v>8227</v>
      </c>
      <c r="I2417" t="s">
        <v>8228</v>
      </c>
      <c r="J2417" t="s">
        <v>8229</v>
      </c>
      <c r="K2417" t="s">
        <v>23</v>
      </c>
      <c r="L2417" t="s">
        <v>23</v>
      </c>
      <c r="M2417">
        <v>20171010</v>
      </c>
      <c r="N2417">
        <v>20171010</v>
      </c>
      <c r="O2417" t="s">
        <v>16540</v>
      </c>
      <c r="P2417" t="s">
        <v>7164</v>
      </c>
      <c r="Q2417">
        <f>COUNTIF(yuheung_count!B:B, yuheung_list!P2417)</f>
        <v>1</v>
      </c>
    </row>
    <row r="2418" spans="1:17" x14ac:dyDescent="0.4">
      <c r="A2418">
        <v>3040000</v>
      </c>
      <c r="B2418">
        <v>103</v>
      </c>
      <c r="C2418">
        <v>1993</v>
      </c>
      <c r="D2418">
        <v>6863</v>
      </c>
      <c r="E2418" t="s">
        <v>14</v>
      </c>
      <c r="F2418" t="s">
        <v>14</v>
      </c>
      <c r="G2418">
        <v>19931030</v>
      </c>
      <c r="H2418" t="s">
        <v>4191</v>
      </c>
      <c r="I2418" t="s">
        <v>8230</v>
      </c>
      <c r="J2418" t="s">
        <v>8231</v>
      </c>
      <c r="K2418" t="s">
        <v>23</v>
      </c>
      <c r="L2418" t="s">
        <v>8232</v>
      </c>
      <c r="M2418">
        <v>20150723</v>
      </c>
      <c r="N2418">
        <v>20011024</v>
      </c>
      <c r="O2418" t="s">
        <v>16524</v>
      </c>
      <c r="P2418" t="s">
        <v>8233</v>
      </c>
      <c r="Q2418">
        <f>COUNTIF(yuheung_count!B:B, yuheung_list!P2418)</f>
        <v>1</v>
      </c>
    </row>
    <row r="2419" spans="1:17" x14ac:dyDescent="0.4">
      <c r="A2419">
        <v>3040000</v>
      </c>
      <c r="B2419">
        <v>103</v>
      </c>
      <c r="C2419">
        <v>1993</v>
      </c>
      <c r="D2419">
        <v>6888</v>
      </c>
      <c r="E2419" t="s">
        <v>14</v>
      </c>
      <c r="F2419" t="s">
        <v>14</v>
      </c>
      <c r="G2419">
        <v>19931123</v>
      </c>
      <c r="H2419" t="s">
        <v>8234</v>
      </c>
      <c r="I2419" t="s">
        <v>8235</v>
      </c>
      <c r="J2419" t="s">
        <v>8236</v>
      </c>
      <c r="K2419" t="s">
        <v>23</v>
      </c>
      <c r="L2419">
        <v>222016806</v>
      </c>
      <c r="M2419">
        <v>20170428</v>
      </c>
      <c r="N2419">
        <v>19951030</v>
      </c>
      <c r="O2419" t="s">
        <v>16524</v>
      </c>
      <c r="P2419" t="s">
        <v>8237</v>
      </c>
      <c r="Q2419">
        <f>COUNTIF(yuheung_count!B:B, yuheung_list!P2419)</f>
        <v>1</v>
      </c>
    </row>
    <row r="2420" spans="1:17" x14ac:dyDescent="0.4">
      <c r="A2420">
        <v>3040000</v>
      </c>
      <c r="B2420">
        <v>103</v>
      </c>
      <c r="C2420">
        <v>1993</v>
      </c>
      <c r="D2420">
        <v>6905</v>
      </c>
      <c r="E2420" t="s">
        <v>14</v>
      </c>
      <c r="F2420" t="s">
        <v>14</v>
      </c>
      <c r="G2420">
        <v>19930903</v>
      </c>
      <c r="H2420" t="s">
        <v>8238</v>
      </c>
      <c r="I2420" t="s">
        <v>8239</v>
      </c>
      <c r="J2420" t="s">
        <v>8240</v>
      </c>
      <c r="K2420">
        <v>108.72</v>
      </c>
      <c r="L2420" t="s">
        <v>8241</v>
      </c>
      <c r="M2420">
        <v>20170510</v>
      </c>
      <c r="N2420">
        <v>19961106</v>
      </c>
      <c r="O2420" t="s">
        <v>16524</v>
      </c>
      <c r="P2420" t="s">
        <v>8237</v>
      </c>
      <c r="Q2420">
        <f>COUNTIF(yuheung_count!B:B, yuheung_list!P2420)</f>
        <v>1</v>
      </c>
    </row>
    <row r="2421" spans="1:17" x14ac:dyDescent="0.4">
      <c r="A2421">
        <v>3040000</v>
      </c>
      <c r="B2421">
        <v>103</v>
      </c>
      <c r="C2421">
        <v>1993</v>
      </c>
      <c r="D2421">
        <v>6907</v>
      </c>
      <c r="E2421" t="s">
        <v>14</v>
      </c>
      <c r="F2421" t="s">
        <v>14</v>
      </c>
      <c r="G2421">
        <v>19931103</v>
      </c>
      <c r="H2421" t="s">
        <v>1215</v>
      </c>
      <c r="I2421" t="s">
        <v>8242</v>
      </c>
      <c r="J2421" t="s">
        <v>8243</v>
      </c>
      <c r="K2421" t="s">
        <v>23</v>
      </c>
      <c r="L2421" t="s">
        <v>8244</v>
      </c>
      <c r="M2421">
        <v>20120808</v>
      </c>
      <c r="N2421">
        <v>20010209</v>
      </c>
      <c r="O2421" t="s">
        <v>16524</v>
      </c>
      <c r="P2421" t="s">
        <v>8233</v>
      </c>
      <c r="Q2421">
        <f>COUNTIF(yuheung_count!B:B, yuheung_list!P2421)</f>
        <v>1</v>
      </c>
    </row>
    <row r="2422" spans="1:17" x14ac:dyDescent="0.4">
      <c r="A2422">
        <v>3040000</v>
      </c>
      <c r="B2422">
        <v>103</v>
      </c>
      <c r="C2422">
        <v>1993</v>
      </c>
      <c r="D2422">
        <v>6917</v>
      </c>
      <c r="E2422" t="s">
        <v>14</v>
      </c>
      <c r="F2422" t="s">
        <v>14</v>
      </c>
      <c r="G2422">
        <v>19931216</v>
      </c>
      <c r="H2422" t="s">
        <v>8245</v>
      </c>
      <c r="I2422" t="s">
        <v>8246</v>
      </c>
      <c r="J2422" t="s">
        <v>8247</v>
      </c>
      <c r="K2422" t="s">
        <v>23</v>
      </c>
      <c r="L2422" t="s">
        <v>8248</v>
      </c>
      <c r="M2422">
        <v>20160415</v>
      </c>
      <c r="N2422">
        <v>19961106</v>
      </c>
      <c r="O2422" t="s">
        <v>16524</v>
      </c>
      <c r="P2422" t="s">
        <v>8237</v>
      </c>
      <c r="Q2422">
        <f>COUNTIF(yuheung_count!B:B, yuheung_list!P2422)</f>
        <v>1</v>
      </c>
    </row>
    <row r="2423" spans="1:17" x14ac:dyDescent="0.4">
      <c r="A2423">
        <v>3040000</v>
      </c>
      <c r="B2423">
        <v>103</v>
      </c>
      <c r="C2423">
        <v>1993</v>
      </c>
      <c r="D2423">
        <v>6918</v>
      </c>
      <c r="E2423" t="s">
        <v>14</v>
      </c>
      <c r="F2423" t="s">
        <v>14</v>
      </c>
      <c r="G2423">
        <v>19931214</v>
      </c>
      <c r="H2423" t="s">
        <v>8249</v>
      </c>
      <c r="I2423" t="s">
        <v>8250</v>
      </c>
      <c r="J2423" t="s">
        <v>8251</v>
      </c>
      <c r="K2423" t="s">
        <v>23</v>
      </c>
      <c r="L2423" t="s">
        <v>8252</v>
      </c>
      <c r="M2423">
        <v>20080603</v>
      </c>
      <c r="N2423">
        <v>20010528</v>
      </c>
      <c r="O2423" t="s">
        <v>16524</v>
      </c>
      <c r="P2423" t="s">
        <v>8233</v>
      </c>
      <c r="Q2423">
        <f>COUNTIF(yuheung_count!B:B, yuheung_list!P2423)</f>
        <v>1</v>
      </c>
    </row>
    <row r="2424" spans="1:17" x14ac:dyDescent="0.4">
      <c r="A2424">
        <v>3040000</v>
      </c>
      <c r="B2424">
        <v>103</v>
      </c>
      <c r="C2424">
        <v>1993</v>
      </c>
      <c r="D2424">
        <v>6960</v>
      </c>
      <c r="E2424" t="s">
        <v>14</v>
      </c>
      <c r="F2424" t="s">
        <v>14</v>
      </c>
      <c r="G2424">
        <v>19931123</v>
      </c>
      <c r="H2424" t="s">
        <v>8253</v>
      </c>
      <c r="I2424" t="s">
        <v>8254</v>
      </c>
      <c r="J2424" t="s">
        <v>8255</v>
      </c>
      <c r="K2424" t="s">
        <v>23</v>
      </c>
      <c r="L2424" t="s">
        <v>8256</v>
      </c>
      <c r="M2424">
        <v>20030416</v>
      </c>
      <c r="N2424">
        <v>19961118</v>
      </c>
      <c r="O2424" t="s">
        <v>16524</v>
      </c>
      <c r="P2424" t="s">
        <v>8233</v>
      </c>
      <c r="Q2424">
        <f>COUNTIF(yuheung_count!B:B, yuheung_list!P2424)</f>
        <v>1</v>
      </c>
    </row>
    <row r="2425" spans="1:17" x14ac:dyDescent="0.4">
      <c r="A2425">
        <v>3040000</v>
      </c>
      <c r="B2425">
        <v>103</v>
      </c>
      <c r="C2425">
        <v>1993</v>
      </c>
      <c r="D2425">
        <v>6995</v>
      </c>
      <c r="E2425" t="s">
        <v>14</v>
      </c>
      <c r="F2425" t="s">
        <v>14</v>
      </c>
      <c r="G2425">
        <v>19931111</v>
      </c>
      <c r="H2425" t="s">
        <v>4191</v>
      </c>
      <c r="I2425" t="s">
        <v>8257</v>
      </c>
      <c r="J2425" t="s">
        <v>8258</v>
      </c>
      <c r="K2425" t="s">
        <v>23</v>
      </c>
      <c r="L2425" t="s">
        <v>8259</v>
      </c>
      <c r="M2425">
        <v>20150707</v>
      </c>
      <c r="N2425">
        <v>20010706</v>
      </c>
      <c r="O2425" t="s">
        <v>16524</v>
      </c>
      <c r="P2425" t="s">
        <v>8237</v>
      </c>
      <c r="Q2425">
        <f>COUNTIF(yuheung_count!B:B, yuheung_list!P2425)</f>
        <v>1</v>
      </c>
    </row>
    <row r="2426" spans="1:17" x14ac:dyDescent="0.4">
      <c r="A2426">
        <v>3040000</v>
      </c>
      <c r="B2426">
        <v>103</v>
      </c>
      <c r="C2426">
        <v>1993</v>
      </c>
      <c r="D2426">
        <v>6996</v>
      </c>
      <c r="E2426" t="s">
        <v>14</v>
      </c>
      <c r="F2426" t="s">
        <v>14</v>
      </c>
      <c r="G2426">
        <v>19931223</v>
      </c>
      <c r="H2426" t="s">
        <v>8260</v>
      </c>
      <c r="I2426" t="s">
        <v>8261</v>
      </c>
      <c r="J2426" t="s">
        <v>8262</v>
      </c>
      <c r="K2426">
        <v>79.86</v>
      </c>
      <c r="L2426" t="s">
        <v>8263</v>
      </c>
      <c r="M2426">
        <v>20130731</v>
      </c>
      <c r="N2426">
        <v>20010306</v>
      </c>
      <c r="O2426" t="s">
        <v>16524</v>
      </c>
      <c r="P2426" t="s">
        <v>8237</v>
      </c>
      <c r="Q2426">
        <f>COUNTIF(yuheung_count!B:B, yuheung_list!P2426)</f>
        <v>1</v>
      </c>
    </row>
    <row r="2427" spans="1:17" x14ac:dyDescent="0.4">
      <c r="A2427">
        <v>3040000</v>
      </c>
      <c r="B2427">
        <v>103</v>
      </c>
      <c r="C2427">
        <v>1993</v>
      </c>
      <c r="D2427">
        <v>7001</v>
      </c>
      <c r="E2427" t="s">
        <v>14</v>
      </c>
      <c r="F2427" t="s">
        <v>14</v>
      </c>
      <c r="G2427">
        <v>19931201</v>
      </c>
      <c r="H2427" t="s">
        <v>147</v>
      </c>
      <c r="I2427" t="s">
        <v>8264</v>
      </c>
      <c r="J2427" t="s">
        <v>8265</v>
      </c>
      <c r="K2427" t="s">
        <v>23</v>
      </c>
      <c r="L2427" t="s">
        <v>8266</v>
      </c>
      <c r="M2427">
        <v>20151130</v>
      </c>
      <c r="N2427">
        <v>19961106</v>
      </c>
      <c r="O2427" t="s">
        <v>16524</v>
      </c>
      <c r="P2427" t="s">
        <v>8233</v>
      </c>
      <c r="Q2427">
        <f>COUNTIF(yuheung_count!B:B, yuheung_list!P2427)</f>
        <v>1</v>
      </c>
    </row>
    <row r="2428" spans="1:17" x14ac:dyDescent="0.4">
      <c r="A2428">
        <v>3040000</v>
      </c>
      <c r="B2428">
        <v>103</v>
      </c>
      <c r="C2428">
        <v>1993</v>
      </c>
      <c r="D2428">
        <v>7014</v>
      </c>
      <c r="E2428" t="s">
        <v>14</v>
      </c>
      <c r="F2428" t="s">
        <v>14</v>
      </c>
      <c r="G2428">
        <v>19931216</v>
      </c>
      <c r="H2428" t="s">
        <v>8267</v>
      </c>
      <c r="I2428" t="s">
        <v>8268</v>
      </c>
      <c r="J2428" t="s">
        <v>8269</v>
      </c>
      <c r="K2428" t="s">
        <v>23</v>
      </c>
      <c r="L2428">
        <v>222017775</v>
      </c>
      <c r="M2428">
        <v>20131216</v>
      </c>
      <c r="N2428">
        <v>19961212</v>
      </c>
      <c r="O2428" t="s">
        <v>16524</v>
      </c>
      <c r="P2428" t="s">
        <v>8233</v>
      </c>
      <c r="Q2428">
        <f>COUNTIF(yuheung_count!B:B, yuheung_list!P2428)</f>
        <v>1</v>
      </c>
    </row>
    <row r="2429" spans="1:17" x14ac:dyDescent="0.4">
      <c r="A2429">
        <v>3040000</v>
      </c>
      <c r="B2429">
        <v>103</v>
      </c>
      <c r="C2429">
        <v>1993</v>
      </c>
      <c r="D2429">
        <v>7020</v>
      </c>
      <c r="E2429" t="s">
        <v>14</v>
      </c>
      <c r="F2429" t="s">
        <v>14</v>
      </c>
      <c r="G2429">
        <v>19931129</v>
      </c>
      <c r="H2429" t="s">
        <v>8270</v>
      </c>
      <c r="I2429" t="s">
        <v>8271</v>
      </c>
      <c r="J2429" t="s">
        <v>8272</v>
      </c>
      <c r="K2429" t="s">
        <v>23</v>
      </c>
      <c r="L2429" t="s">
        <v>8273</v>
      </c>
      <c r="M2429">
        <v>20170516</v>
      </c>
      <c r="N2429">
        <v>20010804</v>
      </c>
      <c r="O2429" t="s">
        <v>16524</v>
      </c>
      <c r="P2429" t="s">
        <v>8237</v>
      </c>
      <c r="Q2429">
        <f>COUNTIF(yuheung_count!B:B, yuheung_list!P2429)</f>
        <v>1</v>
      </c>
    </row>
    <row r="2430" spans="1:17" x14ac:dyDescent="0.4">
      <c r="A2430">
        <v>3040000</v>
      </c>
      <c r="B2430">
        <v>103</v>
      </c>
      <c r="C2430">
        <v>1994</v>
      </c>
      <c r="D2430">
        <v>6880</v>
      </c>
      <c r="E2430" t="s">
        <v>14</v>
      </c>
      <c r="F2430" t="s">
        <v>14</v>
      </c>
      <c r="G2430">
        <v>19940512</v>
      </c>
      <c r="H2430" t="s">
        <v>8274</v>
      </c>
      <c r="I2430" t="s">
        <v>8275</v>
      </c>
      <c r="J2430" t="s">
        <v>8276</v>
      </c>
      <c r="K2430">
        <v>66.78</v>
      </c>
      <c r="L2430" t="s">
        <v>8277</v>
      </c>
      <c r="M2430">
        <v>20170830</v>
      </c>
      <c r="N2430">
        <v>20010424</v>
      </c>
      <c r="O2430" t="s">
        <v>16524</v>
      </c>
      <c r="P2430" t="s">
        <v>8278</v>
      </c>
      <c r="Q2430">
        <f>COUNTIF(yuheung_count!B:B, yuheung_list!P2430)</f>
        <v>1</v>
      </c>
    </row>
    <row r="2431" spans="1:17" x14ac:dyDescent="0.4">
      <c r="A2431">
        <v>3040000</v>
      </c>
      <c r="B2431">
        <v>103</v>
      </c>
      <c r="C2431">
        <v>1994</v>
      </c>
      <c r="D2431">
        <v>6933</v>
      </c>
      <c r="E2431" t="s">
        <v>14</v>
      </c>
      <c r="F2431" t="s">
        <v>14</v>
      </c>
      <c r="G2431">
        <v>19940216</v>
      </c>
      <c r="H2431" t="s">
        <v>8279</v>
      </c>
      <c r="I2431" t="s">
        <v>8280</v>
      </c>
      <c r="J2431" t="s">
        <v>8281</v>
      </c>
      <c r="K2431">
        <v>66.36</v>
      </c>
      <c r="L2431" t="s">
        <v>8282</v>
      </c>
      <c r="M2431">
        <v>20050323</v>
      </c>
      <c r="N2431">
        <v>19961204</v>
      </c>
      <c r="O2431" t="s">
        <v>16524</v>
      </c>
      <c r="P2431" t="s">
        <v>8233</v>
      </c>
      <c r="Q2431">
        <f>COUNTIF(yuheung_count!B:B, yuheung_list!P2431)</f>
        <v>1</v>
      </c>
    </row>
    <row r="2432" spans="1:17" x14ac:dyDescent="0.4">
      <c r="A2432">
        <v>3040000</v>
      </c>
      <c r="B2432">
        <v>103</v>
      </c>
      <c r="C2432">
        <v>1994</v>
      </c>
      <c r="D2432">
        <v>6935</v>
      </c>
      <c r="E2432" t="s">
        <v>14</v>
      </c>
      <c r="F2432" t="s">
        <v>14</v>
      </c>
      <c r="G2432">
        <v>19940314</v>
      </c>
      <c r="H2432" t="s">
        <v>1141</v>
      </c>
      <c r="I2432" t="s">
        <v>8283</v>
      </c>
      <c r="J2432" t="s">
        <v>8284</v>
      </c>
      <c r="K2432" t="s">
        <v>23</v>
      </c>
      <c r="L2432" t="s">
        <v>8285</v>
      </c>
      <c r="M2432">
        <v>20160705</v>
      </c>
      <c r="N2432">
        <v>19970801</v>
      </c>
      <c r="O2432" t="s">
        <v>16524</v>
      </c>
      <c r="P2432" t="s">
        <v>8286</v>
      </c>
      <c r="Q2432">
        <f>COUNTIF(yuheung_count!B:B, yuheung_list!P2432)</f>
        <v>1</v>
      </c>
    </row>
    <row r="2433" spans="1:17" x14ac:dyDescent="0.4">
      <c r="A2433">
        <v>3040000</v>
      </c>
      <c r="B2433">
        <v>103</v>
      </c>
      <c r="C2433">
        <v>1994</v>
      </c>
      <c r="D2433">
        <v>6936</v>
      </c>
      <c r="E2433" t="s">
        <v>14</v>
      </c>
      <c r="F2433" t="s">
        <v>14</v>
      </c>
      <c r="G2433">
        <v>19940323</v>
      </c>
      <c r="H2433" t="s">
        <v>4191</v>
      </c>
      <c r="I2433" t="s">
        <v>8287</v>
      </c>
      <c r="J2433" t="s">
        <v>8288</v>
      </c>
      <c r="K2433">
        <v>107.08</v>
      </c>
      <c r="L2433">
        <v>234091479</v>
      </c>
      <c r="M2433">
        <v>20150708</v>
      </c>
      <c r="N2433">
        <v>20010824</v>
      </c>
      <c r="O2433" t="s">
        <v>16524</v>
      </c>
      <c r="P2433" t="s">
        <v>8289</v>
      </c>
      <c r="Q2433">
        <f>COUNTIF(yuheung_count!B:B, yuheung_list!P2433)</f>
        <v>1</v>
      </c>
    </row>
    <row r="2434" spans="1:17" x14ac:dyDescent="0.4">
      <c r="A2434">
        <v>3040000</v>
      </c>
      <c r="B2434">
        <v>103</v>
      </c>
      <c r="C2434">
        <v>1994</v>
      </c>
      <c r="D2434">
        <v>6938</v>
      </c>
      <c r="E2434" t="s">
        <v>14</v>
      </c>
      <c r="F2434" t="s">
        <v>14</v>
      </c>
      <c r="G2434">
        <v>19940406</v>
      </c>
      <c r="H2434" t="s">
        <v>371</v>
      </c>
      <c r="I2434" t="s">
        <v>8290</v>
      </c>
      <c r="J2434" t="s">
        <v>8291</v>
      </c>
      <c r="K2434" t="s">
        <v>23</v>
      </c>
      <c r="L2434" t="s">
        <v>8292</v>
      </c>
      <c r="M2434">
        <v>20151015</v>
      </c>
      <c r="N2434">
        <v>19980407</v>
      </c>
      <c r="O2434" t="s">
        <v>16524</v>
      </c>
      <c r="P2434" t="s">
        <v>8289</v>
      </c>
      <c r="Q2434">
        <f>COUNTIF(yuheung_count!B:B, yuheung_list!P2434)</f>
        <v>1</v>
      </c>
    </row>
    <row r="2435" spans="1:17" x14ac:dyDescent="0.4">
      <c r="A2435">
        <v>3040000</v>
      </c>
      <c r="B2435">
        <v>103</v>
      </c>
      <c r="C2435">
        <v>1994</v>
      </c>
      <c r="D2435">
        <v>6949</v>
      </c>
      <c r="E2435" t="s">
        <v>14</v>
      </c>
      <c r="F2435" t="s">
        <v>14</v>
      </c>
      <c r="G2435">
        <v>19941215</v>
      </c>
      <c r="H2435" t="s">
        <v>54</v>
      </c>
      <c r="I2435" t="s">
        <v>8293</v>
      </c>
      <c r="J2435" t="s">
        <v>8294</v>
      </c>
      <c r="K2435" t="s">
        <v>23</v>
      </c>
      <c r="L2435" t="s">
        <v>8295</v>
      </c>
      <c r="M2435">
        <v>20150105</v>
      </c>
      <c r="N2435">
        <v>20010602</v>
      </c>
      <c r="O2435" t="s">
        <v>16524</v>
      </c>
      <c r="P2435" t="s">
        <v>8233</v>
      </c>
      <c r="Q2435">
        <f>COUNTIF(yuheung_count!B:B, yuheung_list!P2435)</f>
        <v>1</v>
      </c>
    </row>
    <row r="2436" spans="1:17" x14ac:dyDescent="0.4">
      <c r="A2436">
        <v>3040000</v>
      </c>
      <c r="B2436">
        <v>103</v>
      </c>
      <c r="C2436">
        <v>1994</v>
      </c>
      <c r="D2436">
        <v>6973</v>
      </c>
      <c r="E2436" t="s">
        <v>14</v>
      </c>
      <c r="F2436" t="s">
        <v>14</v>
      </c>
      <c r="G2436">
        <v>19940624</v>
      </c>
      <c r="H2436" t="s">
        <v>1062</v>
      </c>
      <c r="I2436" t="s">
        <v>8296</v>
      </c>
      <c r="J2436" t="s">
        <v>8297</v>
      </c>
      <c r="K2436" t="s">
        <v>23</v>
      </c>
      <c r="L2436" t="s">
        <v>8298</v>
      </c>
      <c r="M2436">
        <v>20150630</v>
      </c>
      <c r="N2436">
        <v>20010726</v>
      </c>
      <c r="O2436" t="s">
        <v>16524</v>
      </c>
      <c r="P2436" t="s">
        <v>8237</v>
      </c>
      <c r="Q2436">
        <f>COUNTIF(yuheung_count!B:B, yuheung_list!P2436)</f>
        <v>1</v>
      </c>
    </row>
    <row r="2437" spans="1:17" x14ac:dyDescent="0.4">
      <c r="A2437">
        <v>3040000</v>
      </c>
      <c r="B2437">
        <v>103</v>
      </c>
      <c r="C2437">
        <v>1994</v>
      </c>
      <c r="D2437">
        <v>6991</v>
      </c>
      <c r="E2437" t="s">
        <v>14</v>
      </c>
      <c r="F2437" t="s">
        <v>14</v>
      </c>
      <c r="G2437">
        <v>19941123</v>
      </c>
      <c r="H2437" t="s">
        <v>466</v>
      </c>
      <c r="I2437" t="s">
        <v>8299</v>
      </c>
      <c r="J2437" t="s">
        <v>8300</v>
      </c>
      <c r="K2437" t="s">
        <v>23</v>
      </c>
      <c r="L2437" t="s">
        <v>8301</v>
      </c>
      <c r="M2437">
        <v>20120607</v>
      </c>
      <c r="N2437">
        <v>19961118</v>
      </c>
      <c r="O2437" t="s">
        <v>16524</v>
      </c>
      <c r="P2437" t="s">
        <v>8278</v>
      </c>
      <c r="Q2437">
        <f>COUNTIF(yuheung_count!B:B, yuheung_list!P2437)</f>
        <v>1</v>
      </c>
    </row>
    <row r="2438" spans="1:17" x14ac:dyDescent="0.4">
      <c r="A2438">
        <v>3040000</v>
      </c>
      <c r="B2438">
        <v>103</v>
      </c>
      <c r="C2438">
        <v>1994</v>
      </c>
      <c r="D2438">
        <v>6999</v>
      </c>
      <c r="E2438" t="s">
        <v>14</v>
      </c>
      <c r="F2438" t="s">
        <v>14</v>
      </c>
      <c r="G2438">
        <v>19940429</v>
      </c>
      <c r="H2438" t="s">
        <v>8302</v>
      </c>
      <c r="I2438" t="s">
        <v>8303</v>
      </c>
      <c r="J2438" t="s">
        <v>8304</v>
      </c>
      <c r="K2438" t="s">
        <v>23</v>
      </c>
      <c r="L2438" t="s">
        <v>8305</v>
      </c>
      <c r="M2438">
        <v>20161222</v>
      </c>
      <c r="N2438">
        <v>20010906</v>
      </c>
      <c r="O2438" t="s">
        <v>16524</v>
      </c>
      <c r="P2438" t="s">
        <v>8233</v>
      </c>
      <c r="Q2438">
        <f>COUNTIF(yuheung_count!B:B, yuheung_list!P2438)</f>
        <v>1</v>
      </c>
    </row>
    <row r="2439" spans="1:17" x14ac:dyDescent="0.4">
      <c r="A2439">
        <v>3040000</v>
      </c>
      <c r="B2439">
        <v>103</v>
      </c>
      <c r="C2439">
        <v>1994</v>
      </c>
      <c r="D2439">
        <v>7010</v>
      </c>
      <c r="E2439" t="s">
        <v>14</v>
      </c>
      <c r="F2439" t="s">
        <v>14</v>
      </c>
      <c r="G2439">
        <v>19941031</v>
      </c>
      <c r="H2439" t="s">
        <v>8306</v>
      </c>
      <c r="I2439" t="s">
        <v>8307</v>
      </c>
      <c r="J2439" t="s">
        <v>8308</v>
      </c>
      <c r="K2439" t="s">
        <v>23</v>
      </c>
      <c r="L2439" t="s">
        <v>8309</v>
      </c>
      <c r="M2439">
        <v>19941031</v>
      </c>
      <c r="N2439">
        <v>19971210</v>
      </c>
      <c r="O2439" t="s">
        <v>16524</v>
      </c>
      <c r="P2439" t="s">
        <v>8310</v>
      </c>
      <c r="Q2439">
        <f>COUNTIF(yuheung_count!B:B, yuheung_list!P2439)</f>
        <v>1</v>
      </c>
    </row>
    <row r="2440" spans="1:17" x14ac:dyDescent="0.4">
      <c r="A2440">
        <v>3040000</v>
      </c>
      <c r="B2440">
        <v>103</v>
      </c>
      <c r="C2440">
        <v>1994</v>
      </c>
      <c r="D2440">
        <v>7011</v>
      </c>
      <c r="E2440" t="s">
        <v>14</v>
      </c>
      <c r="F2440" t="s">
        <v>14</v>
      </c>
      <c r="G2440">
        <v>19940322</v>
      </c>
      <c r="H2440" t="s">
        <v>517</v>
      </c>
      <c r="I2440" t="s">
        <v>8311</v>
      </c>
      <c r="J2440" t="s">
        <v>8312</v>
      </c>
      <c r="K2440" t="s">
        <v>23</v>
      </c>
      <c r="L2440" t="s">
        <v>8313</v>
      </c>
      <c r="M2440">
        <v>20160929</v>
      </c>
      <c r="N2440">
        <v>19961106</v>
      </c>
      <c r="O2440" t="s">
        <v>16524</v>
      </c>
      <c r="P2440" t="s">
        <v>8237</v>
      </c>
      <c r="Q2440">
        <f>COUNTIF(yuheung_count!B:B, yuheung_list!P2440)</f>
        <v>1</v>
      </c>
    </row>
    <row r="2441" spans="1:17" x14ac:dyDescent="0.4">
      <c r="A2441">
        <v>3040000</v>
      </c>
      <c r="B2441">
        <v>103</v>
      </c>
      <c r="C2441">
        <v>1994</v>
      </c>
      <c r="D2441">
        <v>7027</v>
      </c>
      <c r="E2441" t="s">
        <v>14</v>
      </c>
      <c r="F2441" t="s">
        <v>14</v>
      </c>
      <c r="G2441">
        <v>19940705</v>
      </c>
      <c r="H2441" t="s">
        <v>25</v>
      </c>
      <c r="I2441" t="s">
        <v>8314</v>
      </c>
      <c r="J2441" t="s">
        <v>8315</v>
      </c>
      <c r="K2441" t="s">
        <v>23</v>
      </c>
      <c r="L2441" t="s">
        <v>8316</v>
      </c>
      <c r="M2441">
        <v>20080328</v>
      </c>
      <c r="N2441">
        <v>20010208</v>
      </c>
      <c r="O2441" t="s">
        <v>16524</v>
      </c>
      <c r="P2441" t="s">
        <v>8289</v>
      </c>
      <c r="Q2441">
        <f>COUNTIF(yuheung_count!B:B, yuheung_list!P2441)</f>
        <v>1</v>
      </c>
    </row>
    <row r="2442" spans="1:17" x14ac:dyDescent="0.4">
      <c r="A2442">
        <v>3040000</v>
      </c>
      <c r="B2442">
        <v>103</v>
      </c>
      <c r="C2442">
        <v>1994</v>
      </c>
      <c r="D2442">
        <v>7028</v>
      </c>
      <c r="E2442" t="s">
        <v>14</v>
      </c>
      <c r="F2442" t="s">
        <v>14</v>
      </c>
      <c r="G2442">
        <v>19940910</v>
      </c>
      <c r="H2442" t="s">
        <v>8317</v>
      </c>
      <c r="I2442" t="s">
        <v>8318</v>
      </c>
      <c r="J2442" t="s">
        <v>8319</v>
      </c>
      <c r="K2442">
        <v>317.33999999999997</v>
      </c>
      <c r="L2442" t="s">
        <v>8320</v>
      </c>
      <c r="M2442">
        <v>20141211</v>
      </c>
      <c r="N2442">
        <v>19960228</v>
      </c>
      <c r="O2442" t="s">
        <v>16524</v>
      </c>
      <c r="P2442" t="s">
        <v>8286</v>
      </c>
      <c r="Q2442">
        <f>COUNTIF(yuheung_count!B:B, yuheung_list!P2442)</f>
        <v>1</v>
      </c>
    </row>
    <row r="2443" spans="1:17" x14ac:dyDescent="0.4">
      <c r="A2443">
        <v>3040000</v>
      </c>
      <c r="B2443">
        <v>103</v>
      </c>
      <c r="C2443">
        <v>1994</v>
      </c>
      <c r="D2443">
        <v>7069</v>
      </c>
      <c r="E2443" t="s">
        <v>14</v>
      </c>
      <c r="F2443" t="s">
        <v>14</v>
      </c>
      <c r="G2443">
        <v>19940917</v>
      </c>
      <c r="H2443" t="s">
        <v>8321</v>
      </c>
      <c r="I2443" t="s">
        <v>8322</v>
      </c>
      <c r="J2443" t="s">
        <v>8323</v>
      </c>
      <c r="K2443">
        <v>125.5</v>
      </c>
      <c r="L2443" t="s">
        <v>8324</v>
      </c>
      <c r="M2443">
        <v>20170515</v>
      </c>
      <c r="N2443">
        <v>19961022</v>
      </c>
      <c r="O2443" t="s">
        <v>16524</v>
      </c>
      <c r="P2443" t="s">
        <v>8289</v>
      </c>
      <c r="Q2443">
        <f>COUNTIF(yuheung_count!B:B, yuheung_list!P2443)</f>
        <v>1</v>
      </c>
    </row>
    <row r="2444" spans="1:17" x14ac:dyDescent="0.4">
      <c r="A2444">
        <v>3040000</v>
      </c>
      <c r="B2444">
        <v>103</v>
      </c>
      <c r="C2444">
        <v>1994</v>
      </c>
      <c r="D2444">
        <v>7074</v>
      </c>
      <c r="E2444" t="s">
        <v>14</v>
      </c>
      <c r="F2444" t="s">
        <v>14</v>
      </c>
      <c r="G2444">
        <v>19940826</v>
      </c>
      <c r="H2444" t="s">
        <v>8325</v>
      </c>
      <c r="I2444" t="s">
        <v>8326</v>
      </c>
      <c r="J2444" t="s">
        <v>8327</v>
      </c>
      <c r="K2444">
        <v>123.93</v>
      </c>
      <c r="L2444" t="s">
        <v>8328</v>
      </c>
      <c r="M2444">
        <v>20170614</v>
      </c>
      <c r="N2444">
        <v>19940826</v>
      </c>
      <c r="O2444" t="s">
        <v>16524</v>
      </c>
      <c r="P2444" t="s">
        <v>8278</v>
      </c>
      <c r="Q2444">
        <f>COUNTIF(yuheung_count!B:B, yuheung_list!P2444)</f>
        <v>1</v>
      </c>
    </row>
    <row r="2445" spans="1:17" x14ac:dyDescent="0.4">
      <c r="A2445">
        <v>3040000</v>
      </c>
      <c r="B2445">
        <v>103</v>
      </c>
      <c r="C2445">
        <v>1994</v>
      </c>
      <c r="D2445">
        <v>7104</v>
      </c>
      <c r="E2445" t="s">
        <v>14</v>
      </c>
      <c r="F2445" t="s">
        <v>14</v>
      </c>
      <c r="G2445">
        <v>19940615</v>
      </c>
      <c r="H2445" t="s">
        <v>8329</v>
      </c>
      <c r="I2445" t="s">
        <v>8330</v>
      </c>
      <c r="J2445" t="s">
        <v>8331</v>
      </c>
      <c r="K2445">
        <v>59.62</v>
      </c>
      <c r="L2445" t="s">
        <v>8332</v>
      </c>
      <c r="M2445">
        <v>20090528</v>
      </c>
      <c r="N2445">
        <v>19940615</v>
      </c>
      <c r="O2445" t="s">
        <v>16524</v>
      </c>
      <c r="P2445" t="s">
        <v>8278</v>
      </c>
      <c r="Q2445">
        <f>COUNTIF(yuheung_count!B:B, yuheung_list!P2445)</f>
        <v>1</v>
      </c>
    </row>
    <row r="2446" spans="1:17" x14ac:dyDescent="0.4">
      <c r="A2446">
        <v>3040000</v>
      </c>
      <c r="B2446">
        <v>103</v>
      </c>
      <c r="C2446">
        <v>1995</v>
      </c>
      <c r="D2446">
        <v>6867</v>
      </c>
      <c r="E2446" t="s">
        <v>14</v>
      </c>
      <c r="F2446" t="s">
        <v>14</v>
      </c>
      <c r="G2446">
        <v>19950311</v>
      </c>
      <c r="H2446" t="s">
        <v>1077</v>
      </c>
      <c r="I2446" t="s">
        <v>8333</v>
      </c>
      <c r="J2446" t="s">
        <v>8334</v>
      </c>
      <c r="K2446" t="s">
        <v>23</v>
      </c>
      <c r="L2446" t="s">
        <v>8335</v>
      </c>
      <c r="M2446">
        <v>20110407</v>
      </c>
      <c r="N2446">
        <v>19981203</v>
      </c>
      <c r="O2446" t="s">
        <v>16524</v>
      </c>
      <c r="P2446" t="s">
        <v>8289</v>
      </c>
      <c r="Q2446">
        <f>COUNTIF(yuheung_count!B:B, yuheung_list!P2446)</f>
        <v>1</v>
      </c>
    </row>
    <row r="2447" spans="1:17" x14ac:dyDescent="0.4">
      <c r="A2447">
        <v>3040000</v>
      </c>
      <c r="B2447">
        <v>103</v>
      </c>
      <c r="C2447">
        <v>1995</v>
      </c>
      <c r="D2447">
        <v>6870</v>
      </c>
      <c r="E2447" t="s">
        <v>14</v>
      </c>
      <c r="F2447" t="s">
        <v>14</v>
      </c>
      <c r="G2447">
        <v>19950320</v>
      </c>
      <c r="H2447" t="s">
        <v>627</v>
      </c>
      <c r="I2447" t="s">
        <v>8336</v>
      </c>
      <c r="J2447" t="s">
        <v>8337</v>
      </c>
      <c r="K2447" t="s">
        <v>23</v>
      </c>
      <c r="L2447" t="s">
        <v>8338</v>
      </c>
      <c r="M2447">
        <v>20150105</v>
      </c>
      <c r="N2447">
        <v>20011026</v>
      </c>
      <c r="O2447" t="s">
        <v>16524</v>
      </c>
      <c r="P2447" t="s">
        <v>8310</v>
      </c>
      <c r="Q2447">
        <f>COUNTIF(yuheung_count!B:B, yuheung_list!P2447)</f>
        <v>1</v>
      </c>
    </row>
    <row r="2448" spans="1:17" x14ac:dyDescent="0.4">
      <c r="A2448">
        <v>3040000</v>
      </c>
      <c r="B2448">
        <v>103</v>
      </c>
      <c r="C2448">
        <v>1995</v>
      </c>
      <c r="D2448">
        <v>6872</v>
      </c>
      <c r="E2448" t="s">
        <v>14</v>
      </c>
      <c r="F2448" t="s">
        <v>14</v>
      </c>
      <c r="G2448">
        <v>19950323</v>
      </c>
      <c r="H2448" t="s">
        <v>8339</v>
      </c>
      <c r="I2448" t="s">
        <v>8340</v>
      </c>
      <c r="J2448" t="s">
        <v>8341</v>
      </c>
      <c r="K2448" t="s">
        <v>23</v>
      </c>
      <c r="L2448">
        <v>234369567</v>
      </c>
      <c r="M2448">
        <v>20160823</v>
      </c>
      <c r="N2448">
        <v>19970127</v>
      </c>
      <c r="O2448" t="s">
        <v>16524</v>
      </c>
      <c r="P2448" t="s">
        <v>8233</v>
      </c>
      <c r="Q2448">
        <f>COUNTIF(yuheung_count!B:B, yuheung_list!P2448)</f>
        <v>1</v>
      </c>
    </row>
    <row r="2449" spans="1:17" x14ac:dyDescent="0.4">
      <c r="A2449">
        <v>3040000</v>
      </c>
      <c r="B2449">
        <v>103</v>
      </c>
      <c r="C2449">
        <v>1995</v>
      </c>
      <c r="D2449">
        <v>6874</v>
      </c>
      <c r="E2449" t="s">
        <v>14</v>
      </c>
      <c r="F2449" t="s">
        <v>14</v>
      </c>
      <c r="G2449">
        <v>19950325</v>
      </c>
      <c r="H2449" t="s">
        <v>8342</v>
      </c>
      <c r="I2449" t="s">
        <v>8343</v>
      </c>
      <c r="J2449" t="s">
        <v>8344</v>
      </c>
      <c r="K2449" t="s">
        <v>23</v>
      </c>
      <c r="L2449" t="s">
        <v>8345</v>
      </c>
      <c r="M2449">
        <v>20101022</v>
      </c>
      <c r="N2449">
        <v>19981127</v>
      </c>
      <c r="O2449" t="s">
        <v>16524</v>
      </c>
      <c r="P2449" t="s">
        <v>8237</v>
      </c>
      <c r="Q2449">
        <f>COUNTIF(yuheung_count!B:B, yuheung_list!P2449)</f>
        <v>1</v>
      </c>
    </row>
    <row r="2450" spans="1:17" x14ac:dyDescent="0.4">
      <c r="A2450">
        <v>3040000</v>
      </c>
      <c r="B2450">
        <v>103</v>
      </c>
      <c r="C2450">
        <v>1995</v>
      </c>
      <c r="D2450">
        <v>6875</v>
      </c>
      <c r="E2450" t="s">
        <v>14</v>
      </c>
      <c r="F2450" t="s">
        <v>14</v>
      </c>
      <c r="G2450">
        <v>19950113</v>
      </c>
      <c r="H2450" t="s">
        <v>8346</v>
      </c>
      <c r="I2450" t="s">
        <v>8347</v>
      </c>
      <c r="J2450" t="s">
        <v>8348</v>
      </c>
      <c r="K2450" t="s">
        <v>23</v>
      </c>
      <c r="L2450" t="s">
        <v>8349</v>
      </c>
      <c r="M2450">
        <v>20150512</v>
      </c>
      <c r="N2450">
        <v>19991006</v>
      </c>
      <c r="O2450" t="s">
        <v>16524</v>
      </c>
      <c r="P2450" t="s">
        <v>8237</v>
      </c>
      <c r="Q2450">
        <f>COUNTIF(yuheung_count!B:B, yuheung_list!P2450)</f>
        <v>1</v>
      </c>
    </row>
    <row r="2451" spans="1:17" x14ac:dyDescent="0.4">
      <c r="A2451">
        <v>3040000</v>
      </c>
      <c r="B2451">
        <v>103</v>
      </c>
      <c r="C2451">
        <v>1995</v>
      </c>
      <c r="D2451">
        <v>6887</v>
      </c>
      <c r="E2451" t="s">
        <v>14</v>
      </c>
      <c r="F2451" t="s">
        <v>14</v>
      </c>
      <c r="G2451">
        <v>19950419</v>
      </c>
      <c r="H2451" t="s">
        <v>6969</v>
      </c>
      <c r="I2451" t="s">
        <v>8350</v>
      </c>
      <c r="J2451" t="s">
        <v>8351</v>
      </c>
      <c r="K2451" t="s">
        <v>23</v>
      </c>
      <c r="L2451" t="s">
        <v>8352</v>
      </c>
      <c r="M2451">
        <v>20160526</v>
      </c>
      <c r="N2451">
        <v>20010713</v>
      </c>
      <c r="O2451" t="s">
        <v>16524</v>
      </c>
      <c r="P2451" t="s">
        <v>8278</v>
      </c>
      <c r="Q2451">
        <f>COUNTIF(yuheung_count!B:B, yuheung_list!P2451)</f>
        <v>1</v>
      </c>
    </row>
    <row r="2452" spans="1:17" x14ac:dyDescent="0.4">
      <c r="A2452">
        <v>3040000</v>
      </c>
      <c r="B2452">
        <v>103</v>
      </c>
      <c r="C2452">
        <v>1995</v>
      </c>
      <c r="D2452">
        <v>6896</v>
      </c>
      <c r="E2452" t="s">
        <v>14</v>
      </c>
      <c r="F2452" t="s">
        <v>14</v>
      </c>
      <c r="G2452">
        <v>19950515</v>
      </c>
      <c r="H2452" t="s">
        <v>8353</v>
      </c>
      <c r="I2452" t="s">
        <v>8354</v>
      </c>
      <c r="J2452" t="s">
        <v>8355</v>
      </c>
      <c r="K2452" t="s">
        <v>23</v>
      </c>
      <c r="L2452" t="s">
        <v>8356</v>
      </c>
      <c r="M2452">
        <v>20121009</v>
      </c>
      <c r="N2452">
        <v>19950515</v>
      </c>
      <c r="O2452" t="s">
        <v>16524</v>
      </c>
      <c r="P2452" t="s">
        <v>8278</v>
      </c>
      <c r="Q2452">
        <f>COUNTIF(yuheung_count!B:B, yuheung_list!P2452)</f>
        <v>1</v>
      </c>
    </row>
    <row r="2453" spans="1:17" x14ac:dyDescent="0.4">
      <c r="A2453">
        <v>3040000</v>
      </c>
      <c r="B2453">
        <v>103</v>
      </c>
      <c r="C2453">
        <v>1995</v>
      </c>
      <c r="D2453">
        <v>6897</v>
      </c>
      <c r="E2453" t="s">
        <v>14</v>
      </c>
      <c r="F2453" t="s">
        <v>14</v>
      </c>
      <c r="G2453">
        <v>19950506</v>
      </c>
      <c r="H2453" t="s">
        <v>8357</v>
      </c>
      <c r="I2453" t="s">
        <v>8358</v>
      </c>
      <c r="J2453" t="s">
        <v>8359</v>
      </c>
      <c r="K2453" t="s">
        <v>23</v>
      </c>
      <c r="L2453">
        <v>222013310</v>
      </c>
      <c r="M2453">
        <v>20090204</v>
      </c>
      <c r="N2453">
        <v>20011127</v>
      </c>
      <c r="O2453" t="s">
        <v>16524</v>
      </c>
      <c r="P2453" t="s">
        <v>8233</v>
      </c>
      <c r="Q2453">
        <f>COUNTIF(yuheung_count!B:B, yuheung_list!P2453)</f>
        <v>1</v>
      </c>
    </row>
    <row r="2454" spans="1:17" x14ac:dyDescent="0.4">
      <c r="A2454">
        <v>3040000</v>
      </c>
      <c r="B2454">
        <v>103</v>
      </c>
      <c r="C2454">
        <v>1995</v>
      </c>
      <c r="D2454">
        <v>6979</v>
      </c>
      <c r="E2454" t="s">
        <v>14</v>
      </c>
      <c r="F2454" t="s">
        <v>14</v>
      </c>
      <c r="G2454">
        <v>19950608</v>
      </c>
      <c r="H2454" t="s">
        <v>8360</v>
      </c>
      <c r="I2454" t="s">
        <v>8361</v>
      </c>
      <c r="J2454" t="s">
        <v>8362</v>
      </c>
      <c r="K2454" t="s">
        <v>23</v>
      </c>
      <c r="L2454" t="s">
        <v>8363</v>
      </c>
      <c r="M2454">
        <v>20150723</v>
      </c>
      <c r="N2454">
        <v>20010509</v>
      </c>
      <c r="O2454" t="s">
        <v>16524</v>
      </c>
      <c r="P2454" t="s">
        <v>8233</v>
      </c>
      <c r="Q2454">
        <f>COUNTIF(yuheung_count!B:B, yuheung_list!P2454)</f>
        <v>1</v>
      </c>
    </row>
    <row r="2455" spans="1:17" x14ac:dyDescent="0.4">
      <c r="A2455">
        <v>3040000</v>
      </c>
      <c r="B2455">
        <v>103</v>
      </c>
      <c r="C2455">
        <v>1995</v>
      </c>
      <c r="D2455">
        <v>6982</v>
      </c>
      <c r="E2455" t="s">
        <v>14</v>
      </c>
      <c r="F2455" t="s">
        <v>14</v>
      </c>
      <c r="G2455">
        <v>19950204</v>
      </c>
      <c r="H2455" t="s">
        <v>8364</v>
      </c>
      <c r="I2455" t="s">
        <v>8365</v>
      </c>
      <c r="J2455" t="s">
        <v>8366</v>
      </c>
      <c r="K2455" t="s">
        <v>23</v>
      </c>
      <c r="L2455" t="s">
        <v>8367</v>
      </c>
      <c r="M2455">
        <v>20161129</v>
      </c>
      <c r="N2455">
        <v>19980728</v>
      </c>
      <c r="O2455" t="s">
        <v>16524</v>
      </c>
      <c r="P2455" t="s">
        <v>8237</v>
      </c>
      <c r="Q2455">
        <f>COUNTIF(yuheung_count!B:B, yuheung_list!P2455)</f>
        <v>1</v>
      </c>
    </row>
    <row r="2456" spans="1:17" x14ac:dyDescent="0.4">
      <c r="A2456">
        <v>3040000</v>
      </c>
      <c r="B2456">
        <v>103</v>
      </c>
      <c r="C2456">
        <v>1995</v>
      </c>
      <c r="D2456">
        <v>7032</v>
      </c>
      <c r="E2456" t="s">
        <v>14</v>
      </c>
      <c r="F2456" t="s">
        <v>14</v>
      </c>
      <c r="G2456">
        <v>19950721</v>
      </c>
      <c r="H2456" t="s">
        <v>8368</v>
      </c>
      <c r="I2456" t="s">
        <v>8369</v>
      </c>
      <c r="J2456" t="s">
        <v>8370</v>
      </c>
      <c r="K2456">
        <v>138.03</v>
      </c>
      <c r="L2456" t="s">
        <v>8371</v>
      </c>
      <c r="M2456">
        <v>20000818</v>
      </c>
      <c r="N2456">
        <v>19980204</v>
      </c>
      <c r="O2456" t="s">
        <v>16524</v>
      </c>
      <c r="P2456" t="s">
        <v>8286</v>
      </c>
      <c r="Q2456">
        <f>COUNTIF(yuheung_count!B:B, yuheung_list!P2456)</f>
        <v>1</v>
      </c>
    </row>
    <row r="2457" spans="1:17" x14ac:dyDescent="0.4">
      <c r="A2457">
        <v>3040000</v>
      </c>
      <c r="B2457">
        <v>103</v>
      </c>
      <c r="C2457">
        <v>1995</v>
      </c>
      <c r="D2457">
        <v>7036</v>
      </c>
      <c r="E2457" t="s">
        <v>14</v>
      </c>
      <c r="F2457" t="s">
        <v>14</v>
      </c>
      <c r="G2457">
        <v>19950807</v>
      </c>
      <c r="H2457" t="s">
        <v>8360</v>
      </c>
      <c r="I2457" t="s">
        <v>8372</v>
      </c>
      <c r="J2457" t="s">
        <v>8373</v>
      </c>
      <c r="K2457">
        <v>59.4</v>
      </c>
      <c r="L2457" t="s">
        <v>8374</v>
      </c>
      <c r="M2457">
        <v>20070608</v>
      </c>
      <c r="N2457">
        <v>19960319</v>
      </c>
      <c r="O2457" t="s">
        <v>16524</v>
      </c>
      <c r="P2457" t="s">
        <v>8233</v>
      </c>
      <c r="Q2457">
        <f>COUNTIF(yuheung_count!B:B, yuheung_list!P2457)</f>
        <v>1</v>
      </c>
    </row>
    <row r="2458" spans="1:17" x14ac:dyDescent="0.4">
      <c r="A2458">
        <v>3040000</v>
      </c>
      <c r="B2458">
        <v>103</v>
      </c>
      <c r="C2458">
        <v>1995</v>
      </c>
      <c r="D2458">
        <v>7045</v>
      </c>
      <c r="E2458" t="s">
        <v>14</v>
      </c>
      <c r="F2458" t="s">
        <v>14</v>
      </c>
      <c r="G2458">
        <v>19950904</v>
      </c>
      <c r="H2458" t="s">
        <v>8375</v>
      </c>
      <c r="I2458" t="s">
        <v>8376</v>
      </c>
      <c r="J2458" t="s">
        <v>8377</v>
      </c>
      <c r="K2458">
        <v>133.37</v>
      </c>
      <c r="L2458" t="s">
        <v>8378</v>
      </c>
      <c r="M2458">
        <v>20060222</v>
      </c>
      <c r="N2458">
        <v>20010628</v>
      </c>
      <c r="O2458" t="s">
        <v>16524</v>
      </c>
      <c r="P2458" t="s">
        <v>8278</v>
      </c>
      <c r="Q2458">
        <f>COUNTIF(yuheung_count!B:B, yuheung_list!P2458)</f>
        <v>1</v>
      </c>
    </row>
    <row r="2459" spans="1:17" x14ac:dyDescent="0.4">
      <c r="A2459">
        <v>3040000</v>
      </c>
      <c r="B2459">
        <v>103</v>
      </c>
      <c r="C2459">
        <v>1995</v>
      </c>
      <c r="D2459">
        <v>7046</v>
      </c>
      <c r="E2459" t="s">
        <v>14</v>
      </c>
      <c r="F2459" t="s">
        <v>14</v>
      </c>
      <c r="G2459">
        <v>19950907</v>
      </c>
      <c r="H2459" t="s">
        <v>4237</v>
      </c>
      <c r="I2459" t="s">
        <v>8379</v>
      </c>
      <c r="J2459" t="s">
        <v>8380</v>
      </c>
      <c r="K2459">
        <v>53.28</v>
      </c>
      <c r="L2459" t="s">
        <v>8381</v>
      </c>
      <c r="M2459">
        <v>20160322</v>
      </c>
      <c r="N2459">
        <v>20010720</v>
      </c>
      <c r="O2459" t="s">
        <v>16524</v>
      </c>
      <c r="P2459" t="s">
        <v>8289</v>
      </c>
      <c r="Q2459">
        <f>COUNTIF(yuheung_count!B:B, yuheung_list!P2459)</f>
        <v>1</v>
      </c>
    </row>
    <row r="2460" spans="1:17" x14ac:dyDescent="0.4">
      <c r="A2460">
        <v>3040000</v>
      </c>
      <c r="B2460">
        <v>103</v>
      </c>
      <c r="C2460">
        <v>1995</v>
      </c>
      <c r="D2460">
        <v>7047</v>
      </c>
      <c r="E2460" t="s">
        <v>14</v>
      </c>
      <c r="F2460" t="s">
        <v>14</v>
      </c>
      <c r="G2460">
        <v>19950907</v>
      </c>
      <c r="H2460" t="s">
        <v>8382</v>
      </c>
      <c r="I2460" t="s">
        <v>8383</v>
      </c>
      <c r="J2460" t="s">
        <v>8384</v>
      </c>
      <c r="K2460">
        <v>130.68</v>
      </c>
      <c r="L2460" t="s">
        <v>8385</v>
      </c>
      <c r="M2460">
        <v>20110211</v>
      </c>
      <c r="N2460">
        <v>19971117</v>
      </c>
      <c r="O2460" t="s">
        <v>16524</v>
      </c>
      <c r="P2460" t="s">
        <v>8289</v>
      </c>
      <c r="Q2460">
        <f>COUNTIF(yuheung_count!B:B, yuheung_list!P2460)</f>
        <v>1</v>
      </c>
    </row>
    <row r="2461" spans="1:17" x14ac:dyDescent="0.4">
      <c r="A2461">
        <v>3040000</v>
      </c>
      <c r="B2461">
        <v>103</v>
      </c>
      <c r="C2461">
        <v>1995</v>
      </c>
      <c r="D2461">
        <v>7056</v>
      </c>
      <c r="E2461" t="s">
        <v>14</v>
      </c>
      <c r="F2461" t="s">
        <v>14</v>
      </c>
      <c r="G2461">
        <v>19950930</v>
      </c>
      <c r="H2461" t="s">
        <v>8386</v>
      </c>
      <c r="I2461" t="s">
        <v>8387</v>
      </c>
      <c r="J2461" t="s">
        <v>8388</v>
      </c>
      <c r="K2461">
        <v>55.27</v>
      </c>
      <c r="L2461" t="s">
        <v>8389</v>
      </c>
      <c r="M2461">
        <v>20120823</v>
      </c>
      <c r="N2461">
        <v>20011105</v>
      </c>
      <c r="O2461" t="s">
        <v>16524</v>
      </c>
      <c r="P2461" t="s">
        <v>8237</v>
      </c>
      <c r="Q2461">
        <f>COUNTIF(yuheung_count!B:B, yuheung_list!P2461)</f>
        <v>1</v>
      </c>
    </row>
    <row r="2462" spans="1:17" x14ac:dyDescent="0.4">
      <c r="A2462">
        <v>3040000</v>
      </c>
      <c r="B2462">
        <v>103</v>
      </c>
      <c r="C2462">
        <v>1995</v>
      </c>
      <c r="D2462">
        <v>7057</v>
      </c>
      <c r="E2462" t="s">
        <v>14</v>
      </c>
      <c r="F2462" t="s">
        <v>14</v>
      </c>
      <c r="G2462">
        <v>19951002</v>
      </c>
      <c r="H2462" t="s">
        <v>8390</v>
      </c>
      <c r="I2462" t="s">
        <v>8391</v>
      </c>
      <c r="J2462" t="s">
        <v>8392</v>
      </c>
      <c r="K2462">
        <v>48.48</v>
      </c>
      <c r="L2462" t="s">
        <v>8393</v>
      </c>
      <c r="M2462">
        <v>20100405</v>
      </c>
      <c r="N2462">
        <v>19951121</v>
      </c>
      <c r="O2462" t="s">
        <v>16524</v>
      </c>
      <c r="P2462" t="s">
        <v>8233</v>
      </c>
      <c r="Q2462">
        <f>COUNTIF(yuheung_count!B:B, yuheung_list!P2462)</f>
        <v>1</v>
      </c>
    </row>
    <row r="2463" spans="1:17" x14ac:dyDescent="0.4">
      <c r="A2463">
        <v>3040000</v>
      </c>
      <c r="B2463">
        <v>103</v>
      </c>
      <c r="C2463">
        <v>1995</v>
      </c>
      <c r="D2463">
        <v>7071</v>
      </c>
      <c r="E2463" t="s">
        <v>14</v>
      </c>
      <c r="F2463" t="s">
        <v>14</v>
      </c>
      <c r="G2463">
        <v>19951127</v>
      </c>
      <c r="H2463" t="s">
        <v>8394</v>
      </c>
      <c r="I2463" t="s">
        <v>8395</v>
      </c>
      <c r="J2463" t="s">
        <v>8396</v>
      </c>
      <c r="K2463">
        <v>99.54</v>
      </c>
      <c r="L2463" t="s">
        <v>8397</v>
      </c>
      <c r="M2463">
        <v>20160304</v>
      </c>
      <c r="N2463">
        <v>19980723</v>
      </c>
      <c r="O2463" t="s">
        <v>16524</v>
      </c>
      <c r="P2463" t="s">
        <v>8286</v>
      </c>
      <c r="Q2463">
        <f>COUNTIF(yuheung_count!B:B, yuheung_list!P2463)</f>
        <v>1</v>
      </c>
    </row>
    <row r="2464" spans="1:17" x14ac:dyDescent="0.4">
      <c r="A2464">
        <v>3040000</v>
      </c>
      <c r="B2464">
        <v>103</v>
      </c>
      <c r="C2464">
        <v>1995</v>
      </c>
      <c r="D2464">
        <v>7075</v>
      </c>
      <c r="E2464" t="s">
        <v>14</v>
      </c>
      <c r="F2464" t="s">
        <v>14</v>
      </c>
      <c r="G2464">
        <v>19950220</v>
      </c>
      <c r="H2464" t="s">
        <v>8398</v>
      </c>
      <c r="I2464" t="s">
        <v>8399</v>
      </c>
      <c r="J2464" t="s">
        <v>8400</v>
      </c>
      <c r="K2464">
        <v>124.37</v>
      </c>
      <c r="L2464" t="s">
        <v>8401</v>
      </c>
      <c r="M2464">
        <v>19980224</v>
      </c>
      <c r="N2464">
        <v>19950220</v>
      </c>
      <c r="O2464" t="s">
        <v>16524</v>
      </c>
      <c r="P2464" t="s">
        <v>8278</v>
      </c>
      <c r="Q2464">
        <f>COUNTIF(yuheung_count!B:B, yuheung_list!P2464)</f>
        <v>1</v>
      </c>
    </row>
    <row r="2465" spans="1:17" x14ac:dyDescent="0.4">
      <c r="A2465">
        <v>3040000</v>
      </c>
      <c r="B2465">
        <v>103</v>
      </c>
      <c r="C2465">
        <v>1995</v>
      </c>
      <c r="D2465">
        <v>7080</v>
      </c>
      <c r="E2465" t="s">
        <v>14</v>
      </c>
      <c r="F2465" t="s">
        <v>14</v>
      </c>
      <c r="G2465">
        <v>19951206</v>
      </c>
      <c r="H2465" t="s">
        <v>8402</v>
      </c>
      <c r="I2465" t="s">
        <v>8403</v>
      </c>
      <c r="J2465" t="s">
        <v>8404</v>
      </c>
      <c r="K2465">
        <v>91.97</v>
      </c>
      <c r="L2465" t="s">
        <v>8405</v>
      </c>
      <c r="M2465">
        <v>20150424</v>
      </c>
      <c r="N2465">
        <v>20010407</v>
      </c>
      <c r="O2465" t="s">
        <v>16524</v>
      </c>
      <c r="P2465" t="s">
        <v>8233</v>
      </c>
      <c r="Q2465">
        <f>COUNTIF(yuheung_count!B:B, yuheung_list!P2465)</f>
        <v>1</v>
      </c>
    </row>
    <row r="2466" spans="1:17" x14ac:dyDescent="0.4">
      <c r="A2466">
        <v>3040000</v>
      </c>
      <c r="B2466">
        <v>103</v>
      </c>
      <c r="C2466">
        <v>1995</v>
      </c>
      <c r="D2466">
        <v>7081</v>
      </c>
      <c r="E2466" t="s">
        <v>14</v>
      </c>
      <c r="F2466" t="s">
        <v>14</v>
      </c>
      <c r="G2466">
        <v>19951206</v>
      </c>
      <c r="H2466" t="s">
        <v>8406</v>
      </c>
      <c r="I2466" t="s">
        <v>8407</v>
      </c>
      <c r="J2466" t="s">
        <v>8408</v>
      </c>
      <c r="K2466">
        <v>70.14</v>
      </c>
      <c r="L2466" t="s">
        <v>8409</v>
      </c>
      <c r="M2466">
        <v>20140528</v>
      </c>
      <c r="N2466">
        <v>19951206</v>
      </c>
      <c r="O2466" t="s">
        <v>16524</v>
      </c>
      <c r="P2466" t="s">
        <v>8278</v>
      </c>
      <c r="Q2466">
        <f>COUNTIF(yuheung_count!B:B, yuheung_list!P2466)</f>
        <v>1</v>
      </c>
    </row>
    <row r="2467" spans="1:17" x14ac:dyDescent="0.4">
      <c r="A2467">
        <v>3040000</v>
      </c>
      <c r="B2467">
        <v>103</v>
      </c>
      <c r="C2467">
        <v>1995</v>
      </c>
      <c r="D2467">
        <v>7088</v>
      </c>
      <c r="E2467" t="s">
        <v>14</v>
      </c>
      <c r="F2467" t="s">
        <v>14</v>
      </c>
      <c r="G2467">
        <v>19951229</v>
      </c>
      <c r="H2467" t="s">
        <v>8410</v>
      </c>
      <c r="I2467" t="s">
        <v>8411</v>
      </c>
      <c r="J2467" t="s">
        <v>8412</v>
      </c>
      <c r="K2467">
        <v>139.88999999999999</v>
      </c>
      <c r="L2467" t="s">
        <v>8413</v>
      </c>
      <c r="M2467">
        <v>20130419</v>
      </c>
      <c r="N2467">
        <v>19951229</v>
      </c>
      <c r="O2467" t="s">
        <v>16524</v>
      </c>
      <c r="P2467" t="s">
        <v>8237</v>
      </c>
      <c r="Q2467">
        <f>COUNTIF(yuheung_count!B:B, yuheung_list!P2467)</f>
        <v>1</v>
      </c>
    </row>
    <row r="2468" spans="1:17" x14ac:dyDescent="0.4">
      <c r="A2468">
        <v>3040000</v>
      </c>
      <c r="B2468">
        <v>103</v>
      </c>
      <c r="C2468">
        <v>1996</v>
      </c>
      <c r="D2468">
        <v>7091</v>
      </c>
      <c r="E2468" t="s">
        <v>14</v>
      </c>
      <c r="F2468" t="s">
        <v>14</v>
      </c>
      <c r="G2468">
        <v>19960116</v>
      </c>
      <c r="H2468" t="s">
        <v>8414</v>
      </c>
      <c r="I2468" t="s">
        <v>8415</v>
      </c>
      <c r="J2468" t="s">
        <v>8416</v>
      </c>
      <c r="K2468">
        <v>120.47</v>
      </c>
      <c r="L2468" t="s">
        <v>8417</v>
      </c>
      <c r="M2468">
        <v>20071002</v>
      </c>
      <c r="N2468">
        <v>19960116</v>
      </c>
      <c r="O2468" t="s">
        <v>16524</v>
      </c>
      <c r="P2468" t="s">
        <v>8237</v>
      </c>
      <c r="Q2468">
        <f>COUNTIF(yuheung_count!B:B, yuheung_list!P2468)</f>
        <v>1</v>
      </c>
    </row>
    <row r="2469" spans="1:17" x14ac:dyDescent="0.4">
      <c r="A2469">
        <v>3040000</v>
      </c>
      <c r="B2469">
        <v>103</v>
      </c>
      <c r="C2469">
        <v>1996</v>
      </c>
      <c r="D2469">
        <v>7103</v>
      </c>
      <c r="E2469" t="s">
        <v>14</v>
      </c>
      <c r="F2469" t="s">
        <v>14</v>
      </c>
      <c r="G2469">
        <v>19960322</v>
      </c>
      <c r="H2469" t="s">
        <v>8418</v>
      </c>
      <c r="I2469" t="s">
        <v>8419</v>
      </c>
      <c r="J2469" t="s">
        <v>8420</v>
      </c>
      <c r="K2469">
        <v>56.55</v>
      </c>
      <c r="L2469" t="s">
        <v>8421</v>
      </c>
      <c r="M2469">
        <v>20140826</v>
      </c>
      <c r="N2469">
        <v>19960322</v>
      </c>
      <c r="O2469" t="s">
        <v>16524</v>
      </c>
      <c r="P2469" t="s">
        <v>8233</v>
      </c>
      <c r="Q2469">
        <f>COUNTIF(yuheung_count!B:B, yuheung_list!P2469)</f>
        <v>1</v>
      </c>
    </row>
    <row r="2470" spans="1:17" x14ac:dyDescent="0.4">
      <c r="A2470">
        <v>3040000</v>
      </c>
      <c r="B2470">
        <v>103</v>
      </c>
      <c r="C2470">
        <v>1996</v>
      </c>
      <c r="D2470">
        <v>7114</v>
      </c>
      <c r="E2470" t="s">
        <v>14</v>
      </c>
      <c r="F2470" t="s">
        <v>14</v>
      </c>
      <c r="G2470">
        <v>19960504</v>
      </c>
      <c r="H2470" t="s">
        <v>2892</v>
      </c>
      <c r="I2470" t="s">
        <v>8422</v>
      </c>
      <c r="J2470" t="s">
        <v>8423</v>
      </c>
      <c r="K2470">
        <v>96.56</v>
      </c>
      <c r="L2470" t="s">
        <v>8424</v>
      </c>
      <c r="M2470">
        <v>20101117</v>
      </c>
      <c r="N2470">
        <v>19960504</v>
      </c>
      <c r="O2470" t="s">
        <v>16524</v>
      </c>
      <c r="P2470" t="s">
        <v>8237</v>
      </c>
      <c r="Q2470">
        <f>COUNTIF(yuheung_count!B:B, yuheung_list!P2470)</f>
        <v>1</v>
      </c>
    </row>
    <row r="2471" spans="1:17" x14ac:dyDescent="0.4">
      <c r="A2471">
        <v>3040000</v>
      </c>
      <c r="B2471">
        <v>103</v>
      </c>
      <c r="C2471">
        <v>1996</v>
      </c>
      <c r="D2471">
        <v>7122</v>
      </c>
      <c r="E2471" t="s">
        <v>14</v>
      </c>
      <c r="F2471" t="s">
        <v>14</v>
      </c>
      <c r="G2471">
        <v>19960711</v>
      </c>
      <c r="H2471" t="s">
        <v>4391</v>
      </c>
      <c r="I2471" t="s">
        <v>8425</v>
      </c>
      <c r="J2471" t="s">
        <v>8426</v>
      </c>
      <c r="K2471">
        <v>96.58</v>
      </c>
      <c r="L2471" t="s">
        <v>8427</v>
      </c>
      <c r="M2471">
        <v>20170223</v>
      </c>
      <c r="N2471">
        <v>19960711</v>
      </c>
      <c r="O2471" t="s">
        <v>16524</v>
      </c>
      <c r="P2471" t="s">
        <v>8233</v>
      </c>
      <c r="Q2471">
        <f>COUNTIF(yuheung_count!B:B, yuheung_list!P2471)</f>
        <v>1</v>
      </c>
    </row>
    <row r="2472" spans="1:17" x14ac:dyDescent="0.4">
      <c r="A2472">
        <v>3040000</v>
      </c>
      <c r="B2472">
        <v>103</v>
      </c>
      <c r="C2472">
        <v>1996</v>
      </c>
      <c r="D2472">
        <v>7125</v>
      </c>
      <c r="E2472" t="s">
        <v>14</v>
      </c>
      <c r="F2472" t="s">
        <v>14</v>
      </c>
      <c r="G2472">
        <v>19960720</v>
      </c>
      <c r="H2472" t="s">
        <v>8428</v>
      </c>
      <c r="I2472" t="s">
        <v>8429</v>
      </c>
      <c r="J2472" t="s">
        <v>8430</v>
      </c>
      <c r="K2472">
        <v>120.44</v>
      </c>
      <c r="L2472" t="s">
        <v>8431</v>
      </c>
      <c r="M2472">
        <v>20151228</v>
      </c>
      <c r="N2472">
        <v>19960720</v>
      </c>
      <c r="O2472" t="s">
        <v>16524</v>
      </c>
      <c r="P2472" t="s">
        <v>8289</v>
      </c>
      <c r="Q2472">
        <f>COUNTIF(yuheung_count!B:B, yuheung_list!P2472)</f>
        <v>1</v>
      </c>
    </row>
    <row r="2473" spans="1:17" x14ac:dyDescent="0.4">
      <c r="A2473">
        <v>3040000</v>
      </c>
      <c r="B2473">
        <v>103</v>
      </c>
      <c r="C2473">
        <v>1996</v>
      </c>
      <c r="D2473">
        <v>7128</v>
      </c>
      <c r="E2473" t="s">
        <v>14</v>
      </c>
      <c r="F2473" t="s">
        <v>14</v>
      </c>
      <c r="G2473">
        <v>19960729</v>
      </c>
      <c r="H2473" t="s">
        <v>6377</v>
      </c>
      <c r="I2473" t="s">
        <v>8432</v>
      </c>
      <c r="J2473" t="s">
        <v>8433</v>
      </c>
      <c r="K2473">
        <v>71.5</v>
      </c>
      <c r="L2473" t="s">
        <v>8434</v>
      </c>
      <c r="M2473">
        <v>20150622</v>
      </c>
      <c r="N2473">
        <v>19960729</v>
      </c>
      <c r="O2473" t="s">
        <v>16524</v>
      </c>
      <c r="P2473" t="s">
        <v>8289</v>
      </c>
      <c r="Q2473">
        <f>COUNTIF(yuheung_count!B:B, yuheung_list!P2473)</f>
        <v>1</v>
      </c>
    </row>
    <row r="2474" spans="1:17" x14ac:dyDescent="0.4">
      <c r="A2474">
        <v>3040000</v>
      </c>
      <c r="B2474">
        <v>103</v>
      </c>
      <c r="C2474">
        <v>1996</v>
      </c>
      <c r="D2474">
        <v>7129</v>
      </c>
      <c r="E2474" t="s">
        <v>14</v>
      </c>
      <c r="F2474" t="s">
        <v>14</v>
      </c>
      <c r="G2474">
        <v>19960808</v>
      </c>
      <c r="H2474" t="s">
        <v>7028</v>
      </c>
      <c r="I2474" t="s">
        <v>8435</v>
      </c>
      <c r="J2474" t="s">
        <v>8436</v>
      </c>
      <c r="K2474" t="s">
        <v>23</v>
      </c>
      <c r="L2474" t="s">
        <v>8437</v>
      </c>
      <c r="M2474">
        <v>20160107</v>
      </c>
      <c r="N2474">
        <v>19960808</v>
      </c>
      <c r="O2474" t="s">
        <v>16524</v>
      </c>
      <c r="P2474" t="s">
        <v>8310</v>
      </c>
      <c r="Q2474">
        <f>COUNTIF(yuheung_count!B:B, yuheung_list!P2474)</f>
        <v>1</v>
      </c>
    </row>
    <row r="2475" spans="1:17" x14ac:dyDescent="0.4">
      <c r="A2475">
        <v>3040000</v>
      </c>
      <c r="B2475">
        <v>103</v>
      </c>
      <c r="C2475">
        <v>1996</v>
      </c>
      <c r="D2475">
        <v>7137</v>
      </c>
      <c r="E2475" t="s">
        <v>14</v>
      </c>
      <c r="F2475" t="s">
        <v>14</v>
      </c>
      <c r="G2475">
        <v>19961001</v>
      </c>
      <c r="H2475" t="s">
        <v>8438</v>
      </c>
      <c r="I2475" t="s">
        <v>8439</v>
      </c>
      <c r="J2475" t="s">
        <v>8440</v>
      </c>
      <c r="K2475">
        <v>135.61000000000001</v>
      </c>
      <c r="L2475" t="s">
        <v>8441</v>
      </c>
      <c r="M2475">
        <v>20081212</v>
      </c>
      <c r="N2475">
        <v>19961001</v>
      </c>
      <c r="O2475" t="s">
        <v>16524</v>
      </c>
      <c r="P2475" t="s">
        <v>8278</v>
      </c>
      <c r="Q2475">
        <f>COUNTIF(yuheung_count!B:B, yuheung_list!P2475)</f>
        <v>1</v>
      </c>
    </row>
    <row r="2476" spans="1:17" x14ac:dyDescent="0.4">
      <c r="A2476">
        <v>3040000</v>
      </c>
      <c r="B2476">
        <v>103</v>
      </c>
      <c r="C2476">
        <v>1996</v>
      </c>
      <c r="D2476">
        <v>7139</v>
      </c>
      <c r="E2476" t="s">
        <v>14</v>
      </c>
      <c r="F2476" t="s">
        <v>14</v>
      </c>
      <c r="G2476">
        <v>19961010</v>
      </c>
      <c r="H2476" t="s">
        <v>1307</v>
      </c>
      <c r="I2476" t="s">
        <v>8442</v>
      </c>
      <c r="J2476" t="s">
        <v>8443</v>
      </c>
      <c r="K2476">
        <v>69.5</v>
      </c>
      <c r="L2476" t="s">
        <v>8444</v>
      </c>
      <c r="M2476">
        <v>20101118</v>
      </c>
      <c r="N2476">
        <v>19961010</v>
      </c>
      <c r="O2476" t="s">
        <v>16524</v>
      </c>
      <c r="P2476" t="s">
        <v>8310</v>
      </c>
      <c r="Q2476">
        <f>COUNTIF(yuheung_count!B:B, yuheung_list!P2476)</f>
        <v>1</v>
      </c>
    </row>
    <row r="2477" spans="1:17" x14ac:dyDescent="0.4">
      <c r="A2477">
        <v>3040000</v>
      </c>
      <c r="B2477">
        <v>103</v>
      </c>
      <c r="C2477">
        <v>1996</v>
      </c>
      <c r="D2477">
        <v>7142</v>
      </c>
      <c r="E2477" t="s">
        <v>14</v>
      </c>
      <c r="F2477" t="s">
        <v>14</v>
      </c>
      <c r="G2477">
        <v>19961009</v>
      </c>
      <c r="H2477" t="s">
        <v>7024</v>
      </c>
      <c r="I2477" t="s">
        <v>8445</v>
      </c>
      <c r="J2477" t="s">
        <v>8446</v>
      </c>
      <c r="K2477">
        <v>62.23</v>
      </c>
      <c r="L2477" t="s">
        <v>8447</v>
      </c>
      <c r="M2477">
        <v>20110601</v>
      </c>
      <c r="N2477">
        <v>19961009</v>
      </c>
      <c r="O2477" t="s">
        <v>16524</v>
      </c>
      <c r="P2477" t="s">
        <v>8289</v>
      </c>
      <c r="Q2477">
        <f>COUNTIF(yuheung_count!B:B, yuheung_list!P2477)</f>
        <v>1</v>
      </c>
    </row>
    <row r="2478" spans="1:17" x14ac:dyDescent="0.4">
      <c r="A2478">
        <v>3040000</v>
      </c>
      <c r="B2478">
        <v>103</v>
      </c>
      <c r="C2478">
        <v>1996</v>
      </c>
      <c r="D2478">
        <v>7145</v>
      </c>
      <c r="E2478" t="s">
        <v>14</v>
      </c>
      <c r="F2478" t="s">
        <v>14</v>
      </c>
      <c r="G2478">
        <v>19961011</v>
      </c>
      <c r="H2478" t="s">
        <v>8448</v>
      </c>
      <c r="I2478" t="s">
        <v>8449</v>
      </c>
      <c r="J2478" t="s">
        <v>8450</v>
      </c>
      <c r="K2478">
        <v>75.099999999999994</v>
      </c>
      <c r="L2478" t="s">
        <v>8451</v>
      </c>
      <c r="M2478">
        <v>20120621</v>
      </c>
      <c r="N2478">
        <v>19961011</v>
      </c>
      <c r="O2478" t="s">
        <v>16524</v>
      </c>
      <c r="P2478" t="s">
        <v>8237</v>
      </c>
      <c r="Q2478">
        <f>COUNTIF(yuheung_count!B:B, yuheung_list!P2478)</f>
        <v>1</v>
      </c>
    </row>
    <row r="2479" spans="1:17" x14ac:dyDescent="0.4">
      <c r="A2479">
        <v>3040000</v>
      </c>
      <c r="B2479">
        <v>103</v>
      </c>
      <c r="C2479">
        <v>1996</v>
      </c>
      <c r="D2479">
        <v>7146</v>
      </c>
      <c r="E2479" t="s">
        <v>14</v>
      </c>
      <c r="F2479" t="s">
        <v>14</v>
      </c>
      <c r="G2479">
        <v>19961014</v>
      </c>
      <c r="H2479" t="s">
        <v>4901</v>
      </c>
      <c r="I2479" t="s">
        <v>8452</v>
      </c>
      <c r="J2479" t="s">
        <v>8453</v>
      </c>
      <c r="K2479">
        <v>67.98</v>
      </c>
      <c r="L2479" t="s">
        <v>8454</v>
      </c>
      <c r="M2479">
        <v>20110516</v>
      </c>
      <c r="N2479">
        <v>19961014</v>
      </c>
      <c r="O2479" t="s">
        <v>16524</v>
      </c>
      <c r="P2479" t="s">
        <v>8289</v>
      </c>
      <c r="Q2479">
        <f>COUNTIF(yuheung_count!B:B, yuheung_list!P2479)</f>
        <v>1</v>
      </c>
    </row>
    <row r="2480" spans="1:17" x14ac:dyDescent="0.4">
      <c r="A2480">
        <v>3040000</v>
      </c>
      <c r="B2480">
        <v>103</v>
      </c>
      <c r="C2480">
        <v>1996</v>
      </c>
      <c r="D2480">
        <v>7150</v>
      </c>
      <c r="E2480" t="s">
        <v>14</v>
      </c>
      <c r="F2480" t="s">
        <v>14</v>
      </c>
      <c r="G2480">
        <v>19961107</v>
      </c>
      <c r="H2480" t="s">
        <v>8455</v>
      </c>
      <c r="I2480" t="s">
        <v>8456</v>
      </c>
      <c r="J2480" t="s">
        <v>8457</v>
      </c>
      <c r="K2480">
        <v>105.47</v>
      </c>
      <c r="L2480" t="s">
        <v>8458</v>
      </c>
      <c r="M2480">
        <v>20130314</v>
      </c>
      <c r="N2480">
        <v>20010308</v>
      </c>
      <c r="O2480" t="s">
        <v>16524</v>
      </c>
      <c r="P2480" t="s">
        <v>8310</v>
      </c>
      <c r="Q2480">
        <f>COUNTIF(yuheung_count!B:B, yuheung_list!P2480)</f>
        <v>1</v>
      </c>
    </row>
    <row r="2481" spans="1:17" x14ac:dyDescent="0.4">
      <c r="A2481">
        <v>3040000</v>
      </c>
      <c r="B2481">
        <v>103</v>
      </c>
      <c r="C2481">
        <v>1996</v>
      </c>
      <c r="D2481">
        <v>7155</v>
      </c>
      <c r="E2481" t="s">
        <v>14</v>
      </c>
      <c r="F2481" t="s">
        <v>14</v>
      </c>
      <c r="G2481">
        <v>19961210</v>
      </c>
      <c r="H2481" t="s">
        <v>8459</v>
      </c>
      <c r="I2481" t="s">
        <v>8460</v>
      </c>
      <c r="J2481" t="s">
        <v>8461</v>
      </c>
      <c r="K2481">
        <v>97.45</v>
      </c>
      <c r="L2481">
        <v>234368366</v>
      </c>
      <c r="M2481">
        <v>20110329</v>
      </c>
      <c r="N2481">
        <v>19961210</v>
      </c>
      <c r="O2481" t="s">
        <v>16524</v>
      </c>
      <c r="P2481" t="s">
        <v>8237</v>
      </c>
      <c r="Q2481">
        <f>COUNTIF(yuheung_count!B:B, yuheung_list!P2481)</f>
        <v>1</v>
      </c>
    </row>
    <row r="2482" spans="1:17" x14ac:dyDescent="0.4">
      <c r="A2482">
        <v>3040000</v>
      </c>
      <c r="B2482">
        <v>103</v>
      </c>
      <c r="C2482">
        <v>1996</v>
      </c>
      <c r="D2482">
        <v>7157</v>
      </c>
      <c r="E2482" t="s">
        <v>14</v>
      </c>
      <c r="F2482" t="s">
        <v>14</v>
      </c>
      <c r="G2482">
        <v>19961214</v>
      </c>
      <c r="H2482" t="s">
        <v>8462</v>
      </c>
      <c r="I2482" t="s">
        <v>8463</v>
      </c>
      <c r="J2482" t="s">
        <v>8464</v>
      </c>
      <c r="K2482">
        <v>115.89</v>
      </c>
      <c r="L2482" t="s">
        <v>8465</v>
      </c>
      <c r="M2482">
        <v>20130403</v>
      </c>
      <c r="N2482">
        <v>19970103</v>
      </c>
      <c r="O2482" t="s">
        <v>16524</v>
      </c>
      <c r="P2482" t="s">
        <v>8278</v>
      </c>
      <c r="Q2482">
        <f>COUNTIF(yuheung_count!B:B, yuheung_list!P2482)</f>
        <v>1</v>
      </c>
    </row>
    <row r="2483" spans="1:17" x14ac:dyDescent="0.4">
      <c r="A2483">
        <v>3040000</v>
      </c>
      <c r="B2483">
        <v>103</v>
      </c>
      <c r="C2483">
        <v>1997</v>
      </c>
      <c r="D2483">
        <v>7162</v>
      </c>
      <c r="E2483" t="s">
        <v>14</v>
      </c>
      <c r="F2483" t="s">
        <v>14</v>
      </c>
      <c r="G2483">
        <v>19970214</v>
      </c>
      <c r="H2483" t="s">
        <v>8466</v>
      </c>
      <c r="I2483" t="s">
        <v>8467</v>
      </c>
      <c r="J2483" t="s">
        <v>8468</v>
      </c>
      <c r="K2483">
        <v>77.28</v>
      </c>
      <c r="L2483" t="s">
        <v>8469</v>
      </c>
      <c r="M2483">
        <v>20100419</v>
      </c>
      <c r="N2483">
        <v>19970214</v>
      </c>
      <c r="O2483" t="s">
        <v>16524</v>
      </c>
      <c r="P2483" t="s">
        <v>8237</v>
      </c>
      <c r="Q2483">
        <f>COUNTIF(yuheung_count!B:B, yuheung_list!P2483)</f>
        <v>1</v>
      </c>
    </row>
    <row r="2484" spans="1:17" x14ac:dyDescent="0.4">
      <c r="A2484">
        <v>3040000</v>
      </c>
      <c r="B2484">
        <v>103</v>
      </c>
      <c r="C2484">
        <v>1997</v>
      </c>
      <c r="D2484">
        <v>7163</v>
      </c>
      <c r="E2484" t="s">
        <v>14</v>
      </c>
      <c r="F2484" t="s">
        <v>14</v>
      </c>
      <c r="G2484">
        <v>19970226</v>
      </c>
      <c r="H2484" t="s">
        <v>8470</v>
      </c>
      <c r="I2484" t="s">
        <v>8471</v>
      </c>
      <c r="J2484" t="s">
        <v>8472</v>
      </c>
      <c r="K2484">
        <v>81.400000000000006</v>
      </c>
      <c r="L2484" t="s">
        <v>8473</v>
      </c>
      <c r="M2484">
        <v>20011126</v>
      </c>
      <c r="N2484">
        <v>20011126</v>
      </c>
      <c r="O2484" t="s">
        <v>16524</v>
      </c>
      <c r="P2484" t="s">
        <v>8233</v>
      </c>
      <c r="Q2484">
        <f>COUNTIF(yuheung_count!B:B, yuheung_list!P2484)</f>
        <v>1</v>
      </c>
    </row>
    <row r="2485" spans="1:17" x14ac:dyDescent="0.4">
      <c r="A2485">
        <v>3040000</v>
      </c>
      <c r="B2485">
        <v>103</v>
      </c>
      <c r="C2485">
        <v>1997</v>
      </c>
      <c r="D2485">
        <v>7164</v>
      </c>
      <c r="E2485" t="s">
        <v>14</v>
      </c>
      <c r="F2485" t="s">
        <v>14</v>
      </c>
      <c r="G2485">
        <v>19970307</v>
      </c>
      <c r="H2485" t="s">
        <v>8474</v>
      </c>
      <c r="I2485" t="s">
        <v>8475</v>
      </c>
      <c r="J2485" t="s">
        <v>8476</v>
      </c>
      <c r="K2485">
        <v>86.07</v>
      </c>
      <c r="L2485" t="s">
        <v>8477</v>
      </c>
      <c r="M2485">
        <v>20140926</v>
      </c>
      <c r="N2485">
        <v>19970307</v>
      </c>
      <c r="O2485" t="s">
        <v>16524</v>
      </c>
      <c r="P2485" t="s">
        <v>8278</v>
      </c>
      <c r="Q2485">
        <f>COUNTIF(yuheung_count!B:B, yuheung_list!P2485)</f>
        <v>1</v>
      </c>
    </row>
    <row r="2486" spans="1:17" x14ac:dyDescent="0.4">
      <c r="A2486">
        <v>3040000</v>
      </c>
      <c r="B2486">
        <v>103</v>
      </c>
      <c r="C2486">
        <v>1997</v>
      </c>
      <c r="D2486">
        <v>7166</v>
      </c>
      <c r="E2486" t="s">
        <v>14</v>
      </c>
      <c r="F2486" t="s">
        <v>14</v>
      </c>
      <c r="G2486">
        <v>19970317</v>
      </c>
      <c r="H2486" t="s">
        <v>6969</v>
      </c>
      <c r="I2486" t="s">
        <v>8478</v>
      </c>
      <c r="J2486" t="s">
        <v>8479</v>
      </c>
      <c r="K2486">
        <v>81.22</v>
      </c>
      <c r="L2486" t="s">
        <v>8444</v>
      </c>
      <c r="M2486">
        <v>20100907</v>
      </c>
      <c r="N2486">
        <v>19970317</v>
      </c>
      <c r="O2486" t="s">
        <v>16524</v>
      </c>
      <c r="P2486" t="s">
        <v>8289</v>
      </c>
      <c r="Q2486">
        <f>COUNTIF(yuheung_count!B:B, yuheung_list!P2486)</f>
        <v>1</v>
      </c>
    </row>
    <row r="2487" spans="1:17" x14ac:dyDescent="0.4">
      <c r="A2487">
        <v>3040000</v>
      </c>
      <c r="B2487">
        <v>103</v>
      </c>
      <c r="C2487">
        <v>1997</v>
      </c>
      <c r="D2487">
        <v>7167</v>
      </c>
      <c r="E2487" t="s">
        <v>14</v>
      </c>
      <c r="F2487" t="s">
        <v>14</v>
      </c>
      <c r="G2487">
        <v>19970325</v>
      </c>
      <c r="H2487" t="s">
        <v>8480</v>
      </c>
      <c r="I2487" t="s">
        <v>8481</v>
      </c>
      <c r="J2487" t="s">
        <v>8482</v>
      </c>
      <c r="K2487">
        <v>140.82</v>
      </c>
      <c r="L2487" t="s">
        <v>8483</v>
      </c>
      <c r="M2487">
        <v>20131024</v>
      </c>
      <c r="N2487">
        <v>19970326</v>
      </c>
      <c r="O2487" t="s">
        <v>16524</v>
      </c>
      <c r="P2487" t="s">
        <v>8237</v>
      </c>
      <c r="Q2487">
        <f>COUNTIF(yuheung_count!B:B, yuheung_list!P2487)</f>
        <v>1</v>
      </c>
    </row>
    <row r="2488" spans="1:17" x14ac:dyDescent="0.4">
      <c r="A2488">
        <v>3040000</v>
      </c>
      <c r="B2488">
        <v>103</v>
      </c>
      <c r="C2488">
        <v>1997</v>
      </c>
      <c r="D2488">
        <v>7169</v>
      </c>
      <c r="E2488" t="s">
        <v>14</v>
      </c>
      <c r="F2488" t="s">
        <v>14</v>
      </c>
      <c r="G2488">
        <v>19970326</v>
      </c>
      <c r="H2488" t="s">
        <v>8484</v>
      </c>
      <c r="I2488" t="s">
        <v>8485</v>
      </c>
      <c r="J2488" t="s">
        <v>8486</v>
      </c>
      <c r="K2488">
        <v>123.49</v>
      </c>
      <c r="L2488" t="s">
        <v>8487</v>
      </c>
      <c r="M2488">
        <v>20110513</v>
      </c>
      <c r="N2488">
        <v>19970326</v>
      </c>
      <c r="O2488" t="s">
        <v>16524</v>
      </c>
      <c r="P2488" t="s">
        <v>8278</v>
      </c>
      <c r="Q2488">
        <f>COUNTIF(yuheung_count!B:B, yuheung_list!P2488)</f>
        <v>1</v>
      </c>
    </row>
    <row r="2489" spans="1:17" x14ac:dyDescent="0.4">
      <c r="A2489">
        <v>3040000</v>
      </c>
      <c r="B2489">
        <v>103</v>
      </c>
      <c r="C2489">
        <v>1997</v>
      </c>
      <c r="D2489">
        <v>7177</v>
      </c>
      <c r="E2489" t="s">
        <v>14</v>
      </c>
      <c r="F2489" t="s">
        <v>14</v>
      </c>
      <c r="G2489">
        <v>19970520</v>
      </c>
      <c r="H2489" t="s">
        <v>8488</v>
      </c>
      <c r="I2489" t="s">
        <v>8489</v>
      </c>
      <c r="J2489" t="s">
        <v>8490</v>
      </c>
      <c r="K2489">
        <v>67.760000000000005</v>
      </c>
      <c r="L2489" t="s">
        <v>8491</v>
      </c>
      <c r="M2489">
        <v>20101202</v>
      </c>
      <c r="N2489">
        <v>19970520</v>
      </c>
      <c r="O2489" t="s">
        <v>16524</v>
      </c>
      <c r="P2489" t="s">
        <v>8237</v>
      </c>
      <c r="Q2489">
        <f>COUNTIF(yuheung_count!B:B, yuheung_list!P2489)</f>
        <v>1</v>
      </c>
    </row>
    <row r="2490" spans="1:17" x14ac:dyDescent="0.4">
      <c r="A2490">
        <v>3040000</v>
      </c>
      <c r="B2490">
        <v>103</v>
      </c>
      <c r="C2490">
        <v>1997</v>
      </c>
      <c r="D2490">
        <v>7178</v>
      </c>
      <c r="E2490" t="s">
        <v>14</v>
      </c>
      <c r="F2490" t="s">
        <v>14</v>
      </c>
      <c r="G2490">
        <v>19970617</v>
      </c>
      <c r="H2490" t="s">
        <v>8492</v>
      </c>
      <c r="I2490" t="s">
        <v>8493</v>
      </c>
      <c r="J2490" t="s">
        <v>8494</v>
      </c>
      <c r="K2490">
        <v>51.7</v>
      </c>
      <c r="L2490" t="s">
        <v>8495</v>
      </c>
      <c r="M2490">
        <v>20150122</v>
      </c>
      <c r="N2490">
        <v>19970617</v>
      </c>
      <c r="O2490" t="s">
        <v>16524</v>
      </c>
      <c r="P2490" t="s">
        <v>8286</v>
      </c>
      <c r="Q2490">
        <f>COUNTIF(yuheung_count!B:B, yuheung_list!P2490)</f>
        <v>1</v>
      </c>
    </row>
    <row r="2491" spans="1:17" x14ac:dyDescent="0.4">
      <c r="A2491">
        <v>3040000</v>
      </c>
      <c r="B2491">
        <v>103</v>
      </c>
      <c r="C2491">
        <v>1997</v>
      </c>
      <c r="D2491">
        <v>7180</v>
      </c>
      <c r="E2491" t="s">
        <v>14</v>
      </c>
      <c r="F2491" t="s">
        <v>14</v>
      </c>
      <c r="G2491">
        <v>19970702</v>
      </c>
      <c r="H2491" t="s">
        <v>8496</v>
      </c>
      <c r="I2491" t="s">
        <v>8497</v>
      </c>
      <c r="J2491" t="s">
        <v>8498</v>
      </c>
      <c r="K2491">
        <v>60.19</v>
      </c>
      <c r="L2491" t="s">
        <v>8499</v>
      </c>
      <c r="M2491">
        <v>20170829</v>
      </c>
      <c r="N2491">
        <v>19970702</v>
      </c>
      <c r="O2491" t="s">
        <v>16524</v>
      </c>
      <c r="P2491" t="s">
        <v>8278</v>
      </c>
      <c r="Q2491">
        <f>COUNTIF(yuheung_count!B:B, yuheung_list!P2491)</f>
        <v>1</v>
      </c>
    </row>
    <row r="2492" spans="1:17" x14ac:dyDescent="0.4">
      <c r="A2492">
        <v>3040000</v>
      </c>
      <c r="B2492">
        <v>103</v>
      </c>
      <c r="C2492">
        <v>1997</v>
      </c>
      <c r="D2492">
        <v>7185</v>
      </c>
      <c r="E2492" t="s">
        <v>14</v>
      </c>
      <c r="F2492" t="s">
        <v>14</v>
      </c>
      <c r="G2492">
        <v>19970729</v>
      </c>
      <c r="H2492" t="s">
        <v>8500</v>
      </c>
      <c r="I2492" t="s">
        <v>8501</v>
      </c>
      <c r="J2492" t="s">
        <v>8502</v>
      </c>
      <c r="K2492">
        <v>98.36</v>
      </c>
      <c r="L2492" t="s">
        <v>8503</v>
      </c>
      <c r="M2492">
        <v>19980807</v>
      </c>
      <c r="N2492">
        <v>19970729</v>
      </c>
      <c r="O2492" t="s">
        <v>16524</v>
      </c>
      <c r="P2492" t="s">
        <v>8233</v>
      </c>
      <c r="Q2492">
        <f>COUNTIF(yuheung_count!B:B, yuheung_list!P2492)</f>
        <v>1</v>
      </c>
    </row>
    <row r="2493" spans="1:17" x14ac:dyDescent="0.4">
      <c r="A2493">
        <v>3040000</v>
      </c>
      <c r="B2493">
        <v>103</v>
      </c>
      <c r="C2493">
        <v>1997</v>
      </c>
      <c r="D2493">
        <v>7187</v>
      </c>
      <c r="E2493" t="s">
        <v>14</v>
      </c>
      <c r="F2493" t="s">
        <v>14</v>
      </c>
      <c r="G2493">
        <v>19970808</v>
      </c>
      <c r="H2493" t="s">
        <v>8504</v>
      </c>
      <c r="I2493" t="s">
        <v>8505</v>
      </c>
      <c r="J2493" t="s">
        <v>8506</v>
      </c>
      <c r="K2493">
        <v>142.28</v>
      </c>
      <c r="L2493" t="s">
        <v>8507</v>
      </c>
      <c r="M2493">
        <v>20150423</v>
      </c>
      <c r="N2493">
        <v>19970808</v>
      </c>
      <c r="O2493" t="s">
        <v>16524</v>
      </c>
      <c r="P2493" t="s">
        <v>8233</v>
      </c>
      <c r="Q2493">
        <f>COUNTIF(yuheung_count!B:B, yuheung_list!P2493)</f>
        <v>1</v>
      </c>
    </row>
    <row r="2494" spans="1:17" x14ac:dyDescent="0.4">
      <c r="A2494">
        <v>3040000</v>
      </c>
      <c r="B2494">
        <v>103</v>
      </c>
      <c r="C2494">
        <v>1997</v>
      </c>
      <c r="D2494">
        <v>7188</v>
      </c>
      <c r="E2494" t="s">
        <v>14</v>
      </c>
      <c r="F2494" t="s">
        <v>14</v>
      </c>
      <c r="G2494">
        <v>19970819</v>
      </c>
      <c r="H2494" t="s">
        <v>8508</v>
      </c>
      <c r="I2494" t="s">
        <v>8509</v>
      </c>
      <c r="J2494" t="s">
        <v>8510</v>
      </c>
      <c r="K2494">
        <v>58.59</v>
      </c>
      <c r="L2494" t="s">
        <v>8511</v>
      </c>
      <c r="M2494">
        <v>20170630</v>
      </c>
      <c r="N2494">
        <v>19970819</v>
      </c>
      <c r="O2494" t="s">
        <v>16524</v>
      </c>
      <c r="P2494" t="s">
        <v>8237</v>
      </c>
      <c r="Q2494">
        <f>COUNTIF(yuheung_count!B:B, yuheung_list!P2494)</f>
        <v>1</v>
      </c>
    </row>
    <row r="2495" spans="1:17" x14ac:dyDescent="0.4">
      <c r="A2495">
        <v>3040000</v>
      </c>
      <c r="B2495">
        <v>103</v>
      </c>
      <c r="C2495">
        <v>1997</v>
      </c>
      <c r="D2495">
        <v>7195</v>
      </c>
      <c r="E2495" t="s">
        <v>14</v>
      </c>
      <c r="F2495" t="s">
        <v>14</v>
      </c>
      <c r="G2495">
        <v>19971113</v>
      </c>
      <c r="H2495" t="s">
        <v>8512</v>
      </c>
      <c r="I2495" t="s">
        <v>8513</v>
      </c>
      <c r="J2495" t="s">
        <v>8514</v>
      </c>
      <c r="K2495">
        <v>122.24</v>
      </c>
      <c r="L2495">
        <v>222011124</v>
      </c>
      <c r="M2495">
        <v>20170531</v>
      </c>
      <c r="N2495">
        <v>19971113</v>
      </c>
      <c r="O2495" t="s">
        <v>16524</v>
      </c>
      <c r="P2495" t="s">
        <v>8237</v>
      </c>
      <c r="Q2495">
        <f>COUNTIF(yuheung_count!B:B, yuheung_list!P2495)</f>
        <v>1</v>
      </c>
    </row>
    <row r="2496" spans="1:17" x14ac:dyDescent="0.4">
      <c r="A2496">
        <v>3040000</v>
      </c>
      <c r="B2496">
        <v>103</v>
      </c>
      <c r="C2496">
        <v>1997</v>
      </c>
      <c r="D2496">
        <v>7196</v>
      </c>
      <c r="E2496" t="s">
        <v>14</v>
      </c>
      <c r="F2496" t="s">
        <v>14</v>
      </c>
      <c r="G2496">
        <v>19971113</v>
      </c>
      <c r="H2496" t="s">
        <v>140</v>
      </c>
      <c r="I2496" t="s">
        <v>8515</v>
      </c>
      <c r="J2496" t="s">
        <v>8516</v>
      </c>
      <c r="K2496">
        <v>124.65</v>
      </c>
      <c r="L2496" t="s">
        <v>8517</v>
      </c>
      <c r="M2496">
        <v>20141114</v>
      </c>
      <c r="N2496">
        <v>19971113</v>
      </c>
      <c r="O2496" t="s">
        <v>16524</v>
      </c>
      <c r="P2496" t="s">
        <v>8237</v>
      </c>
      <c r="Q2496">
        <f>COUNTIF(yuheung_count!B:B, yuheung_list!P2496)</f>
        <v>1</v>
      </c>
    </row>
    <row r="2497" spans="1:17" x14ac:dyDescent="0.4">
      <c r="A2497">
        <v>3040000</v>
      </c>
      <c r="B2497">
        <v>103</v>
      </c>
      <c r="C2497">
        <v>1997</v>
      </c>
      <c r="D2497">
        <v>7197</v>
      </c>
      <c r="E2497" t="s">
        <v>14</v>
      </c>
      <c r="F2497" t="s">
        <v>14</v>
      </c>
      <c r="G2497">
        <v>19971119</v>
      </c>
      <c r="H2497" t="s">
        <v>8518</v>
      </c>
      <c r="I2497" t="s">
        <v>8519</v>
      </c>
      <c r="J2497" t="s">
        <v>8520</v>
      </c>
      <c r="K2497" t="s">
        <v>23</v>
      </c>
      <c r="L2497" t="s">
        <v>8521</v>
      </c>
      <c r="M2497">
        <v>20091030</v>
      </c>
      <c r="N2497">
        <v>19971119</v>
      </c>
      <c r="O2497" t="s">
        <v>16524</v>
      </c>
      <c r="P2497" t="s">
        <v>8289</v>
      </c>
      <c r="Q2497">
        <f>COUNTIF(yuheung_count!B:B, yuheung_list!P2497)</f>
        <v>1</v>
      </c>
    </row>
    <row r="2498" spans="1:17" x14ac:dyDescent="0.4">
      <c r="A2498">
        <v>3040000</v>
      </c>
      <c r="B2498">
        <v>103</v>
      </c>
      <c r="C2498">
        <v>1997</v>
      </c>
      <c r="D2498">
        <v>7200</v>
      </c>
      <c r="E2498" t="s">
        <v>14</v>
      </c>
      <c r="F2498" t="s">
        <v>14</v>
      </c>
      <c r="G2498">
        <v>19971219</v>
      </c>
      <c r="H2498" t="s">
        <v>5483</v>
      </c>
      <c r="I2498" t="s">
        <v>8522</v>
      </c>
      <c r="J2498" t="s">
        <v>8523</v>
      </c>
      <c r="K2498">
        <v>80.8</v>
      </c>
      <c r="L2498" t="s">
        <v>8524</v>
      </c>
      <c r="M2498">
        <v>20160429</v>
      </c>
      <c r="N2498">
        <v>19971219</v>
      </c>
      <c r="O2498" t="s">
        <v>16524</v>
      </c>
      <c r="P2498" t="s">
        <v>8286</v>
      </c>
      <c r="Q2498">
        <f>COUNTIF(yuheung_count!B:B, yuheung_list!P2498)</f>
        <v>1</v>
      </c>
    </row>
    <row r="2499" spans="1:17" x14ac:dyDescent="0.4">
      <c r="A2499">
        <v>3040000</v>
      </c>
      <c r="B2499">
        <v>103</v>
      </c>
      <c r="C2499">
        <v>1998</v>
      </c>
      <c r="D2499">
        <v>7204</v>
      </c>
      <c r="E2499" t="s">
        <v>14</v>
      </c>
      <c r="F2499" t="s">
        <v>14</v>
      </c>
      <c r="G2499">
        <v>19980119</v>
      </c>
      <c r="H2499" t="s">
        <v>8525</v>
      </c>
      <c r="I2499" t="s">
        <v>8526</v>
      </c>
      <c r="J2499" t="s">
        <v>8527</v>
      </c>
      <c r="K2499">
        <v>35.049999999999997</v>
      </c>
      <c r="L2499" t="s">
        <v>8528</v>
      </c>
      <c r="M2499">
        <v>20170626</v>
      </c>
      <c r="N2499">
        <v>19980119</v>
      </c>
      <c r="O2499" t="s">
        <v>16524</v>
      </c>
      <c r="P2499" t="s">
        <v>8289</v>
      </c>
      <c r="Q2499">
        <f>COUNTIF(yuheung_count!B:B, yuheung_list!P2499)</f>
        <v>1</v>
      </c>
    </row>
    <row r="2500" spans="1:17" x14ac:dyDescent="0.4">
      <c r="A2500">
        <v>3040000</v>
      </c>
      <c r="B2500">
        <v>103</v>
      </c>
      <c r="C2500">
        <v>1998</v>
      </c>
      <c r="D2500">
        <v>7205</v>
      </c>
      <c r="E2500" t="s">
        <v>14</v>
      </c>
      <c r="F2500" t="s">
        <v>14</v>
      </c>
      <c r="G2500">
        <v>19980123</v>
      </c>
      <c r="H2500" t="s">
        <v>6420</v>
      </c>
      <c r="I2500" t="s">
        <v>8529</v>
      </c>
      <c r="J2500" t="s">
        <v>8530</v>
      </c>
      <c r="K2500">
        <v>136.93</v>
      </c>
      <c r="L2500" t="s">
        <v>8531</v>
      </c>
      <c r="M2500">
        <v>20080619</v>
      </c>
      <c r="N2500">
        <v>19980123</v>
      </c>
      <c r="O2500" t="s">
        <v>16524</v>
      </c>
      <c r="P2500" t="s">
        <v>8286</v>
      </c>
      <c r="Q2500">
        <f>COUNTIF(yuheung_count!B:B, yuheung_list!P2500)</f>
        <v>1</v>
      </c>
    </row>
    <row r="2501" spans="1:17" x14ac:dyDescent="0.4">
      <c r="A2501">
        <v>3040000</v>
      </c>
      <c r="B2501">
        <v>103</v>
      </c>
      <c r="C2501">
        <v>1998</v>
      </c>
      <c r="D2501">
        <v>7218</v>
      </c>
      <c r="E2501" t="s">
        <v>14</v>
      </c>
      <c r="F2501" t="s">
        <v>14</v>
      </c>
      <c r="G2501">
        <v>19981103</v>
      </c>
      <c r="H2501" t="s">
        <v>8532</v>
      </c>
      <c r="I2501" t="s">
        <v>8533</v>
      </c>
      <c r="J2501" t="s">
        <v>8534</v>
      </c>
      <c r="K2501">
        <v>129.87</v>
      </c>
      <c r="L2501" t="s">
        <v>8535</v>
      </c>
      <c r="M2501">
        <v>20160823</v>
      </c>
      <c r="N2501">
        <v>19981103</v>
      </c>
      <c r="O2501" t="s">
        <v>16524</v>
      </c>
      <c r="P2501" t="s">
        <v>8289</v>
      </c>
      <c r="Q2501">
        <f>COUNTIF(yuheung_count!B:B, yuheung_list!P2501)</f>
        <v>1</v>
      </c>
    </row>
    <row r="2502" spans="1:17" x14ac:dyDescent="0.4">
      <c r="A2502">
        <v>3040000</v>
      </c>
      <c r="B2502">
        <v>103</v>
      </c>
      <c r="C2502">
        <v>2005</v>
      </c>
      <c r="D2502">
        <v>1</v>
      </c>
      <c r="E2502" t="s">
        <v>14</v>
      </c>
      <c r="F2502" t="s">
        <v>14</v>
      </c>
      <c r="G2502">
        <v>20050929</v>
      </c>
      <c r="H2502" t="s">
        <v>8536</v>
      </c>
      <c r="I2502" t="s">
        <v>8537</v>
      </c>
      <c r="J2502" t="s">
        <v>8538</v>
      </c>
      <c r="K2502">
        <v>679.67</v>
      </c>
      <c r="L2502" t="s">
        <v>8539</v>
      </c>
      <c r="M2502">
        <v>20170412</v>
      </c>
      <c r="N2502">
        <v>20050929</v>
      </c>
      <c r="O2502" t="s">
        <v>16524</v>
      </c>
      <c r="P2502" t="s">
        <v>8286</v>
      </c>
      <c r="Q2502">
        <f>COUNTIF(yuheung_count!B:B, yuheung_list!P2502)</f>
        <v>1</v>
      </c>
    </row>
    <row r="2503" spans="1:17" x14ac:dyDescent="0.4">
      <c r="A2503">
        <v>3040000</v>
      </c>
      <c r="B2503">
        <v>103</v>
      </c>
      <c r="C2503">
        <v>2012</v>
      </c>
      <c r="D2503">
        <v>1</v>
      </c>
      <c r="E2503" t="s">
        <v>14</v>
      </c>
      <c r="F2503" t="s">
        <v>14</v>
      </c>
      <c r="G2503">
        <v>20120509</v>
      </c>
      <c r="H2503" t="s">
        <v>1872</v>
      </c>
      <c r="I2503" t="s">
        <v>8540</v>
      </c>
      <c r="J2503" t="s">
        <v>8319</v>
      </c>
      <c r="K2503">
        <v>273.25</v>
      </c>
      <c r="L2503" t="s">
        <v>23</v>
      </c>
      <c r="M2503">
        <v>20140721</v>
      </c>
      <c r="N2503">
        <v>20120509</v>
      </c>
      <c r="O2503" t="s">
        <v>16524</v>
      </c>
      <c r="P2503" t="s">
        <v>8286</v>
      </c>
      <c r="Q2503">
        <f>COUNTIF(yuheung_count!B:B, yuheung_list!P2503)</f>
        <v>1</v>
      </c>
    </row>
    <row r="2504" spans="1:17" x14ac:dyDescent="0.4">
      <c r="A2504">
        <v>3040000</v>
      </c>
      <c r="B2504">
        <v>102</v>
      </c>
      <c r="C2504">
        <v>1972</v>
      </c>
      <c r="D2504">
        <v>6844</v>
      </c>
      <c r="E2504" t="s">
        <v>225</v>
      </c>
      <c r="F2504" t="s">
        <v>717</v>
      </c>
      <c r="G2504">
        <v>19720804</v>
      </c>
      <c r="H2504" t="s">
        <v>8541</v>
      </c>
      <c r="I2504" t="s">
        <v>8542</v>
      </c>
      <c r="J2504" t="s">
        <v>8543</v>
      </c>
      <c r="K2504" t="s">
        <v>23</v>
      </c>
      <c r="L2504" t="s">
        <v>8544</v>
      </c>
      <c r="M2504">
        <v>20080421</v>
      </c>
      <c r="N2504">
        <v>19960117</v>
      </c>
      <c r="O2504" t="s">
        <v>16524</v>
      </c>
      <c r="P2504" t="s">
        <v>8289</v>
      </c>
      <c r="Q2504">
        <f>COUNTIF(yuheung_count!B:B, yuheung_list!P2504)</f>
        <v>1</v>
      </c>
    </row>
    <row r="2505" spans="1:17" x14ac:dyDescent="0.4">
      <c r="A2505">
        <v>3040000</v>
      </c>
      <c r="B2505">
        <v>102</v>
      </c>
      <c r="C2505">
        <v>1974</v>
      </c>
      <c r="D2505">
        <v>6848</v>
      </c>
      <c r="E2505" t="s">
        <v>225</v>
      </c>
      <c r="F2505" t="s">
        <v>713</v>
      </c>
      <c r="G2505">
        <v>19741105</v>
      </c>
      <c r="H2505" t="s">
        <v>162</v>
      </c>
      <c r="I2505" t="s">
        <v>8545</v>
      </c>
      <c r="J2505" t="s">
        <v>8546</v>
      </c>
      <c r="K2505" t="s">
        <v>23</v>
      </c>
      <c r="L2505" t="s">
        <v>8547</v>
      </c>
      <c r="M2505">
        <v>19850524</v>
      </c>
      <c r="N2505">
        <v>19961118</v>
      </c>
      <c r="O2505" t="s">
        <v>16524</v>
      </c>
      <c r="P2505" t="s">
        <v>8278</v>
      </c>
      <c r="Q2505">
        <f>COUNTIF(yuheung_count!B:B, yuheung_list!P2505)</f>
        <v>1</v>
      </c>
    </row>
    <row r="2506" spans="1:17" x14ac:dyDescent="0.4">
      <c r="A2506">
        <v>3040000</v>
      </c>
      <c r="B2506">
        <v>102</v>
      </c>
      <c r="C2506">
        <v>1974</v>
      </c>
      <c r="D2506">
        <v>6852</v>
      </c>
      <c r="E2506" t="s">
        <v>225</v>
      </c>
      <c r="F2506" t="s">
        <v>226</v>
      </c>
      <c r="G2506">
        <v>19741019</v>
      </c>
      <c r="H2506" t="s">
        <v>8548</v>
      </c>
      <c r="I2506" t="s">
        <v>8549</v>
      </c>
      <c r="J2506" t="s">
        <v>8550</v>
      </c>
      <c r="K2506" t="s">
        <v>23</v>
      </c>
      <c r="L2506" t="s">
        <v>8551</v>
      </c>
      <c r="M2506">
        <v>20091116</v>
      </c>
      <c r="N2506">
        <v>19981102</v>
      </c>
      <c r="O2506" t="s">
        <v>16524</v>
      </c>
      <c r="P2506" t="s">
        <v>8289</v>
      </c>
      <c r="Q2506">
        <f>COUNTIF(yuheung_count!B:B, yuheung_list!P2506)</f>
        <v>1</v>
      </c>
    </row>
    <row r="2507" spans="1:17" x14ac:dyDescent="0.4">
      <c r="A2507">
        <v>3040000</v>
      </c>
      <c r="B2507">
        <v>102</v>
      </c>
      <c r="C2507">
        <v>1975</v>
      </c>
      <c r="D2507">
        <v>6857</v>
      </c>
      <c r="E2507" t="s">
        <v>225</v>
      </c>
      <c r="F2507" t="s">
        <v>226</v>
      </c>
      <c r="G2507">
        <v>19751126</v>
      </c>
      <c r="H2507" t="s">
        <v>8552</v>
      </c>
      <c r="I2507" t="s">
        <v>8553</v>
      </c>
      <c r="J2507" t="s">
        <v>8554</v>
      </c>
      <c r="K2507">
        <v>94.96</v>
      </c>
      <c r="L2507" t="s">
        <v>8555</v>
      </c>
      <c r="M2507">
        <v>20090410</v>
      </c>
      <c r="N2507">
        <v>19980723</v>
      </c>
      <c r="O2507" t="s">
        <v>16524</v>
      </c>
      <c r="P2507" t="s">
        <v>8289</v>
      </c>
      <c r="Q2507">
        <f>COUNTIF(yuheung_count!B:B, yuheung_list!P2507)</f>
        <v>1</v>
      </c>
    </row>
    <row r="2508" spans="1:17" x14ac:dyDescent="0.4">
      <c r="A2508">
        <v>3040000</v>
      </c>
      <c r="B2508">
        <v>102</v>
      </c>
      <c r="C2508">
        <v>1976</v>
      </c>
      <c r="D2508">
        <v>6841</v>
      </c>
      <c r="E2508" t="s">
        <v>225</v>
      </c>
      <c r="F2508" t="s">
        <v>226</v>
      </c>
      <c r="G2508">
        <v>19761101</v>
      </c>
      <c r="H2508" t="s">
        <v>8556</v>
      </c>
      <c r="I2508" t="s">
        <v>8557</v>
      </c>
      <c r="J2508" t="s">
        <v>8558</v>
      </c>
      <c r="K2508" t="s">
        <v>23</v>
      </c>
      <c r="L2508" t="s">
        <v>8559</v>
      </c>
      <c r="M2508">
        <v>20170412</v>
      </c>
      <c r="N2508">
        <v>20010724</v>
      </c>
      <c r="O2508" t="s">
        <v>16524</v>
      </c>
      <c r="P2508" t="s">
        <v>8237</v>
      </c>
      <c r="Q2508">
        <f>COUNTIF(yuheung_count!B:B, yuheung_list!P2508)</f>
        <v>1</v>
      </c>
    </row>
    <row r="2509" spans="1:17" x14ac:dyDescent="0.4">
      <c r="A2509">
        <v>3040000</v>
      </c>
      <c r="B2509">
        <v>102</v>
      </c>
      <c r="C2509">
        <v>1976</v>
      </c>
      <c r="D2509">
        <v>6858</v>
      </c>
      <c r="E2509" t="s">
        <v>225</v>
      </c>
      <c r="F2509" t="s">
        <v>226</v>
      </c>
      <c r="G2509">
        <v>19760223</v>
      </c>
      <c r="H2509" t="s">
        <v>8560</v>
      </c>
      <c r="I2509" t="s">
        <v>8561</v>
      </c>
      <c r="J2509" t="s">
        <v>8562</v>
      </c>
      <c r="K2509">
        <v>96.76</v>
      </c>
      <c r="L2509" t="s">
        <v>8563</v>
      </c>
      <c r="M2509">
        <v>20150320</v>
      </c>
      <c r="N2509">
        <v>20011105</v>
      </c>
      <c r="O2509" t="s">
        <v>16524</v>
      </c>
      <c r="P2509" t="s">
        <v>8310</v>
      </c>
      <c r="Q2509">
        <f>COUNTIF(yuheung_count!B:B, yuheung_list!P2509)</f>
        <v>1</v>
      </c>
    </row>
    <row r="2510" spans="1:17" x14ac:dyDescent="0.4">
      <c r="A2510">
        <v>3040000</v>
      </c>
      <c r="B2510">
        <v>102</v>
      </c>
      <c r="C2510">
        <v>1977</v>
      </c>
      <c r="D2510">
        <v>6846</v>
      </c>
      <c r="E2510" t="s">
        <v>225</v>
      </c>
      <c r="F2510" t="s">
        <v>226</v>
      </c>
      <c r="G2510">
        <v>19770107</v>
      </c>
      <c r="H2510" t="s">
        <v>8564</v>
      </c>
      <c r="I2510" t="s">
        <v>8565</v>
      </c>
      <c r="J2510" t="s">
        <v>8566</v>
      </c>
      <c r="K2510" t="s">
        <v>23</v>
      </c>
      <c r="L2510" t="s">
        <v>8567</v>
      </c>
      <c r="M2510">
        <v>20110106</v>
      </c>
      <c r="N2510">
        <v>19951101</v>
      </c>
      <c r="O2510" t="s">
        <v>16524</v>
      </c>
      <c r="P2510" t="s">
        <v>8310</v>
      </c>
      <c r="Q2510">
        <f>COUNTIF(yuheung_count!B:B, yuheung_list!P2510)</f>
        <v>1</v>
      </c>
    </row>
    <row r="2511" spans="1:17" x14ac:dyDescent="0.4">
      <c r="A2511">
        <v>3040000</v>
      </c>
      <c r="B2511">
        <v>102</v>
      </c>
      <c r="C2511">
        <v>1977</v>
      </c>
      <c r="D2511">
        <v>6859</v>
      </c>
      <c r="E2511" t="s">
        <v>225</v>
      </c>
      <c r="F2511" t="s">
        <v>226</v>
      </c>
      <c r="G2511">
        <v>19770323</v>
      </c>
      <c r="H2511" t="s">
        <v>1268</v>
      </c>
      <c r="I2511" t="s">
        <v>8568</v>
      </c>
      <c r="J2511" t="s">
        <v>8569</v>
      </c>
      <c r="K2511" t="s">
        <v>23</v>
      </c>
      <c r="L2511" t="s">
        <v>8570</v>
      </c>
      <c r="M2511">
        <v>20131212</v>
      </c>
      <c r="N2511">
        <v>19770323</v>
      </c>
      <c r="O2511" t="s">
        <v>16524</v>
      </c>
      <c r="P2511" t="s">
        <v>8310</v>
      </c>
      <c r="Q2511">
        <f>COUNTIF(yuheung_count!B:B, yuheung_list!P2511)</f>
        <v>1</v>
      </c>
    </row>
    <row r="2512" spans="1:17" x14ac:dyDescent="0.4">
      <c r="A2512">
        <v>3040000</v>
      </c>
      <c r="B2512">
        <v>102</v>
      </c>
      <c r="C2512">
        <v>1978</v>
      </c>
      <c r="D2512">
        <v>6855</v>
      </c>
      <c r="E2512" t="s">
        <v>225</v>
      </c>
      <c r="F2512" t="s">
        <v>226</v>
      </c>
      <c r="G2512">
        <v>19780803</v>
      </c>
      <c r="H2512" t="s">
        <v>491</v>
      </c>
      <c r="I2512" t="s">
        <v>8571</v>
      </c>
      <c r="J2512" t="s">
        <v>8572</v>
      </c>
      <c r="K2512" t="s">
        <v>23</v>
      </c>
      <c r="L2512" t="s">
        <v>8573</v>
      </c>
      <c r="M2512">
        <v>20020315</v>
      </c>
      <c r="N2512">
        <v>19980814</v>
      </c>
      <c r="O2512" t="s">
        <v>16524</v>
      </c>
      <c r="P2512" t="s">
        <v>8233</v>
      </c>
      <c r="Q2512">
        <f>COUNTIF(yuheung_count!B:B, yuheung_list!P2512)</f>
        <v>1</v>
      </c>
    </row>
    <row r="2513" spans="1:17" x14ac:dyDescent="0.4">
      <c r="A2513">
        <v>3040000</v>
      </c>
      <c r="B2513">
        <v>102</v>
      </c>
      <c r="C2513">
        <v>1979</v>
      </c>
      <c r="D2513">
        <v>6840</v>
      </c>
      <c r="E2513" t="s">
        <v>225</v>
      </c>
      <c r="F2513" t="s">
        <v>713</v>
      </c>
      <c r="G2513">
        <v>19790922</v>
      </c>
      <c r="H2513" t="s">
        <v>8574</v>
      </c>
      <c r="I2513" t="s">
        <v>8575</v>
      </c>
      <c r="J2513" t="s">
        <v>8576</v>
      </c>
      <c r="K2513">
        <v>92.97</v>
      </c>
      <c r="L2513" t="s">
        <v>8577</v>
      </c>
      <c r="M2513">
        <v>20170522</v>
      </c>
      <c r="N2513">
        <v>19970129</v>
      </c>
      <c r="O2513" t="s">
        <v>16524</v>
      </c>
      <c r="P2513" t="s">
        <v>8237</v>
      </c>
      <c r="Q2513">
        <f>COUNTIF(yuheung_count!B:B, yuheung_list!P2513)</f>
        <v>1</v>
      </c>
    </row>
    <row r="2514" spans="1:17" x14ac:dyDescent="0.4">
      <c r="A2514">
        <v>3040000</v>
      </c>
      <c r="B2514">
        <v>102</v>
      </c>
      <c r="C2514">
        <v>1979</v>
      </c>
      <c r="D2514">
        <v>6851</v>
      </c>
      <c r="E2514" t="s">
        <v>225</v>
      </c>
      <c r="F2514" t="s">
        <v>251</v>
      </c>
      <c r="G2514">
        <v>19790418</v>
      </c>
      <c r="H2514" t="s">
        <v>8578</v>
      </c>
      <c r="I2514" t="s">
        <v>8579</v>
      </c>
      <c r="J2514" t="s">
        <v>8580</v>
      </c>
      <c r="K2514" t="s">
        <v>23</v>
      </c>
      <c r="L2514" t="s">
        <v>8581</v>
      </c>
      <c r="M2514">
        <v>20121108</v>
      </c>
      <c r="N2514">
        <v>20011109</v>
      </c>
      <c r="O2514" t="s">
        <v>16524</v>
      </c>
      <c r="P2514" t="s">
        <v>8289</v>
      </c>
      <c r="Q2514">
        <f>COUNTIF(yuheung_count!B:B, yuheung_list!P2514)</f>
        <v>1</v>
      </c>
    </row>
    <row r="2515" spans="1:17" x14ac:dyDescent="0.4">
      <c r="A2515">
        <v>3040000</v>
      </c>
      <c r="B2515">
        <v>102</v>
      </c>
      <c r="C2515">
        <v>1979</v>
      </c>
      <c r="D2515">
        <v>6860</v>
      </c>
      <c r="E2515" t="s">
        <v>225</v>
      </c>
      <c r="F2515" t="s">
        <v>226</v>
      </c>
      <c r="G2515">
        <v>19790309</v>
      </c>
      <c r="H2515" t="s">
        <v>8582</v>
      </c>
      <c r="I2515" t="s">
        <v>8583</v>
      </c>
      <c r="J2515" t="s">
        <v>8584</v>
      </c>
      <c r="K2515" t="s">
        <v>23</v>
      </c>
      <c r="L2515" t="s">
        <v>8585</v>
      </c>
      <c r="M2515">
        <v>20090210</v>
      </c>
      <c r="N2515">
        <v>19980518</v>
      </c>
      <c r="O2515" t="s">
        <v>16524</v>
      </c>
      <c r="P2515" t="s">
        <v>8289</v>
      </c>
      <c r="Q2515">
        <f>COUNTIF(yuheung_count!B:B, yuheung_list!P2515)</f>
        <v>1</v>
      </c>
    </row>
    <row r="2516" spans="1:17" x14ac:dyDescent="0.4">
      <c r="A2516">
        <v>3040000</v>
      </c>
      <c r="B2516">
        <v>102</v>
      </c>
      <c r="C2516">
        <v>1980</v>
      </c>
      <c r="D2516">
        <v>6836</v>
      </c>
      <c r="E2516" t="s">
        <v>225</v>
      </c>
      <c r="F2516" t="s">
        <v>768</v>
      </c>
      <c r="G2516">
        <v>19800917</v>
      </c>
      <c r="H2516" t="s">
        <v>8586</v>
      </c>
      <c r="I2516" t="s">
        <v>8318</v>
      </c>
      <c r="J2516" t="s">
        <v>8587</v>
      </c>
      <c r="K2516" t="s">
        <v>23</v>
      </c>
      <c r="L2516" t="s">
        <v>8588</v>
      </c>
      <c r="M2516">
        <v>20150708</v>
      </c>
      <c r="N2516">
        <v>19960314</v>
      </c>
      <c r="O2516" t="s">
        <v>16524</v>
      </c>
      <c r="P2516" t="s">
        <v>8286</v>
      </c>
      <c r="Q2516">
        <f>COUNTIF(yuheung_count!B:B, yuheung_list!P2516)</f>
        <v>1</v>
      </c>
    </row>
    <row r="2517" spans="1:17" x14ac:dyDescent="0.4">
      <c r="A2517">
        <v>3040000</v>
      </c>
      <c r="B2517">
        <v>102</v>
      </c>
      <c r="C2517">
        <v>1980</v>
      </c>
      <c r="D2517">
        <v>6842</v>
      </c>
      <c r="E2517" t="s">
        <v>225</v>
      </c>
      <c r="F2517" t="s">
        <v>713</v>
      </c>
      <c r="G2517">
        <v>19800712</v>
      </c>
      <c r="H2517" t="s">
        <v>1443</v>
      </c>
      <c r="I2517" t="s">
        <v>8589</v>
      </c>
      <c r="J2517" t="s">
        <v>8590</v>
      </c>
      <c r="K2517">
        <v>131.9</v>
      </c>
      <c r="L2517" t="s">
        <v>8591</v>
      </c>
      <c r="M2517">
        <v>20150612</v>
      </c>
      <c r="N2517">
        <v>20010522</v>
      </c>
      <c r="O2517" t="s">
        <v>16524</v>
      </c>
      <c r="P2517" t="s">
        <v>8237</v>
      </c>
      <c r="Q2517">
        <f>COUNTIF(yuheung_count!B:B, yuheung_list!P2517)</f>
        <v>1</v>
      </c>
    </row>
    <row r="2518" spans="1:17" x14ac:dyDescent="0.4">
      <c r="A2518">
        <v>3040000</v>
      </c>
      <c r="B2518">
        <v>102</v>
      </c>
      <c r="C2518">
        <v>1980</v>
      </c>
      <c r="D2518">
        <v>6847</v>
      </c>
      <c r="E2518" t="s">
        <v>225</v>
      </c>
      <c r="F2518" t="s">
        <v>226</v>
      </c>
      <c r="G2518">
        <v>19800516</v>
      </c>
      <c r="H2518" t="s">
        <v>7336</v>
      </c>
      <c r="I2518" t="s">
        <v>8239</v>
      </c>
      <c r="J2518" t="s">
        <v>8592</v>
      </c>
      <c r="K2518" t="s">
        <v>23</v>
      </c>
      <c r="L2518" t="s">
        <v>8241</v>
      </c>
      <c r="M2518">
        <v>20151223</v>
      </c>
      <c r="N2518">
        <v>19961114</v>
      </c>
      <c r="O2518" t="s">
        <v>16524</v>
      </c>
      <c r="P2518" t="s">
        <v>8237</v>
      </c>
      <c r="Q2518">
        <f>COUNTIF(yuheung_count!B:B, yuheung_list!P2518)</f>
        <v>1</v>
      </c>
    </row>
    <row r="2519" spans="1:17" x14ac:dyDescent="0.4">
      <c r="A2519">
        <v>3040000</v>
      </c>
      <c r="B2519">
        <v>102</v>
      </c>
      <c r="C2519">
        <v>1980</v>
      </c>
      <c r="D2519">
        <v>6850</v>
      </c>
      <c r="E2519" t="s">
        <v>225</v>
      </c>
      <c r="F2519" t="s">
        <v>226</v>
      </c>
      <c r="G2519">
        <v>19800408</v>
      </c>
      <c r="H2519" t="s">
        <v>8593</v>
      </c>
      <c r="I2519" t="s">
        <v>8594</v>
      </c>
      <c r="J2519" t="s">
        <v>8595</v>
      </c>
      <c r="K2519">
        <v>159.32</v>
      </c>
      <c r="L2519" t="s">
        <v>8596</v>
      </c>
      <c r="M2519">
        <v>20160115</v>
      </c>
      <c r="N2519">
        <v>20010831</v>
      </c>
      <c r="O2519" t="s">
        <v>16524</v>
      </c>
      <c r="P2519" t="s">
        <v>8310</v>
      </c>
      <c r="Q2519">
        <f>COUNTIF(yuheung_count!B:B, yuheung_list!P2519)</f>
        <v>1</v>
      </c>
    </row>
    <row r="2520" spans="1:17" x14ac:dyDescent="0.4">
      <c r="A2520">
        <v>3040000</v>
      </c>
      <c r="B2520">
        <v>102</v>
      </c>
      <c r="C2520">
        <v>1981</v>
      </c>
      <c r="D2520">
        <v>8506</v>
      </c>
      <c r="E2520" t="s">
        <v>225</v>
      </c>
      <c r="F2520" t="s">
        <v>226</v>
      </c>
      <c r="G2520">
        <v>19811029</v>
      </c>
      <c r="H2520" t="s">
        <v>1092</v>
      </c>
      <c r="I2520" t="s">
        <v>8597</v>
      </c>
      <c r="J2520" t="s">
        <v>8598</v>
      </c>
      <c r="K2520" t="s">
        <v>23</v>
      </c>
      <c r="L2520" t="s">
        <v>8599</v>
      </c>
      <c r="M2520">
        <v>20150527</v>
      </c>
      <c r="N2520">
        <v>20010730</v>
      </c>
      <c r="O2520" t="s">
        <v>16524</v>
      </c>
      <c r="P2520" t="s">
        <v>8310</v>
      </c>
      <c r="Q2520">
        <f>COUNTIF(yuheung_count!B:B, yuheung_list!P2520)</f>
        <v>1</v>
      </c>
    </row>
    <row r="2521" spans="1:17" x14ac:dyDescent="0.4">
      <c r="A2521">
        <v>3040000</v>
      </c>
      <c r="B2521">
        <v>102</v>
      </c>
      <c r="C2521">
        <v>1991</v>
      </c>
      <c r="D2521">
        <v>6845</v>
      </c>
      <c r="E2521" t="s">
        <v>225</v>
      </c>
      <c r="F2521" t="s">
        <v>717</v>
      </c>
      <c r="G2521">
        <v>19910426</v>
      </c>
      <c r="H2521" t="s">
        <v>7621</v>
      </c>
      <c r="I2521" t="s">
        <v>8600</v>
      </c>
      <c r="J2521" t="s">
        <v>8601</v>
      </c>
      <c r="K2521" t="s">
        <v>23</v>
      </c>
      <c r="L2521" t="s">
        <v>8602</v>
      </c>
      <c r="M2521">
        <v>19910426</v>
      </c>
      <c r="N2521">
        <v>19961118</v>
      </c>
      <c r="O2521" t="s">
        <v>16524</v>
      </c>
      <c r="P2521" t="s">
        <v>8237</v>
      </c>
      <c r="Q2521">
        <f>COUNTIF(yuheung_count!B:B, yuheung_list!P2521)</f>
        <v>1</v>
      </c>
    </row>
    <row r="2522" spans="1:17" x14ac:dyDescent="0.4">
      <c r="A2522" s="1">
        <v>3000000</v>
      </c>
      <c r="B2522">
        <v>103</v>
      </c>
      <c r="C2522">
        <v>1993</v>
      </c>
      <c r="D2522">
        <v>8347</v>
      </c>
      <c r="E2522" t="s">
        <v>14</v>
      </c>
      <c r="F2522" t="s">
        <v>14</v>
      </c>
      <c r="G2522">
        <v>19930901</v>
      </c>
      <c r="H2522" t="s">
        <v>8603</v>
      </c>
      <c r="I2522" t="s">
        <v>8604</v>
      </c>
      <c r="J2522" t="s">
        <v>8605</v>
      </c>
      <c r="K2522">
        <v>51.2</v>
      </c>
      <c r="L2522">
        <v>207345566</v>
      </c>
      <c r="M2522">
        <v>20151124</v>
      </c>
      <c r="N2522">
        <v>19981207</v>
      </c>
      <c r="O2522" t="s">
        <v>16520</v>
      </c>
      <c r="P2522" t="s">
        <v>8607</v>
      </c>
      <c r="Q2522">
        <f>COUNTIF(yuheung_count!B:B, yuheung_list!P2522)</f>
        <v>1</v>
      </c>
    </row>
    <row r="2523" spans="1:17" x14ac:dyDescent="0.4">
      <c r="A2523" s="1">
        <v>3000000</v>
      </c>
      <c r="B2523">
        <v>103</v>
      </c>
      <c r="C2523">
        <v>1993</v>
      </c>
      <c r="D2523">
        <v>8365</v>
      </c>
      <c r="E2523" t="s">
        <v>14</v>
      </c>
      <c r="F2523" t="s">
        <v>14</v>
      </c>
      <c r="G2523">
        <v>19930918</v>
      </c>
      <c r="H2523" t="s">
        <v>1815</v>
      </c>
      <c r="I2523" t="s">
        <v>8608</v>
      </c>
      <c r="J2523" t="s">
        <v>8609</v>
      </c>
      <c r="K2523">
        <v>115.92</v>
      </c>
      <c r="L2523" t="s">
        <v>8610</v>
      </c>
      <c r="M2523">
        <v>20150716</v>
      </c>
      <c r="N2523">
        <v>19970128</v>
      </c>
      <c r="O2523" t="s">
        <v>16520</v>
      </c>
      <c r="P2523" t="s">
        <v>8611</v>
      </c>
      <c r="Q2523">
        <f>COUNTIF(yuheung_count!B:B, yuheung_list!P2523)</f>
        <v>1</v>
      </c>
    </row>
    <row r="2524" spans="1:17" x14ac:dyDescent="0.4">
      <c r="A2524" s="1">
        <v>3000000</v>
      </c>
      <c r="B2524">
        <v>103</v>
      </c>
      <c r="C2524">
        <v>1993</v>
      </c>
      <c r="D2524">
        <v>8366</v>
      </c>
      <c r="E2524" t="s">
        <v>14</v>
      </c>
      <c r="F2524" t="s">
        <v>14</v>
      </c>
      <c r="G2524">
        <v>19930917</v>
      </c>
      <c r="H2524" t="s">
        <v>8612</v>
      </c>
      <c r="I2524" t="s">
        <v>8613</v>
      </c>
      <c r="J2524" t="s">
        <v>8614</v>
      </c>
      <c r="K2524">
        <v>39.75</v>
      </c>
      <c r="L2524">
        <v>27345626</v>
      </c>
      <c r="M2524">
        <v>20121105</v>
      </c>
      <c r="N2524">
        <v>19930921</v>
      </c>
      <c r="O2524" t="s">
        <v>16520</v>
      </c>
      <c r="P2524" t="s">
        <v>8615</v>
      </c>
      <c r="Q2524">
        <f>COUNTIF(yuheung_count!B:B, yuheung_list!P2524)</f>
        <v>1</v>
      </c>
    </row>
    <row r="2525" spans="1:17" x14ac:dyDescent="0.4">
      <c r="A2525" s="1">
        <v>3000000</v>
      </c>
      <c r="B2525">
        <v>103</v>
      </c>
      <c r="C2525">
        <v>1993</v>
      </c>
      <c r="D2525">
        <v>8367</v>
      </c>
      <c r="E2525" t="s">
        <v>14</v>
      </c>
      <c r="F2525" t="s">
        <v>14</v>
      </c>
      <c r="G2525">
        <v>19930921</v>
      </c>
      <c r="H2525" t="s">
        <v>8616</v>
      </c>
      <c r="I2525" t="s">
        <v>8617</v>
      </c>
      <c r="J2525" t="s">
        <v>8618</v>
      </c>
      <c r="K2525">
        <v>109.66</v>
      </c>
      <c r="L2525">
        <v>207257300</v>
      </c>
      <c r="M2525">
        <v>19930921</v>
      </c>
      <c r="N2525">
        <v>19940623</v>
      </c>
      <c r="O2525" t="s">
        <v>16520</v>
      </c>
      <c r="P2525" t="s">
        <v>8619</v>
      </c>
      <c r="Q2525">
        <f>COUNTIF(yuheung_count!B:B, yuheung_list!P2525)</f>
        <v>1</v>
      </c>
    </row>
    <row r="2526" spans="1:17" x14ac:dyDescent="0.4">
      <c r="A2526" s="1">
        <v>3000000</v>
      </c>
      <c r="B2526">
        <v>103</v>
      </c>
      <c r="C2526">
        <v>1993</v>
      </c>
      <c r="D2526">
        <v>8370</v>
      </c>
      <c r="E2526" t="s">
        <v>14</v>
      </c>
      <c r="F2526" t="s">
        <v>14</v>
      </c>
      <c r="G2526">
        <v>19930924</v>
      </c>
      <c r="H2526" t="s">
        <v>8620</v>
      </c>
      <c r="I2526" t="s">
        <v>8621</v>
      </c>
      <c r="J2526" t="s">
        <v>8622</v>
      </c>
      <c r="K2526">
        <v>54.97</v>
      </c>
      <c r="L2526" t="s">
        <v>8623</v>
      </c>
      <c r="M2526">
        <v>20100723</v>
      </c>
      <c r="N2526">
        <v>20010926</v>
      </c>
      <c r="O2526" t="s">
        <v>16520</v>
      </c>
      <c r="P2526" t="s">
        <v>8624</v>
      </c>
      <c r="Q2526">
        <f>COUNTIF(yuheung_count!B:B, yuheung_list!P2526)</f>
        <v>1</v>
      </c>
    </row>
    <row r="2527" spans="1:17" x14ac:dyDescent="0.4">
      <c r="A2527" s="1">
        <v>3000000</v>
      </c>
      <c r="B2527">
        <v>103</v>
      </c>
      <c r="C2527">
        <v>1993</v>
      </c>
      <c r="D2527">
        <v>8371</v>
      </c>
      <c r="E2527" t="s">
        <v>14</v>
      </c>
      <c r="F2527" t="s">
        <v>14</v>
      </c>
      <c r="G2527">
        <v>19930924</v>
      </c>
      <c r="H2527" t="s">
        <v>2220</v>
      </c>
      <c r="I2527" t="s">
        <v>8625</v>
      </c>
      <c r="J2527" t="s">
        <v>8626</v>
      </c>
      <c r="K2527">
        <v>82.8</v>
      </c>
      <c r="L2527" t="s">
        <v>8627</v>
      </c>
      <c r="M2527">
        <v>19980727</v>
      </c>
      <c r="N2527">
        <v>19980727</v>
      </c>
      <c r="O2527" t="s">
        <v>16520</v>
      </c>
      <c r="P2527" t="s">
        <v>8628</v>
      </c>
      <c r="Q2527">
        <f>COUNTIF(yuheung_count!B:B, yuheung_list!P2527)</f>
        <v>1</v>
      </c>
    </row>
    <row r="2528" spans="1:17" x14ac:dyDescent="0.4">
      <c r="A2528" s="1">
        <v>3000000</v>
      </c>
      <c r="B2528">
        <v>103</v>
      </c>
      <c r="C2528">
        <v>1993</v>
      </c>
      <c r="D2528">
        <v>8379</v>
      </c>
      <c r="E2528" t="s">
        <v>14</v>
      </c>
      <c r="F2528" t="s">
        <v>14</v>
      </c>
      <c r="G2528">
        <v>19931005</v>
      </c>
      <c r="H2528" t="s">
        <v>8629</v>
      </c>
      <c r="I2528" t="s">
        <v>8630</v>
      </c>
      <c r="J2528" t="s">
        <v>8631</v>
      </c>
      <c r="K2528">
        <v>111.2</v>
      </c>
      <c r="L2528">
        <v>207652080</v>
      </c>
      <c r="M2528">
        <v>20141222</v>
      </c>
      <c r="N2528">
        <v>19960610</v>
      </c>
      <c r="O2528" t="s">
        <v>16520</v>
      </c>
      <c r="P2528" t="s">
        <v>8632</v>
      </c>
      <c r="Q2528">
        <f>COUNTIF(yuheung_count!B:B, yuheung_list!P2528)</f>
        <v>1</v>
      </c>
    </row>
    <row r="2529" spans="1:17" x14ac:dyDescent="0.4">
      <c r="A2529" s="1">
        <v>3000000</v>
      </c>
      <c r="B2529">
        <v>103</v>
      </c>
      <c r="C2529">
        <v>1993</v>
      </c>
      <c r="D2529">
        <v>8399</v>
      </c>
      <c r="E2529" t="s">
        <v>14</v>
      </c>
      <c r="F2529" t="s">
        <v>14</v>
      </c>
      <c r="G2529">
        <v>19931027</v>
      </c>
      <c r="H2529" t="s">
        <v>8633</v>
      </c>
      <c r="I2529" t="s">
        <v>8634</v>
      </c>
      <c r="J2529" t="s">
        <v>8635</v>
      </c>
      <c r="K2529">
        <v>25.97</v>
      </c>
      <c r="L2529" t="s">
        <v>8636</v>
      </c>
      <c r="M2529">
        <v>20160426</v>
      </c>
      <c r="N2529">
        <v>20010308</v>
      </c>
      <c r="O2529" t="s">
        <v>16520</v>
      </c>
      <c r="P2529" t="s">
        <v>8632</v>
      </c>
      <c r="Q2529">
        <f>COUNTIF(yuheung_count!B:B, yuheung_list!P2529)</f>
        <v>1</v>
      </c>
    </row>
    <row r="2530" spans="1:17" x14ac:dyDescent="0.4">
      <c r="A2530" s="1">
        <v>3000000</v>
      </c>
      <c r="B2530">
        <v>103</v>
      </c>
      <c r="C2530">
        <v>1993</v>
      </c>
      <c r="D2530">
        <v>8403</v>
      </c>
      <c r="E2530" t="s">
        <v>14</v>
      </c>
      <c r="F2530" t="s">
        <v>14</v>
      </c>
      <c r="G2530">
        <v>19931029</v>
      </c>
      <c r="H2530" t="s">
        <v>8637</v>
      </c>
      <c r="I2530" t="s">
        <v>23</v>
      </c>
      <c r="J2530" t="s">
        <v>8638</v>
      </c>
      <c r="K2530">
        <v>135.88999999999999</v>
      </c>
      <c r="L2530">
        <v>222387557</v>
      </c>
      <c r="M2530">
        <v>19980427</v>
      </c>
      <c r="N2530">
        <v>19980427</v>
      </c>
      <c r="O2530" t="s">
        <v>16520</v>
      </c>
      <c r="P2530" t="s">
        <v>8624</v>
      </c>
      <c r="Q2530">
        <f>COUNTIF(yuheung_count!B:B, yuheung_list!P2530)</f>
        <v>1</v>
      </c>
    </row>
    <row r="2531" spans="1:17" x14ac:dyDescent="0.4">
      <c r="A2531" s="1">
        <v>3000000</v>
      </c>
      <c r="B2531">
        <v>103</v>
      </c>
      <c r="C2531">
        <v>1993</v>
      </c>
      <c r="D2531">
        <v>8405</v>
      </c>
      <c r="E2531" t="s">
        <v>14</v>
      </c>
      <c r="F2531" t="s">
        <v>14</v>
      </c>
      <c r="G2531">
        <v>19931029</v>
      </c>
      <c r="H2531" t="s">
        <v>7809</v>
      </c>
      <c r="I2531" t="s">
        <v>8639</v>
      </c>
      <c r="J2531" t="s">
        <v>8640</v>
      </c>
      <c r="K2531">
        <v>86.99</v>
      </c>
      <c r="L2531" t="s">
        <v>8641</v>
      </c>
      <c r="M2531">
        <v>19931029</v>
      </c>
      <c r="N2531">
        <v>19950623</v>
      </c>
      <c r="O2531" t="s">
        <v>16520</v>
      </c>
      <c r="P2531" t="s">
        <v>8615</v>
      </c>
      <c r="Q2531">
        <f>COUNTIF(yuheung_count!B:B, yuheung_list!P2531)</f>
        <v>1</v>
      </c>
    </row>
    <row r="2532" spans="1:17" x14ac:dyDescent="0.4">
      <c r="A2532" s="1">
        <v>3000000</v>
      </c>
      <c r="B2532">
        <v>103</v>
      </c>
      <c r="C2532">
        <v>1993</v>
      </c>
      <c r="D2532">
        <v>8410</v>
      </c>
      <c r="E2532" t="s">
        <v>14</v>
      </c>
      <c r="F2532" t="s">
        <v>14</v>
      </c>
      <c r="G2532">
        <v>19931103</v>
      </c>
      <c r="H2532" t="s">
        <v>8642</v>
      </c>
      <c r="I2532" t="s">
        <v>8643</v>
      </c>
      <c r="J2532" t="s">
        <v>8644</v>
      </c>
      <c r="K2532">
        <v>122.46</v>
      </c>
      <c r="L2532">
        <v>202530070</v>
      </c>
      <c r="M2532">
        <v>19931103</v>
      </c>
      <c r="N2532">
        <v>19931104</v>
      </c>
      <c r="O2532" t="s">
        <v>16520</v>
      </c>
      <c r="P2532" t="s">
        <v>8624</v>
      </c>
      <c r="Q2532">
        <f>COUNTIF(yuheung_count!B:B, yuheung_list!P2532)</f>
        <v>1</v>
      </c>
    </row>
    <row r="2533" spans="1:17" x14ac:dyDescent="0.4">
      <c r="A2533" s="1">
        <v>3000000</v>
      </c>
      <c r="B2533">
        <v>103</v>
      </c>
      <c r="C2533">
        <v>1993</v>
      </c>
      <c r="D2533">
        <v>8416</v>
      </c>
      <c r="E2533" t="s">
        <v>14</v>
      </c>
      <c r="F2533" t="s">
        <v>14</v>
      </c>
      <c r="G2533">
        <v>19931112</v>
      </c>
      <c r="H2533" t="s">
        <v>8645</v>
      </c>
      <c r="I2533" t="s">
        <v>8646</v>
      </c>
      <c r="J2533" t="s">
        <v>8647</v>
      </c>
      <c r="K2533">
        <v>64.510000000000005</v>
      </c>
      <c r="L2533" t="s">
        <v>8648</v>
      </c>
      <c r="M2533">
        <v>20130208</v>
      </c>
      <c r="N2533">
        <v>20010608</v>
      </c>
      <c r="O2533" t="s">
        <v>16520</v>
      </c>
      <c r="P2533" t="s">
        <v>8632</v>
      </c>
      <c r="Q2533">
        <f>COUNTIF(yuheung_count!B:B, yuheung_list!P2533)</f>
        <v>1</v>
      </c>
    </row>
    <row r="2534" spans="1:17" x14ac:dyDescent="0.4">
      <c r="A2534" s="1">
        <v>3000000</v>
      </c>
      <c r="B2534">
        <v>103</v>
      </c>
      <c r="C2534">
        <v>1993</v>
      </c>
      <c r="D2534">
        <v>8422</v>
      </c>
      <c r="E2534" t="s">
        <v>14</v>
      </c>
      <c r="F2534" t="s">
        <v>14</v>
      </c>
      <c r="G2534">
        <v>19931120</v>
      </c>
      <c r="H2534" t="s">
        <v>8649</v>
      </c>
      <c r="I2534" t="s">
        <v>8650</v>
      </c>
      <c r="J2534" t="s">
        <v>8651</v>
      </c>
      <c r="K2534">
        <v>85.71</v>
      </c>
      <c r="L2534">
        <v>2</v>
      </c>
      <c r="M2534">
        <v>20170622</v>
      </c>
      <c r="N2534">
        <v>20010417</v>
      </c>
      <c r="O2534" t="s">
        <v>16520</v>
      </c>
      <c r="P2534" t="s">
        <v>8624</v>
      </c>
      <c r="Q2534">
        <f>COUNTIF(yuheung_count!B:B, yuheung_list!P2534)</f>
        <v>1</v>
      </c>
    </row>
    <row r="2535" spans="1:17" x14ac:dyDescent="0.4">
      <c r="A2535" s="1">
        <v>3000000</v>
      </c>
      <c r="B2535">
        <v>103</v>
      </c>
      <c r="C2535">
        <v>1993</v>
      </c>
      <c r="D2535">
        <v>8426</v>
      </c>
      <c r="E2535" t="s">
        <v>14</v>
      </c>
      <c r="F2535" t="s">
        <v>14</v>
      </c>
      <c r="G2535">
        <v>19931127</v>
      </c>
      <c r="H2535" t="s">
        <v>7566</v>
      </c>
      <c r="I2535" t="s">
        <v>23</v>
      </c>
      <c r="J2535" t="s">
        <v>8652</v>
      </c>
      <c r="K2535">
        <v>54.72</v>
      </c>
      <c r="L2535">
        <v>207385197</v>
      </c>
      <c r="M2535">
        <v>20020910</v>
      </c>
      <c r="N2535">
        <v>20010530</v>
      </c>
      <c r="O2535" t="s">
        <v>16520</v>
      </c>
      <c r="P2535" t="s">
        <v>8653</v>
      </c>
      <c r="Q2535">
        <f>COUNTIF(yuheung_count!B:B, yuheung_list!P2535)</f>
        <v>1</v>
      </c>
    </row>
    <row r="2536" spans="1:17" x14ac:dyDescent="0.4">
      <c r="A2536" s="1">
        <v>3000000</v>
      </c>
      <c r="B2536">
        <v>103</v>
      </c>
      <c r="C2536">
        <v>1993</v>
      </c>
      <c r="D2536">
        <v>8427</v>
      </c>
      <c r="E2536" t="s">
        <v>14</v>
      </c>
      <c r="F2536" t="s">
        <v>14</v>
      </c>
      <c r="G2536">
        <v>19931206</v>
      </c>
      <c r="H2536" t="s">
        <v>451</v>
      </c>
      <c r="I2536" t="s">
        <v>8654</v>
      </c>
      <c r="J2536" t="s">
        <v>8655</v>
      </c>
      <c r="K2536">
        <v>93.93</v>
      </c>
      <c r="L2536">
        <v>207425055</v>
      </c>
      <c r="M2536">
        <v>20141211</v>
      </c>
      <c r="N2536">
        <v>19971201</v>
      </c>
      <c r="O2536" t="s">
        <v>16520</v>
      </c>
      <c r="P2536" t="s">
        <v>8632</v>
      </c>
      <c r="Q2536">
        <f>COUNTIF(yuheung_count!B:B, yuheung_list!P2536)</f>
        <v>1</v>
      </c>
    </row>
    <row r="2537" spans="1:17" x14ac:dyDescent="0.4">
      <c r="A2537" s="1">
        <v>3000000</v>
      </c>
      <c r="B2537">
        <v>103</v>
      </c>
      <c r="C2537">
        <v>1993</v>
      </c>
      <c r="D2537">
        <v>10486</v>
      </c>
      <c r="E2537" t="s">
        <v>14</v>
      </c>
      <c r="F2537" t="s">
        <v>14</v>
      </c>
      <c r="G2537">
        <v>19930914</v>
      </c>
      <c r="H2537" t="s">
        <v>2153</v>
      </c>
      <c r="I2537" t="s">
        <v>8656</v>
      </c>
      <c r="J2537" t="s">
        <v>8657</v>
      </c>
      <c r="K2537">
        <v>96.94</v>
      </c>
      <c r="L2537" t="s">
        <v>8658</v>
      </c>
      <c r="M2537">
        <v>20160928</v>
      </c>
      <c r="N2537">
        <v>19981223</v>
      </c>
      <c r="O2537" t="s">
        <v>16520</v>
      </c>
      <c r="P2537" t="s">
        <v>8632</v>
      </c>
      <c r="Q2537">
        <f>COUNTIF(yuheung_count!B:B, yuheung_list!P2537)</f>
        <v>1</v>
      </c>
    </row>
    <row r="2538" spans="1:17" x14ac:dyDescent="0.4">
      <c r="A2538" s="1">
        <v>3000000</v>
      </c>
      <c r="B2538">
        <v>103</v>
      </c>
      <c r="C2538">
        <v>1994</v>
      </c>
      <c r="D2538">
        <v>8437</v>
      </c>
      <c r="E2538" t="s">
        <v>14</v>
      </c>
      <c r="F2538" t="s">
        <v>14</v>
      </c>
      <c r="G2538">
        <v>19940105</v>
      </c>
      <c r="H2538" t="s">
        <v>7326</v>
      </c>
      <c r="I2538" t="s">
        <v>23</v>
      </c>
      <c r="J2538" t="s">
        <v>8659</v>
      </c>
      <c r="K2538">
        <v>58.88</v>
      </c>
      <c r="L2538">
        <v>222348277</v>
      </c>
      <c r="M2538">
        <v>20010810</v>
      </c>
      <c r="N2538">
        <v>20010810</v>
      </c>
      <c r="O2538" t="s">
        <v>16520</v>
      </c>
      <c r="P2538" t="s">
        <v>8624</v>
      </c>
      <c r="Q2538">
        <f>COUNTIF(yuheung_count!B:B, yuheung_list!P2538)</f>
        <v>1</v>
      </c>
    </row>
    <row r="2539" spans="1:17" x14ac:dyDescent="0.4">
      <c r="A2539" s="1">
        <v>3000000</v>
      </c>
      <c r="B2539">
        <v>103</v>
      </c>
      <c r="C2539">
        <v>1994</v>
      </c>
      <c r="D2539">
        <v>8449</v>
      </c>
      <c r="E2539" t="s">
        <v>14</v>
      </c>
      <c r="F2539" t="s">
        <v>14</v>
      </c>
      <c r="G2539">
        <v>19940302</v>
      </c>
      <c r="H2539" t="s">
        <v>8660</v>
      </c>
      <c r="I2539" t="s">
        <v>8661</v>
      </c>
      <c r="J2539" t="s">
        <v>8662</v>
      </c>
      <c r="K2539">
        <v>49.12</v>
      </c>
      <c r="L2539" t="s">
        <v>8663</v>
      </c>
      <c r="M2539">
        <v>20050705</v>
      </c>
      <c r="N2539">
        <v>19980331</v>
      </c>
      <c r="O2539" t="s">
        <v>16520</v>
      </c>
      <c r="P2539" t="s">
        <v>8611</v>
      </c>
      <c r="Q2539">
        <f>COUNTIF(yuheung_count!B:B, yuheung_list!P2539)</f>
        <v>1</v>
      </c>
    </row>
    <row r="2540" spans="1:17" x14ac:dyDescent="0.4">
      <c r="A2540" s="1">
        <v>3000000</v>
      </c>
      <c r="B2540">
        <v>103</v>
      </c>
      <c r="C2540">
        <v>1994</v>
      </c>
      <c r="D2540">
        <v>8452</v>
      </c>
      <c r="E2540" t="s">
        <v>14</v>
      </c>
      <c r="F2540" t="s">
        <v>14</v>
      </c>
      <c r="G2540">
        <v>19940312</v>
      </c>
      <c r="H2540" t="s">
        <v>8664</v>
      </c>
      <c r="I2540" t="s">
        <v>8665</v>
      </c>
      <c r="J2540" t="s">
        <v>8666</v>
      </c>
      <c r="K2540">
        <v>82.85</v>
      </c>
      <c r="L2540" t="s">
        <v>8667</v>
      </c>
      <c r="M2540">
        <v>20131030</v>
      </c>
      <c r="N2540">
        <v>20010220</v>
      </c>
      <c r="O2540" t="s">
        <v>16520</v>
      </c>
      <c r="P2540" t="s">
        <v>8632</v>
      </c>
      <c r="Q2540">
        <f>COUNTIF(yuheung_count!B:B, yuheung_list!P2540)</f>
        <v>1</v>
      </c>
    </row>
    <row r="2541" spans="1:17" x14ac:dyDescent="0.4">
      <c r="A2541" s="1">
        <v>3000000</v>
      </c>
      <c r="B2541">
        <v>103</v>
      </c>
      <c r="C2541">
        <v>1994</v>
      </c>
      <c r="D2541">
        <v>8454</v>
      </c>
      <c r="E2541" t="s">
        <v>14</v>
      </c>
      <c r="F2541" t="s">
        <v>14</v>
      </c>
      <c r="G2541">
        <v>19940319</v>
      </c>
      <c r="H2541" t="s">
        <v>8668</v>
      </c>
      <c r="I2541" t="s">
        <v>8669</v>
      </c>
      <c r="J2541" t="s">
        <v>8670</v>
      </c>
      <c r="K2541">
        <v>91.86</v>
      </c>
      <c r="L2541">
        <v>207628277</v>
      </c>
      <c r="M2541">
        <v>19940319</v>
      </c>
      <c r="N2541">
        <v>19940321</v>
      </c>
      <c r="O2541" t="s">
        <v>16520</v>
      </c>
      <c r="P2541" t="s">
        <v>8671</v>
      </c>
      <c r="Q2541">
        <f>COUNTIF(yuheung_count!B:B, yuheung_list!P2541)</f>
        <v>1</v>
      </c>
    </row>
    <row r="2542" spans="1:17" x14ac:dyDescent="0.4">
      <c r="A2542" s="1">
        <v>3000000</v>
      </c>
      <c r="B2542">
        <v>103</v>
      </c>
      <c r="C2542">
        <v>1994</v>
      </c>
      <c r="D2542">
        <v>8456</v>
      </c>
      <c r="E2542" t="s">
        <v>14</v>
      </c>
      <c r="F2542" t="s">
        <v>14</v>
      </c>
      <c r="G2542">
        <v>19940319</v>
      </c>
      <c r="H2542" t="s">
        <v>8672</v>
      </c>
      <c r="I2542" t="s">
        <v>8673</v>
      </c>
      <c r="J2542" t="s">
        <v>8674</v>
      </c>
      <c r="K2542">
        <v>41.66</v>
      </c>
      <c r="L2542">
        <v>207642792</v>
      </c>
      <c r="M2542">
        <v>20150602</v>
      </c>
      <c r="N2542">
        <v>19980723</v>
      </c>
      <c r="O2542" t="s">
        <v>16520</v>
      </c>
      <c r="P2542" t="s">
        <v>8632</v>
      </c>
      <c r="Q2542">
        <f>COUNTIF(yuheung_count!B:B, yuheung_list!P2542)</f>
        <v>1</v>
      </c>
    </row>
    <row r="2543" spans="1:17" x14ac:dyDescent="0.4">
      <c r="A2543" s="1">
        <v>3000000</v>
      </c>
      <c r="B2543">
        <v>103</v>
      </c>
      <c r="C2543">
        <v>1994</v>
      </c>
      <c r="D2543">
        <v>8460</v>
      </c>
      <c r="E2543" t="s">
        <v>14</v>
      </c>
      <c r="F2543" t="s">
        <v>14</v>
      </c>
      <c r="G2543">
        <v>19940329</v>
      </c>
      <c r="H2543" t="s">
        <v>8675</v>
      </c>
      <c r="I2543" t="s">
        <v>8676</v>
      </c>
      <c r="J2543" t="s">
        <v>8677</v>
      </c>
      <c r="K2543">
        <v>65.7</v>
      </c>
      <c r="L2543">
        <v>207366982</v>
      </c>
      <c r="M2543">
        <v>19961101</v>
      </c>
      <c r="N2543">
        <v>19961101</v>
      </c>
      <c r="O2543" t="s">
        <v>16520</v>
      </c>
      <c r="P2543" t="s">
        <v>8678</v>
      </c>
      <c r="Q2543">
        <f>COUNTIF(yuheung_count!B:B, yuheung_list!P2543)</f>
        <v>1</v>
      </c>
    </row>
    <row r="2544" spans="1:17" x14ac:dyDescent="0.4">
      <c r="A2544" s="1">
        <v>3000000</v>
      </c>
      <c r="B2544">
        <v>103</v>
      </c>
      <c r="C2544">
        <v>1994</v>
      </c>
      <c r="D2544">
        <v>8470</v>
      </c>
      <c r="E2544" t="s">
        <v>14</v>
      </c>
      <c r="F2544" t="s">
        <v>14</v>
      </c>
      <c r="G2544">
        <v>19940504</v>
      </c>
      <c r="H2544" t="s">
        <v>8679</v>
      </c>
      <c r="I2544" t="s">
        <v>23</v>
      </c>
      <c r="J2544" t="s">
        <v>8680</v>
      </c>
      <c r="K2544">
        <v>9.84</v>
      </c>
      <c r="L2544" t="s">
        <v>8681</v>
      </c>
      <c r="M2544">
        <v>20000515</v>
      </c>
      <c r="N2544">
        <v>19970624</v>
      </c>
      <c r="O2544" t="s">
        <v>16520</v>
      </c>
      <c r="P2544" t="s">
        <v>8632</v>
      </c>
      <c r="Q2544">
        <f>COUNTIF(yuheung_count!B:B, yuheung_list!P2544)</f>
        <v>1</v>
      </c>
    </row>
    <row r="2545" spans="1:17" x14ac:dyDescent="0.4">
      <c r="A2545" s="1">
        <v>3000000</v>
      </c>
      <c r="B2545">
        <v>103</v>
      </c>
      <c r="C2545">
        <v>1994</v>
      </c>
      <c r="D2545">
        <v>8483</v>
      </c>
      <c r="E2545" t="s">
        <v>14</v>
      </c>
      <c r="F2545" t="s">
        <v>14</v>
      </c>
      <c r="G2545">
        <v>19940725</v>
      </c>
      <c r="H2545" t="s">
        <v>8682</v>
      </c>
      <c r="I2545" t="s">
        <v>23</v>
      </c>
      <c r="J2545" t="s">
        <v>8683</v>
      </c>
      <c r="K2545">
        <v>32.71</v>
      </c>
      <c r="L2545" t="s">
        <v>8684</v>
      </c>
      <c r="M2545">
        <v>20010430</v>
      </c>
      <c r="N2545">
        <v>20010430</v>
      </c>
      <c r="O2545" t="s">
        <v>16520</v>
      </c>
      <c r="P2545" t="s">
        <v>8632</v>
      </c>
      <c r="Q2545">
        <f>COUNTIF(yuheung_count!B:B, yuheung_list!P2545)</f>
        <v>1</v>
      </c>
    </row>
    <row r="2546" spans="1:17" x14ac:dyDescent="0.4">
      <c r="A2546" s="1">
        <v>3000000</v>
      </c>
      <c r="B2546">
        <v>103</v>
      </c>
      <c r="C2546">
        <v>1994</v>
      </c>
      <c r="D2546">
        <v>8484</v>
      </c>
      <c r="E2546" t="s">
        <v>14</v>
      </c>
      <c r="F2546" t="s">
        <v>14</v>
      </c>
      <c r="G2546">
        <v>19940729</v>
      </c>
      <c r="H2546" t="s">
        <v>8685</v>
      </c>
      <c r="I2546" t="s">
        <v>8686</v>
      </c>
      <c r="J2546" t="s">
        <v>8687</v>
      </c>
      <c r="K2546">
        <v>112.32</v>
      </c>
      <c r="L2546" t="s">
        <v>8688</v>
      </c>
      <c r="M2546">
        <v>20160512</v>
      </c>
      <c r="N2546">
        <v>19960902</v>
      </c>
      <c r="O2546" t="s">
        <v>16520</v>
      </c>
      <c r="P2546" t="s">
        <v>8628</v>
      </c>
      <c r="Q2546">
        <f>COUNTIF(yuheung_count!B:B, yuheung_list!P2546)</f>
        <v>1</v>
      </c>
    </row>
    <row r="2547" spans="1:17" x14ac:dyDescent="0.4">
      <c r="A2547" s="1">
        <v>3000000</v>
      </c>
      <c r="B2547">
        <v>103</v>
      </c>
      <c r="C2547">
        <v>1994</v>
      </c>
      <c r="D2547">
        <v>8488</v>
      </c>
      <c r="E2547" t="s">
        <v>14</v>
      </c>
      <c r="F2547" t="s">
        <v>14</v>
      </c>
      <c r="G2547">
        <v>19940824</v>
      </c>
      <c r="H2547" t="s">
        <v>8689</v>
      </c>
      <c r="I2547" t="s">
        <v>8690</v>
      </c>
      <c r="J2547" t="s">
        <v>8691</v>
      </c>
      <c r="K2547">
        <v>70.900000000000006</v>
      </c>
      <c r="L2547" t="s">
        <v>8692</v>
      </c>
      <c r="M2547">
        <v>20100525</v>
      </c>
      <c r="N2547">
        <v>19990302</v>
      </c>
      <c r="O2547" t="s">
        <v>16520</v>
      </c>
      <c r="P2547" t="s">
        <v>8693</v>
      </c>
      <c r="Q2547">
        <f>COUNTIF(yuheung_count!B:B, yuheung_list!P2547)</f>
        <v>1</v>
      </c>
    </row>
    <row r="2548" spans="1:17" x14ac:dyDescent="0.4">
      <c r="A2548" s="1">
        <v>3000000</v>
      </c>
      <c r="B2548">
        <v>103</v>
      </c>
      <c r="C2548">
        <v>1994</v>
      </c>
      <c r="D2548">
        <v>8495</v>
      </c>
      <c r="E2548" t="s">
        <v>14</v>
      </c>
      <c r="F2548" t="s">
        <v>14</v>
      </c>
      <c r="G2548">
        <v>19940926</v>
      </c>
      <c r="H2548" t="s">
        <v>8694</v>
      </c>
      <c r="I2548" t="s">
        <v>8695</v>
      </c>
      <c r="J2548" t="s">
        <v>8696</v>
      </c>
      <c r="K2548">
        <v>21.27</v>
      </c>
      <c r="L2548" t="s">
        <v>8697</v>
      </c>
      <c r="M2548">
        <v>20010907</v>
      </c>
      <c r="N2548">
        <v>20010907</v>
      </c>
      <c r="O2548" t="s">
        <v>16520</v>
      </c>
      <c r="P2548" t="s">
        <v>8632</v>
      </c>
      <c r="Q2548">
        <f>COUNTIF(yuheung_count!B:B, yuheung_list!P2548)</f>
        <v>1</v>
      </c>
    </row>
    <row r="2549" spans="1:17" x14ac:dyDescent="0.4">
      <c r="A2549" s="1">
        <v>3000000</v>
      </c>
      <c r="B2549">
        <v>103</v>
      </c>
      <c r="C2549">
        <v>1994</v>
      </c>
      <c r="D2549">
        <v>8504</v>
      </c>
      <c r="E2549" t="s">
        <v>14</v>
      </c>
      <c r="F2549" t="s">
        <v>14</v>
      </c>
      <c r="G2549">
        <v>19941202</v>
      </c>
      <c r="H2549" t="s">
        <v>8698</v>
      </c>
      <c r="I2549" t="s">
        <v>8699</v>
      </c>
      <c r="J2549" t="s">
        <v>8700</v>
      </c>
      <c r="K2549">
        <v>63.04</v>
      </c>
      <c r="L2549" t="s">
        <v>8701</v>
      </c>
      <c r="M2549">
        <v>20031203</v>
      </c>
      <c r="N2549">
        <v>19980218</v>
      </c>
      <c r="O2549" t="s">
        <v>16520</v>
      </c>
      <c r="P2549" t="s">
        <v>8693</v>
      </c>
      <c r="Q2549">
        <f>COUNTIF(yuheung_count!B:B, yuheung_list!P2549)</f>
        <v>1</v>
      </c>
    </row>
    <row r="2550" spans="1:17" x14ac:dyDescent="0.4">
      <c r="A2550" s="1">
        <v>3000000</v>
      </c>
      <c r="B2550">
        <v>103</v>
      </c>
      <c r="C2550">
        <v>1995</v>
      </c>
      <c r="D2550">
        <v>8514</v>
      </c>
      <c r="E2550" t="s">
        <v>14</v>
      </c>
      <c r="F2550" t="s">
        <v>14</v>
      </c>
      <c r="G2550">
        <v>19950223</v>
      </c>
      <c r="H2550" t="s">
        <v>6082</v>
      </c>
      <c r="I2550" t="s">
        <v>8702</v>
      </c>
      <c r="J2550" t="s">
        <v>8703</v>
      </c>
      <c r="K2550">
        <v>45.24</v>
      </c>
      <c r="L2550" t="s">
        <v>8704</v>
      </c>
      <c r="M2550">
        <v>20020912</v>
      </c>
      <c r="N2550">
        <v>20010926</v>
      </c>
      <c r="O2550" t="s">
        <v>16520</v>
      </c>
      <c r="P2550" t="s">
        <v>8624</v>
      </c>
      <c r="Q2550">
        <f>COUNTIF(yuheung_count!B:B, yuheung_list!P2550)</f>
        <v>1</v>
      </c>
    </row>
    <row r="2551" spans="1:17" x14ac:dyDescent="0.4">
      <c r="A2551" s="1">
        <v>3000000</v>
      </c>
      <c r="B2551">
        <v>103</v>
      </c>
      <c r="C2551">
        <v>1995</v>
      </c>
      <c r="D2551">
        <v>8524</v>
      </c>
      <c r="E2551" t="s">
        <v>14</v>
      </c>
      <c r="F2551" t="s">
        <v>14</v>
      </c>
      <c r="G2551">
        <v>19950506</v>
      </c>
      <c r="H2551" t="s">
        <v>3956</v>
      </c>
      <c r="I2551" t="s">
        <v>8705</v>
      </c>
      <c r="J2551" t="s">
        <v>8706</v>
      </c>
      <c r="K2551">
        <v>31.68</v>
      </c>
      <c r="L2551" t="s">
        <v>8707</v>
      </c>
      <c r="M2551">
        <v>20170905</v>
      </c>
      <c r="N2551">
        <v>19970109</v>
      </c>
      <c r="O2551" t="s">
        <v>16520</v>
      </c>
      <c r="P2551" t="s">
        <v>8632</v>
      </c>
      <c r="Q2551">
        <f>COUNTIF(yuheung_count!B:B, yuheung_list!P2551)</f>
        <v>1</v>
      </c>
    </row>
    <row r="2552" spans="1:17" x14ac:dyDescent="0.4">
      <c r="A2552" s="1">
        <v>3000000</v>
      </c>
      <c r="B2552">
        <v>103</v>
      </c>
      <c r="C2552">
        <v>1995</v>
      </c>
      <c r="D2552">
        <v>8534</v>
      </c>
      <c r="E2552" t="s">
        <v>14</v>
      </c>
      <c r="F2552" t="s">
        <v>14</v>
      </c>
      <c r="G2552">
        <v>19950624</v>
      </c>
      <c r="H2552" t="s">
        <v>8708</v>
      </c>
      <c r="I2552" t="s">
        <v>8709</v>
      </c>
      <c r="J2552" t="s">
        <v>8710</v>
      </c>
      <c r="K2552">
        <v>146.26</v>
      </c>
      <c r="L2552" t="s">
        <v>8711</v>
      </c>
      <c r="M2552">
        <v>20150210</v>
      </c>
      <c r="N2552">
        <v>19950626</v>
      </c>
      <c r="O2552" t="s">
        <v>16520</v>
      </c>
      <c r="P2552" t="s">
        <v>8712</v>
      </c>
      <c r="Q2552">
        <f>COUNTIF(yuheung_count!B:B, yuheung_list!P2552)</f>
        <v>1</v>
      </c>
    </row>
    <row r="2553" spans="1:17" x14ac:dyDescent="0.4">
      <c r="A2553" s="1">
        <v>3000000</v>
      </c>
      <c r="B2553">
        <v>103</v>
      </c>
      <c r="C2553">
        <v>1995</v>
      </c>
      <c r="D2553">
        <v>8540</v>
      </c>
      <c r="E2553" t="s">
        <v>14</v>
      </c>
      <c r="F2553" t="s">
        <v>14</v>
      </c>
      <c r="G2553">
        <v>19950721</v>
      </c>
      <c r="H2553" t="s">
        <v>3998</v>
      </c>
      <c r="I2553" t="s">
        <v>8713</v>
      </c>
      <c r="J2553" t="s">
        <v>8714</v>
      </c>
      <c r="K2553">
        <v>113.1</v>
      </c>
      <c r="L2553" t="s">
        <v>8715</v>
      </c>
      <c r="M2553">
        <v>20160425</v>
      </c>
      <c r="N2553">
        <v>19960212</v>
      </c>
      <c r="O2553" t="s">
        <v>16520</v>
      </c>
      <c r="P2553" t="s">
        <v>8632</v>
      </c>
      <c r="Q2553">
        <f>COUNTIF(yuheung_count!B:B, yuheung_list!P2553)</f>
        <v>1</v>
      </c>
    </row>
    <row r="2554" spans="1:17" x14ac:dyDescent="0.4">
      <c r="A2554" s="1">
        <v>3000000</v>
      </c>
      <c r="B2554">
        <v>103</v>
      </c>
      <c r="C2554">
        <v>1995</v>
      </c>
      <c r="D2554">
        <v>8546</v>
      </c>
      <c r="E2554" t="s">
        <v>14</v>
      </c>
      <c r="F2554" t="s">
        <v>14</v>
      </c>
      <c r="G2554">
        <v>19950802</v>
      </c>
      <c r="H2554" t="s">
        <v>1025</v>
      </c>
      <c r="I2554" t="s">
        <v>8716</v>
      </c>
      <c r="J2554" t="s">
        <v>8717</v>
      </c>
      <c r="K2554">
        <v>95.89</v>
      </c>
      <c r="L2554" t="s">
        <v>8718</v>
      </c>
      <c r="M2554">
        <v>20150401</v>
      </c>
      <c r="N2554">
        <v>19970912</v>
      </c>
      <c r="O2554" t="s">
        <v>16520</v>
      </c>
      <c r="P2554" t="s">
        <v>8720</v>
      </c>
      <c r="Q2554">
        <f>COUNTIF(yuheung_count!B:B, yuheung_list!P2554)</f>
        <v>1</v>
      </c>
    </row>
    <row r="2555" spans="1:17" x14ac:dyDescent="0.4">
      <c r="A2555" s="1">
        <v>3000000</v>
      </c>
      <c r="B2555">
        <v>103</v>
      </c>
      <c r="C2555">
        <v>1995</v>
      </c>
      <c r="D2555">
        <v>8553</v>
      </c>
      <c r="E2555" t="s">
        <v>14</v>
      </c>
      <c r="F2555" t="s">
        <v>14</v>
      </c>
      <c r="G2555">
        <v>19951013</v>
      </c>
      <c r="H2555" t="s">
        <v>8721</v>
      </c>
      <c r="I2555" t="s">
        <v>23</v>
      </c>
      <c r="J2555" t="s">
        <v>8722</v>
      </c>
      <c r="K2555">
        <v>79.7</v>
      </c>
      <c r="L2555" t="s">
        <v>8723</v>
      </c>
      <c r="M2555">
        <v>19951013</v>
      </c>
      <c r="N2555">
        <v>19970128</v>
      </c>
      <c r="O2555" t="s">
        <v>16520</v>
      </c>
      <c r="P2555" t="s">
        <v>8724</v>
      </c>
      <c r="Q2555">
        <f>COUNTIF(yuheung_count!B:B, yuheung_list!P2555)</f>
        <v>1</v>
      </c>
    </row>
    <row r="2556" spans="1:17" x14ac:dyDescent="0.4">
      <c r="A2556" s="1">
        <v>3000000</v>
      </c>
      <c r="B2556">
        <v>103</v>
      </c>
      <c r="C2556">
        <v>1995</v>
      </c>
      <c r="D2556">
        <v>8564</v>
      </c>
      <c r="E2556" t="s">
        <v>14</v>
      </c>
      <c r="F2556" t="s">
        <v>14</v>
      </c>
      <c r="G2556">
        <v>19951221</v>
      </c>
      <c r="H2556" t="s">
        <v>8725</v>
      </c>
      <c r="I2556" t="s">
        <v>8726</v>
      </c>
      <c r="J2556" t="s">
        <v>8727</v>
      </c>
      <c r="K2556">
        <v>96.5</v>
      </c>
      <c r="L2556" t="s">
        <v>8728</v>
      </c>
      <c r="M2556">
        <v>20140225</v>
      </c>
      <c r="N2556">
        <v>19951222</v>
      </c>
      <c r="O2556" t="s">
        <v>16520</v>
      </c>
      <c r="P2556" t="s">
        <v>8615</v>
      </c>
      <c r="Q2556">
        <f>COUNTIF(yuheung_count!B:B, yuheung_list!P2556)</f>
        <v>1</v>
      </c>
    </row>
    <row r="2557" spans="1:17" x14ac:dyDescent="0.4">
      <c r="A2557" s="1">
        <v>3000000</v>
      </c>
      <c r="B2557">
        <v>103</v>
      </c>
      <c r="C2557">
        <v>1995</v>
      </c>
      <c r="D2557">
        <v>8567</v>
      </c>
      <c r="E2557" t="s">
        <v>14</v>
      </c>
      <c r="F2557" t="s">
        <v>14</v>
      </c>
      <c r="G2557">
        <v>19951227</v>
      </c>
      <c r="H2557" t="s">
        <v>2483</v>
      </c>
      <c r="I2557" t="s">
        <v>8729</v>
      </c>
      <c r="J2557" t="s">
        <v>8730</v>
      </c>
      <c r="K2557">
        <v>49.61</v>
      </c>
      <c r="L2557" t="s">
        <v>8731</v>
      </c>
      <c r="M2557">
        <v>20160318</v>
      </c>
      <c r="N2557">
        <v>19951227</v>
      </c>
      <c r="O2557" t="s">
        <v>16520</v>
      </c>
      <c r="P2557" t="s">
        <v>8732</v>
      </c>
      <c r="Q2557">
        <f>COUNTIF(yuheung_count!B:B, yuheung_list!P2557)</f>
        <v>1</v>
      </c>
    </row>
    <row r="2558" spans="1:17" x14ac:dyDescent="0.4">
      <c r="A2558" s="1">
        <v>3000000</v>
      </c>
      <c r="B2558">
        <v>103</v>
      </c>
      <c r="C2558">
        <v>1995</v>
      </c>
      <c r="D2558">
        <v>8570</v>
      </c>
      <c r="E2558" t="s">
        <v>14</v>
      </c>
      <c r="F2558" t="s">
        <v>14</v>
      </c>
      <c r="G2558">
        <v>19951207</v>
      </c>
      <c r="H2558" t="s">
        <v>8733</v>
      </c>
      <c r="I2558" t="s">
        <v>8734</v>
      </c>
      <c r="J2558" t="s">
        <v>8735</v>
      </c>
      <c r="K2558" t="s">
        <v>23</v>
      </c>
      <c r="L2558" t="s">
        <v>23</v>
      </c>
      <c r="M2558">
        <v>20041007</v>
      </c>
      <c r="N2558">
        <v>19951207</v>
      </c>
      <c r="O2558" t="s">
        <v>16520</v>
      </c>
      <c r="P2558" t="s">
        <v>8712</v>
      </c>
      <c r="Q2558">
        <f>COUNTIF(yuheung_count!B:B, yuheung_list!P2558)</f>
        <v>1</v>
      </c>
    </row>
    <row r="2559" spans="1:17" x14ac:dyDescent="0.4">
      <c r="A2559" s="1">
        <v>3000000</v>
      </c>
      <c r="B2559">
        <v>103</v>
      </c>
      <c r="C2559">
        <v>1996</v>
      </c>
      <c r="D2559">
        <v>8578</v>
      </c>
      <c r="E2559" t="s">
        <v>14</v>
      </c>
      <c r="F2559" t="s">
        <v>14</v>
      </c>
      <c r="G2559">
        <v>19960203</v>
      </c>
      <c r="H2559" t="s">
        <v>8736</v>
      </c>
      <c r="I2559" t="s">
        <v>8737</v>
      </c>
      <c r="J2559" t="s">
        <v>8738</v>
      </c>
      <c r="K2559">
        <v>88.2</v>
      </c>
      <c r="L2559" t="s">
        <v>8739</v>
      </c>
      <c r="M2559">
        <v>19960203</v>
      </c>
      <c r="N2559">
        <v>19960207</v>
      </c>
      <c r="O2559" t="s">
        <v>16520</v>
      </c>
      <c r="P2559" t="s">
        <v>8740</v>
      </c>
      <c r="Q2559">
        <f>COUNTIF(yuheung_count!B:B, yuheung_list!P2559)</f>
        <v>1</v>
      </c>
    </row>
    <row r="2560" spans="1:17" x14ac:dyDescent="0.4">
      <c r="A2560" s="1">
        <v>3000000</v>
      </c>
      <c r="B2560">
        <v>103</v>
      </c>
      <c r="C2560">
        <v>1996</v>
      </c>
      <c r="D2560">
        <v>8580</v>
      </c>
      <c r="E2560" t="s">
        <v>14</v>
      </c>
      <c r="F2560" t="s">
        <v>14</v>
      </c>
      <c r="G2560">
        <v>19960215</v>
      </c>
      <c r="H2560" t="s">
        <v>466</v>
      </c>
      <c r="I2560" t="s">
        <v>8741</v>
      </c>
      <c r="J2560" t="s">
        <v>8742</v>
      </c>
      <c r="K2560">
        <v>71.11</v>
      </c>
      <c r="L2560" t="s">
        <v>8743</v>
      </c>
      <c r="M2560">
        <v>19960216</v>
      </c>
      <c r="N2560">
        <v>19960216</v>
      </c>
      <c r="O2560" t="s">
        <v>16520</v>
      </c>
      <c r="P2560" t="s">
        <v>8744</v>
      </c>
      <c r="Q2560">
        <f>COUNTIF(yuheung_count!B:B, yuheung_list!P2560)</f>
        <v>1</v>
      </c>
    </row>
    <row r="2561" spans="1:17" x14ac:dyDescent="0.4">
      <c r="A2561" s="1">
        <v>3000000</v>
      </c>
      <c r="B2561">
        <v>103</v>
      </c>
      <c r="C2561">
        <v>1996</v>
      </c>
      <c r="D2561">
        <v>8583</v>
      </c>
      <c r="E2561" t="s">
        <v>14</v>
      </c>
      <c r="F2561" t="s">
        <v>14</v>
      </c>
      <c r="G2561">
        <v>19960326</v>
      </c>
      <c r="H2561" t="s">
        <v>8745</v>
      </c>
      <c r="I2561" t="s">
        <v>8746</v>
      </c>
      <c r="J2561" t="s">
        <v>8747</v>
      </c>
      <c r="K2561">
        <v>63.6</v>
      </c>
      <c r="L2561" t="s">
        <v>8748</v>
      </c>
      <c r="M2561">
        <v>20130308</v>
      </c>
      <c r="N2561">
        <v>19960327</v>
      </c>
      <c r="O2561" t="s">
        <v>16520</v>
      </c>
      <c r="P2561" t="s">
        <v>8720</v>
      </c>
      <c r="Q2561">
        <f>COUNTIF(yuheung_count!B:B, yuheung_list!P2561)</f>
        <v>1</v>
      </c>
    </row>
    <row r="2562" spans="1:17" x14ac:dyDescent="0.4">
      <c r="A2562" s="1">
        <v>3000000</v>
      </c>
      <c r="B2562">
        <v>103</v>
      </c>
      <c r="C2562">
        <v>1996</v>
      </c>
      <c r="D2562">
        <v>8585</v>
      </c>
      <c r="E2562" t="s">
        <v>14</v>
      </c>
      <c r="F2562" t="s">
        <v>14</v>
      </c>
      <c r="G2562">
        <v>19960409</v>
      </c>
      <c r="H2562">
        <v>5</v>
      </c>
      <c r="I2562" t="s">
        <v>8749</v>
      </c>
      <c r="J2562" t="s">
        <v>8750</v>
      </c>
      <c r="K2562">
        <v>74.36</v>
      </c>
      <c r="L2562" t="s">
        <v>8751</v>
      </c>
      <c r="M2562">
        <v>19960409</v>
      </c>
      <c r="N2562">
        <v>19960412</v>
      </c>
      <c r="O2562" t="s">
        <v>16520</v>
      </c>
      <c r="P2562" t="s">
        <v>8740</v>
      </c>
      <c r="Q2562">
        <f>COUNTIF(yuheung_count!B:B, yuheung_list!P2562)</f>
        <v>1</v>
      </c>
    </row>
    <row r="2563" spans="1:17" x14ac:dyDescent="0.4">
      <c r="A2563" s="1">
        <v>3000000</v>
      </c>
      <c r="B2563">
        <v>103</v>
      </c>
      <c r="C2563">
        <v>1996</v>
      </c>
      <c r="D2563">
        <v>8588</v>
      </c>
      <c r="E2563" t="s">
        <v>14</v>
      </c>
      <c r="F2563" t="s">
        <v>14</v>
      </c>
      <c r="G2563">
        <v>19960430</v>
      </c>
      <c r="H2563" t="s">
        <v>8752</v>
      </c>
      <c r="I2563" t="s">
        <v>8753</v>
      </c>
      <c r="J2563" t="s">
        <v>8754</v>
      </c>
      <c r="K2563">
        <v>46.42</v>
      </c>
      <c r="L2563" t="s">
        <v>8755</v>
      </c>
      <c r="M2563">
        <v>20161228</v>
      </c>
      <c r="N2563">
        <v>19981016</v>
      </c>
      <c r="O2563" t="s">
        <v>16520</v>
      </c>
      <c r="P2563" t="s">
        <v>8632</v>
      </c>
      <c r="Q2563">
        <f>COUNTIF(yuheung_count!B:B, yuheung_list!P2563)</f>
        <v>1</v>
      </c>
    </row>
    <row r="2564" spans="1:17" x14ac:dyDescent="0.4">
      <c r="A2564" s="1">
        <v>3000000</v>
      </c>
      <c r="B2564">
        <v>103</v>
      </c>
      <c r="C2564">
        <v>1996</v>
      </c>
      <c r="D2564">
        <v>8593</v>
      </c>
      <c r="E2564" t="s">
        <v>14</v>
      </c>
      <c r="F2564" t="s">
        <v>14</v>
      </c>
      <c r="G2564">
        <v>19960629</v>
      </c>
      <c r="H2564" t="s">
        <v>6361</v>
      </c>
      <c r="I2564" t="s">
        <v>8756</v>
      </c>
      <c r="J2564" t="s">
        <v>8757</v>
      </c>
      <c r="K2564">
        <v>77.39</v>
      </c>
      <c r="L2564" t="s">
        <v>8758</v>
      </c>
      <c r="M2564">
        <v>20010825</v>
      </c>
      <c r="N2564">
        <v>20010825</v>
      </c>
      <c r="O2564" t="s">
        <v>16520</v>
      </c>
      <c r="P2564" t="s">
        <v>8759</v>
      </c>
      <c r="Q2564">
        <f>COUNTIF(yuheung_count!B:B, yuheung_list!P2564)</f>
        <v>1</v>
      </c>
    </row>
    <row r="2565" spans="1:17" x14ac:dyDescent="0.4">
      <c r="A2565" s="1">
        <v>3000000</v>
      </c>
      <c r="B2565">
        <v>103</v>
      </c>
      <c r="C2565">
        <v>1996</v>
      </c>
      <c r="D2565">
        <v>8597</v>
      </c>
      <c r="E2565" t="s">
        <v>14</v>
      </c>
      <c r="F2565" t="s">
        <v>14</v>
      </c>
      <c r="G2565">
        <v>19960802</v>
      </c>
      <c r="H2565" t="s">
        <v>8760</v>
      </c>
      <c r="I2565" t="s">
        <v>8761</v>
      </c>
      <c r="J2565" t="s">
        <v>8762</v>
      </c>
      <c r="K2565">
        <v>48.12</v>
      </c>
      <c r="L2565" t="s">
        <v>8763</v>
      </c>
      <c r="M2565">
        <v>19970925</v>
      </c>
      <c r="N2565">
        <v>19970925</v>
      </c>
      <c r="O2565" t="s">
        <v>16520</v>
      </c>
      <c r="P2565" t="s">
        <v>8740</v>
      </c>
      <c r="Q2565">
        <f>COUNTIF(yuheung_count!B:B, yuheung_list!P2565)</f>
        <v>1</v>
      </c>
    </row>
    <row r="2566" spans="1:17" x14ac:dyDescent="0.4">
      <c r="A2566" s="1">
        <v>3000000</v>
      </c>
      <c r="B2566">
        <v>103</v>
      </c>
      <c r="C2566">
        <v>1996</v>
      </c>
      <c r="D2566">
        <v>8609</v>
      </c>
      <c r="E2566" t="s">
        <v>14</v>
      </c>
      <c r="F2566" t="s">
        <v>14</v>
      </c>
      <c r="G2566">
        <v>19961025</v>
      </c>
      <c r="H2566" t="s">
        <v>8764</v>
      </c>
      <c r="I2566" t="s">
        <v>8765</v>
      </c>
      <c r="J2566" t="s">
        <v>8766</v>
      </c>
      <c r="K2566">
        <v>143.56</v>
      </c>
      <c r="L2566" t="s">
        <v>8767</v>
      </c>
      <c r="M2566">
        <v>20060203</v>
      </c>
      <c r="N2566">
        <v>19961029</v>
      </c>
      <c r="O2566" t="s">
        <v>16520</v>
      </c>
      <c r="P2566" t="s">
        <v>8720</v>
      </c>
      <c r="Q2566">
        <f>COUNTIF(yuheung_count!B:B, yuheung_list!P2566)</f>
        <v>1</v>
      </c>
    </row>
    <row r="2567" spans="1:17" x14ac:dyDescent="0.4">
      <c r="A2567" s="1">
        <v>3000000</v>
      </c>
      <c r="B2567">
        <v>103</v>
      </c>
      <c r="C2567">
        <v>1996</v>
      </c>
      <c r="D2567">
        <v>8618</v>
      </c>
      <c r="E2567" t="s">
        <v>14</v>
      </c>
      <c r="F2567" t="s">
        <v>14</v>
      </c>
      <c r="G2567">
        <v>19961202</v>
      </c>
      <c r="H2567" t="s">
        <v>5583</v>
      </c>
      <c r="I2567" t="s">
        <v>8768</v>
      </c>
      <c r="J2567" t="s">
        <v>8769</v>
      </c>
      <c r="K2567">
        <v>100.76</v>
      </c>
      <c r="L2567" t="s">
        <v>8770</v>
      </c>
      <c r="M2567">
        <v>20020904</v>
      </c>
      <c r="N2567">
        <v>19961230</v>
      </c>
      <c r="O2567" t="s">
        <v>16520</v>
      </c>
      <c r="P2567" t="s">
        <v>8771</v>
      </c>
      <c r="Q2567">
        <f>COUNTIF(yuheung_count!B:B, yuheung_list!P2567)</f>
        <v>1</v>
      </c>
    </row>
    <row r="2568" spans="1:17" x14ac:dyDescent="0.4">
      <c r="A2568" s="1">
        <v>3000000</v>
      </c>
      <c r="B2568">
        <v>103</v>
      </c>
      <c r="C2568">
        <v>1997</v>
      </c>
      <c r="D2568">
        <v>8627</v>
      </c>
      <c r="E2568" t="s">
        <v>14</v>
      </c>
      <c r="F2568" t="s">
        <v>14</v>
      </c>
      <c r="G2568">
        <v>19970113</v>
      </c>
      <c r="H2568" t="s">
        <v>8772</v>
      </c>
      <c r="I2568" t="s">
        <v>8773</v>
      </c>
      <c r="J2568" t="s">
        <v>8774</v>
      </c>
      <c r="K2568">
        <v>34.049999999999997</v>
      </c>
      <c r="L2568" t="s">
        <v>8775</v>
      </c>
      <c r="M2568">
        <v>20120919</v>
      </c>
      <c r="N2568">
        <v>20010605</v>
      </c>
      <c r="O2568" t="s">
        <v>16520</v>
      </c>
      <c r="P2568" t="s">
        <v>8632</v>
      </c>
      <c r="Q2568">
        <f>COUNTIF(yuheung_count!B:B, yuheung_list!P2568)</f>
        <v>1</v>
      </c>
    </row>
    <row r="2569" spans="1:17" x14ac:dyDescent="0.4">
      <c r="A2569" s="1">
        <v>3000000</v>
      </c>
      <c r="B2569">
        <v>103</v>
      </c>
      <c r="C2569">
        <v>1997</v>
      </c>
      <c r="D2569">
        <v>8632</v>
      </c>
      <c r="E2569" t="s">
        <v>14</v>
      </c>
      <c r="F2569" t="s">
        <v>14</v>
      </c>
      <c r="G2569">
        <v>19970123</v>
      </c>
      <c r="H2569" t="s">
        <v>33</v>
      </c>
      <c r="I2569" t="s">
        <v>8776</v>
      </c>
      <c r="J2569" t="s">
        <v>8777</v>
      </c>
      <c r="K2569">
        <v>53.21</v>
      </c>
      <c r="L2569" t="s">
        <v>8778</v>
      </c>
      <c r="M2569">
        <v>20021018</v>
      </c>
      <c r="N2569">
        <v>19970710</v>
      </c>
      <c r="O2569" t="s">
        <v>16520</v>
      </c>
      <c r="P2569" t="s">
        <v>8611</v>
      </c>
      <c r="Q2569">
        <f>COUNTIF(yuheung_count!B:B, yuheung_list!P2569)</f>
        <v>1</v>
      </c>
    </row>
    <row r="2570" spans="1:17" x14ac:dyDescent="0.4">
      <c r="A2570" s="1">
        <v>3000000</v>
      </c>
      <c r="B2570">
        <v>103</v>
      </c>
      <c r="C2570">
        <v>1997</v>
      </c>
      <c r="D2570">
        <v>8635</v>
      </c>
      <c r="E2570" t="s">
        <v>14</v>
      </c>
      <c r="F2570" t="s">
        <v>14</v>
      </c>
      <c r="G2570">
        <v>19970212</v>
      </c>
      <c r="H2570" t="s">
        <v>1359</v>
      </c>
      <c r="I2570" t="s">
        <v>8779</v>
      </c>
      <c r="J2570" t="s">
        <v>8780</v>
      </c>
      <c r="K2570">
        <v>118.93</v>
      </c>
      <c r="L2570" t="s">
        <v>8781</v>
      </c>
      <c r="M2570">
        <v>20071218</v>
      </c>
      <c r="N2570">
        <v>19970212</v>
      </c>
      <c r="O2570" t="s">
        <v>16520</v>
      </c>
      <c r="P2570" t="s">
        <v>8782</v>
      </c>
      <c r="Q2570">
        <f>COUNTIF(yuheung_count!B:B, yuheung_list!P2570)</f>
        <v>1</v>
      </c>
    </row>
    <row r="2571" spans="1:17" x14ac:dyDescent="0.4">
      <c r="A2571" s="1">
        <v>3000000</v>
      </c>
      <c r="B2571">
        <v>103</v>
      </c>
      <c r="C2571">
        <v>1997</v>
      </c>
      <c r="D2571">
        <v>8640</v>
      </c>
      <c r="E2571" t="s">
        <v>14</v>
      </c>
      <c r="F2571" t="s">
        <v>14</v>
      </c>
      <c r="G2571">
        <v>19970318</v>
      </c>
      <c r="H2571" t="s">
        <v>8783</v>
      </c>
      <c r="I2571" t="s">
        <v>8784</v>
      </c>
      <c r="J2571" t="s">
        <v>8785</v>
      </c>
      <c r="K2571">
        <v>63.25</v>
      </c>
      <c r="L2571" t="s">
        <v>8786</v>
      </c>
      <c r="M2571">
        <v>19981024</v>
      </c>
      <c r="N2571">
        <v>19981026</v>
      </c>
      <c r="O2571" t="s">
        <v>16520</v>
      </c>
      <c r="P2571" t="s">
        <v>8619</v>
      </c>
      <c r="Q2571">
        <f>COUNTIF(yuheung_count!B:B, yuheung_list!P2571)</f>
        <v>1</v>
      </c>
    </row>
    <row r="2572" spans="1:17" x14ac:dyDescent="0.4">
      <c r="A2572" s="1">
        <v>3000000</v>
      </c>
      <c r="B2572">
        <v>103</v>
      </c>
      <c r="C2572">
        <v>1997</v>
      </c>
      <c r="D2572">
        <v>8645</v>
      </c>
      <c r="E2572" t="s">
        <v>14</v>
      </c>
      <c r="F2572" t="s">
        <v>14</v>
      </c>
      <c r="G2572">
        <v>19970417</v>
      </c>
      <c r="H2572" t="s">
        <v>133</v>
      </c>
      <c r="I2572" t="s">
        <v>8787</v>
      </c>
      <c r="J2572" t="s">
        <v>8788</v>
      </c>
      <c r="K2572">
        <v>140.57</v>
      </c>
      <c r="L2572" t="s">
        <v>8789</v>
      </c>
      <c r="M2572">
        <v>20080229</v>
      </c>
      <c r="N2572">
        <v>20010327</v>
      </c>
      <c r="O2572" t="s">
        <v>16520</v>
      </c>
      <c r="P2572" t="s">
        <v>8632</v>
      </c>
      <c r="Q2572">
        <f>COUNTIF(yuheung_count!B:B, yuheung_list!P2572)</f>
        <v>1</v>
      </c>
    </row>
    <row r="2573" spans="1:17" x14ac:dyDescent="0.4">
      <c r="A2573" s="1">
        <v>3000000</v>
      </c>
      <c r="B2573">
        <v>103</v>
      </c>
      <c r="C2573">
        <v>1997</v>
      </c>
      <c r="D2573">
        <v>8646</v>
      </c>
      <c r="E2573" t="s">
        <v>14</v>
      </c>
      <c r="F2573" t="s">
        <v>14</v>
      </c>
      <c r="G2573">
        <v>19970430</v>
      </c>
      <c r="H2573" t="s">
        <v>8790</v>
      </c>
      <c r="I2573" t="s">
        <v>8791</v>
      </c>
      <c r="J2573" t="s">
        <v>8792</v>
      </c>
      <c r="K2573">
        <v>140.13999999999999</v>
      </c>
      <c r="L2573" t="s">
        <v>8793</v>
      </c>
      <c r="M2573">
        <v>20040903</v>
      </c>
      <c r="N2573">
        <v>19980402</v>
      </c>
      <c r="O2573" t="s">
        <v>16520</v>
      </c>
      <c r="P2573" t="s">
        <v>8720</v>
      </c>
      <c r="Q2573">
        <f>COUNTIF(yuheung_count!B:B, yuheung_list!P2573)</f>
        <v>1</v>
      </c>
    </row>
    <row r="2574" spans="1:17" x14ac:dyDescent="0.4">
      <c r="A2574" s="1">
        <v>3000000</v>
      </c>
      <c r="B2574">
        <v>103</v>
      </c>
      <c r="C2574">
        <v>1997</v>
      </c>
      <c r="D2574">
        <v>8654</v>
      </c>
      <c r="E2574" t="s">
        <v>14</v>
      </c>
      <c r="F2574" t="s">
        <v>14</v>
      </c>
      <c r="G2574">
        <v>19970612</v>
      </c>
      <c r="H2574" t="s">
        <v>8794</v>
      </c>
      <c r="I2574" t="s">
        <v>8795</v>
      </c>
      <c r="J2574" t="s">
        <v>8796</v>
      </c>
      <c r="K2574">
        <v>78.58</v>
      </c>
      <c r="L2574" t="s">
        <v>442</v>
      </c>
      <c r="M2574">
        <v>20150910</v>
      </c>
      <c r="N2574">
        <v>19970612</v>
      </c>
      <c r="O2574" t="s">
        <v>16520</v>
      </c>
      <c r="P2574" t="s">
        <v>8732</v>
      </c>
      <c r="Q2574">
        <f>COUNTIF(yuheung_count!B:B, yuheung_list!P2574)</f>
        <v>1</v>
      </c>
    </row>
    <row r="2575" spans="1:17" x14ac:dyDescent="0.4">
      <c r="A2575" s="1">
        <v>3000000</v>
      </c>
      <c r="B2575">
        <v>103</v>
      </c>
      <c r="C2575">
        <v>1997</v>
      </c>
      <c r="D2575">
        <v>8655</v>
      </c>
      <c r="E2575" t="s">
        <v>14</v>
      </c>
      <c r="F2575" t="s">
        <v>14</v>
      </c>
      <c r="G2575">
        <v>19970710</v>
      </c>
      <c r="H2575" t="s">
        <v>8797</v>
      </c>
      <c r="I2575" t="s">
        <v>8798</v>
      </c>
      <c r="J2575" t="s">
        <v>8799</v>
      </c>
      <c r="K2575">
        <v>81.96</v>
      </c>
      <c r="L2575" t="s">
        <v>8800</v>
      </c>
      <c r="M2575">
        <v>20001108</v>
      </c>
      <c r="N2575">
        <v>19970710</v>
      </c>
      <c r="O2575" t="s">
        <v>16520</v>
      </c>
      <c r="P2575" t="s">
        <v>8628</v>
      </c>
      <c r="Q2575">
        <f>COUNTIF(yuheung_count!B:B, yuheung_list!P2575)</f>
        <v>1</v>
      </c>
    </row>
    <row r="2576" spans="1:17" x14ac:dyDescent="0.4">
      <c r="A2576" s="1">
        <v>3000000</v>
      </c>
      <c r="B2576">
        <v>103</v>
      </c>
      <c r="C2576">
        <v>1997</v>
      </c>
      <c r="D2576">
        <v>8667</v>
      </c>
      <c r="E2576" t="s">
        <v>14</v>
      </c>
      <c r="F2576" t="s">
        <v>14</v>
      </c>
      <c r="G2576">
        <v>19971212</v>
      </c>
      <c r="H2576" t="s">
        <v>8801</v>
      </c>
      <c r="I2576" t="s">
        <v>8802</v>
      </c>
      <c r="J2576" t="s">
        <v>8803</v>
      </c>
      <c r="K2576">
        <v>36</v>
      </c>
      <c r="L2576" t="s">
        <v>8804</v>
      </c>
      <c r="M2576">
        <v>19990226</v>
      </c>
      <c r="N2576">
        <v>19990226</v>
      </c>
      <c r="O2576" t="s">
        <v>16520</v>
      </c>
      <c r="P2576" t="s">
        <v>8632</v>
      </c>
      <c r="Q2576">
        <f>COUNTIF(yuheung_count!B:B, yuheung_list!P2576)</f>
        <v>1</v>
      </c>
    </row>
    <row r="2577" spans="1:17" x14ac:dyDescent="0.4">
      <c r="A2577" s="1">
        <v>3000000</v>
      </c>
      <c r="B2577">
        <v>103</v>
      </c>
      <c r="C2577">
        <v>1998</v>
      </c>
      <c r="D2577">
        <v>8674</v>
      </c>
      <c r="E2577" t="s">
        <v>14</v>
      </c>
      <c r="F2577" t="s">
        <v>14</v>
      </c>
      <c r="G2577">
        <v>19980130</v>
      </c>
      <c r="H2577" t="s">
        <v>8805</v>
      </c>
      <c r="I2577" t="s">
        <v>8806</v>
      </c>
      <c r="J2577" t="s">
        <v>8807</v>
      </c>
      <c r="K2577">
        <v>145.72999999999999</v>
      </c>
      <c r="L2577" t="s">
        <v>8808</v>
      </c>
      <c r="M2577">
        <v>20160630</v>
      </c>
      <c r="N2577">
        <v>19980701</v>
      </c>
      <c r="O2577" t="s">
        <v>16520</v>
      </c>
      <c r="P2577" t="s">
        <v>8810</v>
      </c>
      <c r="Q2577">
        <f>COUNTIF(yuheung_count!B:B, yuheung_list!P2577)</f>
        <v>1</v>
      </c>
    </row>
    <row r="2578" spans="1:17" x14ac:dyDescent="0.4">
      <c r="A2578" s="1">
        <v>3000000</v>
      </c>
      <c r="B2578">
        <v>103</v>
      </c>
      <c r="C2578">
        <v>1998</v>
      </c>
      <c r="D2578">
        <v>8676</v>
      </c>
      <c r="E2578" t="s">
        <v>14</v>
      </c>
      <c r="F2578" t="s">
        <v>14</v>
      </c>
      <c r="G2578">
        <v>19980130</v>
      </c>
      <c r="H2578" t="s">
        <v>8811</v>
      </c>
      <c r="I2578" t="s">
        <v>23</v>
      </c>
      <c r="J2578" t="s">
        <v>8812</v>
      </c>
      <c r="K2578">
        <v>85.12</v>
      </c>
      <c r="L2578" t="s">
        <v>8813</v>
      </c>
      <c r="M2578">
        <v>19980130</v>
      </c>
      <c r="N2578">
        <v>19980130</v>
      </c>
      <c r="O2578" t="s">
        <v>16520</v>
      </c>
      <c r="P2578" t="s">
        <v>8814</v>
      </c>
      <c r="Q2578">
        <f>COUNTIF(yuheung_count!B:B, yuheung_list!P2578)</f>
        <v>1</v>
      </c>
    </row>
    <row r="2579" spans="1:17" x14ac:dyDescent="0.4">
      <c r="A2579" s="1">
        <v>3000000</v>
      </c>
      <c r="B2579">
        <v>103</v>
      </c>
      <c r="C2579">
        <v>1998</v>
      </c>
      <c r="D2579">
        <v>8680</v>
      </c>
      <c r="E2579" t="s">
        <v>14</v>
      </c>
      <c r="F2579" t="s">
        <v>14</v>
      </c>
      <c r="G2579">
        <v>19980223</v>
      </c>
      <c r="H2579" t="s">
        <v>4643</v>
      </c>
      <c r="I2579" t="s">
        <v>8815</v>
      </c>
      <c r="J2579" t="s">
        <v>8816</v>
      </c>
      <c r="K2579">
        <v>28.92</v>
      </c>
      <c r="L2579" t="s">
        <v>8817</v>
      </c>
      <c r="M2579">
        <v>20100423</v>
      </c>
      <c r="N2579">
        <v>19981002</v>
      </c>
      <c r="O2579" t="s">
        <v>16520</v>
      </c>
      <c r="P2579" t="s">
        <v>8632</v>
      </c>
      <c r="Q2579">
        <f>COUNTIF(yuheung_count!B:B, yuheung_list!P2579)</f>
        <v>1</v>
      </c>
    </row>
    <row r="2580" spans="1:17" x14ac:dyDescent="0.4">
      <c r="A2580" s="1">
        <v>3000000</v>
      </c>
      <c r="B2580">
        <v>103</v>
      </c>
      <c r="C2580">
        <v>1998</v>
      </c>
      <c r="D2580">
        <v>8681</v>
      </c>
      <c r="E2580" t="s">
        <v>14</v>
      </c>
      <c r="F2580" t="s">
        <v>14</v>
      </c>
      <c r="G2580">
        <v>19980224</v>
      </c>
      <c r="H2580" t="s">
        <v>8818</v>
      </c>
      <c r="I2580" t="s">
        <v>8819</v>
      </c>
      <c r="J2580" t="s">
        <v>8820</v>
      </c>
      <c r="K2580">
        <v>56.68</v>
      </c>
      <c r="L2580" t="s">
        <v>8821</v>
      </c>
      <c r="M2580">
        <v>20010120</v>
      </c>
      <c r="N2580">
        <v>20010120</v>
      </c>
      <c r="O2580" t="s">
        <v>16520</v>
      </c>
      <c r="P2580" t="s">
        <v>8720</v>
      </c>
      <c r="Q2580">
        <f>COUNTIF(yuheung_count!B:B, yuheung_list!P2580)</f>
        <v>1</v>
      </c>
    </row>
    <row r="2581" spans="1:17" x14ac:dyDescent="0.4">
      <c r="A2581" s="1">
        <v>3000000</v>
      </c>
      <c r="B2581">
        <v>103</v>
      </c>
      <c r="C2581">
        <v>1998</v>
      </c>
      <c r="D2581">
        <v>8705</v>
      </c>
      <c r="E2581" t="s">
        <v>14</v>
      </c>
      <c r="F2581" t="s">
        <v>14</v>
      </c>
      <c r="G2581">
        <v>19980915</v>
      </c>
      <c r="H2581" t="s">
        <v>466</v>
      </c>
      <c r="I2581" t="s">
        <v>8822</v>
      </c>
      <c r="J2581" t="s">
        <v>8823</v>
      </c>
      <c r="K2581">
        <v>39.659999999999997</v>
      </c>
      <c r="L2581" t="s">
        <v>8824</v>
      </c>
      <c r="M2581">
        <v>19980915</v>
      </c>
      <c r="N2581">
        <v>19980915</v>
      </c>
      <c r="O2581" t="s">
        <v>16520</v>
      </c>
      <c r="P2581" t="s">
        <v>8825</v>
      </c>
      <c r="Q2581">
        <f>COUNTIF(yuheung_count!B:B, yuheung_list!P2581)</f>
        <v>1</v>
      </c>
    </row>
    <row r="2582" spans="1:17" x14ac:dyDescent="0.4">
      <c r="A2582" s="1">
        <v>3000000</v>
      </c>
      <c r="B2582">
        <v>103</v>
      </c>
      <c r="C2582">
        <v>1998</v>
      </c>
      <c r="D2582">
        <v>8706</v>
      </c>
      <c r="E2582" t="s">
        <v>14</v>
      </c>
      <c r="F2582" t="s">
        <v>14</v>
      </c>
      <c r="G2582">
        <v>19980924</v>
      </c>
      <c r="H2582" t="s">
        <v>8826</v>
      </c>
      <c r="I2582" t="s">
        <v>8827</v>
      </c>
      <c r="J2582" t="s">
        <v>8828</v>
      </c>
      <c r="K2582">
        <v>120.68</v>
      </c>
      <c r="L2582" t="s">
        <v>8829</v>
      </c>
      <c r="M2582">
        <v>20160627</v>
      </c>
      <c r="N2582">
        <v>20010728</v>
      </c>
      <c r="O2582" t="s">
        <v>16520</v>
      </c>
      <c r="P2582" t="s">
        <v>8632</v>
      </c>
      <c r="Q2582">
        <f>COUNTIF(yuheung_count!B:B, yuheung_list!P2582)</f>
        <v>1</v>
      </c>
    </row>
    <row r="2583" spans="1:17" x14ac:dyDescent="0.4">
      <c r="A2583" s="1">
        <v>3000000</v>
      </c>
      <c r="B2583">
        <v>103</v>
      </c>
      <c r="C2583">
        <v>1999</v>
      </c>
      <c r="D2583">
        <v>8485</v>
      </c>
      <c r="E2583" t="s">
        <v>14</v>
      </c>
      <c r="F2583" t="s">
        <v>14</v>
      </c>
      <c r="G2583">
        <v>19991119</v>
      </c>
      <c r="H2583" t="s">
        <v>8830</v>
      </c>
      <c r="I2583" t="s">
        <v>8831</v>
      </c>
      <c r="J2583" t="s">
        <v>8832</v>
      </c>
      <c r="K2583">
        <v>74.489999999999995</v>
      </c>
      <c r="L2583">
        <v>222673161</v>
      </c>
      <c r="M2583">
        <v>20131209</v>
      </c>
      <c r="N2583">
        <v>19980528</v>
      </c>
      <c r="O2583" t="s">
        <v>16520</v>
      </c>
      <c r="P2583" t="s">
        <v>8740</v>
      </c>
      <c r="Q2583">
        <f>COUNTIF(yuheung_count!B:B, yuheung_list!P2583)</f>
        <v>1</v>
      </c>
    </row>
    <row r="2584" spans="1:17" x14ac:dyDescent="0.4">
      <c r="A2584" s="1">
        <v>3000000</v>
      </c>
      <c r="B2584">
        <v>103</v>
      </c>
      <c r="C2584">
        <v>1999</v>
      </c>
      <c r="D2584">
        <v>10160</v>
      </c>
      <c r="E2584" t="s">
        <v>14</v>
      </c>
      <c r="F2584" t="s">
        <v>14</v>
      </c>
      <c r="G2584">
        <v>19990622</v>
      </c>
      <c r="H2584" t="s">
        <v>8833</v>
      </c>
      <c r="I2584" t="s">
        <v>8834</v>
      </c>
      <c r="J2584" t="s">
        <v>8835</v>
      </c>
      <c r="K2584">
        <v>49.82</v>
      </c>
      <c r="L2584">
        <v>236726775</v>
      </c>
      <c r="M2584">
        <v>20000630</v>
      </c>
      <c r="N2584">
        <v>19990622</v>
      </c>
      <c r="O2584" t="s">
        <v>16520</v>
      </c>
      <c r="P2584" t="s">
        <v>8632</v>
      </c>
      <c r="Q2584">
        <f>COUNTIF(yuheung_count!B:B, yuheung_list!P2584)</f>
        <v>1</v>
      </c>
    </row>
    <row r="2585" spans="1:17" x14ac:dyDescent="0.4">
      <c r="A2585" s="1">
        <v>3000000</v>
      </c>
      <c r="B2585">
        <v>103</v>
      </c>
      <c r="C2585">
        <v>1999</v>
      </c>
      <c r="D2585">
        <v>10235</v>
      </c>
      <c r="E2585" t="s">
        <v>14</v>
      </c>
      <c r="F2585" t="s">
        <v>14</v>
      </c>
      <c r="G2585">
        <v>19990507</v>
      </c>
      <c r="H2585" t="s">
        <v>8836</v>
      </c>
      <c r="I2585" t="s">
        <v>8837</v>
      </c>
      <c r="J2585" t="s">
        <v>8838</v>
      </c>
      <c r="K2585">
        <v>71.89</v>
      </c>
      <c r="L2585">
        <v>112268848</v>
      </c>
      <c r="M2585">
        <v>20150817</v>
      </c>
      <c r="N2585">
        <v>19990507</v>
      </c>
      <c r="O2585" t="s">
        <v>16520</v>
      </c>
      <c r="P2585" t="s">
        <v>8693</v>
      </c>
      <c r="Q2585">
        <f>COUNTIF(yuheung_count!B:B, yuheung_list!P2585)</f>
        <v>1</v>
      </c>
    </row>
    <row r="2586" spans="1:17" x14ac:dyDescent="0.4">
      <c r="A2586" s="1">
        <v>3000000</v>
      </c>
      <c r="B2586">
        <v>103</v>
      </c>
      <c r="C2586">
        <v>1999</v>
      </c>
      <c r="D2586">
        <v>10243</v>
      </c>
      <c r="E2586" t="s">
        <v>14</v>
      </c>
      <c r="F2586" t="s">
        <v>14</v>
      </c>
      <c r="G2586">
        <v>19991206</v>
      </c>
      <c r="H2586" t="s">
        <v>8839</v>
      </c>
      <c r="I2586" t="s">
        <v>8840</v>
      </c>
      <c r="J2586" t="s">
        <v>8841</v>
      </c>
      <c r="K2586" t="s">
        <v>23</v>
      </c>
      <c r="L2586" t="s">
        <v>8842</v>
      </c>
      <c r="M2586">
        <v>20080723</v>
      </c>
      <c r="N2586">
        <v>20010810</v>
      </c>
      <c r="O2586" t="s">
        <v>16520</v>
      </c>
      <c r="P2586" t="s">
        <v>8843</v>
      </c>
      <c r="Q2586">
        <f>COUNTIF(yuheung_count!B:B, yuheung_list!P2586)</f>
        <v>1</v>
      </c>
    </row>
    <row r="2587" spans="1:17" x14ac:dyDescent="0.4">
      <c r="A2587" s="1">
        <v>3000000</v>
      </c>
      <c r="B2587">
        <v>103</v>
      </c>
      <c r="C2587">
        <v>1999</v>
      </c>
      <c r="D2587">
        <v>10248</v>
      </c>
      <c r="E2587" t="s">
        <v>14</v>
      </c>
      <c r="F2587" t="s">
        <v>14</v>
      </c>
      <c r="G2587">
        <v>19990427</v>
      </c>
      <c r="H2587" t="s">
        <v>8844</v>
      </c>
      <c r="I2587" t="s">
        <v>8654</v>
      </c>
      <c r="J2587" t="s">
        <v>8655</v>
      </c>
      <c r="K2587">
        <v>55.85</v>
      </c>
      <c r="L2587" t="s">
        <v>8845</v>
      </c>
      <c r="M2587">
        <v>20170104</v>
      </c>
      <c r="N2587">
        <v>20010514</v>
      </c>
      <c r="O2587" t="s">
        <v>16520</v>
      </c>
      <c r="P2587" t="s">
        <v>8632</v>
      </c>
      <c r="Q2587">
        <f>COUNTIF(yuheung_count!B:B, yuheung_list!P2587)</f>
        <v>1</v>
      </c>
    </row>
    <row r="2588" spans="1:17" x14ac:dyDescent="0.4">
      <c r="A2588" s="1">
        <v>3000000</v>
      </c>
      <c r="B2588">
        <v>103</v>
      </c>
      <c r="C2588">
        <v>1999</v>
      </c>
      <c r="D2588">
        <v>10267</v>
      </c>
      <c r="E2588" t="s">
        <v>14</v>
      </c>
      <c r="F2588" t="s">
        <v>14</v>
      </c>
      <c r="G2588">
        <v>19990424</v>
      </c>
      <c r="H2588" t="s">
        <v>8846</v>
      </c>
      <c r="I2588" t="s">
        <v>8847</v>
      </c>
      <c r="J2588" t="s">
        <v>8848</v>
      </c>
      <c r="K2588">
        <v>60.1</v>
      </c>
      <c r="L2588" t="s">
        <v>8849</v>
      </c>
      <c r="M2588">
        <v>20101129</v>
      </c>
      <c r="N2588">
        <v>20010911</v>
      </c>
      <c r="O2588" t="s">
        <v>16520</v>
      </c>
      <c r="P2588" t="s">
        <v>8732</v>
      </c>
      <c r="Q2588">
        <f>COUNTIF(yuheung_count!B:B, yuheung_list!P2588)</f>
        <v>1</v>
      </c>
    </row>
    <row r="2589" spans="1:17" x14ac:dyDescent="0.4">
      <c r="A2589" s="1">
        <v>3000000</v>
      </c>
      <c r="B2589">
        <v>103</v>
      </c>
      <c r="C2589">
        <v>1999</v>
      </c>
      <c r="D2589">
        <v>10289</v>
      </c>
      <c r="E2589" t="s">
        <v>14</v>
      </c>
      <c r="F2589" t="s">
        <v>14</v>
      </c>
      <c r="G2589">
        <v>19990422</v>
      </c>
      <c r="H2589" t="s">
        <v>8850</v>
      </c>
      <c r="I2589" t="s">
        <v>8851</v>
      </c>
      <c r="J2589" t="s">
        <v>8852</v>
      </c>
      <c r="K2589">
        <v>117.14</v>
      </c>
      <c r="L2589" t="s">
        <v>8853</v>
      </c>
      <c r="M2589">
        <v>20161103</v>
      </c>
      <c r="N2589">
        <v>19990422</v>
      </c>
      <c r="O2589" t="s">
        <v>16520</v>
      </c>
      <c r="P2589" t="s">
        <v>8632</v>
      </c>
      <c r="Q2589">
        <f>COUNTIF(yuheung_count!B:B, yuheung_list!P2589)</f>
        <v>1</v>
      </c>
    </row>
    <row r="2590" spans="1:17" x14ac:dyDescent="0.4">
      <c r="A2590" s="1">
        <v>3000000</v>
      </c>
      <c r="B2590">
        <v>103</v>
      </c>
      <c r="C2590">
        <v>1999</v>
      </c>
      <c r="D2590">
        <v>10321</v>
      </c>
      <c r="E2590" t="s">
        <v>14</v>
      </c>
      <c r="F2590" t="s">
        <v>14</v>
      </c>
      <c r="G2590">
        <v>19990414</v>
      </c>
      <c r="H2590" t="s">
        <v>8854</v>
      </c>
      <c r="I2590" t="s">
        <v>8855</v>
      </c>
      <c r="J2590" t="s">
        <v>8856</v>
      </c>
      <c r="K2590">
        <v>96.65</v>
      </c>
      <c r="L2590" t="s">
        <v>8857</v>
      </c>
      <c r="M2590">
        <v>20040406</v>
      </c>
      <c r="N2590">
        <v>20010710</v>
      </c>
      <c r="O2590" t="s">
        <v>16520</v>
      </c>
      <c r="P2590" t="s">
        <v>8724</v>
      </c>
      <c r="Q2590">
        <f>COUNTIF(yuheung_count!B:B, yuheung_list!P2590)</f>
        <v>1</v>
      </c>
    </row>
    <row r="2591" spans="1:17" x14ac:dyDescent="0.4">
      <c r="A2591" s="1">
        <v>3000000</v>
      </c>
      <c r="B2591">
        <v>103</v>
      </c>
      <c r="C2591">
        <v>1999</v>
      </c>
      <c r="D2591">
        <v>10333</v>
      </c>
      <c r="E2591" t="s">
        <v>14</v>
      </c>
      <c r="F2591" t="s">
        <v>14</v>
      </c>
      <c r="G2591">
        <v>19991028</v>
      </c>
      <c r="H2591" t="s">
        <v>8858</v>
      </c>
      <c r="I2591" t="s">
        <v>8859</v>
      </c>
      <c r="J2591" t="s">
        <v>8860</v>
      </c>
      <c r="K2591">
        <v>84.73</v>
      </c>
      <c r="L2591" t="s">
        <v>8861</v>
      </c>
      <c r="M2591">
        <v>20160927</v>
      </c>
      <c r="N2591">
        <v>20140317</v>
      </c>
      <c r="O2591" t="s">
        <v>16520</v>
      </c>
      <c r="P2591" t="s">
        <v>8693</v>
      </c>
      <c r="Q2591">
        <f>COUNTIF(yuheung_count!B:B, yuheung_list!P2591)</f>
        <v>1</v>
      </c>
    </row>
    <row r="2592" spans="1:17" x14ac:dyDescent="0.4">
      <c r="A2592" s="1">
        <v>3000000</v>
      </c>
      <c r="B2592">
        <v>103</v>
      </c>
      <c r="C2592">
        <v>1999</v>
      </c>
      <c r="D2592">
        <v>10364</v>
      </c>
      <c r="E2592" t="s">
        <v>14</v>
      </c>
      <c r="F2592" t="s">
        <v>14</v>
      </c>
      <c r="G2592">
        <v>19990323</v>
      </c>
      <c r="H2592" t="s">
        <v>8862</v>
      </c>
      <c r="I2592" t="s">
        <v>8863</v>
      </c>
      <c r="J2592" t="s">
        <v>8864</v>
      </c>
      <c r="K2592">
        <v>76.59</v>
      </c>
      <c r="L2592" t="s">
        <v>8865</v>
      </c>
      <c r="M2592">
        <v>20150209</v>
      </c>
      <c r="N2592">
        <v>19990323</v>
      </c>
      <c r="O2592" t="s">
        <v>16520</v>
      </c>
      <c r="P2592" t="s">
        <v>8632</v>
      </c>
      <c r="Q2592">
        <f>COUNTIF(yuheung_count!B:B, yuheung_list!P2592)</f>
        <v>1</v>
      </c>
    </row>
    <row r="2593" spans="1:17" x14ac:dyDescent="0.4">
      <c r="A2593" s="1">
        <v>3000000</v>
      </c>
      <c r="B2593">
        <v>103</v>
      </c>
      <c r="C2593">
        <v>1999</v>
      </c>
      <c r="D2593">
        <v>10533</v>
      </c>
      <c r="E2593" t="s">
        <v>14</v>
      </c>
      <c r="F2593" t="s">
        <v>14</v>
      </c>
      <c r="G2593">
        <v>19990625</v>
      </c>
      <c r="H2593" t="s">
        <v>8866</v>
      </c>
      <c r="I2593" t="s">
        <v>8867</v>
      </c>
      <c r="J2593" t="s">
        <v>8868</v>
      </c>
      <c r="K2593">
        <v>73.319999999999993</v>
      </c>
      <c r="L2593" t="s">
        <v>8869</v>
      </c>
      <c r="M2593">
        <v>20130821</v>
      </c>
      <c r="N2593">
        <v>19990625</v>
      </c>
      <c r="O2593" t="s">
        <v>16520</v>
      </c>
      <c r="P2593" t="s">
        <v>8632</v>
      </c>
      <c r="Q2593">
        <f>COUNTIF(yuheung_count!B:B, yuheung_list!P2593)</f>
        <v>1</v>
      </c>
    </row>
    <row r="2594" spans="1:17" x14ac:dyDescent="0.4">
      <c r="A2594" s="1">
        <v>3000000</v>
      </c>
      <c r="B2594">
        <v>103</v>
      </c>
      <c r="C2594">
        <v>1999</v>
      </c>
      <c r="D2594">
        <v>10615</v>
      </c>
      <c r="E2594" t="s">
        <v>14</v>
      </c>
      <c r="F2594" t="s">
        <v>14</v>
      </c>
      <c r="G2594">
        <v>19991214</v>
      </c>
      <c r="H2594" t="s">
        <v>8830</v>
      </c>
      <c r="I2594" t="s">
        <v>8870</v>
      </c>
      <c r="J2594" t="s">
        <v>8871</v>
      </c>
      <c r="K2594">
        <v>73.36</v>
      </c>
      <c r="L2594" t="s">
        <v>8872</v>
      </c>
      <c r="M2594">
        <v>20070511</v>
      </c>
      <c r="N2594">
        <v>19990806</v>
      </c>
      <c r="O2594" t="s">
        <v>16520</v>
      </c>
      <c r="P2594" t="s">
        <v>8740</v>
      </c>
      <c r="Q2594">
        <f>COUNTIF(yuheung_count!B:B, yuheung_list!P2594)</f>
        <v>1</v>
      </c>
    </row>
    <row r="2595" spans="1:17" x14ac:dyDescent="0.4">
      <c r="A2595" s="1">
        <v>3000000</v>
      </c>
      <c r="B2595">
        <v>103</v>
      </c>
      <c r="C2595">
        <v>1999</v>
      </c>
      <c r="D2595">
        <v>10733</v>
      </c>
      <c r="E2595" t="s">
        <v>14</v>
      </c>
      <c r="F2595" t="s">
        <v>14</v>
      </c>
      <c r="G2595">
        <v>19990930</v>
      </c>
      <c r="H2595" t="s">
        <v>8873</v>
      </c>
      <c r="I2595" t="s">
        <v>8874</v>
      </c>
      <c r="J2595" t="s">
        <v>8875</v>
      </c>
      <c r="K2595">
        <v>65.22</v>
      </c>
      <c r="L2595">
        <v>222350234</v>
      </c>
      <c r="M2595">
        <v>20171013</v>
      </c>
      <c r="N2595">
        <v>19990930</v>
      </c>
      <c r="O2595" t="s">
        <v>16520</v>
      </c>
      <c r="P2595" t="s">
        <v>8624</v>
      </c>
      <c r="Q2595">
        <f>COUNTIF(yuheung_count!B:B, yuheung_list!P2595)</f>
        <v>1</v>
      </c>
    </row>
    <row r="2596" spans="1:17" x14ac:dyDescent="0.4">
      <c r="A2596" s="1">
        <v>3000000</v>
      </c>
      <c r="B2596">
        <v>103</v>
      </c>
      <c r="C2596">
        <v>1999</v>
      </c>
      <c r="D2596">
        <v>10934</v>
      </c>
      <c r="E2596" t="s">
        <v>14</v>
      </c>
      <c r="F2596" t="s">
        <v>14</v>
      </c>
      <c r="G2596">
        <v>19991119</v>
      </c>
      <c r="H2596" t="s">
        <v>165</v>
      </c>
      <c r="I2596" t="s">
        <v>8876</v>
      </c>
      <c r="J2596" t="s">
        <v>8877</v>
      </c>
      <c r="K2596">
        <v>66.17</v>
      </c>
      <c r="L2596" t="s">
        <v>8878</v>
      </c>
      <c r="M2596">
        <v>20130603</v>
      </c>
      <c r="N2596">
        <v>20010317</v>
      </c>
      <c r="O2596" t="s">
        <v>16520</v>
      </c>
      <c r="P2596" t="s">
        <v>8632</v>
      </c>
      <c r="Q2596">
        <f>COUNTIF(yuheung_count!B:B, yuheung_list!P2596)</f>
        <v>1</v>
      </c>
    </row>
    <row r="2597" spans="1:17" x14ac:dyDescent="0.4">
      <c r="A2597" s="1">
        <v>3000000</v>
      </c>
      <c r="B2597">
        <v>103</v>
      </c>
      <c r="C2597">
        <v>2000</v>
      </c>
      <c r="D2597">
        <v>11055</v>
      </c>
      <c r="E2597" t="s">
        <v>14</v>
      </c>
      <c r="F2597" t="s">
        <v>14</v>
      </c>
      <c r="G2597">
        <v>20000215</v>
      </c>
      <c r="H2597" t="s">
        <v>8879</v>
      </c>
      <c r="I2597" t="s">
        <v>8753</v>
      </c>
      <c r="J2597" t="s">
        <v>8754</v>
      </c>
      <c r="K2597">
        <v>44.13</v>
      </c>
      <c r="L2597">
        <v>236726084</v>
      </c>
      <c r="M2597">
        <v>20150123</v>
      </c>
      <c r="N2597">
        <v>20000215</v>
      </c>
      <c r="O2597" t="s">
        <v>16520</v>
      </c>
      <c r="P2597" t="s">
        <v>8632</v>
      </c>
      <c r="Q2597">
        <f>COUNTIF(yuheung_count!B:B, yuheung_list!P2597)</f>
        <v>1</v>
      </c>
    </row>
    <row r="2598" spans="1:17" x14ac:dyDescent="0.4">
      <c r="A2598" s="1">
        <v>3000000</v>
      </c>
      <c r="B2598">
        <v>103</v>
      </c>
      <c r="C2598">
        <v>2000</v>
      </c>
      <c r="D2598">
        <v>11275</v>
      </c>
      <c r="E2598" t="s">
        <v>14</v>
      </c>
      <c r="F2598" t="s">
        <v>14</v>
      </c>
      <c r="G2598">
        <v>20000515</v>
      </c>
      <c r="H2598" t="s">
        <v>8880</v>
      </c>
      <c r="I2598" t="s">
        <v>8881</v>
      </c>
      <c r="J2598" t="s">
        <v>8882</v>
      </c>
      <c r="K2598">
        <v>132.16</v>
      </c>
      <c r="L2598" t="s">
        <v>8883</v>
      </c>
      <c r="M2598">
        <v>20110222</v>
      </c>
      <c r="N2598">
        <v>20000515</v>
      </c>
      <c r="O2598" t="s">
        <v>16520</v>
      </c>
      <c r="P2598" t="s">
        <v>8884</v>
      </c>
      <c r="Q2598">
        <f>COUNTIF(yuheung_count!B:B, yuheung_list!P2598)</f>
        <v>1</v>
      </c>
    </row>
    <row r="2599" spans="1:17" x14ac:dyDescent="0.4">
      <c r="A2599" s="1">
        <v>3000000</v>
      </c>
      <c r="B2599">
        <v>103</v>
      </c>
      <c r="C2599">
        <v>2000</v>
      </c>
      <c r="D2599">
        <v>11322</v>
      </c>
      <c r="E2599" t="s">
        <v>14</v>
      </c>
      <c r="F2599" t="s">
        <v>14</v>
      </c>
      <c r="G2599">
        <v>20000605</v>
      </c>
      <c r="H2599" t="s">
        <v>8885</v>
      </c>
      <c r="I2599" t="s">
        <v>23</v>
      </c>
      <c r="J2599" t="s">
        <v>8886</v>
      </c>
      <c r="K2599">
        <v>46.56</v>
      </c>
      <c r="L2599">
        <v>222527891</v>
      </c>
      <c r="M2599">
        <v>20010804</v>
      </c>
      <c r="N2599">
        <v>20010804</v>
      </c>
      <c r="O2599" t="s">
        <v>16520</v>
      </c>
      <c r="P2599" t="s">
        <v>8624</v>
      </c>
      <c r="Q2599">
        <f>COUNTIF(yuheung_count!B:B, yuheung_list!P2599)</f>
        <v>1</v>
      </c>
    </row>
    <row r="2600" spans="1:17" x14ac:dyDescent="0.4">
      <c r="A2600" s="1">
        <v>3000000</v>
      </c>
      <c r="B2600">
        <v>103</v>
      </c>
      <c r="C2600">
        <v>2000</v>
      </c>
      <c r="D2600">
        <v>11397</v>
      </c>
      <c r="E2600" t="s">
        <v>14</v>
      </c>
      <c r="F2600" t="s">
        <v>14</v>
      </c>
      <c r="G2600">
        <v>20000710</v>
      </c>
      <c r="H2600" t="s">
        <v>8887</v>
      </c>
      <c r="I2600" t="s">
        <v>8888</v>
      </c>
      <c r="J2600" t="s">
        <v>8889</v>
      </c>
      <c r="K2600">
        <v>97.71</v>
      </c>
      <c r="L2600" t="s">
        <v>8890</v>
      </c>
      <c r="M2600">
        <v>20160204</v>
      </c>
      <c r="N2600">
        <v>20010214</v>
      </c>
      <c r="O2600" t="s">
        <v>16520</v>
      </c>
      <c r="P2600" t="s">
        <v>8632</v>
      </c>
      <c r="Q2600">
        <f>COUNTIF(yuheung_count!B:B, yuheung_list!P2600)</f>
        <v>1</v>
      </c>
    </row>
    <row r="2601" spans="1:17" x14ac:dyDescent="0.4">
      <c r="A2601" s="1">
        <v>3000000</v>
      </c>
      <c r="B2601">
        <v>103</v>
      </c>
      <c r="C2601">
        <v>2000</v>
      </c>
      <c r="D2601">
        <v>11493</v>
      </c>
      <c r="E2601" t="s">
        <v>14</v>
      </c>
      <c r="F2601" t="s">
        <v>14</v>
      </c>
      <c r="G2601">
        <v>20000908</v>
      </c>
      <c r="H2601" t="s">
        <v>8891</v>
      </c>
      <c r="I2601" t="s">
        <v>8892</v>
      </c>
      <c r="J2601" t="s">
        <v>8893</v>
      </c>
      <c r="K2601">
        <v>55.35</v>
      </c>
      <c r="L2601">
        <v>2</v>
      </c>
      <c r="M2601">
        <v>20090917</v>
      </c>
      <c r="N2601">
        <v>20010223</v>
      </c>
      <c r="O2601" t="s">
        <v>16520</v>
      </c>
      <c r="P2601" t="s">
        <v>8632</v>
      </c>
      <c r="Q2601">
        <f>COUNTIF(yuheung_count!B:B, yuheung_list!P2601)</f>
        <v>1</v>
      </c>
    </row>
    <row r="2602" spans="1:17" x14ac:dyDescent="0.4">
      <c r="A2602" s="1">
        <v>3000000</v>
      </c>
      <c r="B2602">
        <v>103</v>
      </c>
      <c r="C2602">
        <v>2000</v>
      </c>
      <c r="D2602">
        <v>11495</v>
      </c>
      <c r="E2602" t="s">
        <v>14</v>
      </c>
      <c r="F2602" t="s">
        <v>14</v>
      </c>
      <c r="G2602">
        <v>20000914</v>
      </c>
      <c r="H2602" t="s">
        <v>1515</v>
      </c>
      <c r="I2602" t="s">
        <v>8894</v>
      </c>
      <c r="J2602" t="s">
        <v>8895</v>
      </c>
      <c r="K2602">
        <v>108</v>
      </c>
      <c r="L2602">
        <v>237654487</v>
      </c>
      <c r="M2602">
        <v>20030623</v>
      </c>
      <c r="N2602">
        <v>20000914</v>
      </c>
      <c r="O2602" t="s">
        <v>16520</v>
      </c>
      <c r="P2602" t="s">
        <v>8724</v>
      </c>
      <c r="Q2602">
        <f>COUNTIF(yuheung_count!B:B, yuheung_list!P2602)</f>
        <v>1</v>
      </c>
    </row>
    <row r="2603" spans="1:17" x14ac:dyDescent="0.4">
      <c r="A2603" s="1">
        <v>3000000</v>
      </c>
      <c r="B2603">
        <v>103</v>
      </c>
      <c r="C2603">
        <v>2000</v>
      </c>
      <c r="D2603">
        <v>11516</v>
      </c>
      <c r="E2603" t="s">
        <v>14</v>
      </c>
      <c r="F2603" t="s">
        <v>14</v>
      </c>
      <c r="G2603">
        <v>20000926</v>
      </c>
      <c r="H2603" t="s">
        <v>8896</v>
      </c>
      <c r="I2603" t="s">
        <v>8897</v>
      </c>
      <c r="J2603" t="s">
        <v>8898</v>
      </c>
      <c r="K2603">
        <v>70.2</v>
      </c>
      <c r="L2603" t="s">
        <v>8899</v>
      </c>
      <c r="M2603">
        <v>20161123</v>
      </c>
      <c r="N2603">
        <v>20000926</v>
      </c>
      <c r="O2603" t="s">
        <v>16520</v>
      </c>
      <c r="P2603" t="s">
        <v>8632</v>
      </c>
      <c r="Q2603">
        <f>COUNTIF(yuheung_count!B:B, yuheung_list!P2603)</f>
        <v>1</v>
      </c>
    </row>
    <row r="2604" spans="1:17" x14ac:dyDescent="0.4">
      <c r="A2604" s="1">
        <v>3000000</v>
      </c>
      <c r="B2604">
        <v>103</v>
      </c>
      <c r="C2604">
        <v>2000</v>
      </c>
      <c r="D2604">
        <v>11651</v>
      </c>
      <c r="E2604" t="s">
        <v>14</v>
      </c>
      <c r="F2604" t="s">
        <v>14</v>
      </c>
      <c r="G2604">
        <v>20001127</v>
      </c>
      <c r="H2604" t="s">
        <v>8900</v>
      </c>
      <c r="I2604" t="s">
        <v>8901</v>
      </c>
      <c r="J2604" t="s">
        <v>8902</v>
      </c>
      <c r="K2604">
        <v>55.13</v>
      </c>
      <c r="L2604" t="s">
        <v>8903</v>
      </c>
      <c r="M2604">
        <v>20160308</v>
      </c>
      <c r="N2604">
        <v>20010612</v>
      </c>
      <c r="O2604" t="s">
        <v>16520</v>
      </c>
      <c r="P2604" t="s">
        <v>8693</v>
      </c>
      <c r="Q2604">
        <f>COUNTIF(yuheung_count!B:B, yuheung_list!P2604)</f>
        <v>1</v>
      </c>
    </row>
    <row r="2605" spans="1:17" x14ac:dyDescent="0.4">
      <c r="A2605" s="1">
        <v>3000000</v>
      </c>
      <c r="B2605">
        <v>103</v>
      </c>
      <c r="C2605">
        <v>2000</v>
      </c>
      <c r="D2605">
        <v>11729</v>
      </c>
      <c r="E2605" t="s">
        <v>14</v>
      </c>
      <c r="F2605" t="s">
        <v>14</v>
      </c>
      <c r="G2605">
        <v>20001215</v>
      </c>
      <c r="H2605" t="s">
        <v>3371</v>
      </c>
      <c r="I2605" t="s">
        <v>23</v>
      </c>
      <c r="J2605" t="s">
        <v>8904</v>
      </c>
      <c r="K2605">
        <v>93.93</v>
      </c>
      <c r="L2605" t="s">
        <v>8905</v>
      </c>
      <c r="M2605">
        <v>20030709</v>
      </c>
      <c r="N2605">
        <v>20010509</v>
      </c>
      <c r="O2605" t="s">
        <v>16520</v>
      </c>
      <c r="P2605" t="s">
        <v>8607</v>
      </c>
      <c r="Q2605">
        <f>COUNTIF(yuheung_count!B:B, yuheung_list!P2605)</f>
        <v>1</v>
      </c>
    </row>
    <row r="2606" spans="1:17" x14ac:dyDescent="0.4">
      <c r="A2606" s="1">
        <v>3000000</v>
      </c>
      <c r="B2606">
        <v>103</v>
      </c>
      <c r="C2606">
        <v>2001</v>
      </c>
      <c r="D2606">
        <v>11843</v>
      </c>
      <c r="E2606" t="s">
        <v>14</v>
      </c>
      <c r="F2606" t="s">
        <v>14</v>
      </c>
      <c r="G2606">
        <v>20010327</v>
      </c>
      <c r="H2606" t="s">
        <v>4114</v>
      </c>
      <c r="I2606" t="s">
        <v>8906</v>
      </c>
      <c r="J2606" t="s">
        <v>8907</v>
      </c>
      <c r="K2606" t="s">
        <v>23</v>
      </c>
      <c r="L2606">
        <v>10282244</v>
      </c>
      <c r="M2606">
        <v>20160411</v>
      </c>
      <c r="N2606">
        <v>20010424</v>
      </c>
      <c r="O2606" t="s">
        <v>16520</v>
      </c>
      <c r="P2606" t="s">
        <v>8632</v>
      </c>
      <c r="Q2606">
        <f>COUNTIF(yuheung_count!B:B, yuheung_list!P2606)</f>
        <v>1</v>
      </c>
    </row>
    <row r="2607" spans="1:17" x14ac:dyDescent="0.4">
      <c r="A2607" s="1">
        <v>3000000</v>
      </c>
      <c r="B2607">
        <v>103</v>
      </c>
      <c r="C2607">
        <v>2001</v>
      </c>
      <c r="D2607">
        <v>11931</v>
      </c>
      <c r="E2607" t="s">
        <v>14</v>
      </c>
      <c r="F2607" t="s">
        <v>14</v>
      </c>
      <c r="G2607">
        <v>20010504</v>
      </c>
      <c r="H2607" t="s">
        <v>8908</v>
      </c>
      <c r="I2607" t="s">
        <v>8909</v>
      </c>
      <c r="J2607" t="s">
        <v>8910</v>
      </c>
      <c r="K2607">
        <v>77.5</v>
      </c>
      <c r="L2607" t="s">
        <v>8911</v>
      </c>
      <c r="M2607">
        <v>20031029</v>
      </c>
      <c r="N2607">
        <v>20120329</v>
      </c>
      <c r="O2607" t="s">
        <v>16520</v>
      </c>
      <c r="P2607" t="s">
        <v>8732</v>
      </c>
      <c r="Q2607">
        <f>COUNTIF(yuheung_count!B:B, yuheung_list!P2607)</f>
        <v>1</v>
      </c>
    </row>
    <row r="2608" spans="1:17" x14ac:dyDescent="0.4">
      <c r="A2608" s="1">
        <v>3000000</v>
      </c>
      <c r="B2608">
        <v>103</v>
      </c>
      <c r="C2608">
        <v>2001</v>
      </c>
      <c r="D2608">
        <v>11963</v>
      </c>
      <c r="E2608" t="s">
        <v>14</v>
      </c>
      <c r="F2608" t="s">
        <v>14</v>
      </c>
      <c r="G2608">
        <v>20010523</v>
      </c>
      <c r="H2608" t="s">
        <v>8912</v>
      </c>
      <c r="I2608" t="s">
        <v>8913</v>
      </c>
      <c r="J2608" t="s">
        <v>8914</v>
      </c>
      <c r="K2608" t="s">
        <v>23</v>
      </c>
      <c r="L2608">
        <v>222793606</v>
      </c>
      <c r="M2608">
        <v>20010523</v>
      </c>
      <c r="N2608">
        <v>20010523</v>
      </c>
      <c r="O2608" t="s">
        <v>16520</v>
      </c>
      <c r="P2608" t="s">
        <v>8740</v>
      </c>
      <c r="Q2608">
        <f>COUNTIF(yuheung_count!B:B, yuheung_list!P2608)</f>
        <v>1</v>
      </c>
    </row>
    <row r="2609" spans="1:17" x14ac:dyDescent="0.4">
      <c r="A2609" s="1">
        <v>3000000</v>
      </c>
      <c r="B2609">
        <v>103</v>
      </c>
      <c r="C2609">
        <v>2001</v>
      </c>
      <c r="D2609">
        <v>12105</v>
      </c>
      <c r="E2609" t="s">
        <v>14</v>
      </c>
      <c r="F2609" t="s">
        <v>14</v>
      </c>
      <c r="G2609">
        <v>20010806</v>
      </c>
      <c r="H2609" t="s">
        <v>8915</v>
      </c>
      <c r="I2609" t="s">
        <v>8916</v>
      </c>
      <c r="J2609" t="s">
        <v>8917</v>
      </c>
      <c r="K2609" t="s">
        <v>23</v>
      </c>
      <c r="L2609" t="s">
        <v>8918</v>
      </c>
      <c r="M2609">
        <v>20151127</v>
      </c>
      <c r="N2609">
        <v>20010807</v>
      </c>
      <c r="O2609" t="s">
        <v>16520</v>
      </c>
      <c r="P2609" t="s">
        <v>8607</v>
      </c>
      <c r="Q2609">
        <f>COUNTIF(yuheung_count!B:B, yuheung_list!P2609)</f>
        <v>1</v>
      </c>
    </row>
    <row r="2610" spans="1:17" x14ac:dyDescent="0.4">
      <c r="A2610" s="1">
        <v>3000000</v>
      </c>
      <c r="B2610">
        <v>103</v>
      </c>
      <c r="C2610">
        <v>2001</v>
      </c>
      <c r="D2610">
        <v>12210</v>
      </c>
      <c r="E2610" t="s">
        <v>14</v>
      </c>
      <c r="F2610" t="s">
        <v>14</v>
      </c>
      <c r="G2610">
        <v>20011102</v>
      </c>
      <c r="H2610" t="s">
        <v>8919</v>
      </c>
      <c r="I2610" t="s">
        <v>8920</v>
      </c>
      <c r="J2610" t="s">
        <v>8921</v>
      </c>
      <c r="K2610" t="s">
        <v>23</v>
      </c>
      <c r="L2610" t="s">
        <v>8922</v>
      </c>
      <c r="M2610">
        <v>20101206</v>
      </c>
      <c r="N2610">
        <v>20011102</v>
      </c>
      <c r="O2610" t="s">
        <v>16520</v>
      </c>
      <c r="P2610" t="s">
        <v>8632</v>
      </c>
      <c r="Q2610">
        <f>COUNTIF(yuheung_count!B:B, yuheung_list!P2610)</f>
        <v>1</v>
      </c>
    </row>
    <row r="2611" spans="1:17" x14ac:dyDescent="0.4">
      <c r="A2611" s="1">
        <v>3000000</v>
      </c>
      <c r="B2611">
        <v>103</v>
      </c>
      <c r="C2611">
        <v>2001</v>
      </c>
      <c r="D2611">
        <v>12214</v>
      </c>
      <c r="E2611" t="s">
        <v>14</v>
      </c>
      <c r="F2611" t="s">
        <v>14</v>
      </c>
      <c r="G2611">
        <v>20011212</v>
      </c>
      <c r="H2611" t="s">
        <v>1455</v>
      </c>
      <c r="I2611" t="s">
        <v>8923</v>
      </c>
      <c r="J2611" t="s">
        <v>8924</v>
      </c>
      <c r="K2611" t="s">
        <v>23</v>
      </c>
      <c r="L2611" t="s">
        <v>23</v>
      </c>
      <c r="M2611">
        <v>20011212</v>
      </c>
      <c r="N2611">
        <v>20011212</v>
      </c>
      <c r="O2611" t="s">
        <v>16520</v>
      </c>
      <c r="P2611" t="s">
        <v>8843</v>
      </c>
      <c r="Q2611">
        <f>COUNTIF(yuheung_count!B:B, yuheung_list!P2611)</f>
        <v>1</v>
      </c>
    </row>
    <row r="2612" spans="1:17" x14ac:dyDescent="0.4">
      <c r="A2612" s="1">
        <v>3000000</v>
      </c>
      <c r="B2612">
        <v>103</v>
      </c>
      <c r="C2612">
        <v>2001</v>
      </c>
      <c r="D2612">
        <v>12215</v>
      </c>
      <c r="E2612" t="s">
        <v>14</v>
      </c>
      <c r="F2612" t="s">
        <v>14</v>
      </c>
      <c r="G2612">
        <v>20011219</v>
      </c>
      <c r="H2612" t="s">
        <v>8925</v>
      </c>
      <c r="I2612" t="s">
        <v>8926</v>
      </c>
      <c r="J2612" t="s">
        <v>8927</v>
      </c>
      <c r="K2612">
        <v>73.790000000000006</v>
      </c>
      <c r="L2612" t="s">
        <v>8928</v>
      </c>
      <c r="M2612">
        <v>20040810</v>
      </c>
      <c r="N2612">
        <v>20011219</v>
      </c>
      <c r="O2612" t="s">
        <v>16520</v>
      </c>
      <c r="P2612" t="s">
        <v>8929</v>
      </c>
      <c r="Q2612">
        <f>COUNTIF(yuheung_count!B:B, yuheung_list!P2612)</f>
        <v>1</v>
      </c>
    </row>
    <row r="2613" spans="1:17" x14ac:dyDescent="0.4">
      <c r="A2613" s="1">
        <v>3000000</v>
      </c>
      <c r="B2613">
        <v>103</v>
      </c>
      <c r="C2613">
        <v>2001</v>
      </c>
      <c r="D2613">
        <v>12216</v>
      </c>
      <c r="E2613" t="s">
        <v>14</v>
      </c>
      <c r="F2613" t="s">
        <v>14</v>
      </c>
      <c r="G2613">
        <v>20011220</v>
      </c>
      <c r="H2613" t="s">
        <v>8930</v>
      </c>
      <c r="I2613" t="s">
        <v>8931</v>
      </c>
      <c r="J2613" t="s">
        <v>8932</v>
      </c>
      <c r="K2613">
        <v>53.09</v>
      </c>
      <c r="L2613" t="s">
        <v>8933</v>
      </c>
      <c r="M2613">
        <v>20131226</v>
      </c>
      <c r="N2613">
        <v>20011220</v>
      </c>
      <c r="O2613" t="s">
        <v>16520</v>
      </c>
      <c r="P2613" t="s">
        <v>8632</v>
      </c>
      <c r="Q2613">
        <f>COUNTIF(yuheung_count!B:B, yuheung_list!P2613)</f>
        <v>1</v>
      </c>
    </row>
    <row r="2614" spans="1:17" x14ac:dyDescent="0.4">
      <c r="A2614" s="1">
        <v>3000000</v>
      </c>
      <c r="B2614">
        <v>103</v>
      </c>
      <c r="C2614">
        <v>2001</v>
      </c>
      <c r="D2614">
        <v>12217</v>
      </c>
      <c r="E2614" t="s">
        <v>14</v>
      </c>
      <c r="F2614" t="s">
        <v>14</v>
      </c>
      <c r="G2614">
        <v>20010521</v>
      </c>
      <c r="H2614" t="s">
        <v>8934</v>
      </c>
      <c r="I2614" t="s">
        <v>8935</v>
      </c>
      <c r="J2614" t="s">
        <v>8936</v>
      </c>
      <c r="K2614" t="s">
        <v>23</v>
      </c>
      <c r="L2614">
        <v>222387557</v>
      </c>
      <c r="M2614">
        <v>20061103</v>
      </c>
      <c r="N2614">
        <v>20010521</v>
      </c>
      <c r="O2614" t="s">
        <v>16520</v>
      </c>
      <c r="P2614" t="s">
        <v>8624</v>
      </c>
      <c r="Q2614">
        <f>COUNTIF(yuheung_count!B:B, yuheung_list!P2614)</f>
        <v>1</v>
      </c>
    </row>
    <row r="2615" spans="1:17" x14ac:dyDescent="0.4">
      <c r="A2615" s="1">
        <v>3000000</v>
      </c>
      <c r="B2615">
        <v>103</v>
      </c>
      <c r="C2615">
        <v>2001</v>
      </c>
      <c r="D2615">
        <v>12220</v>
      </c>
      <c r="E2615" t="s">
        <v>14</v>
      </c>
      <c r="F2615" t="s">
        <v>14</v>
      </c>
      <c r="G2615">
        <v>20010721</v>
      </c>
      <c r="H2615" t="s">
        <v>8937</v>
      </c>
      <c r="I2615" t="s">
        <v>8938</v>
      </c>
      <c r="J2615" t="s">
        <v>8939</v>
      </c>
      <c r="K2615" t="s">
        <v>23</v>
      </c>
      <c r="L2615" t="s">
        <v>8940</v>
      </c>
      <c r="M2615">
        <v>20010721</v>
      </c>
      <c r="N2615">
        <v>20010721</v>
      </c>
      <c r="O2615" t="s">
        <v>16520</v>
      </c>
      <c r="P2615" t="s">
        <v>8941</v>
      </c>
      <c r="Q2615">
        <f>COUNTIF(yuheung_count!B:B, yuheung_list!P2615)</f>
        <v>1</v>
      </c>
    </row>
    <row r="2616" spans="1:17" x14ac:dyDescent="0.4">
      <c r="A2616" s="1">
        <v>3000000</v>
      </c>
      <c r="B2616">
        <v>103</v>
      </c>
      <c r="C2616">
        <v>2002</v>
      </c>
      <c r="D2616">
        <v>2</v>
      </c>
      <c r="E2616" t="s">
        <v>14</v>
      </c>
      <c r="F2616" t="s">
        <v>14</v>
      </c>
      <c r="G2616">
        <v>20020129</v>
      </c>
      <c r="H2616" t="s">
        <v>8942</v>
      </c>
      <c r="I2616" t="s">
        <v>8943</v>
      </c>
      <c r="J2616" t="s">
        <v>8944</v>
      </c>
      <c r="K2616" t="s">
        <v>23</v>
      </c>
      <c r="L2616">
        <v>236769091</v>
      </c>
      <c r="M2616">
        <v>20170821</v>
      </c>
      <c r="N2616">
        <v>20020129</v>
      </c>
      <c r="O2616" t="s">
        <v>16520</v>
      </c>
      <c r="P2616" t="s">
        <v>8632</v>
      </c>
      <c r="Q2616">
        <f>COUNTIF(yuheung_count!B:B, yuheung_list!P2616)</f>
        <v>1</v>
      </c>
    </row>
    <row r="2617" spans="1:17" x14ac:dyDescent="0.4">
      <c r="A2617" s="1">
        <v>3000000</v>
      </c>
      <c r="B2617">
        <v>103</v>
      </c>
      <c r="C2617">
        <v>2002</v>
      </c>
      <c r="D2617">
        <v>4</v>
      </c>
      <c r="E2617" t="s">
        <v>14</v>
      </c>
      <c r="F2617" t="s">
        <v>14</v>
      </c>
      <c r="G2617">
        <v>20020422</v>
      </c>
      <c r="H2617" t="s">
        <v>551</v>
      </c>
      <c r="I2617" t="s">
        <v>8945</v>
      </c>
      <c r="J2617" t="s">
        <v>8946</v>
      </c>
      <c r="K2617">
        <v>53.72</v>
      </c>
      <c r="L2617" t="s">
        <v>8947</v>
      </c>
      <c r="M2617">
        <v>20100419</v>
      </c>
      <c r="N2617">
        <v>20020422</v>
      </c>
      <c r="O2617" t="s">
        <v>16520</v>
      </c>
      <c r="P2617" t="s">
        <v>8632</v>
      </c>
      <c r="Q2617">
        <f>COUNTIF(yuheung_count!B:B, yuheung_list!P2617)</f>
        <v>1</v>
      </c>
    </row>
    <row r="2618" spans="1:17" x14ac:dyDescent="0.4">
      <c r="A2618" s="1">
        <v>3000000</v>
      </c>
      <c r="B2618">
        <v>103</v>
      </c>
      <c r="C2618">
        <v>2002</v>
      </c>
      <c r="D2618">
        <v>5</v>
      </c>
      <c r="E2618" t="s">
        <v>14</v>
      </c>
      <c r="F2618" t="s">
        <v>14</v>
      </c>
      <c r="G2618">
        <v>20020510</v>
      </c>
      <c r="H2618" t="s">
        <v>8948</v>
      </c>
      <c r="I2618" t="s">
        <v>8949</v>
      </c>
      <c r="J2618" t="s">
        <v>8950</v>
      </c>
      <c r="K2618" t="s">
        <v>23</v>
      </c>
      <c r="L2618" t="s">
        <v>8951</v>
      </c>
      <c r="M2618">
        <v>20170621</v>
      </c>
      <c r="N2618">
        <v>20020510</v>
      </c>
      <c r="O2618" t="s">
        <v>16520</v>
      </c>
      <c r="P2618" t="s">
        <v>8628</v>
      </c>
      <c r="Q2618">
        <f>COUNTIF(yuheung_count!B:B, yuheung_list!P2618)</f>
        <v>1</v>
      </c>
    </row>
    <row r="2619" spans="1:17" x14ac:dyDescent="0.4">
      <c r="A2619" s="1">
        <v>3000000</v>
      </c>
      <c r="B2619">
        <v>103</v>
      </c>
      <c r="C2619">
        <v>2002</v>
      </c>
      <c r="D2619">
        <v>10</v>
      </c>
      <c r="E2619" t="s">
        <v>14</v>
      </c>
      <c r="F2619" t="s">
        <v>14</v>
      </c>
      <c r="G2619">
        <v>20020704</v>
      </c>
      <c r="H2619" t="s">
        <v>8952</v>
      </c>
      <c r="I2619" t="s">
        <v>8953</v>
      </c>
      <c r="J2619" t="s">
        <v>8954</v>
      </c>
      <c r="K2619" t="s">
        <v>23</v>
      </c>
      <c r="L2619" t="s">
        <v>8955</v>
      </c>
      <c r="M2619">
        <v>20170410</v>
      </c>
      <c r="N2619">
        <v>20020704</v>
      </c>
      <c r="O2619" t="s">
        <v>16520</v>
      </c>
      <c r="P2619" t="s">
        <v>8732</v>
      </c>
      <c r="Q2619">
        <f>COUNTIF(yuheung_count!B:B, yuheung_list!P2619)</f>
        <v>1</v>
      </c>
    </row>
    <row r="2620" spans="1:17" x14ac:dyDescent="0.4">
      <c r="A2620" s="1">
        <v>3000000</v>
      </c>
      <c r="B2620">
        <v>103</v>
      </c>
      <c r="C2620">
        <v>2002</v>
      </c>
      <c r="D2620">
        <v>14</v>
      </c>
      <c r="E2620" t="s">
        <v>14</v>
      </c>
      <c r="F2620" t="s">
        <v>14</v>
      </c>
      <c r="G2620">
        <v>20021105</v>
      </c>
      <c r="H2620" t="s">
        <v>6182</v>
      </c>
      <c r="I2620" t="s">
        <v>8956</v>
      </c>
      <c r="J2620" t="s">
        <v>8957</v>
      </c>
      <c r="K2620" t="s">
        <v>23</v>
      </c>
      <c r="L2620" t="s">
        <v>23</v>
      </c>
      <c r="M2620">
        <v>20120928</v>
      </c>
      <c r="N2620">
        <v>20021105</v>
      </c>
      <c r="O2620" t="s">
        <v>16520</v>
      </c>
      <c r="P2620" t="s">
        <v>8732</v>
      </c>
      <c r="Q2620">
        <f>COUNTIF(yuheung_count!B:B, yuheung_list!P2620)</f>
        <v>1</v>
      </c>
    </row>
    <row r="2621" spans="1:17" x14ac:dyDescent="0.4">
      <c r="A2621" s="1">
        <v>3000000</v>
      </c>
      <c r="B2621">
        <v>103</v>
      </c>
      <c r="C2621">
        <v>2002</v>
      </c>
      <c r="D2621">
        <v>21</v>
      </c>
      <c r="E2621" t="s">
        <v>14</v>
      </c>
      <c r="F2621" t="s">
        <v>14</v>
      </c>
      <c r="G2621">
        <v>20021230</v>
      </c>
      <c r="H2621" t="s">
        <v>8958</v>
      </c>
      <c r="I2621" t="s">
        <v>8959</v>
      </c>
      <c r="J2621" t="s">
        <v>8960</v>
      </c>
      <c r="K2621" t="s">
        <v>23</v>
      </c>
      <c r="L2621" t="s">
        <v>8961</v>
      </c>
      <c r="M2621">
        <v>20161021</v>
      </c>
      <c r="N2621">
        <v>20021230</v>
      </c>
      <c r="O2621" t="s">
        <v>16520</v>
      </c>
      <c r="P2621" t="s">
        <v>8962</v>
      </c>
      <c r="Q2621">
        <f>COUNTIF(yuheung_count!B:B, yuheung_list!P2621)</f>
        <v>1</v>
      </c>
    </row>
    <row r="2622" spans="1:17" x14ac:dyDescent="0.4">
      <c r="A2622" s="1">
        <v>3000000</v>
      </c>
      <c r="B2622">
        <v>103</v>
      </c>
      <c r="C2622">
        <v>2003</v>
      </c>
      <c r="D2622">
        <v>1</v>
      </c>
      <c r="E2622" t="s">
        <v>14</v>
      </c>
      <c r="F2622" t="s">
        <v>14</v>
      </c>
      <c r="G2622">
        <v>20030122</v>
      </c>
      <c r="H2622" t="s">
        <v>8963</v>
      </c>
      <c r="I2622" t="s">
        <v>8964</v>
      </c>
      <c r="J2622" t="s">
        <v>8965</v>
      </c>
      <c r="K2622" t="s">
        <v>23</v>
      </c>
      <c r="L2622" t="s">
        <v>8966</v>
      </c>
      <c r="M2622">
        <v>20170511</v>
      </c>
      <c r="N2622">
        <v>20030122</v>
      </c>
      <c r="O2622" t="s">
        <v>16520</v>
      </c>
      <c r="P2622" t="s">
        <v>8732</v>
      </c>
      <c r="Q2622">
        <f>COUNTIF(yuheung_count!B:B, yuheung_list!P2622)</f>
        <v>1</v>
      </c>
    </row>
    <row r="2623" spans="1:17" x14ac:dyDescent="0.4">
      <c r="A2623" s="1">
        <v>3000000</v>
      </c>
      <c r="B2623">
        <v>103</v>
      </c>
      <c r="C2623">
        <v>2003</v>
      </c>
      <c r="D2623">
        <v>9</v>
      </c>
      <c r="E2623" t="s">
        <v>14</v>
      </c>
      <c r="F2623" t="s">
        <v>14</v>
      </c>
      <c r="G2623">
        <v>20030627</v>
      </c>
      <c r="H2623" t="s">
        <v>8967</v>
      </c>
      <c r="I2623" t="s">
        <v>8968</v>
      </c>
      <c r="J2623" t="s">
        <v>8969</v>
      </c>
      <c r="K2623" t="s">
        <v>23</v>
      </c>
      <c r="L2623" t="s">
        <v>8970</v>
      </c>
      <c r="M2623">
        <v>20170728</v>
      </c>
      <c r="N2623">
        <v>20030627</v>
      </c>
      <c r="O2623" t="s">
        <v>16520</v>
      </c>
      <c r="P2623" t="s">
        <v>8724</v>
      </c>
      <c r="Q2623">
        <f>COUNTIF(yuheung_count!B:B, yuheung_list!P2623)</f>
        <v>1</v>
      </c>
    </row>
    <row r="2624" spans="1:17" x14ac:dyDescent="0.4">
      <c r="A2624" s="1">
        <v>3000000</v>
      </c>
      <c r="B2624">
        <v>103</v>
      </c>
      <c r="C2624">
        <v>2003</v>
      </c>
      <c r="D2624">
        <v>11</v>
      </c>
      <c r="E2624" t="s">
        <v>14</v>
      </c>
      <c r="F2624" t="s">
        <v>14</v>
      </c>
      <c r="G2624">
        <v>20030704</v>
      </c>
      <c r="H2624" t="s">
        <v>8971</v>
      </c>
      <c r="I2624" t="s">
        <v>8972</v>
      </c>
      <c r="J2624" t="s">
        <v>8973</v>
      </c>
      <c r="K2624" t="s">
        <v>23</v>
      </c>
      <c r="L2624" t="s">
        <v>8974</v>
      </c>
      <c r="M2624">
        <v>20030704</v>
      </c>
      <c r="N2624">
        <v>20030704</v>
      </c>
      <c r="O2624" t="s">
        <v>16520</v>
      </c>
      <c r="P2624" t="s">
        <v>8632</v>
      </c>
      <c r="Q2624">
        <f>COUNTIF(yuheung_count!B:B, yuheung_list!P2624)</f>
        <v>1</v>
      </c>
    </row>
    <row r="2625" spans="1:17" x14ac:dyDescent="0.4">
      <c r="A2625" s="1">
        <v>3000000</v>
      </c>
      <c r="B2625">
        <v>103</v>
      </c>
      <c r="C2625">
        <v>2003</v>
      </c>
      <c r="D2625">
        <v>13</v>
      </c>
      <c r="E2625" t="s">
        <v>14</v>
      </c>
      <c r="F2625" t="s">
        <v>14</v>
      </c>
      <c r="G2625">
        <v>20030731</v>
      </c>
      <c r="H2625" t="s">
        <v>8975</v>
      </c>
      <c r="I2625" t="s">
        <v>8976</v>
      </c>
      <c r="J2625" t="s">
        <v>8977</v>
      </c>
      <c r="K2625" t="s">
        <v>23</v>
      </c>
      <c r="L2625" t="s">
        <v>8978</v>
      </c>
      <c r="M2625">
        <v>20030730</v>
      </c>
      <c r="N2625">
        <v>20030731</v>
      </c>
      <c r="O2625" t="s">
        <v>16520</v>
      </c>
      <c r="P2625" t="s">
        <v>8607</v>
      </c>
      <c r="Q2625">
        <f>COUNTIF(yuheung_count!B:B, yuheung_list!P2625)</f>
        <v>1</v>
      </c>
    </row>
    <row r="2626" spans="1:17" x14ac:dyDescent="0.4">
      <c r="A2626" s="1">
        <v>3000000</v>
      </c>
      <c r="B2626">
        <v>103</v>
      </c>
      <c r="C2626">
        <v>2003</v>
      </c>
      <c r="D2626">
        <v>15</v>
      </c>
      <c r="E2626" t="s">
        <v>14</v>
      </c>
      <c r="F2626" t="s">
        <v>14</v>
      </c>
      <c r="G2626">
        <v>20030918</v>
      </c>
      <c r="H2626" t="s">
        <v>8979</v>
      </c>
      <c r="I2626" t="s">
        <v>8980</v>
      </c>
      <c r="J2626" t="s">
        <v>8981</v>
      </c>
      <c r="K2626" t="s">
        <v>23</v>
      </c>
      <c r="L2626" t="s">
        <v>8982</v>
      </c>
      <c r="M2626">
        <v>20140326</v>
      </c>
      <c r="N2626">
        <v>20030918</v>
      </c>
      <c r="O2626" t="s">
        <v>16520</v>
      </c>
      <c r="P2626" t="s">
        <v>8724</v>
      </c>
      <c r="Q2626">
        <f>COUNTIF(yuheung_count!B:B, yuheung_list!P2626)</f>
        <v>1</v>
      </c>
    </row>
    <row r="2627" spans="1:17" x14ac:dyDescent="0.4">
      <c r="A2627" s="1">
        <v>3000000</v>
      </c>
      <c r="B2627">
        <v>103</v>
      </c>
      <c r="C2627">
        <v>2003</v>
      </c>
      <c r="D2627">
        <v>16</v>
      </c>
      <c r="E2627" t="s">
        <v>14</v>
      </c>
      <c r="F2627" t="s">
        <v>14</v>
      </c>
      <c r="G2627">
        <v>20030919</v>
      </c>
      <c r="H2627" t="s">
        <v>8983</v>
      </c>
      <c r="I2627" t="s">
        <v>8984</v>
      </c>
      <c r="J2627" t="s">
        <v>8985</v>
      </c>
      <c r="K2627" t="s">
        <v>23</v>
      </c>
      <c r="L2627">
        <v>7320729</v>
      </c>
      <c r="M2627">
        <v>20030919</v>
      </c>
      <c r="N2627">
        <v>20030919</v>
      </c>
      <c r="O2627" t="s">
        <v>16520</v>
      </c>
      <c r="P2627" t="s">
        <v>8986</v>
      </c>
      <c r="Q2627">
        <f>COUNTIF(yuheung_count!B:B, yuheung_list!P2627)</f>
        <v>1</v>
      </c>
    </row>
    <row r="2628" spans="1:17" x14ac:dyDescent="0.4">
      <c r="A2628" s="1">
        <v>3000000</v>
      </c>
      <c r="B2628">
        <v>103</v>
      </c>
      <c r="C2628">
        <v>2003</v>
      </c>
      <c r="D2628">
        <v>18</v>
      </c>
      <c r="E2628" t="s">
        <v>14</v>
      </c>
      <c r="F2628" t="s">
        <v>14</v>
      </c>
      <c r="G2628">
        <v>20031110</v>
      </c>
      <c r="H2628" t="s">
        <v>1577</v>
      </c>
      <c r="I2628" t="s">
        <v>8987</v>
      </c>
      <c r="J2628" t="s">
        <v>8988</v>
      </c>
      <c r="K2628" t="s">
        <v>23</v>
      </c>
      <c r="L2628" t="s">
        <v>8989</v>
      </c>
      <c r="M2628">
        <v>20131014</v>
      </c>
      <c r="N2628">
        <v>20031110</v>
      </c>
      <c r="O2628" t="s">
        <v>16520</v>
      </c>
      <c r="P2628" t="s">
        <v>8632</v>
      </c>
      <c r="Q2628">
        <f>COUNTIF(yuheung_count!B:B, yuheung_list!P2628)</f>
        <v>1</v>
      </c>
    </row>
    <row r="2629" spans="1:17" x14ac:dyDescent="0.4">
      <c r="A2629" s="1">
        <v>3000000</v>
      </c>
      <c r="B2629">
        <v>103</v>
      </c>
      <c r="C2629">
        <v>2004</v>
      </c>
      <c r="D2629">
        <v>4</v>
      </c>
      <c r="E2629" t="s">
        <v>14</v>
      </c>
      <c r="F2629" t="s">
        <v>14</v>
      </c>
      <c r="G2629">
        <v>20040323</v>
      </c>
      <c r="H2629" t="s">
        <v>557</v>
      </c>
      <c r="I2629" t="s">
        <v>8990</v>
      </c>
      <c r="J2629" t="s">
        <v>8991</v>
      </c>
      <c r="K2629">
        <v>81.98</v>
      </c>
      <c r="L2629" t="s">
        <v>8992</v>
      </c>
      <c r="M2629">
        <v>20040323</v>
      </c>
      <c r="N2629">
        <v>20130827</v>
      </c>
      <c r="O2629" t="s">
        <v>16520</v>
      </c>
      <c r="P2629" t="s">
        <v>8615</v>
      </c>
      <c r="Q2629">
        <f>COUNTIF(yuheung_count!B:B, yuheung_list!P2629)</f>
        <v>1</v>
      </c>
    </row>
    <row r="2630" spans="1:17" x14ac:dyDescent="0.4">
      <c r="A2630" s="1">
        <v>3000000</v>
      </c>
      <c r="B2630">
        <v>103</v>
      </c>
      <c r="C2630">
        <v>2004</v>
      </c>
      <c r="D2630">
        <v>7</v>
      </c>
      <c r="E2630" t="s">
        <v>14</v>
      </c>
      <c r="F2630" t="s">
        <v>14</v>
      </c>
      <c r="G2630">
        <v>20040429</v>
      </c>
      <c r="H2630" t="s">
        <v>8993</v>
      </c>
      <c r="I2630" t="s">
        <v>8994</v>
      </c>
      <c r="J2630" t="s">
        <v>8995</v>
      </c>
      <c r="K2630">
        <v>94.19</v>
      </c>
      <c r="L2630" t="s">
        <v>8996</v>
      </c>
      <c r="M2630">
        <v>20040429</v>
      </c>
      <c r="N2630">
        <v>20040429</v>
      </c>
      <c r="O2630" t="s">
        <v>16520</v>
      </c>
      <c r="P2630" t="s">
        <v>8632</v>
      </c>
      <c r="Q2630">
        <f>COUNTIF(yuheung_count!B:B, yuheung_list!P2630)</f>
        <v>1</v>
      </c>
    </row>
    <row r="2631" spans="1:17" x14ac:dyDescent="0.4">
      <c r="A2631" s="1">
        <v>3000000</v>
      </c>
      <c r="B2631">
        <v>103</v>
      </c>
      <c r="C2631">
        <v>2004</v>
      </c>
      <c r="D2631">
        <v>8</v>
      </c>
      <c r="E2631" t="s">
        <v>14</v>
      </c>
      <c r="F2631" t="s">
        <v>14</v>
      </c>
      <c r="G2631">
        <v>20040528</v>
      </c>
      <c r="H2631" t="s">
        <v>8997</v>
      </c>
      <c r="I2631" t="s">
        <v>8998</v>
      </c>
      <c r="J2631" t="s">
        <v>8999</v>
      </c>
      <c r="K2631">
        <v>95.44</v>
      </c>
      <c r="L2631" t="s">
        <v>9000</v>
      </c>
      <c r="M2631">
        <v>20170516</v>
      </c>
      <c r="N2631">
        <v>20040528</v>
      </c>
      <c r="O2631" t="s">
        <v>16520</v>
      </c>
      <c r="P2631" t="s">
        <v>9001</v>
      </c>
      <c r="Q2631">
        <f>COUNTIF(yuheung_count!B:B, yuheung_list!P2631)</f>
        <v>1</v>
      </c>
    </row>
    <row r="2632" spans="1:17" x14ac:dyDescent="0.4">
      <c r="A2632" s="1">
        <v>3000000</v>
      </c>
      <c r="B2632">
        <v>103</v>
      </c>
      <c r="C2632">
        <v>2004</v>
      </c>
      <c r="D2632">
        <v>10</v>
      </c>
      <c r="E2632" t="s">
        <v>14</v>
      </c>
      <c r="F2632" t="s">
        <v>14</v>
      </c>
      <c r="G2632">
        <v>20041015</v>
      </c>
      <c r="H2632" t="s">
        <v>9002</v>
      </c>
      <c r="I2632" t="s">
        <v>9003</v>
      </c>
      <c r="J2632" t="s">
        <v>9004</v>
      </c>
      <c r="K2632">
        <v>99.2</v>
      </c>
      <c r="L2632" t="s">
        <v>9005</v>
      </c>
      <c r="M2632">
        <v>20041015</v>
      </c>
      <c r="N2632">
        <v>20041015</v>
      </c>
      <c r="O2632" t="s">
        <v>16520</v>
      </c>
      <c r="P2632" t="s">
        <v>8771</v>
      </c>
      <c r="Q2632">
        <f>COUNTIF(yuheung_count!B:B, yuheung_list!P2632)</f>
        <v>1</v>
      </c>
    </row>
    <row r="2633" spans="1:17" x14ac:dyDescent="0.4">
      <c r="A2633" s="1">
        <v>3000000</v>
      </c>
      <c r="B2633">
        <v>103</v>
      </c>
      <c r="C2633">
        <v>2004</v>
      </c>
      <c r="D2633">
        <v>12</v>
      </c>
      <c r="E2633" t="s">
        <v>14</v>
      </c>
      <c r="F2633" t="s">
        <v>14</v>
      </c>
      <c r="G2633">
        <v>20041201</v>
      </c>
      <c r="H2633" t="s">
        <v>9006</v>
      </c>
      <c r="I2633" t="s">
        <v>9007</v>
      </c>
      <c r="J2633" t="s">
        <v>9008</v>
      </c>
      <c r="K2633">
        <v>43.32</v>
      </c>
      <c r="L2633" t="s">
        <v>9009</v>
      </c>
      <c r="M2633">
        <v>20150605</v>
      </c>
      <c r="N2633">
        <v>20041201</v>
      </c>
      <c r="O2633" t="s">
        <v>16520</v>
      </c>
      <c r="P2633" t="s">
        <v>8724</v>
      </c>
      <c r="Q2633">
        <f>COUNTIF(yuheung_count!B:B, yuheung_list!P2633)</f>
        <v>1</v>
      </c>
    </row>
    <row r="2634" spans="1:17" x14ac:dyDescent="0.4">
      <c r="A2634" s="1">
        <v>3000000</v>
      </c>
      <c r="B2634">
        <v>103</v>
      </c>
      <c r="C2634">
        <v>2005</v>
      </c>
      <c r="D2634">
        <v>2</v>
      </c>
      <c r="E2634" t="s">
        <v>14</v>
      </c>
      <c r="F2634" t="s">
        <v>14</v>
      </c>
      <c r="G2634">
        <v>20050518</v>
      </c>
      <c r="H2634" t="s">
        <v>2053</v>
      </c>
      <c r="I2634" t="s">
        <v>9010</v>
      </c>
      <c r="J2634" t="s">
        <v>9011</v>
      </c>
      <c r="K2634">
        <v>89.91</v>
      </c>
      <c r="L2634" t="s">
        <v>23</v>
      </c>
      <c r="M2634">
        <v>20110415</v>
      </c>
      <c r="N2634">
        <v>20050518</v>
      </c>
      <c r="O2634" t="s">
        <v>16520</v>
      </c>
      <c r="P2634" t="s">
        <v>8624</v>
      </c>
      <c r="Q2634">
        <f>COUNTIF(yuheung_count!B:B, yuheung_list!P2634)</f>
        <v>1</v>
      </c>
    </row>
    <row r="2635" spans="1:17" x14ac:dyDescent="0.4">
      <c r="A2635" s="1">
        <v>3000000</v>
      </c>
      <c r="B2635">
        <v>103</v>
      </c>
      <c r="C2635">
        <v>2005</v>
      </c>
      <c r="D2635">
        <v>3</v>
      </c>
      <c r="E2635" t="s">
        <v>14</v>
      </c>
      <c r="F2635" t="s">
        <v>14</v>
      </c>
      <c r="G2635">
        <v>20051109</v>
      </c>
      <c r="H2635" t="s">
        <v>8346</v>
      </c>
      <c r="I2635" t="s">
        <v>9012</v>
      </c>
      <c r="J2635" t="s">
        <v>9013</v>
      </c>
      <c r="K2635">
        <v>118</v>
      </c>
      <c r="L2635" t="s">
        <v>23</v>
      </c>
      <c r="M2635">
        <v>20110302</v>
      </c>
      <c r="N2635">
        <v>20051109</v>
      </c>
      <c r="O2635" t="s">
        <v>16520</v>
      </c>
      <c r="P2635" t="s">
        <v>8628</v>
      </c>
      <c r="Q2635">
        <f>COUNTIF(yuheung_count!B:B, yuheung_list!P2635)</f>
        <v>1</v>
      </c>
    </row>
    <row r="2636" spans="1:17" x14ac:dyDescent="0.4">
      <c r="A2636" s="1">
        <v>3000000</v>
      </c>
      <c r="B2636">
        <v>103</v>
      </c>
      <c r="C2636">
        <v>2005</v>
      </c>
      <c r="D2636">
        <v>4</v>
      </c>
      <c r="E2636" t="s">
        <v>14</v>
      </c>
      <c r="F2636" t="s">
        <v>14</v>
      </c>
      <c r="G2636">
        <v>20051223</v>
      </c>
      <c r="H2636" t="s">
        <v>9014</v>
      </c>
      <c r="I2636" t="s">
        <v>9015</v>
      </c>
      <c r="J2636" t="s">
        <v>9016</v>
      </c>
      <c r="K2636">
        <v>115</v>
      </c>
      <c r="L2636" t="s">
        <v>23</v>
      </c>
      <c r="M2636">
        <v>20080411</v>
      </c>
      <c r="N2636">
        <v>20051223</v>
      </c>
      <c r="O2636" t="s">
        <v>16520</v>
      </c>
      <c r="P2636" t="s">
        <v>8759</v>
      </c>
      <c r="Q2636">
        <f>COUNTIF(yuheung_count!B:B, yuheung_list!P2636)</f>
        <v>1</v>
      </c>
    </row>
    <row r="2637" spans="1:17" x14ac:dyDescent="0.4">
      <c r="A2637" s="1">
        <v>3000000</v>
      </c>
      <c r="B2637">
        <v>103</v>
      </c>
      <c r="C2637">
        <v>2006</v>
      </c>
      <c r="D2637">
        <v>1</v>
      </c>
      <c r="E2637" t="s">
        <v>14</v>
      </c>
      <c r="F2637" t="s">
        <v>14</v>
      </c>
      <c r="G2637">
        <v>20060414</v>
      </c>
      <c r="H2637" t="s">
        <v>9017</v>
      </c>
      <c r="I2637" t="s">
        <v>9018</v>
      </c>
      <c r="J2637" t="s">
        <v>9019</v>
      </c>
      <c r="K2637">
        <v>143.15</v>
      </c>
      <c r="L2637" t="s">
        <v>23</v>
      </c>
      <c r="M2637">
        <v>20151224</v>
      </c>
      <c r="N2637">
        <v>20060414</v>
      </c>
      <c r="O2637" t="s">
        <v>16520</v>
      </c>
      <c r="P2637" t="s">
        <v>8632</v>
      </c>
      <c r="Q2637">
        <f>COUNTIF(yuheung_count!B:B, yuheung_list!P2637)</f>
        <v>1</v>
      </c>
    </row>
    <row r="2638" spans="1:17" x14ac:dyDescent="0.4">
      <c r="A2638" s="1">
        <v>3000000</v>
      </c>
      <c r="B2638">
        <v>103</v>
      </c>
      <c r="C2638">
        <v>2006</v>
      </c>
      <c r="D2638">
        <v>3</v>
      </c>
      <c r="E2638" t="s">
        <v>14</v>
      </c>
      <c r="F2638" t="s">
        <v>14</v>
      </c>
      <c r="G2638">
        <v>20060608</v>
      </c>
      <c r="H2638" t="s">
        <v>9020</v>
      </c>
      <c r="I2638" t="s">
        <v>9021</v>
      </c>
      <c r="J2638" t="s">
        <v>9022</v>
      </c>
      <c r="K2638">
        <v>124.54</v>
      </c>
      <c r="L2638">
        <v>222650424</v>
      </c>
      <c r="M2638">
        <v>20160930</v>
      </c>
      <c r="N2638">
        <v>20060608</v>
      </c>
      <c r="O2638" t="s">
        <v>16520</v>
      </c>
      <c r="P2638" t="s">
        <v>8759</v>
      </c>
      <c r="Q2638">
        <f>COUNTIF(yuheung_count!B:B, yuheung_list!P2638)</f>
        <v>1</v>
      </c>
    </row>
    <row r="2639" spans="1:17" x14ac:dyDescent="0.4">
      <c r="A2639" s="1">
        <v>3000000</v>
      </c>
      <c r="B2639">
        <v>103</v>
      </c>
      <c r="C2639">
        <v>2007</v>
      </c>
      <c r="D2639">
        <v>1</v>
      </c>
      <c r="E2639" t="s">
        <v>14</v>
      </c>
      <c r="F2639" t="s">
        <v>14</v>
      </c>
      <c r="G2639">
        <v>20070709</v>
      </c>
      <c r="H2639" t="s">
        <v>9023</v>
      </c>
      <c r="I2639" t="s">
        <v>9024</v>
      </c>
      <c r="J2639" t="s">
        <v>9025</v>
      </c>
      <c r="K2639">
        <v>224.64</v>
      </c>
      <c r="L2639">
        <v>222332227</v>
      </c>
      <c r="M2639">
        <v>20090616</v>
      </c>
      <c r="N2639">
        <v>20070709</v>
      </c>
      <c r="O2639" t="s">
        <v>16520</v>
      </c>
      <c r="P2639" t="s">
        <v>8624</v>
      </c>
      <c r="Q2639">
        <f>COUNTIF(yuheung_count!B:B, yuheung_list!P2639)</f>
        <v>1</v>
      </c>
    </row>
    <row r="2640" spans="1:17" x14ac:dyDescent="0.4">
      <c r="A2640" s="1">
        <v>3000000</v>
      </c>
      <c r="B2640">
        <v>103</v>
      </c>
      <c r="C2640">
        <v>2008</v>
      </c>
      <c r="D2640">
        <v>2</v>
      </c>
      <c r="E2640" t="s">
        <v>14</v>
      </c>
      <c r="F2640" t="s">
        <v>14</v>
      </c>
      <c r="G2640">
        <v>20080306</v>
      </c>
      <c r="H2640" t="s">
        <v>9026</v>
      </c>
      <c r="I2640" t="s">
        <v>9027</v>
      </c>
      <c r="J2640" t="s">
        <v>9028</v>
      </c>
      <c r="K2640" t="s">
        <v>23</v>
      </c>
      <c r="L2640" t="s">
        <v>9029</v>
      </c>
      <c r="M2640">
        <v>20080306</v>
      </c>
      <c r="N2640">
        <v>20080306</v>
      </c>
      <c r="O2640" t="s">
        <v>16520</v>
      </c>
      <c r="P2640" t="s">
        <v>9030</v>
      </c>
      <c r="Q2640">
        <f>COUNTIF(yuheung_count!B:B, yuheung_list!P2640)</f>
        <v>1</v>
      </c>
    </row>
    <row r="2641" spans="1:17" x14ac:dyDescent="0.4">
      <c r="A2641" s="1">
        <v>3000000</v>
      </c>
      <c r="B2641">
        <v>103</v>
      </c>
      <c r="C2641">
        <v>2010</v>
      </c>
      <c r="D2641">
        <v>2</v>
      </c>
      <c r="E2641" t="s">
        <v>14</v>
      </c>
      <c r="F2641" t="s">
        <v>14</v>
      </c>
      <c r="G2641">
        <v>20100401</v>
      </c>
      <c r="H2641" t="s">
        <v>7505</v>
      </c>
      <c r="I2641" t="s">
        <v>9031</v>
      </c>
      <c r="J2641" t="s">
        <v>9032</v>
      </c>
      <c r="K2641" t="s">
        <v>23</v>
      </c>
      <c r="L2641" t="s">
        <v>9033</v>
      </c>
      <c r="M2641">
        <v>20110223</v>
      </c>
      <c r="N2641">
        <v>20100401</v>
      </c>
      <c r="O2641" t="s">
        <v>16520</v>
      </c>
      <c r="P2641" t="s">
        <v>9034</v>
      </c>
      <c r="Q2641">
        <f>COUNTIF(yuheung_count!B:B, yuheung_list!P2641)</f>
        <v>1</v>
      </c>
    </row>
    <row r="2642" spans="1:17" x14ac:dyDescent="0.4">
      <c r="A2642" s="1">
        <v>3000000</v>
      </c>
      <c r="B2642">
        <v>103</v>
      </c>
      <c r="C2642">
        <v>2010</v>
      </c>
      <c r="D2642">
        <v>3</v>
      </c>
      <c r="E2642" t="s">
        <v>14</v>
      </c>
      <c r="F2642" t="s">
        <v>14</v>
      </c>
      <c r="G2642">
        <v>20101122</v>
      </c>
      <c r="H2642" t="s">
        <v>1623</v>
      </c>
      <c r="I2642" t="s">
        <v>9035</v>
      </c>
      <c r="J2642" t="s">
        <v>9036</v>
      </c>
      <c r="K2642" t="s">
        <v>23</v>
      </c>
      <c r="L2642" t="s">
        <v>9037</v>
      </c>
      <c r="M2642">
        <v>20150625</v>
      </c>
      <c r="N2642">
        <v>20101122</v>
      </c>
      <c r="O2642" t="s">
        <v>16520</v>
      </c>
      <c r="P2642" t="s">
        <v>9001</v>
      </c>
      <c r="Q2642">
        <f>COUNTIF(yuheung_count!B:B, yuheung_list!P2642)</f>
        <v>1</v>
      </c>
    </row>
    <row r="2643" spans="1:17" x14ac:dyDescent="0.4">
      <c r="A2643" s="1">
        <v>3000000</v>
      </c>
      <c r="B2643">
        <v>103</v>
      </c>
      <c r="C2643">
        <v>2011</v>
      </c>
      <c r="D2643">
        <v>1</v>
      </c>
      <c r="E2643" t="s">
        <v>14</v>
      </c>
      <c r="F2643" t="s">
        <v>14</v>
      </c>
      <c r="G2643">
        <v>20110727</v>
      </c>
      <c r="H2643" t="s">
        <v>9038</v>
      </c>
      <c r="I2643" t="s">
        <v>9039</v>
      </c>
      <c r="J2643" t="s">
        <v>9040</v>
      </c>
      <c r="K2643" t="s">
        <v>23</v>
      </c>
      <c r="L2643" t="s">
        <v>9041</v>
      </c>
      <c r="M2643">
        <v>20170929</v>
      </c>
      <c r="N2643">
        <v>20110727</v>
      </c>
      <c r="O2643" t="s">
        <v>16520</v>
      </c>
      <c r="P2643" t="s">
        <v>9001</v>
      </c>
      <c r="Q2643">
        <f>COUNTIF(yuheung_count!B:B, yuheung_list!P2643)</f>
        <v>1</v>
      </c>
    </row>
    <row r="2644" spans="1:17" x14ac:dyDescent="0.4">
      <c r="A2644" s="1">
        <v>3000000</v>
      </c>
      <c r="B2644">
        <v>103</v>
      </c>
      <c r="C2644">
        <v>2012</v>
      </c>
      <c r="D2644">
        <v>1</v>
      </c>
      <c r="E2644" t="s">
        <v>14</v>
      </c>
      <c r="F2644" t="s">
        <v>14</v>
      </c>
      <c r="G2644">
        <v>20120509</v>
      </c>
      <c r="H2644" t="s">
        <v>9042</v>
      </c>
      <c r="I2644" t="s">
        <v>9043</v>
      </c>
      <c r="J2644" t="s">
        <v>9044</v>
      </c>
      <c r="K2644" t="s">
        <v>23</v>
      </c>
      <c r="L2644" t="s">
        <v>9045</v>
      </c>
      <c r="M2644">
        <v>20120531</v>
      </c>
      <c r="N2644">
        <v>20120509</v>
      </c>
      <c r="O2644" t="s">
        <v>16520</v>
      </c>
      <c r="P2644" t="s">
        <v>8615</v>
      </c>
      <c r="Q2644">
        <f>COUNTIF(yuheung_count!B:B, yuheung_list!P2644)</f>
        <v>1</v>
      </c>
    </row>
    <row r="2645" spans="1:17" x14ac:dyDescent="0.4">
      <c r="A2645" s="1">
        <v>3000000</v>
      </c>
      <c r="B2645">
        <v>103</v>
      </c>
      <c r="C2645">
        <v>2013</v>
      </c>
      <c r="D2645">
        <v>1</v>
      </c>
      <c r="E2645" t="s">
        <v>14</v>
      </c>
      <c r="F2645" t="s">
        <v>14</v>
      </c>
      <c r="G2645">
        <v>20131029</v>
      </c>
      <c r="H2645" t="s">
        <v>9046</v>
      </c>
      <c r="I2645" t="s">
        <v>9047</v>
      </c>
      <c r="J2645" t="s">
        <v>9048</v>
      </c>
      <c r="K2645" t="s">
        <v>23</v>
      </c>
      <c r="L2645" t="s">
        <v>9049</v>
      </c>
      <c r="M2645">
        <v>20131029</v>
      </c>
      <c r="N2645">
        <v>20131029</v>
      </c>
      <c r="O2645" t="s">
        <v>16520</v>
      </c>
      <c r="P2645" t="s">
        <v>8615</v>
      </c>
      <c r="Q2645">
        <f>COUNTIF(yuheung_count!B:B, yuheung_list!P2645)</f>
        <v>1</v>
      </c>
    </row>
    <row r="2646" spans="1:17" x14ac:dyDescent="0.4">
      <c r="A2646" s="1">
        <v>3000000</v>
      </c>
      <c r="B2646">
        <v>103</v>
      </c>
      <c r="C2646">
        <v>2013</v>
      </c>
      <c r="D2646">
        <v>2</v>
      </c>
      <c r="E2646" t="s">
        <v>14</v>
      </c>
      <c r="F2646" t="s">
        <v>14</v>
      </c>
      <c r="G2646">
        <v>20131129</v>
      </c>
      <c r="H2646" t="s">
        <v>9050</v>
      </c>
      <c r="I2646" t="s">
        <v>9051</v>
      </c>
      <c r="J2646" t="s">
        <v>9052</v>
      </c>
      <c r="K2646" t="s">
        <v>23</v>
      </c>
      <c r="L2646" t="s">
        <v>9053</v>
      </c>
      <c r="M2646">
        <v>20131129</v>
      </c>
      <c r="N2646">
        <v>20131129</v>
      </c>
      <c r="O2646" t="s">
        <v>16520</v>
      </c>
      <c r="P2646" t="s">
        <v>9054</v>
      </c>
      <c r="Q2646">
        <f>COUNTIF(yuheung_count!B:B, yuheung_list!P2646)</f>
        <v>1</v>
      </c>
    </row>
    <row r="2647" spans="1:17" x14ac:dyDescent="0.4">
      <c r="A2647" s="1">
        <v>3000000</v>
      </c>
      <c r="B2647">
        <v>103</v>
      </c>
      <c r="C2647">
        <v>2014</v>
      </c>
      <c r="D2647">
        <v>1</v>
      </c>
      <c r="E2647" t="s">
        <v>14</v>
      </c>
      <c r="F2647" t="s">
        <v>14</v>
      </c>
      <c r="G2647">
        <v>20140807</v>
      </c>
      <c r="H2647" t="s">
        <v>9055</v>
      </c>
      <c r="I2647" t="s">
        <v>9056</v>
      </c>
      <c r="J2647" t="s">
        <v>9057</v>
      </c>
      <c r="K2647" t="s">
        <v>23</v>
      </c>
      <c r="L2647" t="s">
        <v>9058</v>
      </c>
      <c r="M2647">
        <v>20150204</v>
      </c>
      <c r="N2647">
        <v>20140807</v>
      </c>
      <c r="O2647" t="s">
        <v>16520</v>
      </c>
      <c r="P2647" t="s">
        <v>8632</v>
      </c>
      <c r="Q2647">
        <f>COUNTIF(yuheung_count!B:B, yuheung_list!P2647)</f>
        <v>1</v>
      </c>
    </row>
    <row r="2648" spans="1:17" x14ac:dyDescent="0.4">
      <c r="A2648" s="1">
        <v>3000000</v>
      </c>
      <c r="B2648">
        <v>103</v>
      </c>
      <c r="C2648">
        <v>2015</v>
      </c>
      <c r="D2648">
        <v>1</v>
      </c>
      <c r="E2648" t="s">
        <v>14</v>
      </c>
      <c r="F2648" t="s">
        <v>14</v>
      </c>
      <c r="G2648">
        <v>20151215</v>
      </c>
      <c r="H2648" t="s">
        <v>9059</v>
      </c>
      <c r="I2648" t="s">
        <v>9060</v>
      </c>
      <c r="J2648" t="s">
        <v>9061</v>
      </c>
      <c r="K2648">
        <v>80.459999999999994</v>
      </c>
      <c r="L2648" t="s">
        <v>9062</v>
      </c>
      <c r="M2648">
        <v>20161114</v>
      </c>
      <c r="N2648">
        <v>20151215</v>
      </c>
      <c r="O2648" t="s">
        <v>16520</v>
      </c>
      <c r="P2648" t="s">
        <v>8624</v>
      </c>
      <c r="Q2648">
        <f>COUNTIF(yuheung_count!B:B, yuheung_list!P2648)</f>
        <v>1</v>
      </c>
    </row>
    <row r="2649" spans="1:17" x14ac:dyDescent="0.4">
      <c r="A2649" s="1">
        <v>3000000</v>
      </c>
      <c r="B2649">
        <v>103</v>
      </c>
      <c r="C2649">
        <v>2016</v>
      </c>
      <c r="D2649">
        <v>1</v>
      </c>
      <c r="E2649" t="s">
        <v>14</v>
      </c>
      <c r="F2649" t="s">
        <v>14</v>
      </c>
      <c r="G2649">
        <v>20160530</v>
      </c>
      <c r="H2649" t="s">
        <v>9063</v>
      </c>
      <c r="I2649" t="s">
        <v>9064</v>
      </c>
      <c r="J2649" t="s">
        <v>9065</v>
      </c>
      <c r="K2649" t="s">
        <v>23</v>
      </c>
      <c r="L2649" t="s">
        <v>9066</v>
      </c>
      <c r="M2649">
        <v>20160530</v>
      </c>
      <c r="N2649">
        <v>20160530</v>
      </c>
      <c r="O2649" t="s">
        <v>16520</v>
      </c>
      <c r="P2649" t="s">
        <v>9067</v>
      </c>
      <c r="Q2649">
        <f>COUNTIF(yuheung_count!B:B, yuheung_list!P2649)</f>
        <v>1</v>
      </c>
    </row>
    <row r="2650" spans="1:17" x14ac:dyDescent="0.4">
      <c r="A2650" s="1">
        <v>3000000</v>
      </c>
      <c r="B2650">
        <v>103</v>
      </c>
      <c r="C2650">
        <v>2016</v>
      </c>
      <c r="D2650">
        <v>3</v>
      </c>
      <c r="E2650" t="s">
        <v>14</v>
      </c>
      <c r="F2650" t="s">
        <v>14</v>
      </c>
      <c r="G2650">
        <v>20161011</v>
      </c>
      <c r="H2650" t="s">
        <v>9068</v>
      </c>
      <c r="I2650" t="s">
        <v>9069</v>
      </c>
      <c r="J2650" t="s">
        <v>9070</v>
      </c>
      <c r="K2650" t="s">
        <v>23</v>
      </c>
      <c r="L2650" t="s">
        <v>9071</v>
      </c>
      <c r="M2650">
        <v>20161011</v>
      </c>
      <c r="N2650">
        <v>20161011</v>
      </c>
      <c r="O2650" t="s">
        <v>16520</v>
      </c>
      <c r="P2650" t="s">
        <v>9072</v>
      </c>
      <c r="Q2650">
        <f>COUNTIF(yuheung_count!B:B, yuheung_list!P2650)</f>
        <v>1</v>
      </c>
    </row>
    <row r="2651" spans="1:17" x14ac:dyDescent="0.4">
      <c r="A2651" s="1">
        <v>3000000</v>
      </c>
      <c r="B2651">
        <v>103</v>
      </c>
      <c r="C2651">
        <v>2016</v>
      </c>
      <c r="D2651">
        <v>4</v>
      </c>
      <c r="E2651" t="s">
        <v>14</v>
      </c>
      <c r="F2651" t="s">
        <v>14</v>
      </c>
      <c r="G2651">
        <v>20161027</v>
      </c>
      <c r="H2651" t="s">
        <v>9073</v>
      </c>
      <c r="I2651" t="s">
        <v>9074</v>
      </c>
      <c r="J2651" t="s">
        <v>9075</v>
      </c>
      <c r="K2651" t="s">
        <v>23</v>
      </c>
      <c r="L2651" t="s">
        <v>9076</v>
      </c>
      <c r="M2651">
        <v>20161028</v>
      </c>
      <c r="N2651">
        <v>20161027</v>
      </c>
      <c r="O2651" t="s">
        <v>16520</v>
      </c>
      <c r="P2651" t="s">
        <v>9001</v>
      </c>
      <c r="Q2651">
        <f>COUNTIF(yuheung_count!B:B, yuheung_list!P2651)</f>
        <v>1</v>
      </c>
    </row>
    <row r="2652" spans="1:17" x14ac:dyDescent="0.4">
      <c r="A2652" s="1">
        <v>3000000</v>
      </c>
      <c r="B2652">
        <v>103</v>
      </c>
      <c r="C2652">
        <v>2016</v>
      </c>
      <c r="D2652">
        <v>5</v>
      </c>
      <c r="E2652" t="s">
        <v>14</v>
      </c>
      <c r="F2652" t="s">
        <v>14</v>
      </c>
      <c r="G2652">
        <v>20161101</v>
      </c>
      <c r="H2652" t="s">
        <v>9077</v>
      </c>
      <c r="I2652" t="s">
        <v>9078</v>
      </c>
      <c r="J2652" t="s">
        <v>9079</v>
      </c>
      <c r="K2652" t="s">
        <v>23</v>
      </c>
      <c r="L2652" t="s">
        <v>9080</v>
      </c>
      <c r="M2652">
        <v>20161101</v>
      </c>
      <c r="N2652">
        <v>20161101</v>
      </c>
      <c r="O2652" t="s">
        <v>16520</v>
      </c>
      <c r="P2652" t="s">
        <v>8740</v>
      </c>
      <c r="Q2652">
        <f>COUNTIF(yuheung_count!B:B, yuheung_list!P2652)</f>
        <v>1</v>
      </c>
    </row>
    <row r="2653" spans="1:17" x14ac:dyDescent="0.4">
      <c r="A2653" s="1">
        <v>3000000</v>
      </c>
      <c r="B2653">
        <v>103</v>
      </c>
      <c r="C2653">
        <v>2016</v>
      </c>
      <c r="D2653">
        <v>6</v>
      </c>
      <c r="E2653" t="s">
        <v>14</v>
      </c>
      <c r="F2653" t="s">
        <v>14</v>
      </c>
      <c r="G2653">
        <v>20161202</v>
      </c>
      <c r="H2653" t="s">
        <v>9081</v>
      </c>
      <c r="I2653" t="s">
        <v>9082</v>
      </c>
      <c r="J2653" t="s">
        <v>9083</v>
      </c>
      <c r="K2653" t="s">
        <v>23</v>
      </c>
      <c r="L2653" t="s">
        <v>9084</v>
      </c>
      <c r="M2653">
        <v>20161202</v>
      </c>
      <c r="N2653">
        <v>20161202</v>
      </c>
      <c r="O2653" t="s">
        <v>16520</v>
      </c>
      <c r="P2653" t="s">
        <v>9001</v>
      </c>
      <c r="Q2653">
        <f>COUNTIF(yuheung_count!B:B, yuheung_list!P2653)</f>
        <v>1</v>
      </c>
    </row>
    <row r="2654" spans="1:17" x14ac:dyDescent="0.4">
      <c r="A2654" s="1">
        <v>3000000</v>
      </c>
      <c r="B2654">
        <v>103</v>
      </c>
      <c r="C2654">
        <v>2017</v>
      </c>
      <c r="D2654">
        <v>1</v>
      </c>
      <c r="E2654" t="s">
        <v>14</v>
      </c>
      <c r="F2654" t="s">
        <v>14</v>
      </c>
      <c r="G2654">
        <v>20170525</v>
      </c>
      <c r="H2654" t="s">
        <v>9085</v>
      </c>
      <c r="I2654" t="s">
        <v>9086</v>
      </c>
      <c r="J2654" t="s">
        <v>9087</v>
      </c>
      <c r="K2654" t="s">
        <v>23</v>
      </c>
      <c r="L2654" t="s">
        <v>9088</v>
      </c>
      <c r="M2654">
        <v>20170525</v>
      </c>
      <c r="N2654">
        <v>20170525</v>
      </c>
      <c r="O2654" t="s">
        <v>16520</v>
      </c>
      <c r="P2654" t="s">
        <v>8632</v>
      </c>
      <c r="Q2654">
        <f>COUNTIF(yuheung_count!B:B, yuheung_list!P2654)</f>
        <v>1</v>
      </c>
    </row>
    <row r="2655" spans="1:17" x14ac:dyDescent="0.4">
      <c r="A2655" s="1">
        <v>3000000</v>
      </c>
      <c r="B2655">
        <v>102</v>
      </c>
      <c r="C2655">
        <v>1967</v>
      </c>
      <c r="D2655">
        <v>10359</v>
      </c>
      <c r="E2655" t="s">
        <v>225</v>
      </c>
      <c r="F2655" t="s">
        <v>823</v>
      </c>
      <c r="G2655">
        <v>19670113</v>
      </c>
      <c r="H2655" t="s">
        <v>9089</v>
      </c>
      <c r="I2655" t="s">
        <v>9090</v>
      </c>
      <c r="J2655" t="s">
        <v>9091</v>
      </c>
      <c r="K2655">
        <v>700.21</v>
      </c>
      <c r="L2655" t="s">
        <v>23</v>
      </c>
      <c r="M2655">
        <v>20140325</v>
      </c>
      <c r="N2655">
        <v>20010419</v>
      </c>
      <c r="O2655" t="s">
        <v>16520</v>
      </c>
      <c r="P2655" t="s">
        <v>8628</v>
      </c>
      <c r="Q2655">
        <f>COUNTIF(yuheung_count!B:B, yuheung_list!P2655)</f>
        <v>1</v>
      </c>
    </row>
    <row r="2656" spans="1:17" x14ac:dyDescent="0.4">
      <c r="A2656" s="1">
        <v>3000000</v>
      </c>
      <c r="B2656">
        <v>102</v>
      </c>
      <c r="C2656">
        <v>1971</v>
      </c>
      <c r="D2656">
        <v>8227</v>
      </c>
      <c r="E2656" t="s">
        <v>225</v>
      </c>
      <c r="F2656" t="s">
        <v>251</v>
      </c>
      <c r="G2656">
        <v>19710916</v>
      </c>
      <c r="H2656" t="s">
        <v>9092</v>
      </c>
      <c r="I2656" t="s">
        <v>9093</v>
      </c>
      <c r="J2656" t="s">
        <v>9094</v>
      </c>
      <c r="K2656">
        <v>841.33</v>
      </c>
      <c r="L2656">
        <v>202655760</v>
      </c>
      <c r="M2656">
        <v>19921229</v>
      </c>
      <c r="N2656">
        <v>19710916</v>
      </c>
      <c r="O2656" t="s">
        <v>16520</v>
      </c>
      <c r="P2656" t="s">
        <v>8759</v>
      </c>
      <c r="Q2656">
        <f>COUNTIF(yuheung_count!B:B, yuheung_list!P2656)</f>
        <v>1</v>
      </c>
    </row>
    <row r="2657" spans="1:17" x14ac:dyDescent="0.4">
      <c r="A2657" s="1">
        <v>3000000</v>
      </c>
      <c r="B2657">
        <v>102</v>
      </c>
      <c r="C2657">
        <v>1971</v>
      </c>
      <c r="D2657">
        <v>8248</v>
      </c>
      <c r="E2657" t="s">
        <v>225</v>
      </c>
      <c r="F2657" t="s">
        <v>226</v>
      </c>
      <c r="G2657">
        <v>19710131</v>
      </c>
      <c r="H2657" t="s">
        <v>5813</v>
      </c>
      <c r="I2657" t="s">
        <v>9095</v>
      </c>
      <c r="J2657" t="s">
        <v>9096</v>
      </c>
      <c r="K2657">
        <v>94.88</v>
      </c>
      <c r="L2657" t="s">
        <v>9097</v>
      </c>
      <c r="M2657">
        <v>20151208</v>
      </c>
      <c r="N2657">
        <v>19990409</v>
      </c>
      <c r="O2657" t="s">
        <v>16520</v>
      </c>
      <c r="P2657" t="s">
        <v>8607</v>
      </c>
      <c r="Q2657">
        <f>COUNTIF(yuheung_count!B:B, yuheung_list!P2657)</f>
        <v>1</v>
      </c>
    </row>
    <row r="2658" spans="1:17" x14ac:dyDescent="0.4">
      <c r="A2658" s="1">
        <v>3000000</v>
      </c>
      <c r="B2658">
        <v>102</v>
      </c>
      <c r="C2658">
        <v>1972</v>
      </c>
      <c r="D2658">
        <v>8308</v>
      </c>
      <c r="E2658" t="s">
        <v>225</v>
      </c>
      <c r="F2658" t="s">
        <v>226</v>
      </c>
      <c r="G2658">
        <v>19721027</v>
      </c>
      <c r="H2658" t="s">
        <v>3079</v>
      </c>
      <c r="I2658" t="s">
        <v>23</v>
      </c>
      <c r="J2658" t="s">
        <v>9098</v>
      </c>
      <c r="K2658">
        <v>174.04</v>
      </c>
      <c r="L2658" t="s">
        <v>9099</v>
      </c>
      <c r="M2658">
        <v>20030102</v>
      </c>
      <c r="N2658">
        <v>20010529</v>
      </c>
      <c r="O2658" t="s">
        <v>16520</v>
      </c>
      <c r="P2658" t="s">
        <v>9001</v>
      </c>
      <c r="Q2658">
        <f>COUNTIF(yuheung_count!B:B, yuheung_list!P2658)</f>
        <v>1</v>
      </c>
    </row>
    <row r="2659" spans="1:17" x14ac:dyDescent="0.4">
      <c r="A2659" s="1">
        <v>3000000</v>
      </c>
      <c r="B2659">
        <v>102</v>
      </c>
      <c r="C2659">
        <v>1972</v>
      </c>
      <c r="D2659">
        <v>8325</v>
      </c>
      <c r="E2659" t="s">
        <v>225</v>
      </c>
      <c r="F2659" t="s">
        <v>4753</v>
      </c>
      <c r="G2659">
        <v>19720405</v>
      </c>
      <c r="H2659" t="s">
        <v>9100</v>
      </c>
      <c r="I2659" t="s">
        <v>9101</v>
      </c>
      <c r="J2659" t="s">
        <v>9102</v>
      </c>
      <c r="K2659">
        <v>150.55000000000001</v>
      </c>
      <c r="L2659" t="s">
        <v>9103</v>
      </c>
      <c r="M2659">
        <v>19960212</v>
      </c>
      <c r="N2659">
        <v>19960212</v>
      </c>
      <c r="O2659" t="s">
        <v>16520</v>
      </c>
      <c r="P2659" t="s">
        <v>9001</v>
      </c>
      <c r="Q2659">
        <f>COUNTIF(yuheung_count!B:B, yuheung_list!P2659)</f>
        <v>1</v>
      </c>
    </row>
    <row r="2660" spans="1:17" x14ac:dyDescent="0.4">
      <c r="A2660" s="1">
        <v>3000000</v>
      </c>
      <c r="B2660">
        <v>102</v>
      </c>
      <c r="C2660">
        <v>1973</v>
      </c>
      <c r="D2660">
        <v>8257</v>
      </c>
      <c r="E2660" t="s">
        <v>225</v>
      </c>
      <c r="F2660" t="s">
        <v>226</v>
      </c>
      <c r="G2660">
        <v>19731116</v>
      </c>
      <c r="H2660" t="s">
        <v>2892</v>
      </c>
      <c r="I2660" t="s">
        <v>23</v>
      </c>
      <c r="J2660" t="s">
        <v>9104</v>
      </c>
      <c r="K2660">
        <v>79.12</v>
      </c>
      <c r="L2660">
        <v>222534532</v>
      </c>
      <c r="M2660">
        <v>20160325</v>
      </c>
      <c r="N2660">
        <v>19990428</v>
      </c>
      <c r="O2660" t="s">
        <v>16520</v>
      </c>
      <c r="P2660" t="s">
        <v>8624</v>
      </c>
      <c r="Q2660">
        <f>COUNTIF(yuheung_count!B:B, yuheung_list!P2660)</f>
        <v>1</v>
      </c>
    </row>
    <row r="2661" spans="1:17" x14ac:dyDescent="0.4">
      <c r="A2661" s="1">
        <v>3000000</v>
      </c>
      <c r="B2661">
        <v>102</v>
      </c>
      <c r="C2661">
        <v>1974</v>
      </c>
      <c r="D2661">
        <v>8225</v>
      </c>
      <c r="E2661" t="s">
        <v>225</v>
      </c>
      <c r="F2661" t="s">
        <v>226</v>
      </c>
      <c r="G2661">
        <v>19740430</v>
      </c>
      <c r="H2661" t="s">
        <v>9105</v>
      </c>
      <c r="I2661" t="s">
        <v>9106</v>
      </c>
      <c r="J2661" t="s">
        <v>9107</v>
      </c>
      <c r="K2661">
        <v>71.27</v>
      </c>
      <c r="L2661" t="s">
        <v>9108</v>
      </c>
      <c r="M2661">
        <v>20140224</v>
      </c>
      <c r="N2661">
        <v>19970407</v>
      </c>
      <c r="O2661" t="s">
        <v>16520</v>
      </c>
      <c r="P2661" t="s">
        <v>8632</v>
      </c>
      <c r="Q2661">
        <f>COUNTIF(yuheung_count!B:B, yuheung_list!P2661)</f>
        <v>1</v>
      </c>
    </row>
    <row r="2662" spans="1:17" x14ac:dyDescent="0.4">
      <c r="A2662" s="1">
        <v>3000000</v>
      </c>
      <c r="B2662">
        <v>102</v>
      </c>
      <c r="C2662">
        <v>1974</v>
      </c>
      <c r="D2662">
        <v>8230</v>
      </c>
      <c r="E2662" t="s">
        <v>225</v>
      </c>
      <c r="F2662" t="s">
        <v>823</v>
      </c>
      <c r="G2662">
        <v>19740429</v>
      </c>
      <c r="H2662" t="s">
        <v>9109</v>
      </c>
      <c r="I2662" t="s">
        <v>8881</v>
      </c>
      <c r="J2662" t="s">
        <v>8882</v>
      </c>
      <c r="K2662">
        <v>643.87</v>
      </c>
      <c r="L2662">
        <v>222654121</v>
      </c>
      <c r="M2662">
        <v>20160121</v>
      </c>
      <c r="N2662">
        <v>19960212</v>
      </c>
      <c r="O2662" t="s">
        <v>16520</v>
      </c>
      <c r="P2662" t="s">
        <v>8884</v>
      </c>
      <c r="Q2662">
        <f>COUNTIF(yuheung_count!B:B, yuheung_list!P2662)</f>
        <v>1</v>
      </c>
    </row>
    <row r="2663" spans="1:17" x14ac:dyDescent="0.4">
      <c r="A2663" s="1">
        <v>3000000</v>
      </c>
      <c r="B2663">
        <v>102</v>
      </c>
      <c r="C2663">
        <v>1974</v>
      </c>
      <c r="D2663">
        <v>8275</v>
      </c>
      <c r="E2663" t="s">
        <v>225</v>
      </c>
      <c r="F2663" t="s">
        <v>226</v>
      </c>
      <c r="G2663">
        <v>19740227</v>
      </c>
      <c r="H2663" t="s">
        <v>9110</v>
      </c>
      <c r="I2663" t="s">
        <v>9111</v>
      </c>
      <c r="J2663" t="s">
        <v>9112</v>
      </c>
      <c r="K2663" t="s">
        <v>23</v>
      </c>
      <c r="L2663">
        <v>222348277</v>
      </c>
      <c r="M2663">
        <v>20121228</v>
      </c>
      <c r="N2663">
        <v>20010801</v>
      </c>
      <c r="O2663" t="s">
        <v>16520</v>
      </c>
      <c r="P2663" t="s">
        <v>8624</v>
      </c>
      <c r="Q2663">
        <f>COUNTIF(yuheung_count!B:B, yuheung_list!P2663)</f>
        <v>1</v>
      </c>
    </row>
    <row r="2664" spans="1:17" x14ac:dyDescent="0.4">
      <c r="A2664" s="1">
        <v>3000000</v>
      </c>
      <c r="B2664">
        <v>102</v>
      </c>
      <c r="C2664">
        <v>1974</v>
      </c>
      <c r="D2664">
        <v>8292</v>
      </c>
      <c r="E2664" t="s">
        <v>225</v>
      </c>
      <c r="F2664" t="s">
        <v>226</v>
      </c>
      <c r="G2664">
        <v>19740510</v>
      </c>
      <c r="H2664" t="s">
        <v>9113</v>
      </c>
      <c r="I2664" t="s">
        <v>9114</v>
      </c>
      <c r="J2664" t="s">
        <v>9115</v>
      </c>
      <c r="K2664">
        <v>121.93</v>
      </c>
      <c r="L2664" t="s">
        <v>9116</v>
      </c>
      <c r="M2664">
        <v>20170725</v>
      </c>
      <c r="N2664">
        <v>20010629</v>
      </c>
      <c r="O2664" t="s">
        <v>16520</v>
      </c>
      <c r="P2664" t="s">
        <v>8619</v>
      </c>
      <c r="Q2664">
        <f>COUNTIF(yuheung_count!B:B, yuheung_list!P2664)</f>
        <v>1</v>
      </c>
    </row>
    <row r="2665" spans="1:17" x14ac:dyDescent="0.4">
      <c r="A2665" s="1">
        <v>3000000</v>
      </c>
      <c r="B2665">
        <v>102</v>
      </c>
      <c r="C2665">
        <v>1974</v>
      </c>
      <c r="D2665">
        <v>8321</v>
      </c>
      <c r="E2665" t="s">
        <v>225</v>
      </c>
      <c r="F2665" t="s">
        <v>713</v>
      </c>
      <c r="G2665">
        <v>19740430</v>
      </c>
      <c r="H2665" t="s">
        <v>9117</v>
      </c>
      <c r="I2665" t="s">
        <v>9118</v>
      </c>
      <c r="J2665" t="s">
        <v>9119</v>
      </c>
      <c r="K2665">
        <v>149.13</v>
      </c>
      <c r="L2665" t="s">
        <v>9120</v>
      </c>
      <c r="M2665">
        <v>20060316</v>
      </c>
      <c r="N2665">
        <v>19980511</v>
      </c>
      <c r="O2665" t="s">
        <v>16520</v>
      </c>
      <c r="P2665" t="s">
        <v>9121</v>
      </c>
      <c r="Q2665">
        <f>COUNTIF(yuheung_count!B:B, yuheung_list!P2665)</f>
        <v>1</v>
      </c>
    </row>
    <row r="2666" spans="1:17" x14ac:dyDescent="0.4">
      <c r="A2666" s="1">
        <v>3000000</v>
      </c>
      <c r="B2666">
        <v>102</v>
      </c>
      <c r="C2666">
        <v>1974</v>
      </c>
      <c r="D2666">
        <v>8330</v>
      </c>
      <c r="E2666" t="s">
        <v>225</v>
      </c>
      <c r="F2666" t="s">
        <v>301</v>
      </c>
      <c r="G2666">
        <v>19740411</v>
      </c>
      <c r="H2666" t="s">
        <v>9122</v>
      </c>
      <c r="I2666" t="s">
        <v>9123</v>
      </c>
      <c r="J2666" t="s">
        <v>9124</v>
      </c>
      <c r="K2666">
        <v>75</v>
      </c>
      <c r="L2666" t="s">
        <v>9125</v>
      </c>
      <c r="M2666">
        <v>20170726</v>
      </c>
      <c r="N2666">
        <v>19990610</v>
      </c>
      <c r="O2666" t="s">
        <v>16520</v>
      </c>
      <c r="P2666" t="s">
        <v>8607</v>
      </c>
      <c r="Q2666">
        <f>COUNTIF(yuheung_count!B:B, yuheung_list!P2666)</f>
        <v>1</v>
      </c>
    </row>
    <row r="2667" spans="1:17" x14ac:dyDescent="0.4">
      <c r="A2667" s="1">
        <v>3000000</v>
      </c>
      <c r="B2667">
        <v>102</v>
      </c>
      <c r="C2667">
        <v>1975</v>
      </c>
      <c r="D2667">
        <v>8228</v>
      </c>
      <c r="E2667" t="s">
        <v>225</v>
      </c>
      <c r="F2667" t="s">
        <v>251</v>
      </c>
      <c r="G2667">
        <v>19751216</v>
      </c>
      <c r="H2667" t="s">
        <v>9126</v>
      </c>
      <c r="I2667" t="s">
        <v>23</v>
      </c>
      <c r="J2667" t="s">
        <v>9127</v>
      </c>
      <c r="K2667">
        <v>376.5</v>
      </c>
      <c r="L2667">
        <v>222653621</v>
      </c>
      <c r="M2667">
        <v>20040421</v>
      </c>
      <c r="N2667">
        <v>19990623</v>
      </c>
      <c r="O2667" t="s">
        <v>16520</v>
      </c>
      <c r="P2667" t="s">
        <v>8759</v>
      </c>
      <c r="Q2667">
        <f>COUNTIF(yuheung_count!B:B, yuheung_list!P2667)</f>
        <v>1</v>
      </c>
    </row>
    <row r="2668" spans="1:17" x14ac:dyDescent="0.4">
      <c r="A2668" s="1">
        <v>3000000</v>
      </c>
      <c r="B2668">
        <v>102</v>
      </c>
      <c r="C2668">
        <v>1975</v>
      </c>
      <c r="D2668">
        <v>8233</v>
      </c>
      <c r="E2668" t="s">
        <v>225</v>
      </c>
      <c r="F2668" t="s">
        <v>823</v>
      </c>
      <c r="G2668">
        <v>19750114</v>
      </c>
      <c r="H2668" t="s">
        <v>9128</v>
      </c>
      <c r="I2668" t="s">
        <v>9129</v>
      </c>
      <c r="J2668" t="s">
        <v>9130</v>
      </c>
      <c r="K2668">
        <v>157.63999999999999</v>
      </c>
      <c r="L2668" t="s">
        <v>9131</v>
      </c>
      <c r="M2668">
        <v>20130531</v>
      </c>
      <c r="N2668">
        <v>20010829</v>
      </c>
      <c r="O2668" t="s">
        <v>16520</v>
      </c>
      <c r="P2668" t="s">
        <v>8628</v>
      </c>
      <c r="Q2668">
        <f>COUNTIF(yuheung_count!B:B, yuheung_list!P2668)</f>
        <v>1</v>
      </c>
    </row>
    <row r="2669" spans="1:17" x14ac:dyDescent="0.4">
      <c r="A2669" s="1">
        <v>3000000</v>
      </c>
      <c r="B2669">
        <v>102</v>
      </c>
      <c r="C2669">
        <v>1975</v>
      </c>
      <c r="D2669">
        <v>8285</v>
      </c>
      <c r="E2669" t="s">
        <v>225</v>
      </c>
      <c r="F2669" t="s">
        <v>226</v>
      </c>
      <c r="G2669">
        <v>19750115</v>
      </c>
      <c r="H2669" t="s">
        <v>9132</v>
      </c>
      <c r="I2669" t="s">
        <v>9133</v>
      </c>
      <c r="J2669" t="s">
        <v>9134</v>
      </c>
      <c r="K2669">
        <v>84.98</v>
      </c>
      <c r="L2669" t="s">
        <v>9135</v>
      </c>
      <c r="M2669">
        <v>20121231</v>
      </c>
      <c r="N2669">
        <v>20010508</v>
      </c>
      <c r="O2669" t="s">
        <v>16520</v>
      </c>
      <c r="P2669" t="s">
        <v>8653</v>
      </c>
      <c r="Q2669">
        <f>COUNTIF(yuheung_count!B:B, yuheung_list!P2669)</f>
        <v>1</v>
      </c>
    </row>
    <row r="2670" spans="1:17" x14ac:dyDescent="0.4">
      <c r="A2670" s="1">
        <v>3000000</v>
      </c>
      <c r="B2670">
        <v>102</v>
      </c>
      <c r="C2670">
        <v>1975</v>
      </c>
      <c r="D2670">
        <v>8310</v>
      </c>
      <c r="E2670" t="s">
        <v>225</v>
      </c>
      <c r="F2670" t="s">
        <v>226</v>
      </c>
      <c r="G2670">
        <v>19750423</v>
      </c>
      <c r="H2670" t="s">
        <v>252</v>
      </c>
      <c r="I2670" t="s">
        <v>9136</v>
      </c>
      <c r="J2670" t="s">
        <v>9137</v>
      </c>
      <c r="K2670">
        <v>120.75</v>
      </c>
      <c r="L2670">
        <v>2</v>
      </c>
      <c r="M2670">
        <v>20010411</v>
      </c>
      <c r="N2670">
        <v>20010411</v>
      </c>
      <c r="O2670" t="s">
        <v>16520</v>
      </c>
      <c r="P2670" t="s">
        <v>9072</v>
      </c>
      <c r="Q2670">
        <f>COUNTIF(yuheung_count!B:B, yuheung_list!P2670)</f>
        <v>1</v>
      </c>
    </row>
    <row r="2671" spans="1:17" x14ac:dyDescent="0.4">
      <c r="A2671" s="1">
        <v>3000000</v>
      </c>
      <c r="B2671">
        <v>102</v>
      </c>
      <c r="C2671">
        <v>1975</v>
      </c>
      <c r="D2671">
        <v>8329</v>
      </c>
      <c r="E2671" t="s">
        <v>225</v>
      </c>
      <c r="F2671" t="s">
        <v>4753</v>
      </c>
      <c r="G2671">
        <v>19750813</v>
      </c>
      <c r="H2671" t="s">
        <v>9138</v>
      </c>
      <c r="I2671" t="s">
        <v>23</v>
      </c>
      <c r="J2671" t="s">
        <v>9139</v>
      </c>
      <c r="K2671" t="s">
        <v>23</v>
      </c>
      <c r="L2671" t="s">
        <v>9140</v>
      </c>
      <c r="M2671">
        <v>20021203</v>
      </c>
      <c r="N2671">
        <v>19980907</v>
      </c>
      <c r="O2671" t="s">
        <v>16520</v>
      </c>
      <c r="P2671" t="s">
        <v>8615</v>
      </c>
      <c r="Q2671">
        <f>COUNTIF(yuheung_count!B:B, yuheung_list!P2671)</f>
        <v>1</v>
      </c>
    </row>
    <row r="2672" spans="1:17" x14ac:dyDescent="0.4">
      <c r="A2672" s="1">
        <v>3000000</v>
      </c>
      <c r="B2672">
        <v>102</v>
      </c>
      <c r="C2672">
        <v>1978</v>
      </c>
      <c r="D2672">
        <v>8237</v>
      </c>
      <c r="E2672" t="s">
        <v>225</v>
      </c>
      <c r="F2672" t="s">
        <v>768</v>
      </c>
      <c r="G2672">
        <v>19780621</v>
      </c>
      <c r="H2672" t="s">
        <v>9141</v>
      </c>
      <c r="I2672" t="s">
        <v>23</v>
      </c>
      <c r="J2672" t="s">
        <v>9142</v>
      </c>
      <c r="K2672">
        <v>924.8</v>
      </c>
      <c r="L2672">
        <v>207780208</v>
      </c>
      <c r="M2672">
        <v>20050325</v>
      </c>
      <c r="N2672">
        <v>19960501</v>
      </c>
      <c r="O2672" t="s">
        <v>16520</v>
      </c>
      <c r="P2672" t="s">
        <v>8719</v>
      </c>
      <c r="Q2672">
        <f>COUNTIF(yuheung_count!B:B, yuheung_list!P2672)</f>
        <v>1</v>
      </c>
    </row>
    <row r="2673" spans="1:17" x14ac:dyDescent="0.4">
      <c r="A2673" s="1">
        <v>3000000</v>
      </c>
      <c r="B2673">
        <v>102</v>
      </c>
      <c r="C2673">
        <v>1984</v>
      </c>
      <c r="D2673">
        <v>8262</v>
      </c>
      <c r="E2673" t="s">
        <v>225</v>
      </c>
      <c r="F2673" t="s">
        <v>713</v>
      </c>
      <c r="G2673">
        <v>19840327</v>
      </c>
      <c r="H2673" t="s">
        <v>9143</v>
      </c>
      <c r="I2673" t="s">
        <v>9144</v>
      </c>
      <c r="J2673" t="s">
        <v>9145</v>
      </c>
      <c r="K2673">
        <v>114.26</v>
      </c>
      <c r="L2673">
        <v>222660500</v>
      </c>
      <c r="M2673">
        <v>20101026</v>
      </c>
      <c r="N2673">
        <v>20010307</v>
      </c>
      <c r="O2673" t="s">
        <v>16520</v>
      </c>
      <c r="P2673" t="s">
        <v>8740</v>
      </c>
      <c r="Q2673">
        <f>COUNTIF(yuheung_count!B:B, yuheung_list!P2673)</f>
        <v>1</v>
      </c>
    </row>
    <row r="2674" spans="1:17" x14ac:dyDescent="0.4">
      <c r="A2674" s="1">
        <v>3000000</v>
      </c>
      <c r="B2674">
        <v>102</v>
      </c>
      <c r="C2674">
        <v>1984</v>
      </c>
      <c r="D2674">
        <v>8322</v>
      </c>
      <c r="E2674" t="s">
        <v>225</v>
      </c>
      <c r="F2674" t="s">
        <v>251</v>
      </c>
      <c r="G2674">
        <v>19840921</v>
      </c>
      <c r="H2674" t="s">
        <v>9146</v>
      </c>
      <c r="I2674" t="s">
        <v>9147</v>
      </c>
      <c r="J2674" t="s">
        <v>9148</v>
      </c>
      <c r="K2674">
        <v>56</v>
      </c>
      <c r="L2674">
        <v>222792880</v>
      </c>
      <c r="M2674">
        <v>20020225</v>
      </c>
      <c r="N2674">
        <v>19970328</v>
      </c>
      <c r="O2674" t="s">
        <v>16520</v>
      </c>
      <c r="P2674" t="s">
        <v>8759</v>
      </c>
      <c r="Q2674">
        <f>COUNTIF(yuheung_count!B:B, yuheung_list!P2674)</f>
        <v>1</v>
      </c>
    </row>
    <row r="2675" spans="1:17" x14ac:dyDescent="0.4">
      <c r="A2675" s="1">
        <v>3000000</v>
      </c>
      <c r="B2675">
        <v>102</v>
      </c>
      <c r="C2675">
        <v>1984</v>
      </c>
      <c r="D2675">
        <v>8324</v>
      </c>
      <c r="E2675" t="s">
        <v>225</v>
      </c>
      <c r="F2675" t="s">
        <v>226</v>
      </c>
      <c r="G2675">
        <v>19840522</v>
      </c>
      <c r="H2675" t="s">
        <v>9149</v>
      </c>
      <c r="I2675" t="s">
        <v>9150</v>
      </c>
      <c r="J2675" t="s">
        <v>9151</v>
      </c>
      <c r="K2675">
        <v>73.260000000000005</v>
      </c>
      <c r="L2675" t="s">
        <v>9152</v>
      </c>
      <c r="M2675">
        <v>20151204</v>
      </c>
      <c r="N2675">
        <v>19980323</v>
      </c>
      <c r="O2675" t="s">
        <v>16520</v>
      </c>
      <c r="P2675" t="s">
        <v>9034</v>
      </c>
      <c r="Q2675">
        <f>COUNTIF(yuheung_count!B:B, yuheung_list!P2675)</f>
        <v>1</v>
      </c>
    </row>
    <row r="2676" spans="1:17" x14ac:dyDescent="0.4">
      <c r="A2676" s="1">
        <v>3000000</v>
      </c>
      <c r="B2676">
        <v>102</v>
      </c>
      <c r="C2676">
        <v>1984</v>
      </c>
      <c r="D2676">
        <v>8343</v>
      </c>
      <c r="E2676" t="s">
        <v>225</v>
      </c>
      <c r="F2676" t="s">
        <v>4753</v>
      </c>
      <c r="G2676">
        <v>19840521</v>
      </c>
      <c r="H2676" t="s">
        <v>9153</v>
      </c>
      <c r="I2676" t="s">
        <v>9154</v>
      </c>
      <c r="J2676" t="s">
        <v>9155</v>
      </c>
      <c r="K2676">
        <v>85.76</v>
      </c>
      <c r="L2676" t="s">
        <v>9156</v>
      </c>
      <c r="M2676">
        <v>20091224</v>
      </c>
      <c r="N2676">
        <v>19990529</v>
      </c>
      <c r="O2676" t="s">
        <v>16520</v>
      </c>
      <c r="P2676" t="s">
        <v>8632</v>
      </c>
      <c r="Q2676">
        <f>COUNTIF(yuheung_count!B:B, yuheung_list!P2676)</f>
        <v>1</v>
      </c>
    </row>
    <row r="2677" spans="1:17" x14ac:dyDescent="0.4">
      <c r="A2677" s="1">
        <v>3000000</v>
      </c>
      <c r="B2677">
        <v>102</v>
      </c>
      <c r="C2677">
        <v>1984</v>
      </c>
      <c r="D2677">
        <v>8344</v>
      </c>
      <c r="E2677" t="s">
        <v>225</v>
      </c>
      <c r="F2677" t="s">
        <v>4753</v>
      </c>
      <c r="G2677">
        <v>19840623</v>
      </c>
      <c r="H2677" t="s">
        <v>9157</v>
      </c>
      <c r="I2677" t="s">
        <v>9158</v>
      </c>
      <c r="J2677" t="s">
        <v>9159</v>
      </c>
      <c r="K2677">
        <v>69.599999999999994</v>
      </c>
      <c r="L2677" t="s">
        <v>23</v>
      </c>
      <c r="M2677">
        <v>20150211</v>
      </c>
      <c r="N2677">
        <v>19980402</v>
      </c>
      <c r="O2677" t="s">
        <v>16520</v>
      </c>
      <c r="P2677" t="s">
        <v>8653</v>
      </c>
      <c r="Q2677">
        <f>COUNTIF(yuheung_count!B:B, yuheung_list!P2677)</f>
        <v>1</v>
      </c>
    </row>
    <row r="2678" spans="1:17" x14ac:dyDescent="0.4">
      <c r="A2678" s="1">
        <v>3000000</v>
      </c>
      <c r="B2678">
        <v>102</v>
      </c>
      <c r="C2678">
        <v>1984</v>
      </c>
      <c r="D2678">
        <v>11439</v>
      </c>
      <c r="E2678" t="s">
        <v>225</v>
      </c>
      <c r="F2678" t="s">
        <v>713</v>
      </c>
      <c r="G2678">
        <v>19840908</v>
      </c>
      <c r="H2678" t="s">
        <v>682</v>
      </c>
      <c r="I2678" t="s">
        <v>9160</v>
      </c>
      <c r="J2678" t="s">
        <v>9161</v>
      </c>
      <c r="K2678" t="s">
        <v>23</v>
      </c>
      <c r="L2678" t="s">
        <v>9162</v>
      </c>
      <c r="M2678">
        <v>20170110</v>
      </c>
      <c r="N2678">
        <v>19940611</v>
      </c>
      <c r="O2678" t="s">
        <v>16520</v>
      </c>
      <c r="P2678" t="s">
        <v>8632</v>
      </c>
      <c r="Q2678">
        <f>COUNTIF(yuheung_count!B:B, yuheung_list!P2678)</f>
        <v>1</v>
      </c>
    </row>
    <row r="2679" spans="1:17" x14ac:dyDescent="0.4">
      <c r="A2679" s="1">
        <v>3000000</v>
      </c>
      <c r="B2679">
        <v>102</v>
      </c>
      <c r="C2679">
        <v>1985</v>
      </c>
      <c r="D2679">
        <v>8250</v>
      </c>
      <c r="E2679" t="s">
        <v>225</v>
      </c>
      <c r="F2679" t="s">
        <v>713</v>
      </c>
      <c r="G2679">
        <v>19850607</v>
      </c>
      <c r="H2679" t="s">
        <v>9163</v>
      </c>
      <c r="I2679" t="s">
        <v>9164</v>
      </c>
      <c r="J2679" t="s">
        <v>9165</v>
      </c>
      <c r="K2679">
        <v>111.25</v>
      </c>
      <c r="L2679">
        <v>222354172</v>
      </c>
      <c r="M2679">
        <v>20071018</v>
      </c>
      <c r="N2679">
        <v>20010209</v>
      </c>
      <c r="O2679" t="s">
        <v>16520</v>
      </c>
      <c r="P2679" t="s">
        <v>8624</v>
      </c>
      <c r="Q2679">
        <f>COUNTIF(yuheung_count!B:B, yuheung_list!P2679)</f>
        <v>1</v>
      </c>
    </row>
    <row r="2680" spans="1:17" x14ac:dyDescent="0.4">
      <c r="A2680" s="1">
        <v>3000000</v>
      </c>
      <c r="B2680">
        <v>102</v>
      </c>
      <c r="C2680">
        <v>1985</v>
      </c>
      <c r="D2680">
        <v>8261</v>
      </c>
      <c r="E2680" t="s">
        <v>225</v>
      </c>
      <c r="F2680" t="s">
        <v>713</v>
      </c>
      <c r="G2680">
        <v>19850122</v>
      </c>
      <c r="H2680" t="s">
        <v>9166</v>
      </c>
      <c r="I2680" t="s">
        <v>23</v>
      </c>
      <c r="J2680" t="s">
        <v>9167</v>
      </c>
      <c r="K2680">
        <v>112.6</v>
      </c>
      <c r="L2680" t="s">
        <v>9168</v>
      </c>
      <c r="M2680">
        <v>20070510</v>
      </c>
      <c r="N2680">
        <v>19950623</v>
      </c>
      <c r="O2680" t="s">
        <v>16520</v>
      </c>
      <c r="P2680" t="s">
        <v>8632</v>
      </c>
      <c r="Q2680">
        <f>COUNTIF(yuheung_count!B:B, yuheung_list!P2680)</f>
        <v>1</v>
      </c>
    </row>
    <row r="2681" spans="1:17" x14ac:dyDescent="0.4">
      <c r="A2681" s="1">
        <v>3000000</v>
      </c>
      <c r="B2681">
        <v>102</v>
      </c>
      <c r="C2681">
        <v>1985</v>
      </c>
      <c r="D2681">
        <v>8263</v>
      </c>
      <c r="E2681" t="s">
        <v>225</v>
      </c>
      <c r="F2681" t="s">
        <v>226</v>
      </c>
      <c r="G2681">
        <v>19850123</v>
      </c>
      <c r="H2681" t="s">
        <v>9169</v>
      </c>
      <c r="I2681" t="s">
        <v>9170</v>
      </c>
      <c r="J2681" t="s">
        <v>9171</v>
      </c>
      <c r="K2681">
        <v>124</v>
      </c>
      <c r="L2681" t="s">
        <v>9172</v>
      </c>
      <c r="M2681">
        <v>20100126</v>
      </c>
      <c r="N2681">
        <v>19920904</v>
      </c>
      <c r="O2681" t="s">
        <v>16520</v>
      </c>
      <c r="P2681" t="s">
        <v>8740</v>
      </c>
      <c r="Q2681">
        <f>COUNTIF(yuheung_count!B:B, yuheung_list!P2681)</f>
        <v>1</v>
      </c>
    </row>
    <row r="2682" spans="1:17" x14ac:dyDescent="0.4">
      <c r="A2682" s="1">
        <v>3000000</v>
      </c>
      <c r="B2682">
        <v>102</v>
      </c>
      <c r="C2682">
        <v>1985</v>
      </c>
      <c r="D2682">
        <v>8282</v>
      </c>
      <c r="E2682" t="s">
        <v>225</v>
      </c>
      <c r="F2682" t="s">
        <v>717</v>
      </c>
      <c r="G2682">
        <v>19850828</v>
      </c>
      <c r="H2682" t="s">
        <v>9173</v>
      </c>
      <c r="I2682" t="s">
        <v>23</v>
      </c>
      <c r="J2682" t="s">
        <v>9174</v>
      </c>
      <c r="K2682" t="s">
        <v>23</v>
      </c>
      <c r="L2682">
        <v>207324842</v>
      </c>
      <c r="M2682">
        <v>20011010</v>
      </c>
      <c r="N2682">
        <v>19980708</v>
      </c>
      <c r="O2682" t="s">
        <v>16520</v>
      </c>
      <c r="P2682" t="s">
        <v>8653</v>
      </c>
      <c r="Q2682">
        <f>COUNTIF(yuheung_count!B:B, yuheung_list!P2682)</f>
        <v>1</v>
      </c>
    </row>
    <row r="2683" spans="1:17" x14ac:dyDescent="0.4">
      <c r="A2683" s="1">
        <v>3000000</v>
      </c>
      <c r="B2683">
        <v>102</v>
      </c>
      <c r="C2683">
        <v>1989</v>
      </c>
      <c r="D2683">
        <v>8279</v>
      </c>
      <c r="E2683" t="s">
        <v>225</v>
      </c>
      <c r="F2683" t="s">
        <v>226</v>
      </c>
      <c r="G2683">
        <v>19891027</v>
      </c>
      <c r="H2683" t="s">
        <v>9175</v>
      </c>
      <c r="I2683" t="s">
        <v>9176</v>
      </c>
      <c r="J2683" t="s">
        <v>9177</v>
      </c>
      <c r="K2683">
        <v>90.8</v>
      </c>
      <c r="L2683" t="s">
        <v>9178</v>
      </c>
      <c r="M2683">
        <v>20170307</v>
      </c>
      <c r="N2683">
        <v>20010801</v>
      </c>
      <c r="O2683" t="s">
        <v>16520</v>
      </c>
      <c r="P2683" t="s">
        <v>8628</v>
      </c>
      <c r="Q2683">
        <f>COUNTIF(yuheung_count!B:B, yuheung_list!P2683)</f>
        <v>1</v>
      </c>
    </row>
    <row r="2684" spans="1:17" x14ac:dyDescent="0.4">
      <c r="A2684" s="1">
        <v>3000000</v>
      </c>
      <c r="B2684">
        <v>102</v>
      </c>
      <c r="C2684">
        <v>1999</v>
      </c>
      <c r="D2684">
        <v>8239</v>
      </c>
      <c r="E2684" t="s">
        <v>225</v>
      </c>
      <c r="F2684" t="s">
        <v>251</v>
      </c>
      <c r="G2684">
        <v>19991115</v>
      </c>
      <c r="H2684" t="s">
        <v>9179</v>
      </c>
      <c r="I2684" t="s">
        <v>23</v>
      </c>
      <c r="J2684" t="s">
        <v>9180</v>
      </c>
      <c r="K2684">
        <v>732</v>
      </c>
      <c r="L2684" t="s">
        <v>9181</v>
      </c>
      <c r="M2684">
        <v>20020605</v>
      </c>
      <c r="N2684">
        <v>19960930</v>
      </c>
      <c r="O2684" t="s">
        <v>16520</v>
      </c>
      <c r="P2684" t="s">
        <v>9182</v>
      </c>
      <c r="Q2684">
        <f>COUNTIF(yuheung_count!B:B, yuheung_list!P2684)</f>
        <v>1</v>
      </c>
    </row>
    <row r="2685" spans="1:17" x14ac:dyDescent="0.4">
      <c r="A2685" s="1">
        <v>3000000</v>
      </c>
      <c r="B2685">
        <v>102</v>
      </c>
      <c r="C2685">
        <v>1999</v>
      </c>
      <c r="D2685">
        <v>8266</v>
      </c>
      <c r="E2685" t="s">
        <v>225</v>
      </c>
      <c r="F2685" t="s">
        <v>713</v>
      </c>
      <c r="G2685">
        <v>19991215</v>
      </c>
      <c r="H2685" t="s">
        <v>2483</v>
      </c>
      <c r="I2685" t="s">
        <v>9183</v>
      </c>
      <c r="J2685" t="s">
        <v>9184</v>
      </c>
      <c r="K2685">
        <v>194.75</v>
      </c>
      <c r="L2685" t="s">
        <v>9185</v>
      </c>
      <c r="M2685">
        <v>20150522</v>
      </c>
      <c r="N2685">
        <v>19980915</v>
      </c>
      <c r="O2685" t="s">
        <v>16520</v>
      </c>
      <c r="P2685" t="s">
        <v>8628</v>
      </c>
      <c r="Q2685">
        <f>COUNTIF(yuheung_count!B:B, yuheung_list!P2685)</f>
        <v>1</v>
      </c>
    </row>
    <row r="2686" spans="1:17" x14ac:dyDescent="0.4">
      <c r="A2686" s="1">
        <v>3000000</v>
      </c>
      <c r="B2686">
        <v>102</v>
      </c>
      <c r="C2686">
        <v>1999</v>
      </c>
      <c r="D2686">
        <v>8267</v>
      </c>
      <c r="E2686" t="s">
        <v>225</v>
      </c>
      <c r="F2686" t="s">
        <v>251</v>
      </c>
      <c r="G2686">
        <v>19991021</v>
      </c>
      <c r="H2686" t="s">
        <v>9186</v>
      </c>
      <c r="I2686" t="s">
        <v>9187</v>
      </c>
      <c r="J2686" t="s">
        <v>9188</v>
      </c>
      <c r="K2686">
        <v>80.040000000000006</v>
      </c>
      <c r="L2686" t="s">
        <v>9189</v>
      </c>
      <c r="M2686">
        <v>20050215</v>
      </c>
      <c r="N2686">
        <v>20010926</v>
      </c>
      <c r="O2686" t="s">
        <v>16520</v>
      </c>
      <c r="P2686" t="s">
        <v>9121</v>
      </c>
      <c r="Q2686">
        <f>COUNTIF(yuheung_count!B:B, yuheung_list!P2686)</f>
        <v>1</v>
      </c>
    </row>
    <row r="2687" spans="1:17" x14ac:dyDescent="0.4">
      <c r="A2687" s="1">
        <v>3000000</v>
      </c>
      <c r="B2687">
        <v>102</v>
      </c>
      <c r="C2687">
        <v>1999</v>
      </c>
      <c r="D2687">
        <v>8295</v>
      </c>
      <c r="E2687" t="s">
        <v>225</v>
      </c>
      <c r="F2687" t="s">
        <v>226</v>
      </c>
      <c r="G2687">
        <v>19991207</v>
      </c>
      <c r="H2687" t="s">
        <v>9190</v>
      </c>
      <c r="I2687" t="s">
        <v>23</v>
      </c>
      <c r="J2687" t="s">
        <v>9191</v>
      </c>
      <c r="K2687">
        <v>180.78</v>
      </c>
      <c r="L2687" t="s">
        <v>9192</v>
      </c>
      <c r="M2687">
        <v>20130627</v>
      </c>
      <c r="N2687">
        <v>19981026</v>
      </c>
      <c r="O2687" t="s">
        <v>16520</v>
      </c>
      <c r="P2687" t="s">
        <v>8619</v>
      </c>
      <c r="Q2687">
        <f>COUNTIF(yuheung_count!B:B, yuheung_list!P2687)</f>
        <v>1</v>
      </c>
    </row>
    <row r="2688" spans="1:17" x14ac:dyDescent="0.4">
      <c r="A2688" s="1">
        <v>3000000</v>
      </c>
      <c r="B2688">
        <v>102</v>
      </c>
      <c r="C2688">
        <v>1999</v>
      </c>
      <c r="D2688">
        <v>8303</v>
      </c>
      <c r="E2688" t="s">
        <v>225</v>
      </c>
      <c r="F2688" t="s">
        <v>226</v>
      </c>
      <c r="G2688">
        <v>19991004</v>
      </c>
      <c r="H2688" t="s">
        <v>3324</v>
      </c>
      <c r="I2688" t="s">
        <v>9193</v>
      </c>
      <c r="J2688" t="s">
        <v>9194</v>
      </c>
      <c r="K2688">
        <v>86</v>
      </c>
      <c r="L2688" t="s">
        <v>9195</v>
      </c>
      <c r="M2688">
        <v>20121008</v>
      </c>
      <c r="N2688">
        <v>19920903</v>
      </c>
      <c r="O2688" t="s">
        <v>16520</v>
      </c>
      <c r="P2688" t="s">
        <v>8628</v>
      </c>
      <c r="Q2688">
        <f>COUNTIF(yuheung_count!B:B, yuheung_list!P2688)</f>
        <v>1</v>
      </c>
    </row>
    <row r="2689" spans="1:17" x14ac:dyDescent="0.4">
      <c r="A2689" s="1">
        <v>3000000</v>
      </c>
      <c r="B2689">
        <v>102</v>
      </c>
      <c r="C2689">
        <v>1999</v>
      </c>
      <c r="D2689">
        <v>8317</v>
      </c>
      <c r="E2689" t="s">
        <v>225</v>
      </c>
      <c r="F2689" t="s">
        <v>226</v>
      </c>
      <c r="G2689">
        <v>19991208</v>
      </c>
      <c r="H2689" t="s">
        <v>9196</v>
      </c>
      <c r="I2689" t="s">
        <v>9197</v>
      </c>
      <c r="J2689" t="s">
        <v>9198</v>
      </c>
      <c r="K2689">
        <v>95.27</v>
      </c>
      <c r="L2689" t="s">
        <v>9199</v>
      </c>
      <c r="M2689">
        <v>20170317</v>
      </c>
      <c r="N2689">
        <v>19981116</v>
      </c>
      <c r="O2689" t="s">
        <v>16520</v>
      </c>
      <c r="P2689" t="s">
        <v>8628</v>
      </c>
      <c r="Q2689">
        <f>COUNTIF(yuheung_count!B:B, yuheung_list!P2689)</f>
        <v>1</v>
      </c>
    </row>
    <row r="2690" spans="1:17" x14ac:dyDescent="0.4">
      <c r="A2690" s="1">
        <v>3000000</v>
      </c>
      <c r="B2690">
        <v>102</v>
      </c>
      <c r="C2690">
        <v>1999</v>
      </c>
      <c r="D2690">
        <v>8339</v>
      </c>
      <c r="E2690" t="s">
        <v>225</v>
      </c>
      <c r="F2690" t="s">
        <v>4753</v>
      </c>
      <c r="G2690">
        <v>19991006</v>
      </c>
      <c r="H2690" t="s">
        <v>9200</v>
      </c>
      <c r="I2690" t="s">
        <v>9201</v>
      </c>
      <c r="J2690" t="s">
        <v>9202</v>
      </c>
      <c r="K2690">
        <v>142.24</v>
      </c>
      <c r="L2690" t="s">
        <v>9203</v>
      </c>
      <c r="M2690">
        <v>20110531</v>
      </c>
      <c r="N2690">
        <v>20110531</v>
      </c>
      <c r="O2690" t="s">
        <v>16520</v>
      </c>
      <c r="P2690" t="s">
        <v>8628</v>
      </c>
      <c r="Q2690">
        <f>COUNTIF(yuheung_count!B:B, yuheung_list!P2690)</f>
        <v>1</v>
      </c>
    </row>
    <row r="2691" spans="1:17" x14ac:dyDescent="0.4">
      <c r="A2691" s="1">
        <v>3000000</v>
      </c>
      <c r="B2691">
        <v>102</v>
      </c>
      <c r="C2691">
        <v>1999</v>
      </c>
      <c r="D2691">
        <v>10220</v>
      </c>
      <c r="E2691" t="s">
        <v>225</v>
      </c>
      <c r="F2691" t="s">
        <v>226</v>
      </c>
      <c r="G2691">
        <v>19990514</v>
      </c>
      <c r="H2691" t="s">
        <v>2698</v>
      </c>
      <c r="I2691" t="s">
        <v>9204</v>
      </c>
      <c r="J2691" t="s">
        <v>9205</v>
      </c>
      <c r="K2691">
        <v>97.97</v>
      </c>
      <c r="L2691">
        <v>222521244</v>
      </c>
      <c r="M2691">
        <v>20130604</v>
      </c>
      <c r="N2691">
        <v>20010529</v>
      </c>
      <c r="O2691" t="s">
        <v>16520</v>
      </c>
      <c r="P2691" t="s">
        <v>8624</v>
      </c>
      <c r="Q2691">
        <f>COUNTIF(yuheung_count!B:B, yuheung_list!P2691)</f>
        <v>1</v>
      </c>
    </row>
    <row r="2692" spans="1:17" x14ac:dyDescent="0.4">
      <c r="A2692" s="1">
        <v>3000000</v>
      </c>
      <c r="B2692">
        <v>102</v>
      </c>
      <c r="C2692">
        <v>1999</v>
      </c>
      <c r="D2692">
        <v>10228</v>
      </c>
      <c r="E2692" t="s">
        <v>225</v>
      </c>
      <c r="F2692" t="s">
        <v>226</v>
      </c>
      <c r="G2692">
        <v>19990517</v>
      </c>
      <c r="H2692" t="s">
        <v>9206</v>
      </c>
      <c r="I2692" t="s">
        <v>9207</v>
      </c>
      <c r="J2692" t="s">
        <v>9208</v>
      </c>
      <c r="K2692">
        <v>97.13</v>
      </c>
      <c r="L2692">
        <v>222536700</v>
      </c>
      <c r="M2692">
        <v>20160222</v>
      </c>
      <c r="N2692">
        <v>19990517</v>
      </c>
      <c r="O2692" t="s">
        <v>16520</v>
      </c>
      <c r="P2692" t="s">
        <v>8624</v>
      </c>
      <c r="Q2692">
        <f>COUNTIF(yuheung_count!B:B, yuheung_list!P2692)</f>
        <v>1</v>
      </c>
    </row>
    <row r="2693" spans="1:17" x14ac:dyDescent="0.4">
      <c r="A2693" s="1">
        <v>3000000</v>
      </c>
      <c r="B2693">
        <v>102</v>
      </c>
      <c r="C2693">
        <v>1999</v>
      </c>
      <c r="D2693">
        <v>10266</v>
      </c>
      <c r="E2693" t="s">
        <v>225</v>
      </c>
      <c r="F2693" t="s">
        <v>226</v>
      </c>
      <c r="G2693">
        <v>19990423</v>
      </c>
      <c r="H2693" t="s">
        <v>9209</v>
      </c>
      <c r="I2693" t="s">
        <v>9210</v>
      </c>
      <c r="J2693" t="s">
        <v>9211</v>
      </c>
      <c r="K2693">
        <v>31.2</v>
      </c>
      <c r="L2693">
        <v>222699119</v>
      </c>
      <c r="M2693">
        <v>20170615</v>
      </c>
      <c r="N2693">
        <v>19990423</v>
      </c>
      <c r="O2693" t="s">
        <v>16520</v>
      </c>
      <c r="P2693" t="s">
        <v>8740</v>
      </c>
      <c r="Q2693">
        <f>COUNTIF(yuheung_count!B:B, yuheung_list!P2693)</f>
        <v>1</v>
      </c>
    </row>
    <row r="2694" spans="1:17" x14ac:dyDescent="0.4">
      <c r="A2694" s="1">
        <v>3000000</v>
      </c>
      <c r="B2694">
        <v>102</v>
      </c>
      <c r="C2694">
        <v>1999</v>
      </c>
      <c r="D2694">
        <v>10338</v>
      </c>
      <c r="E2694" t="s">
        <v>225</v>
      </c>
      <c r="F2694" t="s">
        <v>226</v>
      </c>
      <c r="G2694">
        <v>19991104</v>
      </c>
      <c r="H2694" t="s">
        <v>9212</v>
      </c>
      <c r="I2694" t="s">
        <v>9213</v>
      </c>
      <c r="J2694" t="s">
        <v>9214</v>
      </c>
      <c r="K2694" t="s">
        <v>23</v>
      </c>
      <c r="L2694">
        <v>222785257</v>
      </c>
      <c r="M2694">
        <v>20170515</v>
      </c>
      <c r="N2694">
        <v>19990325</v>
      </c>
      <c r="O2694" t="s">
        <v>16520</v>
      </c>
      <c r="P2694" t="s">
        <v>8740</v>
      </c>
      <c r="Q2694">
        <f>COUNTIF(yuheung_count!B:B, yuheung_list!P2694)</f>
        <v>1</v>
      </c>
    </row>
    <row r="2695" spans="1:17" x14ac:dyDescent="0.4">
      <c r="A2695" s="1">
        <v>3000000</v>
      </c>
      <c r="B2695">
        <v>102</v>
      </c>
      <c r="C2695">
        <v>1999</v>
      </c>
      <c r="D2695">
        <v>10561</v>
      </c>
      <c r="E2695" t="s">
        <v>225</v>
      </c>
      <c r="F2695" t="s">
        <v>226</v>
      </c>
      <c r="G2695">
        <v>19990712</v>
      </c>
      <c r="H2695" t="s">
        <v>1703</v>
      </c>
      <c r="I2695" t="s">
        <v>9215</v>
      </c>
      <c r="J2695" t="s">
        <v>9216</v>
      </c>
      <c r="K2695">
        <v>186.73</v>
      </c>
      <c r="L2695">
        <v>222674295</v>
      </c>
      <c r="M2695">
        <v>20130617</v>
      </c>
      <c r="N2695">
        <v>20010822</v>
      </c>
      <c r="O2695" t="s">
        <v>16520</v>
      </c>
      <c r="P2695" t="s">
        <v>8628</v>
      </c>
      <c r="Q2695">
        <f>COUNTIF(yuheung_count!B:B, yuheung_list!P2695)</f>
        <v>1</v>
      </c>
    </row>
    <row r="2696" spans="1:17" x14ac:dyDescent="0.4">
      <c r="A2696" s="1">
        <v>3000000</v>
      </c>
      <c r="B2696">
        <v>102</v>
      </c>
      <c r="C2696">
        <v>1999</v>
      </c>
      <c r="D2696">
        <v>10570</v>
      </c>
      <c r="E2696" t="s">
        <v>225</v>
      </c>
      <c r="F2696" t="s">
        <v>226</v>
      </c>
      <c r="G2696">
        <v>19990715</v>
      </c>
      <c r="H2696" t="s">
        <v>2691</v>
      </c>
      <c r="I2696" t="s">
        <v>9217</v>
      </c>
      <c r="J2696" t="s">
        <v>9218</v>
      </c>
      <c r="K2696">
        <v>93.6</v>
      </c>
      <c r="L2696">
        <v>222743343</v>
      </c>
      <c r="M2696">
        <v>20121026</v>
      </c>
      <c r="N2696">
        <v>20010911</v>
      </c>
      <c r="O2696" t="s">
        <v>16520</v>
      </c>
      <c r="P2696" t="s">
        <v>8759</v>
      </c>
      <c r="Q2696">
        <f>COUNTIF(yuheung_count!B:B, yuheung_list!P2696)</f>
        <v>1</v>
      </c>
    </row>
    <row r="2697" spans="1:17" x14ac:dyDescent="0.4">
      <c r="A2697" s="1">
        <v>3000000</v>
      </c>
      <c r="B2697">
        <v>102</v>
      </c>
      <c r="C2697">
        <v>1999</v>
      </c>
      <c r="D2697">
        <v>10610</v>
      </c>
      <c r="E2697" t="s">
        <v>225</v>
      </c>
      <c r="F2697" t="s">
        <v>226</v>
      </c>
      <c r="G2697">
        <v>19991110</v>
      </c>
      <c r="H2697" t="s">
        <v>9219</v>
      </c>
      <c r="I2697" t="s">
        <v>9220</v>
      </c>
      <c r="J2697" t="s">
        <v>9221</v>
      </c>
      <c r="K2697">
        <v>82.88</v>
      </c>
      <c r="L2697" t="s">
        <v>9222</v>
      </c>
      <c r="M2697">
        <v>20140328</v>
      </c>
      <c r="N2697">
        <v>20010824</v>
      </c>
      <c r="O2697" t="s">
        <v>16520</v>
      </c>
      <c r="P2697" t="s">
        <v>8678</v>
      </c>
      <c r="Q2697">
        <f>COUNTIF(yuheung_count!B:B, yuheung_list!P2697)</f>
        <v>1</v>
      </c>
    </row>
    <row r="2698" spans="1:17" x14ac:dyDescent="0.4">
      <c r="A2698" s="1">
        <v>3000000</v>
      </c>
      <c r="B2698">
        <v>102</v>
      </c>
      <c r="C2698">
        <v>1999</v>
      </c>
      <c r="D2698">
        <v>10620</v>
      </c>
      <c r="E2698" t="s">
        <v>225</v>
      </c>
      <c r="F2698" t="s">
        <v>226</v>
      </c>
      <c r="G2698">
        <v>19990810</v>
      </c>
      <c r="H2698" t="s">
        <v>6417</v>
      </c>
      <c r="I2698" t="s">
        <v>9223</v>
      </c>
      <c r="J2698" t="s">
        <v>9224</v>
      </c>
      <c r="K2698">
        <v>97.38</v>
      </c>
      <c r="L2698" t="s">
        <v>9225</v>
      </c>
      <c r="M2698">
        <v>20080908</v>
      </c>
      <c r="N2698">
        <v>20010827</v>
      </c>
      <c r="O2698" t="s">
        <v>16520</v>
      </c>
      <c r="P2698" t="s">
        <v>9072</v>
      </c>
      <c r="Q2698">
        <f>COUNTIF(yuheung_count!B:B, yuheung_list!P2698)</f>
        <v>1</v>
      </c>
    </row>
    <row r="2699" spans="1:17" x14ac:dyDescent="0.4">
      <c r="A2699" s="1">
        <v>3000000</v>
      </c>
      <c r="B2699">
        <v>102</v>
      </c>
      <c r="C2699">
        <v>1999</v>
      </c>
      <c r="D2699">
        <v>10624</v>
      </c>
      <c r="E2699" t="s">
        <v>225</v>
      </c>
      <c r="F2699" t="s">
        <v>226</v>
      </c>
      <c r="G2699">
        <v>19990813</v>
      </c>
      <c r="H2699" t="s">
        <v>9226</v>
      </c>
      <c r="I2699" t="s">
        <v>9227</v>
      </c>
      <c r="J2699" t="s">
        <v>9228</v>
      </c>
      <c r="K2699">
        <v>131.68</v>
      </c>
      <c r="L2699" t="s">
        <v>9229</v>
      </c>
      <c r="M2699">
        <v>20141031</v>
      </c>
      <c r="N2699">
        <v>19990813</v>
      </c>
      <c r="O2699" t="s">
        <v>16520</v>
      </c>
      <c r="P2699" t="s">
        <v>8962</v>
      </c>
      <c r="Q2699">
        <f>COUNTIF(yuheung_count!B:B, yuheung_list!P2699)</f>
        <v>1</v>
      </c>
    </row>
    <row r="2700" spans="1:17" x14ac:dyDescent="0.4">
      <c r="A2700" s="1">
        <v>3000000</v>
      </c>
      <c r="B2700">
        <v>102</v>
      </c>
      <c r="C2700">
        <v>1999</v>
      </c>
      <c r="D2700">
        <v>10656</v>
      </c>
      <c r="E2700" t="s">
        <v>225</v>
      </c>
      <c r="F2700" t="s">
        <v>226</v>
      </c>
      <c r="G2700">
        <v>19990827</v>
      </c>
      <c r="H2700" t="s">
        <v>9230</v>
      </c>
      <c r="I2700" t="s">
        <v>9231</v>
      </c>
      <c r="J2700" t="s">
        <v>9232</v>
      </c>
      <c r="K2700">
        <v>71.56</v>
      </c>
      <c r="L2700" t="s">
        <v>9233</v>
      </c>
      <c r="M2700">
        <v>20061228</v>
      </c>
      <c r="N2700">
        <v>19990827</v>
      </c>
      <c r="O2700" t="s">
        <v>16520</v>
      </c>
      <c r="P2700" t="s">
        <v>8611</v>
      </c>
      <c r="Q2700">
        <f>COUNTIF(yuheung_count!B:B, yuheung_list!P2700)</f>
        <v>1</v>
      </c>
    </row>
    <row r="2701" spans="1:17" x14ac:dyDescent="0.4">
      <c r="A2701" s="1">
        <v>3000000</v>
      </c>
      <c r="B2701">
        <v>102</v>
      </c>
      <c r="C2701">
        <v>1999</v>
      </c>
      <c r="D2701">
        <v>10678</v>
      </c>
      <c r="E2701" t="s">
        <v>225</v>
      </c>
      <c r="F2701" t="s">
        <v>226</v>
      </c>
      <c r="G2701">
        <v>19990903</v>
      </c>
      <c r="H2701" t="s">
        <v>9234</v>
      </c>
      <c r="I2701" t="s">
        <v>9235</v>
      </c>
      <c r="J2701" t="s">
        <v>9236</v>
      </c>
      <c r="K2701">
        <v>68.989999999999995</v>
      </c>
      <c r="L2701" t="s">
        <v>23</v>
      </c>
      <c r="M2701">
        <v>20161125</v>
      </c>
      <c r="N2701">
        <v>20010626</v>
      </c>
      <c r="O2701" t="s">
        <v>16520</v>
      </c>
      <c r="P2701" t="s">
        <v>8740</v>
      </c>
      <c r="Q2701">
        <f>COUNTIF(yuheung_count!B:B, yuheung_list!P2701)</f>
        <v>1</v>
      </c>
    </row>
    <row r="2702" spans="1:17" x14ac:dyDescent="0.4">
      <c r="A2702" s="1">
        <v>3000000</v>
      </c>
      <c r="B2702">
        <v>102</v>
      </c>
      <c r="C2702">
        <v>1999</v>
      </c>
      <c r="D2702">
        <v>10689</v>
      </c>
      <c r="E2702" t="s">
        <v>225</v>
      </c>
      <c r="F2702" t="s">
        <v>226</v>
      </c>
      <c r="G2702">
        <v>19990906</v>
      </c>
      <c r="H2702" t="s">
        <v>682</v>
      </c>
      <c r="I2702" t="s">
        <v>9237</v>
      </c>
      <c r="J2702" t="s">
        <v>9238</v>
      </c>
      <c r="K2702">
        <v>58.03</v>
      </c>
      <c r="L2702">
        <v>222380246</v>
      </c>
      <c r="M2702">
        <v>20160509</v>
      </c>
      <c r="N2702">
        <v>19990906</v>
      </c>
      <c r="O2702" t="s">
        <v>16520</v>
      </c>
      <c r="P2702" t="s">
        <v>8624</v>
      </c>
      <c r="Q2702">
        <f>COUNTIF(yuheung_count!B:B, yuheung_list!P2702)</f>
        <v>1</v>
      </c>
    </row>
    <row r="2703" spans="1:17" x14ac:dyDescent="0.4">
      <c r="A2703" s="1">
        <v>3000000</v>
      </c>
      <c r="B2703">
        <v>102</v>
      </c>
      <c r="C2703">
        <v>1999</v>
      </c>
      <c r="D2703">
        <v>10690</v>
      </c>
      <c r="E2703" t="s">
        <v>225</v>
      </c>
      <c r="F2703" t="s">
        <v>226</v>
      </c>
      <c r="G2703">
        <v>19990907</v>
      </c>
      <c r="H2703" t="s">
        <v>4398</v>
      </c>
      <c r="I2703" t="s">
        <v>9239</v>
      </c>
      <c r="J2703" t="s">
        <v>9240</v>
      </c>
      <c r="K2703">
        <v>69.88</v>
      </c>
      <c r="L2703" t="s">
        <v>9241</v>
      </c>
      <c r="M2703">
        <v>20101201</v>
      </c>
      <c r="N2703">
        <v>20010917</v>
      </c>
      <c r="O2703" t="s">
        <v>16520</v>
      </c>
      <c r="P2703" t="s">
        <v>8732</v>
      </c>
      <c r="Q2703">
        <f>COUNTIF(yuheung_count!B:B, yuheung_list!P2703)</f>
        <v>1</v>
      </c>
    </row>
    <row r="2704" spans="1:17" x14ac:dyDescent="0.4">
      <c r="A2704" s="1">
        <v>3000000</v>
      </c>
      <c r="B2704">
        <v>102</v>
      </c>
      <c r="C2704">
        <v>1999</v>
      </c>
      <c r="D2704">
        <v>10757</v>
      </c>
      <c r="E2704" t="s">
        <v>225</v>
      </c>
      <c r="F2704" t="s">
        <v>226</v>
      </c>
      <c r="G2704">
        <v>19991004</v>
      </c>
      <c r="H2704" t="s">
        <v>7617</v>
      </c>
      <c r="I2704" t="s">
        <v>9242</v>
      </c>
      <c r="J2704" t="s">
        <v>9243</v>
      </c>
      <c r="K2704">
        <v>97.1</v>
      </c>
      <c r="L2704" t="s">
        <v>9244</v>
      </c>
      <c r="M2704">
        <v>20130814</v>
      </c>
      <c r="N2704">
        <v>20010822</v>
      </c>
      <c r="O2704" t="s">
        <v>16520</v>
      </c>
      <c r="P2704" t="s">
        <v>8744</v>
      </c>
      <c r="Q2704">
        <f>COUNTIF(yuheung_count!B:B, yuheung_list!P2704)</f>
        <v>1</v>
      </c>
    </row>
    <row r="2705" spans="1:17" x14ac:dyDescent="0.4">
      <c r="A2705" s="1">
        <v>3000000</v>
      </c>
      <c r="B2705">
        <v>102</v>
      </c>
      <c r="C2705">
        <v>1999</v>
      </c>
      <c r="D2705">
        <v>10838</v>
      </c>
      <c r="E2705" t="s">
        <v>225</v>
      </c>
      <c r="F2705" t="s">
        <v>226</v>
      </c>
      <c r="G2705">
        <v>19991105</v>
      </c>
      <c r="H2705" t="s">
        <v>9245</v>
      </c>
      <c r="I2705" t="s">
        <v>23</v>
      </c>
      <c r="J2705" t="s">
        <v>8904</v>
      </c>
      <c r="K2705">
        <v>72.08</v>
      </c>
      <c r="L2705" t="s">
        <v>9246</v>
      </c>
      <c r="M2705">
        <v>20010509</v>
      </c>
      <c r="N2705">
        <v>20010509</v>
      </c>
      <c r="O2705" t="s">
        <v>16520</v>
      </c>
      <c r="P2705" t="s">
        <v>8607</v>
      </c>
      <c r="Q2705">
        <f>COUNTIF(yuheung_count!B:B, yuheung_list!P2705)</f>
        <v>1</v>
      </c>
    </row>
    <row r="2706" spans="1:17" x14ac:dyDescent="0.4">
      <c r="A2706" s="1">
        <v>3000000</v>
      </c>
      <c r="B2706">
        <v>102</v>
      </c>
      <c r="C2706">
        <v>1999</v>
      </c>
      <c r="D2706">
        <v>10841</v>
      </c>
      <c r="E2706" t="s">
        <v>225</v>
      </c>
      <c r="F2706" t="s">
        <v>226</v>
      </c>
      <c r="G2706">
        <v>19991106</v>
      </c>
      <c r="H2706" t="s">
        <v>9247</v>
      </c>
      <c r="I2706" t="s">
        <v>9248</v>
      </c>
      <c r="J2706" t="s">
        <v>9249</v>
      </c>
      <c r="K2706">
        <v>71</v>
      </c>
      <c r="L2706" t="s">
        <v>9250</v>
      </c>
      <c r="M2706">
        <v>20140318</v>
      </c>
      <c r="N2706">
        <v>20010327</v>
      </c>
      <c r="O2706" t="s">
        <v>16520</v>
      </c>
      <c r="P2706" t="s">
        <v>8810</v>
      </c>
      <c r="Q2706">
        <f>COUNTIF(yuheung_count!B:B, yuheung_list!P2706)</f>
        <v>1</v>
      </c>
    </row>
    <row r="2707" spans="1:17" x14ac:dyDescent="0.4">
      <c r="A2707" s="1">
        <v>3000000</v>
      </c>
      <c r="B2707">
        <v>102</v>
      </c>
      <c r="C2707">
        <v>1999</v>
      </c>
      <c r="D2707">
        <v>10879</v>
      </c>
      <c r="E2707" t="s">
        <v>225</v>
      </c>
      <c r="F2707" t="s">
        <v>226</v>
      </c>
      <c r="G2707">
        <v>19991120</v>
      </c>
      <c r="H2707" t="s">
        <v>2834</v>
      </c>
      <c r="I2707" t="s">
        <v>9251</v>
      </c>
      <c r="J2707" t="s">
        <v>9252</v>
      </c>
      <c r="K2707">
        <v>35.200000000000003</v>
      </c>
      <c r="L2707" t="s">
        <v>9253</v>
      </c>
      <c r="M2707">
        <v>20160401</v>
      </c>
      <c r="N2707">
        <v>19991120</v>
      </c>
      <c r="O2707" t="s">
        <v>16520</v>
      </c>
      <c r="P2707" t="s">
        <v>8740</v>
      </c>
      <c r="Q2707">
        <f>COUNTIF(yuheung_count!B:B, yuheung_list!P2707)</f>
        <v>1</v>
      </c>
    </row>
    <row r="2708" spans="1:17" x14ac:dyDescent="0.4">
      <c r="A2708" s="1">
        <v>3000000</v>
      </c>
      <c r="B2708">
        <v>102</v>
      </c>
      <c r="C2708">
        <v>1999</v>
      </c>
      <c r="D2708">
        <v>10907</v>
      </c>
      <c r="E2708" t="s">
        <v>225</v>
      </c>
      <c r="F2708" t="s">
        <v>226</v>
      </c>
      <c r="G2708">
        <v>19991129</v>
      </c>
      <c r="H2708" t="s">
        <v>3257</v>
      </c>
      <c r="I2708" t="s">
        <v>23</v>
      </c>
      <c r="J2708" t="s">
        <v>9254</v>
      </c>
      <c r="K2708">
        <v>84.43</v>
      </c>
      <c r="L2708" t="s">
        <v>9255</v>
      </c>
      <c r="M2708">
        <v>20091016</v>
      </c>
      <c r="N2708">
        <v>20010711</v>
      </c>
      <c r="O2708" t="s">
        <v>16520</v>
      </c>
      <c r="P2708" t="s">
        <v>9256</v>
      </c>
      <c r="Q2708">
        <f>COUNTIF(yuheung_count!B:B, yuheung_list!P2708)</f>
        <v>1</v>
      </c>
    </row>
    <row r="2709" spans="1:17" x14ac:dyDescent="0.4">
      <c r="A2709" s="1">
        <v>3000000</v>
      </c>
      <c r="B2709">
        <v>102</v>
      </c>
      <c r="C2709">
        <v>1999</v>
      </c>
      <c r="D2709">
        <v>10933</v>
      </c>
      <c r="E2709" t="s">
        <v>225</v>
      </c>
      <c r="F2709" t="s">
        <v>226</v>
      </c>
      <c r="G2709">
        <v>19991210</v>
      </c>
      <c r="H2709" t="s">
        <v>3463</v>
      </c>
      <c r="I2709" t="s">
        <v>9257</v>
      </c>
      <c r="J2709" t="s">
        <v>9258</v>
      </c>
      <c r="K2709">
        <v>28.75</v>
      </c>
      <c r="L2709">
        <v>222676393</v>
      </c>
      <c r="M2709">
        <v>20120705</v>
      </c>
      <c r="N2709">
        <v>19991210</v>
      </c>
      <c r="O2709" t="s">
        <v>16520</v>
      </c>
      <c r="P2709" t="s">
        <v>8740</v>
      </c>
      <c r="Q2709">
        <f>COUNTIF(yuheung_count!B:B, yuheung_list!P2709)</f>
        <v>1</v>
      </c>
    </row>
    <row r="2710" spans="1:17" x14ac:dyDescent="0.4">
      <c r="A2710" s="1">
        <v>3000000</v>
      </c>
      <c r="B2710">
        <v>102</v>
      </c>
      <c r="C2710">
        <v>1999</v>
      </c>
      <c r="D2710">
        <v>10985</v>
      </c>
      <c r="E2710" t="s">
        <v>225</v>
      </c>
      <c r="F2710" t="s">
        <v>226</v>
      </c>
      <c r="G2710">
        <v>19991230</v>
      </c>
      <c r="H2710" t="s">
        <v>9259</v>
      </c>
      <c r="I2710" t="s">
        <v>9260</v>
      </c>
      <c r="J2710" t="s">
        <v>9261</v>
      </c>
      <c r="K2710">
        <v>150.63999999999999</v>
      </c>
      <c r="L2710" t="s">
        <v>9262</v>
      </c>
      <c r="M2710">
        <v>20130628</v>
      </c>
      <c r="N2710">
        <v>20010716</v>
      </c>
      <c r="O2710" t="s">
        <v>16520</v>
      </c>
      <c r="P2710" t="s">
        <v>9001</v>
      </c>
      <c r="Q2710">
        <f>COUNTIF(yuheung_count!B:B, yuheung_list!P2710)</f>
        <v>1</v>
      </c>
    </row>
    <row r="2711" spans="1:17" x14ac:dyDescent="0.4">
      <c r="A2711" s="1">
        <v>3000000</v>
      </c>
      <c r="B2711">
        <v>102</v>
      </c>
      <c r="C2711">
        <v>1999</v>
      </c>
      <c r="D2711">
        <v>10987</v>
      </c>
      <c r="E2711" t="s">
        <v>225</v>
      </c>
      <c r="F2711" t="s">
        <v>226</v>
      </c>
      <c r="G2711">
        <v>19991230</v>
      </c>
      <c r="H2711" t="s">
        <v>9263</v>
      </c>
      <c r="I2711" t="s">
        <v>9264</v>
      </c>
      <c r="J2711" t="s">
        <v>9265</v>
      </c>
      <c r="K2711">
        <v>91.92</v>
      </c>
      <c r="L2711" t="s">
        <v>9266</v>
      </c>
      <c r="M2711">
        <v>20170818</v>
      </c>
      <c r="N2711">
        <v>20010926</v>
      </c>
      <c r="O2711" t="s">
        <v>16520</v>
      </c>
      <c r="P2711" t="s">
        <v>9256</v>
      </c>
      <c r="Q2711">
        <f>COUNTIF(yuheung_count!B:B, yuheung_list!P2711)</f>
        <v>1</v>
      </c>
    </row>
    <row r="2712" spans="1:17" x14ac:dyDescent="0.4">
      <c r="A2712" s="1">
        <v>3000000</v>
      </c>
      <c r="B2712">
        <v>102</v>
      </c>
      <c r="C2712">
        <v>2000</v>
      </c>
      <c r="D2712">
        <v>11042</v>
      </c>
      <c r="E2712" t="s">
        <v>225</v>
      </c>
      <c r="F2712" t="s">
        <v>226</v>
      </c>
      <c r="G2712">
        <v>20000201</v>
      </c>
      <c r="H2712" t="s">
        <v>7617</v>
      </c>
      <c r="I2712" t="s">
        <v>9267</v>
      </c>
      <c r="J2712" t="s">
        <v>9268</v>
      </c>
      <c r="K2712">
        <v>100.07</v>
      </c>
      <c r="L2712" t="s">
        <v>9269</v>
      </c>
      <c r="M2712">
        <v>20160819</v>
      </c>
      <c r="N2712">
        <v>20010917</v>
      </c>
      <c r="O2712" t="s">
        <v>16520</v>
      </c>
      <c r="P2712" t="s">
        <v>8732</v>
      </c>
      <c r="Q2712">
        <f>COUNTIF(yuheung_count!B:B, yuheung_list!P2712)</f>
        <v>1</v>
      </c>
    </row>
    <row r="2713" spans="1:17" x14ac:dyDescent="0.4">
      <c r="A2713" s="1">
        <v>3000000</v>
      </c>
      <c r="B2713">
        <v>102</v>
      </c>
      <c r="C2713">
        <v>2000</v>
      </c>
      <c r="D2713">
        <v>11074</v>
      </c>
      <c r="E2713" t="s">
        <v>225</v>
      </c>
      <c r="F2713" t="s">
        <v>226</v>
      </c>
      <c r="G2713">
        <v>20000223</v>
      </c>
      <c r="H2713" t="s">
        <v>9270</v>
      </c>
      <c r="I2713" t="s">
        <v>9271</v>
      </c>
      <c r="J2713" t="s">
        <v>9272</v>
      </c>
      <c r="K2713">
        <v>154.24</v>
      </c>
      <c r="L2713" t="s">
        <v>9273</v>
      </c>
      <c r="M2713">
        <v>20170316</v>
      </c>
      <c r="N2713">
        <v>20010724</v>
      </c>
      <c r="O2713" t="s">
        <v>16520</v>
      </c>
      <c r="P2713" t="s">
        <v>8843</v>
      </c>
      <c r="Q2713">
        <f>COUNTIF(yuheung_count!B:B, yuheung_list!P2713)</f>
        <v>1</v>
      </c>
    </row>
    <row r="2714" spans="1:17" x14ac:dyDescent="0.4">
      <c r="A2714" s="1">
        <v>3000000</v>
      </c>
      <c r="B2714">
        <v>102</v>
      </c>
      <c r="C2714">
        <v>2000</v>
      </c>
      <c r="D2714">
        <v>11084</v>
      </c>
      <c r="E2714" t="s">
        <v>225</v>
      </c>
      <c r="F2714" t="s">
        <v>226</v>
      </c>
      <c r="G2714">
        <v>20000225</v>
      </c>
      <c r="H2714" t="s">
        <v>6040</v>
      </c>
      <c r="I2714" t="s">
        <v>9274</v>
      </c>
      <c r="J2714" t="s">
        <v>9275</v>
      </c>
      <c r="K2714">
        <v>89.12</v>
      </c>
      <c r="L2714" t="s">
        <v>9276</v>
      </c>
      <c r="M2714">
        <v>20160516</v>
      </c>
      <c r="N2714">
        <v>20010423</v>
      </c>
      <c r="O2714" t="s">
        <v>16520</v>
      </c>
      <c r="P2714" t="s">
        <v>8962</v>
      </c>
      <c r="Q2714">
        <f>COUNTIF(yuheung_count!B:B, yuheung_list!P2714)</f>
        <v>1</v>
      </c>
    </row>
    <row r="2715" spans="1:17" x14ac:dyDescent="0.4">
      <c r="A2715" s="1">
        <v>3000000</v>
      </c>
      <c r="B2715">
        <v>102</v>
      </c>
      <c r="C2715">
        <v>2000</v>
      </c>
      <c r="D2715">
        <v>11130</v>
      </c>
      <c r="E2715" t="s">
        <v>225</v>
      </c>
      <c r="F2715" t="s">
        <v>251</v>
      </c>
      <c r="G2715">
        <v>20000315</v>
      </c>
      <c r="H2715" t="s">
        <v>9277</v>
      </c>
      <c r="I2715" t="s">
        <v>9278</v>
      </c>
      <c r="J2715" t="s">
        <v>9279</v>
      </c>
      <c r="K2715">
        <v>98.04</v>
      </c>
      <c r="L2715" t="s">
        <v>9280</v>
      </c>
      <c r="M2715">
        <v>20161209</v>
      </c>
      <c r="N2715">
        <v>20000315</v>
      </c>
      <c r="O2715" t="s">
        <v>16520</v>
      </c>
      <c r="P2715" t="s">
        <v>9256</v>
      </c>
      <c r="Q2715">
        <f>COUNTIF(yuheung_count!B:B, yuheung_list!P2715)</f>
        <v>1</v>
      </c>
    </row>
    <row r="2716" spans="1:17" x14ac:dyDescent="0.4">
      <c r="A2716" s="1">
        <v>3000000</v>
      </c>
      <c r="B2716">
        <v>102</v>
      </c>
      <c r="C2716">
        <v>2000</v>
      </c>
      <c r="D2716">
        <v>11216</v>
      </c>
      <c r="E2716" t="s">
        <v>225</v>
      </c>
      <c r="F2716" t="s">
        <v>226</v>
      </c>
      <c r="G2716">
        <v>20000414</v>
      </c>
      <c r="H2716" t="s">
        <v>9281</v>
      </c>
      <c r="I2716" t="s">
        <v>9282</v>
      </c>
      <c r="J2716" t="s">
        <v>9283</v>
      </c>
      <c r="K2716">
        <v>70.63</v>
      </c>
      <c r="L2716">
        <v>290632755</v>
      </c>
      <c r="M2716">
        <v>20140813</v>
      </c>
      <c r="N2716">
        <v>20010703</v>
      </c>
      <c r="O2716" t="s">
        <v>16520</v>
      </c>
      <c r="P2716" t="s">
        <v>8759</v>
      </c>
      <c r="Q2716">
        <f>COUNTIF(yuheung_count!B:B, yuheung_list!P2716)</f>
        <v>1</v>
      </c>
    </row>
    <row r="2717" spans="1:17" x14ac:dyDescent="0.4">
      <c r="A2717" s="1">
        <v>3000000</v>
      </c>
      <c r="B2717">
        <v>102</v>
      </c>
      <c r="C2717">
        <v>2000</v>
      </c>
      <c r="D2717">
        <v>11274</v>
      </c>
      <c r="E2717" t="s">
        <v>225</v>
      </c>
      <c r="F2717" t="s">
        <v>226</v>
      </c>
      <c r="G2717">
        <v>20000515</v>
      </c>
      <c r="H2717" t="s">
        <v>9284</v>
      </c>
      <c r="I2717" t="s">
        <v>8881</v>
      </c>
      <c r="J2717" t="s">
        <v>8882</v>
      </c>
      <c r="K2717">
        <v>236.94</v>
      </c>
      <c r="L2717">
        <v>263656500</v>
      </c>
      <c r="M2717">
        <v>20170908</v>
      </c>
      <c r="N2717">
        <v>20000513</v>
      </c>
      <c r="O2717" t="s">
        <v>16520</v>
      </c>
      <c r="P2717" t="s">
        <v>8884</v>
      </c>
      <c r="Q2717">
        <f>COUNTIF(yuheung_count!B:B, yuheung_list!P2717)</f>
        <v>1</v>
      </c>
    </row>
    <row r="2718" spans="1:17" x14ac:dyDescent="0.4">
      <c r="A2718" s="1">
        <v>3000000</v>
      </c>
      <c r="B2718">
        <v>102</v>
      </c>
      <c r="C2718">
        <v>2000</v>
      </c>
      <c r="D2718">
        <v>11304</v>
      </c>
      <c r="E2718" t="s">
        <v>225</v>
      </c>
      <c r="F2718" t="s">
        <v>226</v>
      </c>
      <c r="G2718">
        <v>20000529</v>
      </c>
      <c r="H2718" t="s">
        <v>9285</v>
      </c>
      <c r="I2718" t="s">
        <v>9286</v>
      </c>
      <c r="J2718" t="s">
        <v>9287</v>
      </c>
      <c r="K2718">
        <v>56.11</v>
      </c>
      <c r="L2718">
        <v>222773914</v>
      </c>
      <c r="M2718">
        <v>20170314</v>
      </c>
      <c r="N2718">
        <v>20090123</v>
      </c>
      <c r="O2718" t="s">
        <v>16520</v>
      </c>
      <c r="P2718" t="s">
        <v>8740</v>
      </c>
      <c r="Q2718">
        <f>COUNTIF(yuheung_count!B:B, yuheung_list!P2718)</f>
        <v>1</v>
      </c>
    </row>
    <row r="2719" spans="1:17" x14ac:dyDescent="0.4">
      <c r="A2719" s="1">
        <v>3000000</v>
      </c>
      <c r="B2719">
        <v>102</v>
      </c>
      <c r="C2719">
        <v>2000</v>
      </c>
      <c r="D2719">
        <v>11319</v>
      </c>
      <c r="E2719" t="s">
        <v>225</v>
      </c>
      <c r="F2719" t="s">
        <v>226</v>
      </c>
      <c r="G2719">
        <v>20000602</v>
      </c>
      <c r="H2719" t="s">
        <v>9288</v>
      </c>
      <c r="I2719" t="s">
        <v>23</v>
      </c>
      <c r="J2719" t="s">
        <v>8886</v>
      </c>
      <c r="K2719">
        <v>95.7</v>
      </c>
      <c r="L2719" t="s">
        <v>9289</v>
      </c>
      <c r="M2719">
        <v>20170330</v>
      </c>
      <c r="N2719">
        <v>20010410</v>
      </c>
      <c r="O2719" t="s">
        <v>16520</v>
      </c>
      <c r="P2719" t="s">
        <v>8624</v>
      </c>
      <c r="Q2719">
        <f>COUNTIF(yuheung_count!B:B, yuheung_list!P2719)</f>
        <v>1</v>
      </c>
    </row>
    <row r="2720" spans="1:17" x14ac:dyDescent="0.4">
      <c r="A2720" s="1">
        <v>3000000</v>
      </c>
      <c r="B2720">
        <v>102</v>
      </c>
      <c r="C2720">
        <v>2000</v>
      </c>
      <c r="D2720">
        <v>11355</v>
      </c>
      <c r="E2720" t="s">
        <v>225</v>
      </c>
      <c r="F2720" t="s">
        <v>226</v>
      </c>
      <c r="G2720">
        <v>20000623</v>
      </c>
      <c r="H2720" t="s">
        <v>9290</v>
      </c>
      <c r="I2720" t="s">
        <v>9291</v>
      </c>
      <c r="J2720" t="s">
        <v>9292</v>
      </c>
      <c r="K2720">
        <v>186</v>
      </c>
      <c r="L2720" t="s">
        <v>9293</v>
      </c>
      <c r="M2720">
        <v>20141222</v>
      </c>
      <c r="N2720">
        <v>20000623</v>
      </c>
      <c r="O2720" t="s">
        <v>16520</v>
      </c>
      <c r="P2720" t="s">
        <v>8607</v>
      </c>
      <c r="Q2720">
        <f>COUNTIF(yuheung_count!B:B, yuheung_list!P2720)</f>
        <v>1</v>
      </c>
    </row>
    <row r="2721" spans="1:17" x14ac:dyDescent="0.4">
      <c r="A2721" s="1">
        <v>3000000</v>
      </c>
      <c r="B2721">
        <v>102</v>
      </c>
      <c r="C2721">
        <v>2000</v>
      </c>
      <c r="D2721">
        <v>11380</v>
      </c>
      <c r="E2721" t="s">
        <v>225</v>
      </c>
      <c r="F2721" t="s">
        <v>226</v>
      </c>
      <c r="G2721">
        <v>20000703</v>
      </c>
      <c r="H2721" t="s">
        <v>9294</v>
      </c>
      <c r="I2721" t="s">
        <v>9295</v>
      </c>
      <c r="J2721" t="s">
        <v>9296</v>
      </c>
      <c r="K2721">
        <v>34.200000000000003</v>
      </c>
      <c r="L2721">
        <v>222686825</v>
      </c>
      <c r="M2721">
        <v>20000703</v>
      </c>
      <c r="N2721">
        <v>20000703</v>
      </c>
      <c r="O2721" t="s">
        <v>16520</v>
      </c>
      <c r="P2721" t="s">
        <v>8740</v>
      </c>
      <c r="Q2721">
        <f>COUNTIF(yuheung_count!B:B, yuheung_list!P2721)</f>
        <v>1</v>
      </c>
    </row>
    <row r="2722" spans="1:17" x14ac:dyDescent="0.4">
      <c r="A2722" s="1">
        <v>3000000</v>
      </c>
      <c r="B2722">
        <v>102</v>
      </c>
      <c r="C2722">
        <v>2000</v>
      </c>
      <c r="D2722">
        <v>11387</v>
      </c>
      <c r="E2722" t="s">
        <v>225</v>
      </c>
      <c r="F2722" t="s">
        <v>226</v>
      </c>
      <c r="G2722">
        <v>20000704</v>
      </c>
      <c r="H2722" t="s">
        <v>9297</v>
      </c>
      <c r="I2722" t="s">
        <v>9298</v>
      </c>
      <c r="J2722" t="s">
        <v>9299</v>
      </c>
      <c r="K2722">
        <v>64.650000000000006</v>
      </c>
      <c r="L2722">
        <v>222643207</v>
      </c>
      <c r="M2722">
        <v>20170925</v>
      </c>
      <c r="N2722">
        <v>20000704</v>
      </c>
      <c r="O2722" t="s">
        <v>16520</v>
      </c>
      <c r="P2722" t="s">
        <v>8740</v>
      </c>
      <c r="Q2722">
        <f>COUNTIF(yuheung_count!B:B, yuheung_list!P2722)</f>
        <v>1</v>
      </c>
    </row>
    <row r="2723" spans="1:17" x14ac:dyDescent="0.4">
      <c r="A2723" s="1">
        <v>3000000</v>
      </c>
      <c r="B2723">
        <v>102</v>
      </c>
      <c r="C2723">
        <v>2000</v>
      </c>
      <c r="D2723">
        <v>11402</v>
      </c>
      <c r="E2723" t="s">
        <v>225</v>
      </c>
      <c r="F2723" t="s">
        <v>226</v>
      </c>
      <c r="G2723">
        <v>20000711</v>
      </c>
      <c r="H2723" t="s">
        <v>9300</v>
      </c>
      <c r="I2723" t="s">
        <v>9301</v>
      </c>
      <c r="J2723" t="s">
        <v>9302</v>
      </c>
      <c r="K2723">
        <v>71.510000000000005</v>
      </c>
      <c r="L2723">
        <v>222310033</v>
      </c>
      <c r="M2723">
        <v>20000711</v>
      </c>
      <c r="N2723">
        <v>20000711</v>
      </c>
      <c r="O2723" t="s">
        <v>16520</v>
      </c>
      <c r="P2723" t="s">
        <v>8624</v>
      </c>
      <c r="Q2723">
        <f>COUNTIF(yuheung_count!B:B, yuheung_list!P2723)</f>
        <v>1</v>
      </c>
    </row>
    <row r="2724" spans="1:17" x14ac:dyDescent="0.4">
      <c r="A2724" s="1">
        <v>3000000</v>
      </c>
      <c r="B2724">
        <v>102</v>
      </c>
      <c r="C2724">
        <v>2000</v>
      </c>
      <c r="D2724">
        <v>11403</v>
      </c>
      <c r="E2724" t="s">
        <v>225</v>
      </c>
      <c r="F2724" t="s">
        <v>226</v>
      </c>
      <c r="G2724">
        <v>20000712</v>
      </c>
      <c r="H2724" t="s">
        <v>9303</v>
      </c>
      <c r="I2724" t="s">
        <v>9304</v>
      </c>
      <c r="J2724" t="s">
        <v>9305</v>
      </c>
      <c r="K2724">
        <v>34.97</v>
      </c>
      <c r="L2724">
        <v>222723990</v>
      </c>
      <c r="M2724">
        <v>20161103</v>
      </c>
      <c r="N2724">
        <v>20000712</v>
      </c>
      <c r="O2724" t="s">
        <v>16520</v>
      </c>
      <c r="P2724" t="s">
        <v>8740</v>
      </c>
      <c r="Q2724">
        <f>COUNTIF(yuheung_count!B:B, yuheung_list!P2724)</f>
        <v>1</v>
      </c>
    </row>
    <row r="2725" spans="1:17" x14ac:dyDescent="0.4">
      <c r="A2725" s="1">
        <v>3000000</v>
      </c>
      <c r="B2725">
        <v>102</v>
      </c>
      <c r="C2725">
        <v>2000</v>
      </c>
      <c r="D2725">
        <v>11537</v>
      </c>
      <c r="E2725" t="s">
        <v>225</v>
      </c>
      <c r="F2725" t="s">
        <v>226</v>
      </c>
      <c r="G2725">
        <v>20001009</v>
      </c>
      <c r="H2725" t="s">
        <v>9306</v>
      </c>
      <c r="I2725" t="s">
        <v>9307</v>
      </c>
      <c r="J2725" t="s">
        <v>9308</v>
      </c>
      <c r="K2725">
        <v>96.98</v>
      </c>
      <c r="L2725" t="s">
        <v>9309</v>
      </c>
      <c r="M2725">
        <v>20060503</v>
      </c>
      <c r="N2725">
        <v>20010621</v>
      </c>
      <c r="O2725" t="s">
        <v>16520</v>
      </c>
      <c r="P2725" t="s">
        <v>8632</v>
      </c>
      <c r="Q2725">
        <f>COUNTIF(yuheung_count!B:B, yuheung_list!P2725)</f>
        <v>1</v>
      </c>
    </row>
    <row r="2726" spans="1:17" x14ac:dyDescent="0.4">
      <c r="A2726" s="1">
        <v>3000000</v>
      </c>
      <c r="B2726">
        <v>102</v>
      </c>
      <c r="C2726">
        <v>2000</v>
      </c>
      <c r="D2726">
        <v>11693</v>
      </c>
      <c r="E2726" t="s">
        <v>225</v>
      </c>
      <c r="F2726" t="s">
        <v>823</v>
      </c>
      <c r="G2726">
        <v>20001207</v>
      </c>
      <c r="H2726" t="s">
        <v>9310</v>
      </c>
      <c r="I2726" t="s">
        <v>9311</v>
      </c>
      <c r="J2726" t="s">
        <v>9312</v>
      </c>
      <c r="K2726">
        <v>790.63</v>
      </c>
      <c r="L2726">
        <v>222648011</v>
      </c>
      <c r="M2726">
        <v>20041122</v>
      </c>
      <c r="N2726">
        <v>20010517</v>
      </c>
      <c r="O2726" t="s">
        <v>16520</v>
      </c>
      <c r="P2726" t="s">
        <v>8759</v>
      </c>
      <c r="Q2726">
        <f>COUNTIF(yuheung_count!B:B, yuheung_list!P2726)</f>
        <v>1</v>
      </c>
    </row>
    <row r="2727" spans="1:17" x14ac:dyDescent="0.4">
      <c r="A2727" s="1">
        <v>3000000</v>
      </c>
      <c r="B2727">
        <v>102</v>
      </c>
      <c r="C2727">
        <v>2000</v>
      </c>
      <c r="D2727">
        <v>11700</v>
      </c>
      <c r="E2727" t="s">
        <v>225</v>
      </c>
      <c r="F2727" t="s">
        <v>823</v>
      </c>
      <c r="G2727">
        <v>20001207</v>
      </c>
      <c r="H2727" t="s">
        <v>9313</v>
      </c>
      <c r="I2727" t="s">
        <v>9311</v>
      </c>
      <c r="J2727" t="s">
        <v>9312</v>
      </c>
      <c r="K2727">
        <v>816.71</v>
      </c>
      <c r="L2727">
        <v>234069090</v>
      </c>
      <c r="M2727">
        <v>20041122</v>
      </c>
      <c r="N2727">
        <v>20010517</v>
      </c>
      <c r="O2727" t="s">
        <v>16520</v>
      </c>
      <c r="P2727" t="s">
        <v>8759</v>
      </c>
      <c r="Q2727">
        <f>COUNTIF(yuheung_count!B:B, yuheung_list!P2727)</f>
        <v>1</v>
      </c>
    </row>
    <row r="2728" spans="1:17" x14ac:dyDescent="0.4">
      <c r="A2728" s="1">
        <v>3000000</v>
      </c>
      <c r="B2728">
        <v>102</v>
      </c>
      <c r="C2728">
        <v>2000</v>
      </c>
      <c r="D2728">
        <v>11721</v>
      </c>
      <c r="E2728" t="s">
        <v>225</v>
      </c>
      <c r="F2728" t="s">
        <v>226</v>
      </c>
      <c r="G2728">
        <v>20001213</v>
      </c>
      <c r="H2728" t="s">
        <v>322</v>
      </c>
      <c r="I2728" t="s">
        <v>9314</v>
      </c>
      <c r="J2728" t="s">
        <v>9315</v>
      </c>
      <c r="K2728">
        <v>90</v>
      </c>
      <c r="L2728" t="s">
        <v>9316</v>
      </c>
      <c r="M2728">
        <v>20170911</v>
      </c>
      <c r="N2728">
        <v>20001213</v>
      </c>
      <c r="O2728" t="s">
        <v>16520</v>
      </c>
      <c r="P2728" t="s">
        <v>8607</v>
      </c>
      <c r="Q2728">
        <f>COUNTIF(yuheung_count!B:B, yuheung_list!P2728)</f>
        <v>1</v>
      </c>
    </row>
    <row r="2729" spans="1:17" x14ac:dyDescent="0.4">
      <c r="A2729" s="1">
        <v>3000000</v>
      </c>
      <c r="B2729">
        <v>102</v>
      </c>
      <c r="C2729">
        <v>2000</v>
      </c>
      <c r="D2729">
        <v>11728</v>
      </c>
      <c r="E2729" t="s">
        <v>225</v>
      </c>
      <c r="F2729" t="s">
        <v>226</v>
      </c>
      <c r="G2729">
        <v>20001215</v>
      </c>
      <c r="H2729" t="s">
        <v>9317</v>
      </c>
      <c r="I2729" t="s">
        <v>9318</v>
      </c>
      <c r="J2729" t="s">
        <v>9319</v>
      </c>
      <c r="K2729">
        <v>72.37</v>
      </c>
      <c r="L2729" t="s">
        <v>9320</v>
      </c>
      <c r="M2729">
        <v>20040831</v>
      </c>
      <c r="N2729">
        <v>20001215</v>
      </c>
      <c r="O2729" t="s">
        <v>16520</v>
      </c>
      <c r="P2729" t="s">
        <v>9001</v>
      </c>
      <c r="Q2729">
        <f>COUNTIF(yuheung_count!B:B, yuheung_list!P2729)</f>
        <v>1</v>
      </c>
    </row>
    <row r="2730" spans="1:17" x14ac:dyDescent="0.4">
      <c r="A2730" s="1">
        <v>3000000</v>
      </c>
      <c r="B2730">
        <v>102</v>
      </c>
      <c r="C2730">
        <v>2000</v>
      </c>
      <c r="D2730">
        <v>11751</v>
      </c>
      <c r="E2730" t="s">
        <v>225</v>
      </c>
      <c r="F2730" t="s">
        <v>4753</v>
      </c>
      <c r="G2730">
        <v>20001227</v>
      </c>
      <c r="H2730" t="s">
        <v>9321</v>
      </c>
      <c r="I2730" t="s">
        <v>9322</v>
      </c>
      <c r="J2730" t="s">
        <v>9323</v>
      </c>
      <c r="K2730" t="s">
        <v>23</v>
      </c>
      <c r="L2730" t="s">
        <v>9324</v>
      </c>
      <c r="M2730">
        <v>20111206</v>
      </c>
      <c r="N2730">
        <v>20001227</v>
      </c>
      <c r="O2730" t="s">
        <v>16520</v>
      </c>
      <c r="P2730" t="s">
        <v>8671</v>
      </c>
      <c r="Q2730">
        <f>COUNTIF(yuheung_count!B:B, yuheung_list!P2730)</f>
        <v>1</v>
      </c>
    </row>
    <row r="2731" spans="1:17" x14ac:dyDescent="0.4">
      <c r="A2731" s="1">
        <v>3000000</v>
      </c>
      <c r="B2731">
        <v>102</v>
      </c>
      <c r="C2731">
        <v>2001</v>
      </c>
      <c r="D2731">
        <v>11772</v>
      </c>
      <c r="E2731" t="s">
        <v>225</v>
      </c>
      <c r="F2731" t="s">
        <v>226</v>
      </c>
      <c r="G2731">
        <v>20010126</v>
      </c>
      <c r="H2731" t="s">
        <v>9325</v>
      </c>
      <c r="I2731" t="s">
        <v>23</v>
      </c>
      <c r="J2731" t="s">
        <v>9326</v>
      </c>
      <c r="K2731" t="s">
        <v>23</v>
      </c>
      <c r="L2731">
        <v>222678560</v>
      </c>
      <c r="M2731">
        <v>20151217</v>
      </c>
      <c r="N2731">
        <v>20010126</v>
      </c>
      <c r="O2731" t="s">
        <v>16520</v>
      </c>
      <c r="P2731" t="s">
        <v>8740</v>
      </c>
      <c r="Q2731">
        <f>COUNTIF(yuheung_count!B:B, yuheung_list!P2731)</f>
        <v>1</v>
      </c>
    </row>
    <row r="2732" spans="1:17" x14ac:dyDescent="0.4">
      <c r="A2732" s="1">
        <v>3000000</v>
      </c>
      <c r="B2732">
        <v>102</v>
      </c>
      <c r="C2732">
        <v>2001</v>
      </c>
      <c r="D2732">
        <v>11926</v>
      </c>
      <c r="E2732" t="s">
        <v>225</v>
      </c>
      <c r="F2732" t="s">
        <v>226</v>
      </c>
      <c r="G2732">
        <v>20010427</v>
      </c>
      <c r="H2732" t="s">
        <v>3292</v>
      </c>
      <c r="I2732" t="s">
        <v>23</v>
      </c>
      <c r="J2732" t="s">
        <v>9326</v>
      </c>
      <c r="K2732" t="s">
        <v>23</v>
      </c>
      <c r="L2732">
        <v>222783091</v>
      </c>
      <c r="M2732">
        <v>20040331</v>
      </c>
      <c r="N2732">
        <v>20010502</v>
      </c>
      <c r="O2732" t="s">
        <v>16520</v>
      </c>
      <c r="P2732" t="s">
        <v>8740</v>
      </c>
      <c r="Q2732">
        <f>COUNTIF(yuheung_count!B:B, yuheung_list!P2732)</f>
        <v>1</v>
      </c>
    </row>
    <row r="2733" spans="1:17" x14ac:dyDescent="0.4">
      <c r="A2733" s="1">
        <v>3000000</v>
      </c>
      <c r="B2733">
        <v>102</v>
      </c>
      <c r="C2733">
        <v>2001</v>
      </c>
      <c r="D2733">
        <v>11972</v>
      </c>
      <c r="E2733" t="s">
        <v>225</v>
      </c>
      <c r="F2733" t="s">
        <v>226</v>
      </c>
      <c r="G2733">
        <v>20010531</v>
      </c>
      <c r="H2733" t="s">
        <v>6347</v>
      </c>
      <c r="I2733" t="s">
        <v>9327</v>
      </c>
      <c r="J2733" t="s">
        <v>9328</v>
      </c>
      <c r="K2733" t="s">
        <v>23</v>
      </c>
      <c r="L2733" t="s">
        <v>23</v>
      </c>
      <c r="M2733">
        <v>20140723</v>
      </c>
      <c r="N2733">
        <v>20010531</v>
      </c>
      <c r="O2733" t="s">
        <v>16520</v>
      </c>
      <c r="P2733" t="s">
        <v>8671</v>
      </c>
      <c r="Q2733">
        <f>COUNTIF(yuheung_count!B:B, yuheung_list!P2733)</f>
        <v>1</v>
      </c>
    </row>
    <row r="2734" spans="1:17" x14ac:dyDescent="0.4">
      <c r="A2734" s="1">
        <v>3000000</v>
      </c>
      <c r="B2734">
        <v>102</v>
      </c>
      <c r="C2734">
        <v>2001</v>
      </c>
      <c r="D2734">
        <v>11985</v>
      </c>
      <c r="E2734" t="s">
        <v>225</v>
      </c>
      <c r="F2734" t="s">
        <v>226</v>
      </c>
      <c r="G2734">
        <v>20010612</v>
      </c>
      <c r="H2734" t="s">
        <v>9329</v>
      </c>
      <c r="I2734" t="s">
        <v>9330</v>
      </c>
      <c r="J2734" t="s">
        <v>9331</v>
      </c>
      <c r="K2734">
        <v>100.52</v>
      </c>
      <c r="L2734" t="s">
        <v>9332</v>
      </c>
      <c r="M2734">
        <v>20170208</v>
      </c>
      <c r="N2734">
        <v>20010612</v>
      </c>
      <c r="O2734" t="s">
        <v>16520</v>
      </c>
      <c r="P2734" t="s">
        <v>8607</v>
      </c>
      <c r="Q2734">
        <f>COUNTIF(yuheung_count!B:B, yuheung_list!P2734)</f>
        <v>1</v>
      </c>
    </row>
    <row r="2735" spans="1:17" x14ac:dyDescent="0.4">
      <c r="A2735" s="1">
        <v>3000000</v>
      </c>
      <c r="B2735">
        <v>102</v>
      </c>
      <c r="C2735">
        <v>2001</v>
      </c>
      <c r="D2735">
        <v>12016</v>
      </c>
      <c r="E2735" t="s">
        <v>225</v>
      </c>
      <c r="F2735" t="s">
        <v>226</v>
      </c>
      <c r="G2735">
        <v>20010706</v>
      </c>
      <c r="H2735" t="s">
        <v>165</v>
      </c>
      <c r="I2735" t="s">
        <v>9333</v>
      </c>
      <c r="J2735" t="s">
        <v>9334</v>
      </c>
      <c r="K2735" t="s">
        <v>23</v>
      </c>
      <c r="L2735" t="s">
        <v>9335</v>
      </c>
      <c r="M2735">
        <v>20121101</v>
      </c>
      <c r="N2735">
        <v>20010706</v>
      </c>
      <c r="O2735" t="s">
        <v>16520</v>
      </c>
      <c r="P2735" t="s">
        <v>8632</v>
      </c>
      <c r="Q2735">
        <f>COUNTIF(yuheung_count!B:B, yuheung_list!P2735)</f>
        <v>1</v>
      </c>
    </row>
    <row r="2736" spans="1:17" x14ac:dyDescent="0.4">
      <c r="A2736" s="1">
        <v>3000000</v>
      </c>
      <c r="B2736">
        <v>102</v>
      </c>
      <c r="C2736">
        <v>2001</v>
      </c>
      <c r="D2736">
        <v>12092</v>
      </c>
      <c r="E2736" t="s">
        <v>225</v>
      </c>
      <c r="F2736" t="s">
        <v>226</v>
      </c>
      <c r="G2736">
        <v>20010802</v>
      </c>
      <c r="H2736" t="s">
        <v>9336</v>
      </c>
      <c r="I2736" t="s">
        <v>9337</v>
      </c>
      <c r="J2736" t="s">
        <v>9338</v>
      </c>
      <c r="K2736" t="s">
        <v>23</v>
      </c>
      <c r="L2736" t="s">
        <v>9339</v>
      </c>
      <c r="M2736">
        <v>20161129</v>
      </c>
      <c r="N2736">
        <v>20010828</v>
      </c>
      <c r="O2736" t="s">
        <v>16520</v>
      </c>
      <c r="P2736" t="s">
        <v>8607</v>
      </c>
      <c r="Q2736">
        <f>COUNTIF(yuheung_count!B:B, yuheung_list!P2736)</f>
        <v>1</v>
      </c>
    </row>
    <row r="2737" spans="1:17" x14ac:dyDescent="0.4">
      <c r="A2737" s="1">
        <v>3000000</v>
      </c>
      <c r="B2737">
        <v>102</v>
      </c>
      <c r="C2737">
        <v>2001</v>
      </c>
      <c r="D2737">
        <v>12095</v>
      </c>
      <c r="E2737" t="s">
        <v>225</v>
      </c>
      <c r="F2737" t="s">
        <v>226</v>
      </c>
      <c r="G2737">
        <v>20010806</v>
      </c>
      <c r="H2737" t="s">
        <v>6628</v>
      </c>
      <c r="I2737" t="s">
        <v>9340</v>
      </c>
      <c r="J2737" t="s">
        <v>9341</v>
      </c>
      <c r="K2737" t="s">
        <v>23</v>
      </c>
      <c r="L2737" t="s">
        <v>9342</v>
      </c>
      <c r="M2737">
        <v>20010806</v>
      </c>
      <c r="N2737">
        <v>20010806</v>
      </c>
      <c r="O2737" t="s">
        <v>16520</v>
      </c>
      <c r="P2737" t="s">
        <v>9256</v>
      </c>
      <c r="Q2737">
        <f>COUNTIF(yuheung_count!B:B, yuheung_list!P2737)</f>
        <v>1</v>
      </c>
    </row>
    <row r="2738" spans="1:17" x14ac:dyDescent="0.4">
      <c r="A2738" s="1">
        <v>3000000</v>
      </c>
      <c r="B2738">
        <v>102</v>
      </c>
      <c r="C2738">
        <v>2001</v>
      </c>
      <c r="D2738">
        <v>12157</v>
      </c>
      <c r="E2738" t="s">
        <v>225</v>
      </c>
      <c r="F2738" t="s">
        <v>226</v>
      </c>
      <c r="G2738">
        <v>20010305</v>
      </c>
      <c r="H2738" t="s">
        <v>4217</v>
      </c>
      <c r="I2738" t="s">
        <v>9343</v>
      </c>
      <c r="J2738" t="s">
        <v>9344</v>
      </c>
      <c r="K2738" t="s">
        <v>23</v>
      </c>
      <c r="L2738">
        <v>222680923</v>
      </c>
      <c r="M2738">
        <v>20100722</v>
      </c>
      <c r="N2738">
        <v>20010827</v>
      </c>
      <c r="O2738" t="s">
        <v>16520</v>
      </c>
      <c r="P2738" t="s">
        <v>8740</v>
      </c>
      <c r="Q2738">
        <f>COUNTIF(yuheung_count!B:B, yuheung_list!P2738)</f>
        <v>1</v>
      </c>
    </row>
    <row r="2739" spans="1:17" x14ac:dyDescent="0.4">
      <c r="A2739" s="1">
        <v>3000000</v>
      </c>
      <c r="B2739">
        <v>102</v>
      </c>
      <c r="C2739">
        <v>2001</v>
      </c>
      <c r="D2739">
        <v>12216</v>
      </c>
      <c r="E2739" t="s">
        <v>225</v>
      </c>
      <c r="F2739" t="s">
        <v>226</v>
      </c>
      <c r="G2739">
        <v>20010917</v>
      </c>
      <c r="H2739" t="s">
        <v>4677</v>
      </c>
      <c r="I2739" t="s">
        <v>9345</v>
      </c>
      <c r="J2739" t="s">
        <v>9346</v>
      </c>
      <c r="K2739" t="s">
        <v>23</v>
      </c>
      <c r="L2739" t="s">
        <v>9347</v>
      </c>
      <c r="M2739">
        <v>20030813</v>
      </c>
      <c r="N2739">
        <v>20010917</v>
      </c>
      <c r="O2739" t="s">
        <v>16520</v>
      </c>
      <c r="P2739" t="s">
        <v>8732</v>
      </c>
      <c r="Q2739">
        <f>COUNTIF(yuheung_count!B:B, yuheung_list!P2739)</f>
        <v>1</v>
      </c>
    </row>
    <row r="2740" spans="1:17" x14ac:dyDescent="0.4">
      <c r="A2740" s="1">
        <v>3000000</v>
      </c>
      <c r="B2740">
        <v>102</v>
      </c>
      <c r="C2740">
        <v>2001</v>
      </c>
      <c r="D2740">
        <v>12225</v>
      </c>
      <c r="E2740" t="s">
        <v>225</v>
      </c>
      <c r="F2740" t="s">
        <v>226</v>
      </c>
      <c r="G2740">
        <v>20010921</v>
      </c>
      <c r="H2740" t="s">
        <v>9348</v>
      </c>
      <c r="I2740" t="s">
        <v>23</v>
      </c>
      <c r="J2740" t="s">
        <v>9349</v>
      </c>
      <c r="K2740" t="s">
        <v>23</v>
      </c>
      <c r="L2740" t="s">
        <v>9350</v>
      </c>
      <c r="M2740">
        <v>20150202</v>
      </c>
      <c r="N2740">
        <v>20010921</v>
      </c>
      <c r="O2740" t="s">
        <v>16520</v>
      </c>
      <c r="P2740" t="s">
        <v>8671</v>
      </c>
      <c r="Q2740">
        <f>COUNTIF(yuheung_count!B:B, yuheung_list!P2740)</f>
        <v>1</v>
      </c>
    </row>
    <row r="2741" spans="1:17" x14ac:dyDescent="0.4">
      <c r="A2741" s="1">
        <v>3000000</v>
      </c>
      <c r="B2741">
        <v>102</v>
      </c>
      <c r="C2741">
        <v>2001</v>
      </c>
      <c r="D2741">
        <v>12237</v>
      </c>
      <c r="E2741" t="s">
        <v>225</v>
      </c>
      <c r="F2741" t="s">
        <v>251</v>
      </c>
      <c r="G2741">
        <v>20010927</v>
      </c>
      <c r="H2741" t="s">
        <v>322</v>
      </c>
      <c r="I2741" t="s">
        <v>23</v>
      </c>
      <c r="J2741" t="s">
        <v>9351</v>
      </c>
      <c r="K2741" t="s">
        <v>23</v>
      </c>
      <c r="L2741" t="s">
        <v>9352</v>
      </c>
      <c r="M2741">
        <v>20080910</v>
      </c>
      <c r="N2741">
        <v>20010927</v>
      </c>
      <c r="O2741" t="s">
        <v>16520</v>
      </c>
      <c r="P2741" t="s">
        <v>9256</v>
      </c>
      <c r="Q2741">
        <f>COUNTIF(yuheung_count!B:B, yuheung_list!P2741)</f>
        <v>1</v>
      </c>
    </row>
    <row r="2742" spans="1:17" x14ac:dyDescent="0.4">
      <c r="A2742" s="1">
        <v>3000000</v>
      </c>
      <c r="B2742">
        <v>102</v>
      </c>
      <c r="C2742">
        <v>2001</v>
      </c>
      <c r="D2742">
        <v>12239</v>
      </c>
      <c r="E2742" t="s">
        <v>225</v>
      </c>
      <c r="F2742" t="s">
        <v>226</v>
      </c>
      <c r="G2742">
        <v>20011018</v>
      </c>
      <c r="H2742" t="s">
        <v>8830</v>
      </c>
      <c r="I2742" t="s">
        <v>9353</v>
      </c>
      <c r="J2742" t="s">
        <v>9354</v>
      </c>
      <c r="K2742" t="s">
        <v>23</v>
      </c>
      <c r="L2742">
        <v>222671001</v>
      </c>
      <c r="M2742">
        <v>20011018</v>
      </c>
      <c r="N2742">
        <v>20011018</v>
      </c>
      <c r="O2742" t="s">
        <v>16520</v>
      </c>
      <c r="P2742" t="s">
        <v>8825</v>
      </c>
      <c r="Q2742">
        <f>COUNTIF(yuheung_count!B:B, yuheung_list!P2742)</f>
        <v>1</v>
      </c>
    </row>
    <row r="2743" spans="1:17" x14ac:dyDescent="0.4">
      <c r="A2743" s="1">
        <v>3000000</v>
      </c>
      <c r="B2743">
        <v>102</v>
      </c>
      <c r="C2743">
        <v>2001</v>
      </c>
      <c r="D2743">
        <v>12240</v>
      </c>
      <c r="E2743" t="s">
        <v>225</v>
      </c>
      <c r="F2743" t="s">
        <v>713</v>
      </c>
      <c r="G2743">
        <v>20011119</v>
      </c>
      <c r="H2743" t="s">
        <v>466</v>
      </c>
      <c r="I2743" t="s">
        <v>23</v>
      </c>
      <c r="J2743" t="s">
        <v>9355</v>
      </c>
      <c r="K2743" t="s">
        <v>23</v>
      </c>
      <c r="L2743" t="s">
        <v>23</v>
      </c>
      <c r="M2743">
        <v>20011119</v>
      </c>
      <c r="N2743">
        <v>20011119</v>
      </c>
      <c r="O2743" t="s">
        <v>16520</v>
      </c>
      <c r="P2743" t="s">
        <v>9001</v>
      </c>
      <c r="Q2743">
        <f>COUNTIF(yuheung_count!B:B, yuheung_list!P2743)</f>
        <v>1</v>
      </c>
    </row>
    <row r="2744" spans="1:17" x14ac:dyDescent="0.4">
      <c r="A2744" s="1">
        <v>3000000</v>
      </c>
      <c r="B2744">
        <v>102</v>
      </c>
      <c r="C2744">
        <v>2001</v>
      </c>
      <c r="D2744">
        <v>12242</v>
      </c>
      <c r="E2744" t="s">
        <v>225</v>
      </c>
      <c r="F2744" t="s">
        <v>226</v>
      </c>
      <c r="G2744">
        <v>20011130</v>
      </c>
      <c r="H2744" t="s">
        <v>6559</v>
      </c>
      <c r="I2744" t="s">
        <v>9356</v>
      </c>
      <c r="J2744" t="s">
        <v>9357</v>
      </c>
      <c r="K2744" t="s">
        <v>23</v>
      </c>
      <c r="L2744" t="s">
        <v>9358</v>
      </c>
      <c r="M2744">
        <v>20080527</v>
      </c>
      <c r="N2744">
        <v>20011130</v>
      </c>
      <c r="O2744" t="s">
        <v>16520</v>
      </c>
      <c r="P2744" t="s">
        <v>8671</v>
      </c>
      <c r="Q2744">
        <f>COUNTIF(yuheung_count!B:B, yuheung_list!P2744)</f>
        <v>1</v>
      </c>
    </row>
    <row r="2745" spans="1:17" x14ac:dyDescent="0.4">
      <c r="A2745" s="1">
        <v>3000000</v>
      </c>
      <c r="B2745">
        <v>102</v>
      </c>
      <c r="C2745">
        <v>2001</v>
      </c>
      <c r="D2745">
        <v>12243</v>
      </c>
      <c r="E2745" t="s">
        <v>225</v>
      </c>
      <c r="F2745" t="s">
        <v>226</v>
      </c>
      <c r="G2745">
        <v>20011205</v>
      </c>
      <c r="H2745" t="s">
        <v>9359</v>
      </c>
      <c r="I2745" t="s">
        <v>9360</v>
      </c>
      <c r="J2745" t="s">
        <v>9361</v>
      </c>
      <c r="K2745">
        <v>94.5</v>
      </c>
      <c r="L2745" t="s">
        <v>23</v>
      </c>
      <c r="M2745">
        <v>20031126</v>
      </c>
      <c r="N2745">
        <v>20011205</v>
      </c>
      <c r="O2745" t="s">
        <v>16520</v>
      </c>
      <c r="P2745" t="s">
        <v>9072</v>
      </c>
      <c r="Q2745">
        <f>COUNTIF(yuheung_count!B:B, yuheung_list!P2745)</f>
        <v>1</v>
      </c>
    </row>
    <row r="2746" spans="1:17" x14ac:dyDescent="0.4">
      <c r="A2746" s="1">
        <v>3000000</v>
      </c>
      <c r="B2746">
        <v>102</v>
      </c>
      <c r="C2746">
        <v>2001</v>
      </c>
      <c r="D2746">
        <v>12244</v>
      </c>
      <c r="E2746" t="s">
        <v>225</v>
      </c>
      <c r="F2746" t="s">
        <v>226</v>
      </c>
      <c r="G2746">
        <v>20011214</v>
      </c>
      <c r="H2746" t="s">
        <v>9362</v>
      </c>
      <c r="I2746" t="s">
        <v>9363</v>
      </c>
      <c r="J2746" t="s">
        <v>9364</v>
      </c>
      <c r="K2746" t="s">
        <v>23</v>
      </c>
      <c r="L2746" t="s">
        <v>9365</v>
      </c>
      <c r="M2746">
        <v>20120621</v>
      </c>
      <c r="N2746">
        <v>20011214</v>
      </c>
      <c r="O2746" t="s">
        <v>16520</v>
      </c>
      <c r="P2746" t="s">
        <v>8632</v>
      </c>
      <c r="Q2746">
        <f>COUNTIF(yuheung_count!B:B, yuheung_list!P2746)</f>
        <v>1</v>
      </c>
    </row>
    <row r="2747" spans="1:17" x14ac:dyDescent="0.4">
      <c r="A2747" s="1">
        <v>3000000</v>
      </c>
      <c r="B2747">
        <v>102</v>
      </c>
      <c r="C2747">
        <v>2001</v>
      </c>
      <c r="D2747">
        <v>12246</v>
      </c>
      <c r="E2747" t="s">
        <v>225</v>
      </c>
      <c r="F2747" t="s">
        <v>226</v>
      </c>
      <c r="G2747">
        <v>20011219</v>
      </c>
      <c r="H2747" t="s">
        <v>9366</v>
      </c>
      <c r="I2747" t="s">
        <v>8926</v>
      </c>
      <c r="J2747" t="s">
        <v>8927</v>
      </c>
      <c r="K2747" t="s">
        <v>23</v>
      </c>
      <c r="L2747" t="s">
        <v>23</v>
      </c>
      <c r="M2747">
        <v>20040810</v>
      </c>
      <c r="N2747">
        <v>20011219</v>
      </c>
      <c r="O2747" t="s">
        <v>16520</v>
      </c>
      <c r="P2747" t="s">
        <v>8929</v>
      </c>
      <c r="Q2747">
        <f>COUNTIF(yuheung_count!B:B, yuheung_list!P2747)</f>
        <v>1</v>
      </c>
    </row>
    <row r="2748" spans="1:17" x14ac:dyDescent="0.4">
      <c r="A2748" s="1">
        <v>3000000</v>
      </c>
      <c r="B2748">
        <v>102</v>
      </c>
      <c r="C2748">
        <v>2001</v>
      </c>
      <c r="D2748">
        <v>12247</v>
      </c>
      <c r="E2748" t="s">
        <v>225</v>
      </c>
      <c r="F2748" t="s">
        <v>226</v>
      </c>
      <c r="G2748">
        <v>20010410</v>
      </c>
      <c r="H2748" t="s">
        <v>9367</v>
      </c>
      <c r="I2748" t="s">
        <v>9368</v>
      </c>
      <c r="J2748" t="s">
        <v>9369</v>
      </c>
      <c r="K2748" t="s">
        <v>23</v>
      </c>
      <c r="L2748" t="s">
        <v>9370</v>
      </c>
      <c r="M2748">
        <v>20060622</v>
      </c>
      <c r="N2748">
        <v>20010410</v>
      </c>
      <c r="O2748" t="s">
        <v>16520</v>
      </c>
      <c r="P2748" t="s">
        <v>8611</v>
      </c>
      <c r="Q2748">
        <f>COUNTIF(yuheung_count!B:B, yuheung_list!P2748)</f>
        <v>1</v>
      </c>
    </row>
    <row r="2749" spans="1:17" x14ac:dyDescent="0.4">
      <c r="A2749" s="1">
        <v>3000000</v>
      </c>
      <c r="B2749">
        <v>102</v>
      </c>
      <c r="C2749">
        <v>2002</v>
      </c>
      <c r="D2749">
        <v>1</v>
      </c>
      <c r="E2749" t="s">
        <v>225</v>
      </c>
      <c r="F2749" t="s">
        <v>226</v>
      </c>
      <c r="G2749">
        <v>20020109</v>
      </c>
      <c r="H2749" t="s">
        <v>4985</v>
      </c>
      <c r="I2749" t="s">
        <v>9371</v>
      </c>
      <c r="J2749" t="s">
        <v>9372</v>
      </c>
      <c r="K2749" t="s">
        <v>23</v>
      </c>
      <c r="L2749" t="s">
        <v>9373</v>
      </c>
      <c r="M2749">
        <v>20161128</v>
      </c>
      <c r="N2749">
        <v>20020109</v>
      </c>
      <c r="O2749" t="s">
        <v>16520</v>
      </c>
      <c r="P2749" t="s">
        <v>9374</v>
      </c>
      <c r="Q2749">
        <f>COUNTIF(yuheung_count!B:B, yuheung_list!P2749)</f>
        <v>1</v>
      </c>
    </row>
    <row r="2750" spans="1:17" x14ac:dyDescent="0.4">
      <c r="A2750" s="1">
        <v>3000000</v>
      </c>
      <c r="B2750">
        <v>102</v>
      </c>
      <c r="C2750">
        <v>2002</v>
      </c>
      <c r="D2750">
        <v>4</v>
      </c>
      <c r="E2750" t="s">
        <v>225</v>
      </c>
      <c r="F2750" t="s">
        <v>226</v>
      </c>
      <c r="G2750">
        <v>20020329</v>
      </c>
      <c r="H2750" t="s">
        <v>1215</v>
      </c>
      <c r="I2750" t="s">
        <v>9375</v>
      </c>
      <c r="J2750" t="s">
        <v>9376</v>
      </c>
      <c r="K2750">
        <v>64.650000000000006</v>
      </c>
      <c r="L2750">
        <v>222746799</v>
      </c>
      <c r="M2750">
        <v>20020329</v>
      </c>
      <c r="N2750">
        <v>20020329</v>
      </c>
      <c r="O2750" t="s">
        <v>16520</v>
      </c>
      <c r="P2750" t="s">
        <v>8759</v>
      </c>
      <c r="Q2750">
        <f>COUNTIF(yuheung_count!B:B, yuheung_list!P2750)</f>
        <v>1</v>
      </c>
    </row>
    <row r="2751" spans="1:17" x14ac:dyDescent="0.4">
      <c r="A2751" s="1">
        <v>3000000</v>
      </c>
      <c r="B2751">
        <v>102</v>
      </c>
      <c r="C2751">
        <v>2002</v>
      </c>
      <c r="D2751">
        <v>7</v>
      </c>
      <c r="E2751" t="s">
        <v>225</v>
      </c>
      <c r="F2751" t="s">
        <v>226</v>
      </c>
      <c r="G2751">
        <v>20020419</v>
      </c>
      <c r="H2751" t="s">
        <v>9212</v>
      </c>
      <c r="I2751" t="s">
        <v>9377</v>
      </c>
      <c r="J2751" t="s">
        <v>9378</v>
      </c>
      <c r="K2751">
        <v>61.4</v>
      </c>
      <c r="L2751">
        <v>236721672</v>
      </c>
      <c r="M2751">
        <v>20111228</v>
      </c>
      <c r="N2751">
        <v>20020419</v>
      </c>
      <c r="O2751" t="s">
        <v>16520</v>
      </c>
      <c r="P2751" t="s">
        <v>8740</v>
      </c>
      <c r="Q2751">
        <f>COUNTIF(yuheung_count!B:B, yuheung_list!P2751)</f>
        <v>1</v>
      </c>
    </row>
    <row r="2752" spans="1:17" x14ac:dyDescent="0.4">
      <c r="A2752" s="1">
        <v>3000000</v>
      </c>
      <c r="B2752">
        <v>102</v>
      </c>
      <c r="C2752">
        <v>2002</v>
      </c>
      <c r="D2752">
        <v>9</v>
      </c>
      <c r="E2752" t="s">
        <v>225</v>
      </c>
      <c r="F2752" t="s">
        <v>226</v>
      </c>
      <c r="G2752">
        <v>20020429</v>
      </c>
      <c r="H2752" t="s">
        <v>9379</v>
      </c>
      <c r="I2752" t="s">
        <v>9380</v>
      </c>
      <c r="J2752" t="s">
        <v>9381</v>
      </c>
      <c r="K2752" t="s">
        <v>23</v>
      </c>
      <c r="L2752" t="s">
        <v>9382</v>
      </c>
      <c r="M2752">
        <v>20161011</v>
      </c>
      <c r="N2752">
        <v>20020429</v>
      </c>
      <c r="O2752" t="s">
        <v>16520</v>
      </c>
      <c r="P2752" t="s">
        <v>8632</v>
      </c>
      <c r="Q2752">
        <f>COUNTIF(yuheung_count!B:B, yuheung_list!P2752)</f>
        <v>1</v>
      </c>
    </row>
    <row r="2753" spans="1:17" x14ac:dyDescent="0.4">
      <c r="A2753" s="1">
        <v>3000000</v>
      </c>
      <c r="B2753">
        <v>102</v>
      </c>
      <c r="C2753">
        <v>2002</v>
      </c>
      <c r="D2753">
        <v>10</v>
      </c>
      <c r="E2753" t="s">
        <v>225</v>
      </c>
      <c r="F2753" t="s">
        <v>226</v>
      </c>
      <c r="G2753">
        <v>20020507</v>
      </c>
      <c r="H2753" t="s">
        <v>9383</v>
      </c>
      <c r="I2753" t="s">
        <v>9384</v>
      </c>
      <c r="J2753" t="s">
        <v>9385</v>
      </c>
      <c r="K2753">
        <v>90</v>
      </c>
      <c r="L2753" t="s">
        <v>9386</v>
      </c>
      <c r="M2753">
        <v>20170224</v>
      </c>
      <c r="N2753">
        <v>20020507</v>
      </c>
      <c r="O2753" t="s">
        <v>16520</v>
      </c>
      <c r="P2753" t="s">
        <v>8628</v>
      </c>
      <c r="Q2753">
        <f>COUNTIF(yuheung_count!B:B, yuheung_list!P2753)</f>
        <v>1</v>
      </c>
    </row>
    <row r="2754" spans="1:17" x14ac:dyDescent="0.4">
      <c r="A2754" s="1">
        <v>3000000</v>
      </c>
      <c r="B2754">
        <v>102</v>
      </c>
      <c r="C2754">
        <v>2002</v>
      </c>
      <c r="D2754">
        <v>12</v>
      </c>
      <c r="E2754" t="s">
        <v>225</v>
      </c>
      <c r="F2754" t="s">
        <v>226</v>
      </c>
      <c r="G2754">
        <v>20020612</v>
      </c>
      <c r="H2754" t="s">
        <v>9387</v>
      </c>
      <c r="I2754" t="s">
        <v>9377</v>
      </c>
      <c r="J2754" t="s">
        <v>9378</v>
      </c>
      <c r="K2754" t="s">
        <v>23</v>
      </c>
      <c r="L2754" t="s">
        <v>9388</v>
      </c>
      <c r="M2754">
        <v>20140616</v>
      </c>
      <c r="N2754">
        <v>20020612</v>
      </c>
      <c r="O2754" t="s">
        <v>16520</v>
      </c>
      <c r="P2754" t="s">
        <v>8740</v>
      </c>
      <c r="Q2754">
        <f>COUNTIF(yuheung_count!B:B, yuheung_list!P2754)</f>
        <v>1</v>
      </c>
    </row>
    <row r="2755" spans="1:17" x14ac:dyDescent="0.4">
      <c r="A2755" s="1">
        <v>3000000</v>
      </c>
      <c r="B2755">
        <v>102</v>
      </c>
      <c r="C2755">
        <v>2002</v>
      </c>
      <c r="D2755">
        <v>15</v>
      </c>
      <c r="E2755" t="s">
        <v>225</v>
      </c>
      <c r="F2755" t="s">
        <v>226</v>
      </c>
      <c r="G2755">
        <v>20020708</v>
      </c>
      <c r="H2755" t="s">
        <v>9389</v>
      </c>
      <c r="I2755" t="s">
        <v>9390</v>
      </c>
      <c r="J2755" t="s">
        <v>9391</v>
      </c>
      <c r="K2755" t="s">
        <v>23</v>
      </c>
      <c r="L2755">
        <v>22723374</v>
      </c>
      <c r="M2755">
        <v>20100322</v>
      </c>
      <c r="N2755">
        <v>20020708</v>
      </c>
      <c r="O2755" t="s">
        <v>16520</v>
      </c>
      <c r="P2755" t="s">
        <v>8740</v>
      </c>
      <c r="Q2755">
        <f>COUNTIF(yuheung_count!B:B, yuheung_list!P2755)</f>
        <v>1</v>
      </c>
    </row>
    <row r="2756" spans="1:17" x14ac:dyDescent="0.4">
      <c r="A2756" s="1">
        <v>3000000</v>
      </c>
      <c r="B2756">
        <v>102</v>
      </c>
      <c r="C2756">
        <v>2002</v>
      </c>
      <c r="D2756">
        <v>16</v>
      </c>
      <c r="E2756" t="s">
        <v>225</v>
      </c>
      <c r="F2756" t="s">
        <v>226</v>
      </c>
      <c r="G2756">
        <v>20020716</v>
      </c>
      <c r="H2756" t="s">
        <v>8830</v>
      </c>
      <c r="I2756" t="s">
        <v>9392</v>
      </c>
      <c r="J2756" t="s">
        <v>9393</v>
      </c>
      <c r="K2756" t="s">
        <v>23</v>
      </c>
      <c r="L2756" t="s">
        <v>23</v>
      </c>
      <c r="M2756">
        <v>20050819</v>
      </c>
      <c r="N2756">
        <v>20020716</v>
      </c>
      <c r="O2756" t="s">
        <v>16520</v>
      </c>
      <c r="P2756" t="s">
        <v>8740</v>
      </c>
      <c r="Q2756">
        <f>COUNTIF(yuheung_count!B:B, yuheung_list!P2756)</f>
        <v>1</v>
      </c>
    </row>
    <row r="2757" spans="1:17" x14ac:dyDescent="0.4">
      <c r="A2757" s="1">
        <v>3000000</v>
      </c>
      <c r="B2757">
        <v>102</v>
      </c>
      <c r="C2757">
        <v>2002</v>
      </c>
      <c r="D2757">
        <v>17</v>
      </c>
      <c r="E2757" t="s">
        <v>225</v>
      </c>
      <c r="F2757" t="s">
        <v>713</v>
      </c>
      <c r="G2757">
        <v>20020719</v>
      </c>
      <c r="H2757" t="s">
        <v>9394</v>
      </c>
      <c r="I2757" t="s">
        <v>9395</v>
      </c>
      <c r="J2757" t="s">
        <v>9396</v>
      </c>
      <c r="K2757" t="s">
        <v>23</v>
      </c>
      <c r="L2757">
        <v>7430524</v>
      </c>
      <c r="M2757">
        <v>20130506</v>
      </c>
      <c r="N2757">
        <v>20020719</v>
      </c>
      <c r="O2757" t="s">
        <v>16520</v>
      </c>
      <c r="P2757" t="s">
        <v>8632</v>
      </c>
      <c r="Q2757">
        <f>COUNTIF(yuheung_count!B:B, yuheung_list!P2757)</f>
        <v>1</v>
      </c>
    </row>
    <row r="2758" spans="1:17" x14ac:dyDescent="0.4">
      <c r="A2758" s="1">
        <v>3000000</v>
      </c>
      <c r="B2758">
        <v>102</v>
      </c>
      <c r="C2758">
        <v>2002</v>
      </c>
      <c r="D2758">
        <v>20</v>
      </c>
      <c r="E2758" t="s">
        <v>225</v>
      </c>
      <c r="F2758" t="s">
        <v>226</v>
      </c>
      <c r="G2758">
        <v>20020910</v>
      </c>
      <c r="H2758" t="s">
        <v>9397</v>
      </c>
      <c r="I2758" t="s">
        <v>23</v>
      </c>
      <c r="J2758" t="s">
        <v>9398</v>
      </c>
      <c r="K2758" t="s">
        <v>23</v>
      </c>
      <c r="L2758" t="s">
        <v>9399</v>
      </c>
      <c r="M2758">
        <v>20130603</v>
      </c>
      <c r="N2758">
        <v>20020910</v>
      </c>
      <c r="O2758" t="s">
        <v>16520</v>
      </c>
      <c r="P2758" t="s">
        <v>8632</v>
      </c>
      <c r="Q2758">
        <f>COUNTIF(yuheung_count!B:B, yuheung_list!P2758)</f>
        <v>1</v>
      </c>
    </row>
    <row r="2759" spans="1:17" x14ac:dyDescent="0.4">
      <c r="A2759" s="1">
        <v>3000000</v>
      </c>
      <c r="B2759">
        <v>102</v>
      </c>
      <c r="C2759">
        <v>2002</v>
      </c>
      <c r="D2759">
        <v>21</v>
      </c>
      <c r="E2759" t="s">
        <v>225</v>
      </c>
      <c r="F2759" t="s">
        <v>226</v>
      </c>
      <c r="G2759">
        <v>20020911</v>
      </c>
      <c r="H2759" t="s">
        <v>9400</v>
      </c>
      <c r="I2759" t="s">
        <v>9401</v>
      </c>
      <c r="J2759" t="s">
        <v>9402</v>
      </c>
      <c r="K2759" t="s">
        <v>23</v>
      </c>
      <c r="L2759" t="s">
        <v>23</v>
      </c>
      <c r="M2759">
        <v>20080401</v>
      </c>
      <c r="N2759">
        <v>20020911</v>
      </c>
      <c r="O2759" t="s">
        <v>16520</v>
      </c>
      <c r="P2759" t="s">
        <v>9256</v>
      </c>
      <c r="Q2759">
        <f>COUNTIF(yuheung_count!B:B, yuheung_list!P2759)</f>
        <v>1</v>
      </c>
    </row>
    <row r="2760" spans="1:17" x14ac:dyDescent="0.4">
      <c r="A2760" s="1">
        <v>3000000</v>
      </c>
      <c r="B2760">
        <v>102</v>
      </c>
      <c r="C2760">
        <v>2002</v>
      </c>
      <c r="D2760">
        <v>22</v>
      </c>
      <c r="E2760" t="s">
        <v>225</v>
      </c>
      <c r="F2760" t="s">
        <v>226</v>
      </c>
      <c r="G2760">
        <v>20020919</v>
      </c>
      <c r="H2760" t="s">
        <v>9403</v>
      </c>
      <c r="I2760" t="s">
        <v>9404</v>
      </c>
      <c r="J2760" t="s">
        <v>9405</v>
      </c>
      <c r="K2760" t="s">
        <v>23</v>
      </c>
      <c r="L2760">
        <v>7653131</v>
      </c>
      <c r="M2760">
        <v>20140211</v>
      </c>
      <c r="N2760">
        <v>20020919</v>
      </c>
      <c r="O2760" t="s">
        <v>16520</v>
      </c>
      <c r="P2760" t="s">
        <v>8693</v>
      </c>
      <c r="Q2760">
        <f>COUNTIF(yuheung_count!B:B, yuheung_list!P2760)</f>
        <v>1</v>
      </c>
    </row>
    <row r="2761" spans="1:17" x14ac:dyDescent="0.4">
      <c r="A2761" s="1">
        <v>3000000</v>
      </c>
      <c r="B2761">
        <v>102</v>
      </c>
      <c r="C2761">
        <v>2002</v>
      </c>
      <c r="D2761">
        <v>23</v>
      </c>
      <c r="E2761" t="s">
        <v>225</v>
      </c>
      <c r="F2761" t="s">
        <v>226</v>
      </c>
      <c r="G2761">
        <v>20020930</v>
      </c>
      <c r="H2761" t="s">
        <v>9406</v>
      </c>
      <c r="I2761" t="s">
        <v>9407</v>
      </c>
      <c r="J2761" t="s">
        <v>9408</v>
      </c>
      <c r="K2761" t="s">
        <v>23</v>
      </c>
      <c r="L2761" t="s">
        <v>9409</v>
      </c>
      <c r="M2761">
        <v>20100628</v>
      </c>
      <c r="N2761">
        <v>20020930</v>
      </c>
      <c r="O2761" t="s">
        <v>16520</v>
      </c>
      <c r="P2761" t="s">
        <v>8732</v>
      </c>
      <c r="Q2761">
        <f>COUNTIF(yuheung_count!B:B, yuheung_list!P2761)</f>
        <v>1</v>
      </c>
    </row>
    <row r="2762" spans="1:17" x14ac:dyDescent="0.4">
      <c r="A2762" s="1">
        <v>3000000</v>
      </c>
      <c r="B2762">
        <v>102</v>
      </c>
      <c r="C2762">
        <v>2002</v>
      </c>
      <c r="D2762">
        <v>24</v>
      </c>
      <c r="E2762" t="s">
        <v>225</v>
      </c>
      <c r="F2762" t="s">
        <v>226</v>
      </c>
      <c r="G2762">
        <v>20021017</v>
      </c>
      <c r="H2762" t="s">
        <v>9410</v>
      </c>
      <c r="I2762" t="s">
        <v>23</v>
      </c>
      <c r="J2762" t="s">
        <v>9411</v>
      </c>
      <c r="K2762" t="s">
        <v>23</v>
      </c>
      <c r="L2762" t="s">
        <v>9412</v>
      </c>
      <c r="M2762">
        <v>20090123</v>
      </c>
      <c r="N2762">
        <v>20021017</v>
      </c>
      <c r="O2762" t="s">
        <v>16520</v>
      </c>
      <c r="P2762" t="s">
        <v>9001</v>
      </c>
      <c r="Q2762">
        <f>COUNTIF(yuheung_count!B:B, yuheung_list!P2762)</f>
        <v>1</v>
      </c>
    </row>
    <row r="2763" spans="1:17" x14ac:dyDescent="0.4">
      <c r="A2763" s="1">
        <v>3000000</v>
      </c>
      <c r="B2763">
        <v>102</v>
      </c>
      <c r="C2763">
        <v>2002</v>
      </c>
      <c r="D2763">
        <v>25</v>
      </c>
      <c r="E2763" t="s">
        <v>225</v>
      </c>
      <c r="F2763" t="s">
        <v>226</v>
      </c>
      <c r="G2763">
        <v>20021021</v>
      </c>
      <c r="H2763" t="s">
        <v>3257</v>
      </c>
      <c r="I2763" t="s">
        <v>9413</v>
      </c>
      <c r="J2763" t="s">
        <v>9414</v>
      </c>
      <c r="K2763" t="s">
        <v>23</v>
      </c>
      <c r="L2763">
        <v>222728492</v>
      </c>
      <c r="M2763">
        <v>20160901</v>
      </c>
      <c r="N2763">
        <v>20021021</v>
      </c>
      <c r="O2763" t="s">
        <v>16520</v>
      </c>
      <c r="P2763" t="s">
        <v>8740</v>
      </c>
      <c r="Q2763">
        <f>COUNTIF(yuheung_count!B:B, yuheung_list!P2763)</f>
        <v>1</v>
      </c>
    </row>
    <row r="2764" spans="1:17" x14ac:dyDescent="0.4">
      <c r="A2764" s="1">
        <v>3000000</v>
      </c>
      <c r="B2764">
        <v>102</v>
      </c>
      <c r="C2764">
        <v>2002</v>
      </c>
      <c r="D2764">
        <v>30</v>
      </c>
      <c r="E2764" t="s">
        <v>225</v>
      </c>
      <c r="F2764" t="s">
        <v>226</v>
      </c>
      <c r="G2764">
        <v>20021220</v>
      </c>
      <c r="H2764" t="s">
        <v>9415</v>
      </c>
      <c r="I2764" t="s">
        <v>9416</v>
      </c>
      <c r="J2764" t="s">
        <v>9417</v>
      </c>
      <c r="K2764">
        <v>83.43</v>
      </c>
      <c r="L2764" t="s">
        <v>9418</v>
      </c>
      <c r="M2764">
        <v>20081121</v>
      </c>
      <c r="N2764">
        <v>20021220</v>
      </c>
      <c r="O2764" t="s">
        <v>16520</v>
      </c>
      <c r="P2764" t="s">
        <v>8632</v>
      </c>
      <c r="Q2764">
        <f>COUNTIF(yuheung_count!B:B, yuheung_list!P2764)</f>
        <v>1</v>
      </c>
    </row>
    <row r="2765" spans="1:17" x14ac:dyDescent="0.4">
      <c r="A2765" s="1">
        <v>3000000</v>
      </c>
      <c r="B2765">
        <v>102</v>
      </c>
      <c r="C2765">
        <v>2002</v>
      </c>
      <c r="D2765">
        <v>31</v>
      </c>
      <c r="E2765" t="s">
        <v>225</v>
      </c>
      <c r="F2765" t="s">
        <v>226</v>
      </c>
      <c r="G2765">
        <v>20021214</v>
      </c>
      <c r="H2765" t="s">
        <v>9419</v>
      </c>
      <c r="I2765" t="s">
        <v>9420</v>
      </c>
      <c r="J2765" t="s">
        <v>9421</v>
      </c>
      <c r="K2765" t="s">
        <v>23</v>
      </c>
      <c r="L2765">
        <v>22524383</v>
      </c>
      <c r="M2765">
        <v>20140717</v>
      </c>
      <c r="N2765">
        <v>20021214</v>
      </c>
      <c r="O2765" t="s">
        <v>16520</v>
      </c>
      <c r="P2765" t="s">
        <v>8624</v>
      </c>
      <c r="Q2765">
        <f>COUNTIF(yuheung_count!B:B, yuheung_list!P2765)</f>
        <v>1</v>
      </c>
    </row>
    <row r="2766" spans="1:17" x14ac:dyDescent="0.4">
      <c r="A2766" s="1">
        <v>3000000</v>
      </c>
      <c r="B2766">
        <v>102</v>
      </c>
      <c r="C2766">
        <v>2003</v>
      </c>
      <c r="D2766">
        <v>1</v>
      </c>
      <c r="E2766" t="s">
        <v>225</v>
      </c>
      <c r="F2766" t="s">
        <v>226</v>
      </c>
      <c r="G2766">
        <v>20030107</v>
      </c>
      <c r="H2766" t="s">
        <v>9422</v>
      </c>
      <c r="I2766" t="s">
        <v>9423</v>
      </c>
      <c r="J2766" t="s">
        <v>9424</v>
      </c>
      <c r="K2766">
        <v>95.16</v>
      </c>
      <c r="L2766">
        <v>236754707</v>
      </c>
      <c r="M2766">
        <v>20141021</v>
      </c>
      <c r="N2766">
        <v>20030107</v>
      </c>
      <c r="O2766" t="s">
        <v>16520</v>
      </c>
      <c r="P2766" t="s">
        <v>8632</v>
      </c>
      <c r="Q2766">
        <f>COUNTIF(yuheung_count!B:B, yuheung_list!P2766)</f>
        <v>1</v>
      </c>
    </row>
    <row r="2767" spans="1:17" x14ac:dyDescent="0.4">
      <c r="A2767" s="1">
        <v>3000000</v>
      </c>
      <c r="B2767">
        <v>102</v>
      </c>
      <c r="C2767">
        <v>2003</v>
      </c>
      <c r="D2767">
        <v>2</v>
      </c>
      <c r="E2767" t="s">
        <v>225</v>
      </c>
      <c r="F2767" t="s">
        <v>226</v>
      </c>
      <c r="G2767">
        <v>20030115</v>
      </c>
      <c r="H2767" t="s">
        <v>9425</v>
      </c>
      <c r="I2767" t="s">
        <v>9426</v>
      </c>
      <c r="J2767" t="s">
        <v>9427</v>
      </c>
      <c r="K2767" t="s">
        <v>23</v>
      </c>
      <c r="L2767">
        <v>222663050</v>
      </c>
      <c r="M2767">
        <v>20030115</v>
      </c>
      <c r="N2767">
        <v>20030115</v>
      </c>
      <c r="O2767" t="s">
        <v>16520</v>
      </c>
      <c r="P2767" t="s">
        <v>8884</v>
      </c>
      <c r="Q2767">
        <f>COUNTIF(yuheung_count!B:B, yuheung_list!P2767)</f>
        <v>1</v>
      </c>
    </row>
    <row r="2768" spans="1:17" x14ac:dyDescent="0.4">
      <c r="A2768" s="1">
        <v>3000000</v>
      </c>
      <c r="B2768">
        <v>102</v>
      </c>
      <c r="C2768">
        <v>2003</v>
      </c>
      <c r="D2768">
        <v>3</v>
      </c>
      <c r="E2768" t="s">
        <v>225</v>
      </c>
      <c r="F2768" t="s">
        <v>226</v>
      </c>
      <c r="G2768">
        <v>20030121</v>
      </c>
      <c r="H2768" t="s">
        <v>33</v>
      </c>
      <c r="I2768" t="s">
        <v>23</v>
      </c>
      <c r="J2768" t="s">
        <v>9428</v>
      </c>
      <c r="K2768" t="s">
        <v>23</v>
      </c>
      <c r="L2768" t="s">
        <v>9429</v>
      </c>
      <c r="M2768">
        <v>20091215</v>
      </c>
      <c r="N2768">
        <v>20030121</v>
      </c>
      <c r="O2768" t="s">
        <v>16520</v>
      </c>
      <c r="P2768" t="s">
        <v>8740</v>
      </c>
      <c r="Q2768">
        <f>COUNTIF(yuheung_count!B:B, yuheung_list!P2768)</f>
        <v>1</v>
      </c>
    </row>
    <row r="2769" spans="1:17" x14ac:dyDescent="0.4">
      <c r="A2769" s="1">
        <v>3000000</v>
      </c>
      <c r="B2769">
        <v>102</v>
      </c>
      <c r="C2769">
        <v>2003</v>
      </c>
      <c r="D2769">
        <v>7</v>
      </c>
      <c r="E2769" t="s">
        <v>225</v>
      </c>
      <c r="F2769" t="s">
        <v>226</v>
      </c>
      <c r="G2769">
        <v>20030612</v>
      </c>
      <c r="H2769" t="s">
        <v>3400</v>
      </c>
      <c r="I2769" t="s">
        <v>8976</v>
      </c>
      <c r="J2769" t="s">
        <v>8977</v>
      </c>
      <c r="K2769" t="s">
        <v>23</v>
      </c>
      <c r="L2769" t="s">
        <v>9430</v>
      </c>
      <c r="M2769">
        <v>20030612</v>
      </c>
      <c r="N2769">
        <v>20030612</v>
      </c>
      <c r="O2769" t="s">
        <v>16520</v>
      </c>
      <c r="P2769" t="s">
        <v>8607</v>
      </c>
      <c r="Q2769">
        <f>COUNTIF(yuheung_count!B:B, yuheung_list!P2769)</f>
        <v>1</v>
      </c>
    </row>
    <row r="2770" spans="1:17" x14ac:dyDescent="0.4">
      <c r="A2770" s="1">
        <v>3000000</v>
      </c>
      <c r="B2770">
        <v>102</v>
      </c>
      <c r="C2770">
        <v>2003</v>
      </c>
      <c r="D2770">
        <v>9</v>
      </c>
      <c r="E2770" t="s">
        <v>225</v>
      </c>
      <c r="F2770" t="s">
        <v>226</v>
      </c>
      <c r="G2770">
        <v>20030619</v>
      </c>
      <c r="H2770" t="s">
        <v>9431</v>
      </c>
      <c r="I2770" t="s">
        <v>9432</v>
      </c>
      <c r="J2770" t="s">
        <v>9433</v>
      </c>
      <c r="K2770">
        <v>67.510000000000005</v>
      </c>
      <c r="L2770">
        <v>236725257</v>
      </c>
      <c r="M2770">
        <v>20060327</v>
      </c>
      <c r="N2770">
        <v>20030619</v>
      </c>
      <c r="O2770" t="s">
        <v>16520</v>
      </c>
      <c r="P2770" t="s">
        <v>9001</v>
      </c>
      <c r="Q2770">
        <f>COUNTIF(yuheung_count!B:B, yuheung_list!P2770)</f>
        <v>1</v>
      </c>
    </row>
    <row r="2771" spans="1:17" x14ac:dyDescent="0.4">
      <c r="A2771" s="1">
        <v>3000000</v>
      </c>
      <c r="B2771">
        <v>102</v>
      </c>
      <c r="C2771">
        <v>2003</v>
      </c>
      <c r="D2771">
        <v>13</v>
      </c>
      <c r="E2771" t="s">
        <v>225</v>
      </c>
      <c r="F2771" t="s">
        <v>226</v>
      </c>
      <c r="G2771">
        <v>20030708</v>
      </c>
      <c r="H2771" t="s">
        <v>2472</v>
      </c>
      <c r="I2771" t="s">
        <v>9434</v>
      </c>
      <c r="J2771" t="s">
        <v>9435</v>
      </c>
      <c r="K2771" t="s">
        <v>23</v>
      </c>
      <c r="L2771" t="s">
        <v>23</v>
      </c>
      <c r="M2771">
        <v>20140528</v>
      </c>
      <c r="N2771">
        <v>20030708</v>
      </c>
      <c r="O2771" t="s">
        <v>16520</v>
      </c>
      <c r="P2771" t="s">
        <v>8740</v>
      </c>
      <c r="Q2771">
        <f>COUNTIF(yuheung_count!B:B, yuheung_list!P2771)</f>
        <v>1</v>
      </c>
    </row>
    <row r="2772" spans="1:17" x14ac:dyDescent="0.4">
      <c r="A2772" s="1">
        <v>3000000</v>
      </c>
      <c r="B2772">
        <v>102</v>
      </c>
      <c r="C2772">
        <v>2003</v>
      </c>
      <c r="D2772">
        <v>14</v>
      </c>
      <c r="E2772" t="s">
        <v>225</v>
      </c>
      <c r="F2772" t="s">
        <v>226</v>
      </c>
      <c r="G2772">
        <v>20030709</v>
      </c>
      <c r="H2772" t="s">
        <v>9436</v>
      </c>
      <c r="I2772" t="s">
        <v>9437</v>
      </c>
      <c r="J2772" t="s">
        <v>9438</v>
      </c>
      <c r="K2772" t="s">
        <v>23</v>
      </c>
      <c r="L2772" t="s">
        <v>9439</v>
      </c>
      <c r="M2772">
        <v>20140605</v>
      </c>
      <c r="N2772">
        <v>20030709</v>
      </c>
      <c r="O2772" t="s">
        <v>16520</v>
      </c>
      <c r="P2772" t="s">
        <v>9072</v>
      </c>
      <c r="Q2772">
        <f>COUNTIF(yuheung_count!B:B, yuheung_list!P2772)</f>
        <v>1</v>
      </c>
    </row>
    <row r="2773" spans="1:17" x14ac:dyDescent="0.4">
      <c r="A2773" s="1">
        <v>3000000</v>
      </c>
      <c r="B2773">
        <v>102</v>
      </c>
      <c r="C2773">
        <v>2003</v>
      </c>
      <c r="D2773">
        <v>17</v>
      </c>
      <c r="E2773" t="s">
        <v>225</v>
      </c>
      <c r="F2773" t="s">
        <v>713</v>
      </c>
      <c r="G2773">
        <v>20030821</v>
      </c>
      <c r="H2773" t="s">
        <v>9440</v>
      </c>
      <c r="I2773" t="s">
        <v>9441</v>
      </c>
      <c r="J2773" t="s">
        <v>9442</v>
      </c>
      <c r="K2773">
        <v>87.8</v>
      </c>
      <c r="L2773">
        <v>1197088675</v>
      </c>
      <c r="M2773">
        <v>20080903</v>
      </c>
      <c r="N2773">
        <v>20030821</v>
      </c>
      <c r="O2773" t="s">
        <v>16520</v>
      </c>
      <c r="P2773" t="s">
        <v>8632</v>
      </c>
      <c r="Q2773">
        <f>COUNTIF(yuheung_count!B:B, yuheung_list!P2773)</f>
        <v>1</v>
      </c>
    </row>
    <row r="2774" spans="1:17" x14ac:dyDescent="0.4">
      <c r="A2774" s="1">
        <v>3000000</v>
      </c>
      <c r="B2774">
        <v>102</v>
      </c>
      <c r="C2774">
        <v>2003</v>
      </c>
      <c r="D2774">
        <v>18</v>
      </c>
      <c r="E2774" t="s">
        <v>225</v>
      </c>
      <c r="F2774" t="s">
        <v>226</v>
      </c>
      <c r="G2774">
        <v>20030827</v>
      </c>
      <c r="H2774" t="s">
        <v>9443</v>
      </c>
      <c r="I2774" t="s">
        <v>9444</v>
      </c>
      <c r="J2774" t="s">
        <v>9445</v>
      </c>
      <c r="K2774" t="s">
        <v>23</v>
      </c>
      <c r="L2774" t="s">
        <v>9446</v>
      </c>
      <c r="M2774">
        <v>20140319</v>
      </c>
      <c r="N2774">
        <v>20030827</v>
      </c>
      <c r="O2774" t="s">
        <v>16520</v>
      </c>
      <c r="P2774" t="s">
        <v>8671</v>
      </c>
      <c r="Q2774">
        <f>COUNTIF(yuheung_count!B:B, yuheung_list!P2774)</f>
        <v>1</v>
      </c>
    </row>
    <row r="2775" spans="1:17" x14ac:dyDescent="0.4">
      <c r="A2775" s="1">
        <v>3000000</v>
      </c>
      <c r="B2775">
        <v>102</v>
      </c>
      <c r="C2775">
        <v>2003</v>
      </c>
      <c r="D2775">
        <v>19</v>
      </c>
      <c r="E2775" t="s">
        <v>225</v>
      </c>
      <c r="F2775" t="s">
        <v>226</v>
      </c>
      <c r="G2775">
        <v>20030905</v>
      </c>
      <c r="H2775" t="s">
        <v>1278</v>
      </c>
      <c r="I2775" t="s">
        <v>9447</v>
      </c>
      <c r="J2775" t="s">
        <v>9448</v>
      </c>
      <c r="K2775" t="s">
        <v>23</v>
      </c>
      <c r="L2775" t="s">
        <v>9449</v>
      </c>
      <c r="M2775">
        <v>20110526</v>
      </c>
      <c r="N2775">
        <v>20030905</v>
      </c>
      <c r="O2775" t="s">
        <v>16520</v>
      </c>
      <c r="P2775" t="s">
        <v>8628</v>
      </c>
      <c r="Q2775">
        <f>COUNTIF(yuheung_count!B:B, yuheung_list!P2775)</f>
        <v>1</v>
      </c>
    </row>
    <row r="2776" spans="1:17" x14ac:dyDescent="0.4">
      <c r="A2776" s="1">
        <v>3000000</v>
      </c>
      <c r="B2776">
        <v>102</v>
      </c>
      <c r="C2776">
        <v>2003</v>
      </c>
      <c r="D2776">
        <v>20</v>
      </c>
      <c r="E2776" t="s">
        <v>225</v>
      </c>
      <c r="F2776" t="s">
        <v>226</v>
      </c>
      <c r="G2776">
        <v>20030909</v>
      </c>
      <c r="H2776" t="s">
        <v>9450</v>
      </c>
      <c r="I2776" t="s">
        <v>9451</v>
      </c>
      <c r="J2776" t="s">
        <v>9452</v>
      </c>
      <c r="K2776">
        <v>80.239999999999995</v>
      </c>
      <c r="L2776" t="s">
        <v>9453</v>
      </c>
      <c r="M2776">
        <v>20161214</v>
      </c>
      <c r="N2776">
        <v>20030909</v>
      </c>
      <c r="O2776" t="s">
        <v>16520</v>
      </c>
      <c r="P2776" t="s">
        <v>9072</v>
      </c>
      <c r="Q2776">
        <f>COUNTIF(yuheung_count!B:B, yuheung_list!P2776)</f>
        <v>1</v>
      </c>
    </row>
    <row r="2777" spans="1:17" x14ac:dyDescent="0.4">
      <c r="A2777" s="1">
        <v>3000000</v>
      </c>
      <c r="B2777">
        <v>102</v>
      </c>
      <c r="C2777">
        <v>2003</v>
      </c>
      <c r="D2777">
        <v>21</v>
      </c>
      <c r="E2777" t="s">
        <v>225</v>
      </c>
      <c r="F2777" t="s">
        <v>226</v>
      </c>
      <c r="G2777">
        <v>20030925</v>
      </c>
      <c r="H2777" t="s">
        <v>9454</v>
      </c>
      <c r="I2777" t="s">
        <v>9455</v>
      </c>
      <c r="J2777" t="s">
        <v>9456</v>
      </c>
      <c r="K2777" t="s">
        <v>23</v>
      </c>
      <c r="L2777" t="s">
        <v>9457</v>
      </c>
      <c r="M2777">
        <v>20120907</v>
      </c>
      <c r="N2777">
        <v>20030925</v>
      </c>
      <c r="O2777" t="s">
        <v>16520</v>
      </c>
      <c r="P2777" t="s">
        <v>9072</v>
      </c>
      <c r="Q2777">
        <f>COUNTIF(yuheung_count!B:B, yuheung_list!P2777)</f>
        <v>1</v>
      </c>
    </row>
    <row r="2778" spans="1:17" x14ac:dyDescent="0.4">
      <c r="A2778" s="1">
        <v>3000000</v>
      </c>
      <c r="B2778">
        <v>102</v>
      </c>
      <c r="C2778">
        <v>2003</v>
      </c>
      <c r="D2778">
        <v>23</v>
      </c>
      <c r="E2778" t="s">
        <v>225</v>
      </c>
      <c r="F2778" t="s">
        <v>226</v>
      </c>
      <c r="G2778">
        <v>20031112</v>
      </c>
      <c r="H2778" t="s">
        <v>9458</v>
      </c>
      <c r="I2778" t="s">
        <v>23</v>
      </c>
      <c r="J2778" t="s">
        <v>9459</v>
      </c>
      <c r="K2778" t="s">
        <v>23</v>
      </c>
      <c r="L2778" t="s">
        <v>23</v>
      </c>
      <c r="M2778">
        <v>20160330</v>
      </c>
      <c r="N2778">
        <v>20031112</v>
      </c>
      <c r="O2778" t="s">
        <v>16520</v>
      </c>
      <c r="P2778" t="s">
        <v>9001</v>
      </c>
      <c r="Q2778">
        <f>COUNTIF(yuheung_count!B:B, yuheung_list!P2778)</f>
        <v>1</v>
      </c>
    </row>
    <row r="2779" spans="1:17" x14ac:dyDescent="0.4">
      <c r="A2779" s="1">
        <v>3000000</v>
      </c>
      <c r="B2779">
        <v>102</v>
      </c>
      <c r="C2779">
        <v>2003</v>
      </c>
      <c r="D2779">
        <v>24</v>
      </c>
      <c r="E2779" t="s">
        <v>225</v>
      </c>
      <c r="F2779" t="s">
        <v>226</v>
      </c>
      <c r="G2779">
        <v>20031209</v>
      </c>
      <c r="H2779" t="s">
        <v>3861</v>
      </c>
      <c r="I2779" t="s">
        <v>9460</v>
      </c>
      <c r="J2779" t="s">
        <v>9461</v>
      </c>
      <c r="K2779" t="s">
        <v>23</v>
      </c>
      <c r="L2779" t="s">
        <v>9462</v>
      </c>
      <c r="M2779">
        <v>20170616</v>
      </c>
      <c r="N2779">
        <v>20031209</v>
      </c>
      <c r="O2779" t="s">
        <v>16520</v>
      </c>
      <c r="P2779" t="s">
        <v>8628</v>
      </c>
      <c r="Q2779">
        <f>COUNTIF(yuheung_count!B:B, yuheung_list!P2779)</f>
        <v>1</v>
      </c>
    </row>
    <row r="2780" spans="1:17" x14ac:dyDescent="0.4">
      <c r="A2780" s="1">
        <v>3000000</v>
      </c>
      <c r="B2780">
        <v>102</v>
      </c>
      <c r="C2780">
        <v>2003</v>
      </c>
      <c r="D2780">
        <v>25</v>
      </c>
      <c r="E2780" t="s">
        <v>225</v>
      </c>
      <c r="F2780" t="s">
        <v>226</v>
      </c>
      <c r="G2780">
        <v>20031208</v>
      </c>
      <c r="H2780" t="s">
        <v>9463</v>
      </c>
      <c r="I2780" t="s">
        <v>9464</v>
      </c>
      <c r="J2780" t="s">
        <v>9465</v>
      </c>
      <c r="K2780" t="s">
        <v>23</v>
      </c>
      <c r="L2780" t="s">
        <v>23</v>
      </c>
      <c r="M2780">
        <v>20031208</v>
      </c>
      <c r="N2780">
        <v>20031208</v>
      </c>
      <c r="O2780" t="s">
        <v>16520</v>
      </c>
      <c r="P2780" t="s">
        <v>8740</v>
      </c>
      <c r="Q2780">
        <f>COUNTIF(yuheung_count!B:B, yuheung_list!P2780)</f>
        <v>1</v>
      </c>
    </row>
    <row r="2781" spans="1:17" x14ac:dyDescent="0.4">
      <c r="A2781" s="1">
        <v>3000000</v>
      </c>
      <c r="B2781">
        <v>102</v>
      </c>
      <c r="C2781">
        <v>2003</v>
      </c>
      <c r="D2781">
        <v>26</v>
      </c>
      <c r="E2781" t="s">
        <v>225</v>
      </c>
      <c r="F2781" t="s">
        <v>226</v>
      </c>
      <c r="G2781">
        <v>20031230</v>
      </c>
      <c r="H2781" t="s">
        <v>9466</v>
      </c>
      <c r="I2781" t="s">
        <v>9467</v>
      </c>
      <c r="J2781" t="s">
        <v>9468</v>
      </c>
      <c r="K2781">
        <v>83.74</v>
      </c>
      <c r="L2781" t="s">
        <v>9469</v>
      </c>
      <c r="M2781">
        <v>20031230</v>
      </c>
      <c r="N2781">
        <v>20031230</v>
      </c>
      <c r="O2781" t="s">
        <v>16520</v>
      </c>
      <c r="P2781" t="s">
        <v>8671</v>
      </c>
      <c r="Q2781">
        <f>COUNTIF(yuheung_count!B:B, yuheung_list!P2781)</f>
        <v>1</v>
      </c>
    </row>
    <row r="2782" spans="1:17" x14ac:dyDescent="0.4">
      <c r="A2782" s="1">
        <v>3000000</v>
      </c>
      <c r="B2782">
        <v>102</v>
      </c>
      <c r="C2782">
        <v>2004</v>
      </c>
      <c r="D2782">
        <v>2</v>
      </c>
      <c r="E2782" t="s">
        <v>225</v>
      </c>
      <c r="F2782" t="s">
        <v>226</v>
      </c>
      <c r="G2782">
        <v>20040302</v>
      </c>
      <c r="H2782" t="s">
        <v>7223</v>
      </c>
      <c r="I2782" t="s">
        <v>9470</v>
      </c>
      <c r="J2782" t="s">
        <v>9471</v>
      </c>
      <c r="K2782" t="s">
        <v>23</v>
      </c>
      <c r="L2782" t="s">
        <v>23</v>
      </c>
      <c r="M2782">
        <v>20141226</v>
      </c>
      <c r="N2782">
        <v>20040302</v>
      </c>
      <c r="O2782" t="s">
        <v>16520</v>
      </c>
      <c r="P2782" t="s">
        <v>8624</v>
      </c>
      <c r="Q2782">
        <f>COUNTIF(yuheung_count!B:B, yuheung_list!P2782)</f>
        <v>1</v>
      </c>
    </row>
    <row r="2783" spans="1:17" x14ac:dyDescent="0.4">
      <c r="A2783" s="1">
        <v>3000000</v>
      </c>
      <c r="B2783">
        <v>102</v>
      </c>
      <c r="C2783">
        <v>2004</v>
      </c>
      <c r="D2783">
        <v>3</v>
      </c>
      <c r="E2783" t="s">
        <v>225</v>
      </c>
      <c r="F2783" t="s">
        <v>226</v>
      </c>
      <c r="G2783">
        <v>20040323</v>
      </c>
      <c r="H2783" t="s">
        <v>9472</v>
      </c>
      <c r="I2783" t="s">
        <v>9473</v>
      </c>
      <c r="J2783" t="s">
        <v>9474</v>
      </c>
      <c r="K2783">
        <v>88.62</v>
      </c>
      <c r="L2783" t="s">
        <v>9475</v>
      </c>
      <c r="M2783">
        <v>20110502</v>
      </c>
      <c r="N2783">
        <v>20040323</v>
      </c>
      <c r="O2783" t="s">
        <v>16520</v>
      </c>
      <c r="P2783" t="s">
        <v>8607</v>
      </c>
      <c r="Q2783">
        <f>COUNTIF(yuheung_count!B:B, yuheung_list!P2783)</f>
        <v>1</v>
      </c>
    </row>
    <row r="2784" spans="1:17" x14ac:dyDescent="0.4">
      <c r="A2784" s="1">
        <v>3000000</v>
      </c>
      <c r="B2784">
        <v>102</v>
      </c>
      <c r="C2784">
        <v>2004</v>
      </c>
      <c r="D2784">
        <v>5</v>
      </c>
      <c r="E2784" t="s">
        <v>225</v>
      </c>
      <c r="F2784" t="s">
        <v>226</v>
      </c>
      <c r="G2784">
        <v>20040420</v>
      </c>
      <c r="H2784" t="s">
        <v>9476</v>
      </c>
      <c r="I2784" t="s">
        <v>23</v>
      </c>
      <c r="J2784" t="s">
        <v>9477</v>
      </c>
      <c r="K2784">
        <v>80.56</v>
      </c>
      <c r="L2784" t="s">
        <v>9478</v>
      </c>
      <c r="M2784">
        <v>20130206</v>
      </c>
      <c r="N2784">
        <v>20040420</v>
      </c>
      <c r="O2784" t="s">
        <v>16520</v>
      </c>
      <c r="P2784" t="s">
        <v>8771</v>
      </c>
      <c r="Q2784">
        <f>COUNTIF(yuheung_count!B:B, yuheung_list!P2784)</f>
        <v>1</v>
      </c>
    </row>
    <row r="2785" spans="1:17" x14ac:dyDescent="0.4">
      <c r="A2785" s="1">
        <v>3000000</v>
      </c>
      <c r="B2785">
        <v>102</v>
      </c>
      <c r="C2785">
        <v>2004</v>
      </c>
      <c r="D2785">
        <v>6</v>
      </c>
      <c r="E2785" t="s">
        <v>225</v>
      </c>
      <c r="F2785" t="s">
        <v>226</v>
      </c>
      <c r="G2785">
        <v>20040420</v>
      </c>
      <c r="H2785" t="s">
        <v>9479</v>
      </c>
      <c r="I2785" t="s">
        <v>9480</v>
      </c>
      <c r="J2785" t="s">
        <v>9481</v>
      </c>
      <c r="K2785">
        <v>89.42</v>
      </c>
      <c r="L2785" t="s">
        <v>9482</v>
      </c>
      <c r="M2785">
        <v>20170131</v>
      </c>
      <c r="N2785">
        <v>20040420</v>
      </c>
      <c r="O2785" t="s">
        <v>16520</v>
      </c>
      <c r="P2785" t="s">
        <v>9483</v>
      </c>
      <c r="Q2785">
        <f>COUNTIF(yuheung_count!B:B, yuheung_list!P2785)</f>
        <v>1</v>
      </c>
    </row>
    <row r="2786" spans="1:17" x14ac:dyDescent="0.4">
      <c r="A2786" s="1">
        <v>3000000</v>
      </c>
      <c r="B2786">
        <v>102</v>
      </c>
      <c r="C2786">
        <v>2004</v>
      </c>
      <c r="D2786">
        <v>7</v>
      </c>
      <c r="E2786" t="s">
        <v>225</v>
      </c>
      <c r="F2786" t="s">
        <v>226</v>
      </c>
      <c r="G2786">
        <v>20040429</v>
      </c>
      <c r="H2786" t="s">
        <v>9484</v>
      </c>
      <c r="I2786" t="s">
        <v>9485</v>
      </c>
      <c r="J2786" t="s">
        <v>9486</v>
      </c>
      <c r="K2786">
        <v>67.599999999999994</v>
      </c>
      <c r="L2786" t="s">
        <v>9487</v>
      </c>
      <c r="M2786">
        <v>20040429</v>
      </c>
      <c r="N2786">
        <v>20040429</v>
      </c>
      <c r="O2786" t="s">
        <v>16520</v>
      </c>
      <c r="P2786" t="s">
        <v>8740</v>
      </c>
      <c r="Q2786">
        <f>COUNTIF(yuheung_count!B:B, yuheung_list!P2786)</f>
        <v>1</v>
      </c>
    </row>
    <row r="2787" spans="1:17" x14ac:dyDescent="0.4">
      <c r="A2787" s="1">
        <v>3000000</v>
      </c>
      <c r="B2787">
        <v>102</v>
      </c>
      <c r="C2787">
        <v>2004</v>
      </c>
      <c r="D2787">
        <v>10</v>
      </c>
      <c r="E2787" t="s">
        <v>225</v>
      </c>
      <c r="F2787" t="s">
        <v>226</v>
      </c>
      <c r="G2787">
        <v>20040429</v>
      </c>
      <c r="H2787" t="s">
        <v>9488</v>
      </c>
      <c r="I2787" t="s">
        <v>9489</v>
      </c>
      <c r="J2787" t="s">
        <v>9490</v>
      </c>
      <c r="K2787">
        <v>75.2</v>
      </c>
      <c r="L2787" t="s">
        <v>9491</v>
      </c>
      <c r="M2787">
        <v>20090501</v>
      </c>
      <c r="N2787">
        <v>20040429</v>
      </c>
      <c r="O2787" t="s">
        <v>16520</v>
      </c>
      <c r="P2787" t="s">
        <v>8632</v>
      </c>
      <c r="Q2787">
        <f>COUNTIF(yuheung_count!B:B, yuheung_list!P2787)</f>
        <v>1</v>
      </c>
    </row>
    <row r="2788" spans="1:17" x14ac:dyDescent="0.4">
      <c r="A2788" s="1">
        <v>3000000</v>
      </c>
      <c r="B2788">
        <v>102</v>
      </c>
      <c r="C2788">
        <v>2004</v>
      </c>
      <c r="D2788">
        <v>11</v>
      </c>
      <c r="E2788" t="s">
        <v>225</v>
      </c>
      <c r="F2788" t="s">
        <v>226</v>
      </c>
      <c r="G2788">
        <v>20040624</v>
      </c>
      <c r="H2788" t="s">
        <v>9492</v>
      </c>
      <c r="I2788" t="s">
        <v>9493</v>
      </c>
      <c r="J2788" t="s">
        <v>9494</v>
      </c>
      <c r="K2788">
        <v>65.319999999999993</v>
      </c>
      <c r="L2788" t="s">
        <v>9495</v>
      </c>
      <c r="M2788">
        <v>20110810</v>
      </c>
      <c r="N2788">
        <v>20040624</v>
      </c>
      <c r="O2788" t="s">
        <v>16520</v>
      </c>
      <c r="P2788" t="s">
        <v>8632</v>
      </c>
      <c r="Q2788">
        <f>COUNTIF(yuheung_count!B:B, yuheung_list!P2788)</f>
        <v>1</v>
      </c>
    </row>
    <row r="2789" spans="1:17" x14ac:dyDescent="0.4">
      <c r="A2789" s="1">
        <v>3000000</v>
      </c>
      <c r="B2789">
        <v>102</v>
      </c>
      <c r="C2789">
        <v>2004</v>
      </c>
      <c r="D2789">
        <v>14</v>
      </c>
      <c r="E2789" t="s">
        <v>225</v>
      </c>
      <c r="F2789" t="s">
        <v>226</v>
      </c>
      <c r="G2789">
        <v>20040906</v>
      </c>
      <c r="H2789" t="s">
        <v>9496</v>
      </c>
      <c r="I2789" t="s">
        <v>9497</v>
      </c>
      <c r="J2789" t="s">
        <v>9498</v>
      </c>
      <c r="K2789">
        <v>48.87</v>
      </c>
      <c r="L2789" t="s">
        <v>23</v>
      </c>
      <c r="M2789">
        <v>20040906</v>
      </c>
      <c r="N2789">
        <v>20040906</v>
      </c>
      <c r="O2789" t="s">
        <v>16520</v>
      </c>
      <c r="P2789" t="s">
        <v>8671</v>
      </c>
      <c r="Q2789">
        <f>COUNTIF(yuheung_count!B:B, yuheung_list!P2789)</f>
        <v>1</v>
      </c>
    </row>
    <row r="2790" spans="1:17" x14ac:dyDescent="0.4">
      <c r="A2790" s="1">
        <v>3000000</v>
      </c>
      <c r="B2790">
        <v>102</v>
      </c>
      <c r="C2790">
        <v>2004</v>
      </c>
      <c r="D2790">
        <v>15</v>
      </c>
      <c r="E2790" t="s">
        <v>225</v>
      </c>
      <c r="F2790" t="s">
        <v>226</v>
      </c>
      <c r="G2790">
        <v>20041203</v>
      </c>
      <c r="H2790" t="s">
        <v>9038</v>
      </c>
      <c r="I2790" t="s">
        <v>9499</v>
      </c>
      <c r="J2790" t="s">
        <v>9500</v>
      </c>
      <c r="K2790">
        <v>82.62</v>
      </c>
      <c r="L2790" t="s">
        <v>9501</v>
      </c>
      <c r="M2790">
        <v>20140828</v>
      </c>
      <c r="N2790">
        <v>20041203</v>
      </c>
      <c r="O2790" t="s">
        <v>16520</v>
      </c>
      <c r="P2790" t="s">
        <v>8884</v>
      </c>
      <c r="Q2790">
        <f>COUNTIF(yuheung_count!B:B, yuheung_list!P2790)</f>
        <v>1</v>
      </c>
    </row>
    <row r="2791" spans="1:17" x14ac:dyDescent="0.4">
      <c r="A2791" s="1">
        <v>3000000</v>
      </c>
      <c r="B2791">
        <v>102</v>
      </c>
      <c r="C2791">
        <v>2004</v>
      </c>
      <c r="D2791">
        <v>16</v>
      </c>
      <c r="E2791" t="s">
        <v>225</v>
      </c>
      <c r="F2791" t="s">
        <v>226</v>
      </c>
      <c r="G2791">
        <v>20040420</v>
      </c>
      <c r="H2791" t="s">
        <v>9502</v>
      </c>
      <c r="I2791" t="s">
        <v>9503</v>
      </c>
      <c r="J2791" t="s">
        <v>9504</v>
      </c>
      <c r="K2791">
        <v>91.88</v>
      </c>
      <c r="L2791" t="s">
        <v>9505</v>
      </c>
      <c r="M2791">
        <v>20151201</v>
      </c>
      <c r="N2791">
        <v>20040420</v>
      </c>
      <c r="O2791" t="s">
        <v>16520</v>
      </c>
      <c r="P2791" t="s">
        <v>8941</v>
      </c>
      <c r="Q2791">
        <f>COUNTIF(yuheung_count!B:B, yuheung_list!P2791)</f>
        <v>1</v>
      </c>
    </row>
    <row r="2792" spans="1:17" x14ac:dyDescent="0.4">
      <c r="A2792" s="1">
        <v>3000000</v>
      </c>
      <c r="B2792">
        <v>102</v>
      </c>
      <c r="C2792">
        <v>2005</v>
      </c>
      <c r="D2792">
        <v>1</v>
      </c>
      <c r="E2792" t="s">
        <v>225</v>
      </c>
      <c r="F2792" t="s">
        <v>289</v>
      </c>
      <c r="G2792">
        <v>20050204</v>
      </c>
      <c r="H2792" t="s">
        <v>1585</v>
      </c>
      <c r="I2792" t="s">
        <v>9506</v>
      </c>
      <c r="J2792" t="s">
        <v>9507</v>
      </c>
      <c r="K2792">
        <v>32.22</v>
      </c>
      <c r="L2792" t="s">
        <v>23</v>
      </c>
      <c r="M2792">
        <v>20050204</v>
      </c>
      <c r="N2792">
        <v>20050204</v>
      </c>
      <c r="O2792" t="s">
        <v>16520</v>
      </c>
      <c r="P2792" t="s">
        <v>8671</v>
      </c>
      <c r="Q2792">
        <f>COUNTIF(yuheung_count!B:B, yuheung_list!P2792)</f>
        <v>1</v>
      </c>
    </row>
    <row r="2793" spans="1:17" x14ac:dyDescent="0.4">
      <c r="A2793" s="1">
        <v>3000000</v>
      </c>
      <c r="B2793">
        <v>102</v>
      </c>
      <c r="C2793">
        <v>2005</v>
      </c>
      <c r="D2793">
        <v>4</v>
      </c>
      <c r="E2793" t="s">
        <v>225</v>
      </c>
      <c r="F2793" t="s">
        <v>1201</v>
      </c>
      <c r="G2793">
        <v>20050420</v>
      </c>
      <c r="H2793" t="s">
        <v>9508</v>
      </c>
      <c r="I2793" t="s">
        <v>9509</v>
      </c>
      <c r="J2793" t="s">
        <v>9510</v>
      </c>
      <c r="K2793" t="s">
        <v>23</v>
      </c>
      <c r="L2793">
        <v>1997294798</v>
      </c>
      <c r="M2793">
        <v>20120410</v>
      </c>
      <c r="N2793">
        <v>20050420</v>
      </c>
      <c r="O2793" t="s">
        <v>16520</v>
      </c>
      <c r="P2793" t="s">
        <v>8740</v>
      </c>
      <c r="Q2793">
        <f>COUNTIF(yuheung_count!B:B, yuheung_list!P2793)</f>
        <v>1</v>
      </c>
    </row>
    <row r="2794" spans="1:17" x14ac:dyDescent="0.4">
      <c r="A2794" s="1">
        <v>3000000</v>
      </c>
      <c r="B2794">
        <v>102</v>
      </c>
      <c r="C2794">
        <v>2005</v>
      </c>
      <c r="D2794">
        <v>6</v>
      </c>
      <c r="E2794" t="s">
        <v>225</v>
      </c>
      <c r="F2794" t="s">
        <v>226</v>
      </c>
      <c r="G2794">
        <v>20050912</v>
      </c>
      <c r="H2794" t="s">
        <v>9511</v>
      </c>
      <c r="I2794" t="s">
        <v>23</v>
      </c>
      <c r="J2794" t="s">
        <v>9512</v>
      </c>
      <c r="K2794">
        <v>76.260000000000005</v>
      </c>
      <c r="L2794" t="s">
        <v>9513</v>
      </c>
      <c r="M2794">
        <v>20061204</v>
      </c>
      <c r="N2794">
        <v>20050912</v>
      </c>
      <c r="O2794" t="s">
        <v>16520</v>
      </c>
      <c r="P2794" t="s">
        <v>9256</v>
      </c>
      <c r="Q2794">
        <f>COUNTIF(yuheung_count!B:B, yuheung_list!P2794)</f>
        <v>1</v>
      </c>
    </row>
    <row r="2795" spans="1:17" x14ac:dyDescent="0.4">
      <c r="A2795" s="1">
        <v>3000000</v>
      </c>
      <c r="B2795">
        <v>102</v>
      </c>
      <c r="C2795">
        <v>2005</v>
      </c>
      <c r="D2795">
        <v>9</v>
      </c>
      <c r="E2795" t="s">
        <v>225</v>
      </c>
      <c r="F2795" t="s">
        <v>226</v>
      </c>
      <c r="G2795">
        <v>20051005</v>
      </c>
      <c r="H2795" t="s">
        <v>50</v>
      </c>
      <c r="I2795" t="s">
        <v>9514</v>
      </c>
      <c r="J2795" t="s">
        <v>9515</v>
      </c>
      <c r="K2795">
        <v>91.19</v>
      </c>
      <c r="L2795" t="s">
        <v>23</v>
      </c>
      <c r="M2795">
        <v>20160711</v>
      </c>
      <c r="N2795">
        <v>20051005</v>
      </c>
      <c r="O2795" t="s">
        <v>16520</v>
      </c>
      <c r="P2795" t="s">
        <v>8740</v>
      </c>
      <c r="Q2795">
        <f>COUNTIF(yuheung_count!B:B, yuheung_list!P2795)</f>
        <v>1</v>
      </c>
    </row>
    <row r="2796" spans="1:17" x14ac:dyDescent="0.4">
      <c r="A2796" s="1">
        <v>3000000</v>
      </c>
      <c r="B2796">
        <v>102</v>
      </c>
      <c r="C2796">
        <v>2005</v>
      </c>
      <c r="D2796">
        <v>10</v>
      </c>
      <c r="E2796" t="s">
        <v>225</v>
      </c>
      <c r="F2796" t="s">
        <v>1201</v>
      </c>
      <c r="G2796">
        <v>20051122</v>
      </c>
      <c r="H2796" t="s">
        <v>9516</v>
      </c>
      <c r="I2796" t="s">
        <v>9517</v>
      </c>
      <c r="J2796" t="s">
        <v>9518</v>
      </c>
      <c r="K2796">
        <v>37.82</v>
      </c>
      <c r="L2796" t="s">
        <v>23</v>
      </c>
      <c r="M2796">
        <v>20100908</v>
      </c>
      <c r="N2796">
        <v>20051122</v>
      </c>
      <c r="O2796" t="s">
        <v>16520</v>
      </c>
      <c r="P2796" t="s">
        <v>8671</v>
      </c>
      <c r="Q2796">
        <f>COUNTIF(yuheung_count!B:B, yuheung_list!P2796)</f>
        <v>1</v>
      </c>
    </row>
    <row r="2797" spans="1:17" x14ac:dyDescent="0.4">
      <c r="A2797" s="1">
        <v>3000000</v>
      </c>
      <c r="B2797">
        <v>102</v>
      </c>
      <c r="C2797">
        <v>2005</v>
      </c>
      <c r="D2797">
        <v>12</v>
      </c>
      <c r="E2797" t="s">
        <v>225</v>
      </c>
      <c r="F2797" t="s">
        <v>226</v>
      </c>
      <c r="G2797">
        <v>20051223</v>
      </c>
      <c r="H2797" t="s">
        <v>9519</v>
      </c>
      <c r="I2797" t="s">
        <v>9520</v>
      </c>
      <c r="J2797" t="s">
        <v>9521</v>
      </c>
      <c r="K2797">
        <v>98.94</v>
      </c>
      <c r="L2797" t="s">
        <v>23</v>
      </c>
      <c r="M2797">
        <v>20100402</v>
      </c>
      <c r="N2797">
        <v>20051223</v>
      </c>
      <c r="O2797" t="s">
        <v>16520</v>
      </c>
      <c r="P2797" t="s">
        <v>9182</v>
      </c>
      <c r="Q2797">
        <f>COUNTIF(yuheung_count!B:B, yuheung_list!P2797)</f>
        <v>1</v>
      </c>
    </row>
    <row r="2798" spans="1:17" x14ac:dyDescent="0.4">
      <c r="A2798" s="1">
        <v>3000000</v>
      </c>
      <c r="B2798">
        <v>102</v>
      </c>
      <c r="C2798">
        <v>2006</v>
      </c>
      <c r="D2798">
        <v>3</v>
      </c>
      <c r="E2798" t="s">
        <v>225</v>
      </c>
      <c r="F2798" t="s">
        <v>226</v>
      </c>
      <c r="G2798">
        <v>20060307</v>
      </c>
      <c r="H2798" t="s">
        <v>9522</v>
      </c>
      <c r="I2798" t="s">
        <v>9523</v>
      </c>
      <c r="J2798" t="s">
        <v>9524</v>
      </c>
      <c r="K2798">
        <v>117.34</v>
      </c>
      <c r="L2798">
        <v>22379489</v>
      </c>
      <c r="M2798">
        <v>20110427</v>
      </c>
      <c r="N2798">
        <v>20060307</v>
      </c>
      <c r="O2798" t="s">
        <v>16520</v>
      </c>
      <c r="P2798" t="s">
        <v>8624</v>
      </c>
      <c r="Q2798">
        <f>COUNTIF(yuheung_count!B:B, yuheung_list!P2798)</f>
        <v>1</v>
      </c>
    </row>
    <row r="2799" spans="1:17" x14ac:dyDescent="0.4">
      <c r="A2799" s="1">
        <v>3000000</v>
      </c>
      <c r="B2799">
        <v>102</v>
      </c>
      <c r="C2799">
        <v>2006</v>
      </c>
      <c r="D2799">
        <v>4</v>
      </c>
      <c r="E2799" t="s">
        <v>225</v>
      </c>
      <c r="F2799" t="s">
        <v>226</v>
      </c>
      <c r="G2799">
        <v>20060327</v>
      </c>
      <c r="H2799" t="s">
        <v>9525</v>
      </c>
      <c r="I2799" t="s">
        <v>9526</v>
      </c>
      <c r="J2799" t="s">
        <v>9527</v>
      </c>
      <c r="K2799">
        <v>95.7</v>
      </c>
      <c r="L2799" t="s">
        <v>23</v>
      </c>
      <c r="M2799">
        <v>20101208</v>
      </c>
      <c r="N2799">
        <v>20060327</v>
      </c>
      <c r="O2799" t="s">
        <v>16520</v>
      </c>
      <c r="P2799" t="s">
        <v>9001</v>
      </c>
      <c r="Q2799">
        <f>COUNTIF(yuheung_count!B:B, yuheung_list!P2799)</f>
        <v>1</v>
      </c>
    </row>
    <row r="2800" spans="1:17" x14ac:dyDescent="0.4">
      <c r="A2800" s="1">
        <v>3000000</v>
      </c>
      <c r="B2800">
        <v>102</v>
      </c>
      <c r="C2800">
        <v>2006</v>
      </c>
      <c r="D2800">
        <v>7</v>
      </c>
      <c r="E2800" t="s">
        <v>225</v>
      </c>
      <c r="F2800" t="s">
        <v>226</v>
      </c>
      <c r="G2800">
        <v>20060426</v>
      </c>
      <c r="H2800" t="s">
        <v>9528</v>
      </c>
      <c r="I2800" t="s">
        <v>9529</v>
      </c>
      <c r="J2800" t="s">
        <v>9530</v>
      </c>
      <c r="K2800">
        <v>228.54</v>
      </c>
      <c r="L2800">
        <v>222538858</v>
      </c>
      <c r="M2800">
        <v>20120308</v>
      </c>
      <c r="N2800">
        <v>20060426</v>
      </c>
      <c r="O2800" t="s">
        <v>16520</v>
      </c>
      <c r="P2800" t="s">
        <v>8624</v>
      </c>
      <c r="Q2800">
        <f>COUNTIF(yuheung_count!B:B, yuheung_list!P2800)</f>
        <v>1</v>
      </c>
    </row>
    <row r="2801" spans="1:17" x14ac:dyDescent="0.4">
      <c r="A2801" s="1">
        <v>3000000</v>
      </c>
      <c r="B2801">
        <v>102</v>
      </c>
      <c r="C2801">
        <v>2006</v>
      </c>
      <c r="D2801">
        <v>11</v>
      </c>
      <c r="E2801" t="s">
        <v>225</v>
      </c>
      <c r="F2801" t="s">
        <v>226</v>
      </c>
      <c r="G2801">
        <v>20060410</v>
      </c>
      <c r="H2801" t="s">
        <v>638</v>
      </c>
      <c r="I2801" t="s">
        <v>9531</v>
      </c>
      <c r="J2801" t="s">
        <v>9532</v>
      </c>
      <c r="K2801">
        <v>147.37</v>
      </c>
      <c r="L2801" t="s">
        <v>9533</v>
      </c>
      <c r="M2801">
        <v>20170526</v>
      </c>
      <c r="N2801">
        <v>20060410</v>
      </c>
      <c r="O2801" t="s">
        <v>16520</v>
      </c>
      <c r="P2801" t="s">
        <v>8740</v>
      </c>
      <c r="Q2801">
        <f>COUNTIF(yuheung_count!B:B, yuheung_list!P2801)</f>
        <v>1</v>
      </c>
    </row>
    <row r="2802" spans="1:17" x14ac:dyDescent="0.4">
      <c r="A2802" s="1">
        <v>3000000</v>
      </c>
      <c r="B2802">
        <v>102</v>
      </c>
      <c r="C2802">
        <v>2006</v>
      </c>
      <c r="D2802">
        <v>12</v>
      </c>
      <c r="E2802" t="s">
        <v>225</v>
      </c>
      <c r="F2802" t="s">
        <v>226</v>
      </c>
      <c r="G2802">
        <v>20060719</v>
      </c>
      <c r="H2802" t="s">
        <v>9534</v>
      </c>
      <c r="I2802" t="s">
        <v>9322</v>
      </c>
      <c r="J2802" t="s">
        <v>9323</v>
      </c>
      <c r="K2802">
        <v>49.47</v>
      </c>
      <c r="L2802" t="s">
        <v>9535</v>
      </c>
      <c r="M2802">
        <v>20060719</v>
      </c>
      <c r="N2802">
        <v>20060719</v>
      </c>
      <c r="O2802" t="s">
        <v>16520</v>
      </c>
      <c r="P2802" t="s">
        <v>8671</v>
      </c>
      <c r="Q2802">
        <f>COUNTIF(yuheung_count!B:B, yuheung_list!P2802)</f>
        <v>1</v>
      </c>
    </row>
    <row r="2803" spans="1:17" x14ac:dyDescent="0.4">
      <c r="A2803" s="1">
        <v>3000000</v>
      </c>
      <c r="B2803">
        <v>102</v>
      </c>
      <c r="C2803">
        <v>2006</v>
      </c>
      <c r="D2803">
        <v>15</v>
      </c>
      <c r="E2803" t="s">
        <v>225</v>
      </c>
      <c r="F2803" t="s">
        <v>226</v>
      </c>
      <c r="G2803">
        <v>20060808</v>
      </c>
      <c r="H2803" t="s">
        <v>535</v>
      </c>
      <c r="I2803" t="s">
        <v>23</v>
      </c>
      <c r="J2803" t="s">
        <v>9536</v>
      </c>
      <c r="K2803">
        <v>118.08</v>
      </c>
      <c r="L2803" t="s">
        <v>23</v>
      </c>
      <c r="M2803">
        <v>20120907</v>
      </c>
      <c r="N2803">
        <v>20060808</v>
      </c>
      <c r="O2803" t="s">
        <v>16520</v>
      </c>
      <c r="P2803" t="s">
        <v>8740</v>
      </c>
      <c r="Q2803">
        <f>COUNTIF(yuheung_count!B:B, yuheung_list!P2803)</f>
        <v>1</v>
      </c>
    </row>
    <row r="2804" spans="1:17" x14ac:dyDescent="0.4">
      <c r="A2804" s="1">
        <v>3000000</v>
      </c>
      <c r="B2804">
        <v>102</v>
      </c>
      <c r="C2804">
        <v>2007</v>
      </c>
      <c r="D2804">
        <v>1</v>
      </c>
      <c r="E2804" t="s">
        <v>225</v>
      </c>
      <c r="F2804" t="s">
        <v>289</v>
      </c>
      <c r="G2804">
        <v>20070123</v>
      </c>
      <c r="H2804" t="s">
        <v>9537</v>
      </c>
      <c r="I2804" t="s">
        <v>9538</v>
      </c>
      <c r="J2804" t="s">
        <v>9539</v>
      </c>
      <c r="K2804">
        <v>89.03</v>
      </c>
      <c r="L2804">
        <v>7374234</v>
      </c>
      <c r="M2804">
        <v>20080602</v>
      </c>
      <c r="N2804">
        <v>20070123</v>
      </c>
      <c r="O2804" t="s">
        <v>16520</v>
      </c>
      <c r="P2804" t="s">
        <v>8607</v>
      </c>
      <c r="Q2804">
        <f>COUNTIF(yuheung_count!B:B, yuheung_list!P2804)</f>
        <v>1</v>
      </c>
    </row>
    <row r="2805" spans="1:17" x14ac:dyDescent="0.4">
      <c r="A2805" s="1">
        <v>3000000</v>
      </c>
      <c r="B2805">
        <v>102</v>
      </c>
      <c r="C2805">
        <v>2007</v>
      </c>
      <c r="D2805">
        <v>2</v>
      </c>
      <c r="E2805" t="s">
        <v>225</v>
      </c>
      <c r="F2805" t="s">
        <v>226</v>
      </c>
      <c r="G2805">
        <v>20070125</v>
      </c>
      <c r="H2805" t="s">
        <v>9540</v>
      </c>
      <c r="I2805" t="s">
        <v>9541</v>
      </c>
      <c r="J2805" t="s">
        <v>9542</v>
      </c>
      <c r="K2805">
        <v>83.01</v>
      </c>
      <c r="L2805" t="s">
        <v>9543</v>
      </c>
      <c r="M2805">
        <v>20151109</v>
      </c>
      <c r="N2805">
        <v>20070125</v>
      </c>
      <c r="O2805" t="s">
        <v>16520</v>
      </c>
      <c r="P2805" t="s">
        <v>9256</v>
      </c>
      <c r="Q2805">
        <f>COUNTIF(yuheung_count!B:B, yuheung_list!P2805)</f>
        <v>1</v>
      </c>
    </row>
    <row r="2806" spans="1:17" x14ac:dyDescent="0.4">
      <c r="A2806" s="1">
        <v>3000000</v>
      </c>
      <c r="B2806">
        <v>102</v>
      </c>
      <c r="C2806">
        <v>2007</v>
      </c>
      <c r="D2806">
        <v>3</v>
      </c>
      <c r="E2806" t="s">
        <v>225</v>
      </c>
      <c r="F2806" t="s">
        <v>226</v>
      </c>
      <c r="G2806">
        <v>20070306</v>
      </c>
      <c r="H2806" t="s">
        <v>9544</v>
      </c>
      <c r="I2806" t="s">
        <v>9545</v>
      </c>
      <c r="J2806" t="s">
        <v>9546</v>
      </c>
      <c r="K2806">
        <v>116.46</v>
      </c>
      <c r="L2806">
        <v>232160006</v>
      </c>
      <c r="M2806">
        <v>20070306</v>
      </c>
      <c r="N2806">
        <v>20070306</v>
      </c>
      <c r="O2806" t="s">
        <v>16520</v>
      </c>
      <c r="P2806" t="s">
        <v>8719</v>
      </c>
      <c r="Q2806">
        <f>COUNTIF(yuheung_count!B:B, yuheung_list!P2806)</f>
        <v>1</v>
      </c>
    </row>
    <row r="2807" spans="1:17" x14ac:dyDescent="0.4">
      <c r="A2807" s="1">
        <v>3000000</v>
      </c>
      <c r="B2807">
        <v>102</v>
      </c>
      <c r="C2807">
        <v>2007</v>
      </c>
      <c r="D2807">
        <v>4</v>
      </c>
      <c r="E2807" t="s">
        <v>225</v>
      </c>
      <c r="F2807" t="s">
        <v>226</v>
      </c>
      <c r="G2807">
        <v>20070313</v>
      </c>
      <c r="H2807" t="s">
        <v>1109</v>
      </c>
      <c r="I2807" t="s">
        <v>9547</v>
      </c>
      <c r="J2807" t="s">
        <v>9548</v>
      </c>
      <c r="K2807">
        <v>92.72</v>
      </c>
      <c r="L2807">
        <v>22773360</v>
      </c>
      <c r="M2807">
        <v>20070313</v>
      </c>
      <c r="N2807">
        <v>20070313</v>
      </c>
      <c r="O2807" t="s">
        <v>16520</v>
      </c>
      <c r="P2807" t="s">
        <v>8740</v>
      </c>
      <c r="Q2807">
        <f>COUNTIF(yuheung_count!B:B, yuheung_list!P2807)</f>
        <v>1</v>
      </c>
    </row>
    <row r="2808" spans="1:17" x14ac:dyDescent="0.4">
      <c r="A2808" s="1">
        <v>3000000</v>
      </c>
      <c r="B2808">
        <v>102</v>
      </c>
      <c r="C2808">
        <v>2007</v>
      </c>
      <c r="D2808">
        <v>5</v>
      </c>
      <c r="E2808" t="s">
        <v>225</v>
      </c>
      <c r="F2808" t="s">
        <v>226</v>
      </c>
      <c r="G2808">
        <v>20070503</v>
      </c>
      <c r="H2808" t="s">
        <v>9549</v>
      </c>
      <c r="I2808" t="s">
        <v>9550</v>
      </c>
      <c r="J2808" t="s">
        <v>9551</v>
      </c>
      <c r="K2808">
        <v>46.27</v>
      </c>
      <c r="L2808">
        <v>222657267</v>
      </c>
      <c r="M2808">
        <v>20070503</v>
      </c>
      <c r="N2808">
        <v>20070503</v>
      </c>
      <c r="O2808" t="s">
        <v>16520</v>
      </c>
      <c r="P2808" t="s">
        <v>8884</v>
      </c>
      <c r="Q2808">
        <f>COUNTIF(yuheung_count!B:B, yuheung_list!P2808)</f>
        <v>1</v>
      </c>
    </row>
    <row r="2809" spans="1:17" x14ac:dyDescent="0.4">
      <c r="A2809" s="1">
        <v>3000000</v>
      </c>
      <c r="B2809">
        <v>102</v>
      </c>
      <c r="C2809">
        <v>2008</v>
      </c>
      <c r="D2809">
        <v>1</v>
      </c>
      <c r="E2809" t="s">
        <v>225</v>
      </c>
      <c r="F2809" t="s">
        <v>717</v>
      </c>
      <c r="G2809">
        <v>20080411</v>
      </c>
      <c r="H2809" t="s">
        <v>9552</v>
      </c>
      <c r="I2809" t="s">
        <v>9553</v>
      </c>
      <c r="J2809" t="s">
        <v>9554</v>
      </c>
      <c r="K2809" t="s">
        <v>23</v>
      </c>
      <c r="L2809">
        <v>1990079999</v>
      </c>
      <c r="M2809">
        <v>20100831</v>
      </c>
      <c r="N2809">
        <v>20080411</v>
      </c>
      <c r="O2809" t="s">
        <v>16520</v>
      </c>
      <c r="P2809" t="s">
        <v>9182</v>
      </c>
      <c r="Q2809">
        <f>COUNTIF(yuheung_count!B:B, yuheung_list!P2809)</f>
        <v>1</v>
      </c>
    </row>
    <row r="2810" spans="1:17" x14ac:dyDescent="0.4">
      <c r="A2810" s="1">
        <v>3000000</v>
      </c>
      <c r="B2810">
        <v>102</v>
      </c>
      <c r="C2810">
        <v>2008</v>
      </c>
      <c r="D2810">
        <v>2</v>
      </c>
      <c r="E2810" t="s">
        <v>225</v>
      </c>
      <c r="F2810" t="s">
        <v>226</v>
      </c>
      <c r="G2810">
        <v>20080528</v>
      </c>
      <c r="H2810" t="s">
        <v>3998</v>
      </c>
      <c r="I2810" t="s">
        <v>9555</v>
      </c>
      <c r="J2810" t="s">
        <v>9556</v>
      </c>
      <c r="K2810">
        <v>62.35</v>
      </c>
      <c r="L2810" t="s">
        <v>9557</v>
      </c>
      <c r="M2810">
        <v>20090401</v>
      </c>
      <c r="N2810">
        <v>20080528</v>
      </c>
      <c r="O2810" t="s">
        <v>16520</v>
      </c>
      <c r="P2810" t="s">
        <v>9072</v>
      </c>
      <c r="Q2810">
        <f>COUNTIF(yuheung_count!B:B, yuheung_list!P2810)</f>
        <v>1</v>
      </c>
    </row>
    <row r="2811" spans="1:17" x14ac:dyDescent="0.4">
      <c r="A2811" s="1">
        <v>3000000</v>
      </c>
      <c r="B2811">
        <v>102</v>
      </c>
      <c r="C2811">
        <v>2008</v>
      </c>
      <c r="D2811">
        <v>3</v>
      </c>
      <c r="E2811" t="s">
        <v>225</v>
      </c>
      <c r="F2811" t="s">
        <v>226</v>
      </c>
      <c r="G2811">
        <v>20080630</v>
      </c>
      <c r="H2811" t="s">
        <v>9558</v>
      </c>
      <c r="I2811" t="s">
        <v>9559</v>
      </c>
      <c r="J2811" t="s">
        <v>9560</v>
      </c>
      <c r="K2811" t="s">
        <v>23</v>
      </c>
      <c r="L2811" t="s">
        <v>9561</v>
      </c>
      <c r="M2811">
        <v>20131119</v>
      </c>
      <c r="N2811">
        <v>20080630</v>
      </c>
      <c r="O2811" t="s">
        <v>16520</v>
      </c>
      <c r="P2811" t="s">
        <v>8671</v>
      </c>
      <c r="Q2811">
        <f>COUNTIF(yuheung_count!B:B, yuheung_list!P2811)</f>
        <v>1</v>
      </c>
    </row>
    <row r="2812" spans="1:17" x14ac:dyDescent="0.4">
      <c r="A2812" s="1">
        <v>3000000</v>
      </c>
      <c r="B2812">
        <v>102</v>
      </c>
      <c r="C2812">
        <v>2008</v>
      </c>
      <c r="D2812">
        <v>4</v>
      </c>
      <c r="E2812" t="s">
        <v>225</v>
      </c>
      <c r="F2812" t="s">
        <v>226</v>
      </c>
      <c r="G2812">
        <v>20080905</v>
      </c>
      <c r="H2812" t="s">
        <v>9562</v>
      </c>
      <c r="I2812" t="s">
        <v>9563</v>
      </c>
      <c r="J2812" t="s">
        <v>9564</v>
      </c>
      <c r="K2812">
        <v>46.96</v>
      </c>
      <c r="L2812" t="s">
        <v>9565</v>
      </c>
      <c r="M2812">
        <v>20080905</v>
      </c>
      <c r="N2812">
        <v>20080905</v>
      </c>
      <c r="O2812" t="s">
        <v>16520</v>
      </c>
      <c r="P2812" t="s">
        <v>8740</v>
      </c>
      <c r="Q2812">
        <f>COUNTIF(yuheung_count!B:B, yuheung_list!P2812)</f>
        <v>1</v>
      </c>
    </row>
    <row r="2813" spans="1:17" x14ac:dyDescent="0.4">
      <c r="A2813" s="1">
        <v>3000000</v>
      </c>
      <c r="B2813">
        <v>102</v>
      </c>
      <c r="C2813">
        <v>2008</v>
      </c>
      <c r="D2813">
        <v>5</v>
      </c>
      <c r="E2813" t="s">
        <v>225</v>
      </c>
      <c r="F2813" t="s">
        <v>289</v>
      </c>
      <c r="G2813">
        <v>20081022</v>
      </c>
      <c r="H2813" t="s">
        <v>1215</v>
      </c>
      <c r="I2813" t="s">
        <v>9566</v>
      </c>
      <c r="J2813" t="s">
        <v>9567</v>
      </c>
      <c r="K2813" t="s">
        <v>23</v>
      </c>
      <c r="L2813" t="s">
        <v>9568</v>
      </c>
      <c r="M2813">
        <v>20151207</v>
      </c>
      <c r="N2813">
        <v>20081022</v>
      </c>
      <c r="O2813" t="s">
        <v>16520</v>
      </c>
      <c r="P2813" t="s">
        <v>8740</v>
      </c>
      <c r="Q2813">
        <f>COUNTIF(yuheung_count!B:B, yuheung_list!P2813)</f>
        <v>1</v>
      </c>
    </row>
    <row r="2814" spans="1:17" x14ac:dyDescent="0.4">
      <c r="A2814" s="1">
        <v>3000000</v>
      </c>
      <c r="B2814">
        <v>102</v>
      </c>
      <c r="C2814">
        <v>2008</v>
      </c>
      <c r="D2814">
        <v>6</v>
      </c>
      <c r="E2814" t="s">
        <v>225</v>
      </c>
      <c r="F2814" t="s">
        <v>226</v>
      </c>
      <c r="G2814">
        <v>20081208</v>
      </c>
      <c r="H2814" t="s">
        <v>9569</v>
      </c>
      <c r="I2814" t="s">
        <v>9570</v>
      </c>
      <c r="J2814" t="s">
        <v>9571</v>
      </c>
      <c r="K2814" t="s">
        <v>23</v>
      </c>
      <c r="L2814">
        <v>220757320</v>
      </c>
      <c r="M2814">
        <v>20081208</v>
      </c>
      <c r="N2814">
        <v>20081208</v>
      </c>
      <c r="O2814" t="s">
        <v>16520</v>
      </c>
      <c r="P2814" t="s">
        <v>9054</v>
      </c>
      <c r="Q2814">
        <f>COUNTIF(yuheung_count!B:B, yuheung_list!P2814)</f>
        <v>1</v>
      </c>
    </row>
    <row r="2815" spans="1:17" x14ac:dyDescent="0.4">
      <c r="A2815" s="1">
        <v>3000000</v>
      </c>
      <c r="B2815">
        <v>102</v>
      </c>
      <c r="C2815">
        <v>2009</v>
      </c>
      <c r="D2815">
        <v>1</v>
      </c>
      <c r="E2815" t="s">
        <v>225</v>
      </c>
      <c r="F2815" t="s">
        <v>226</v>
      </c>
      <c r="G2815">
        <v>20090109</v>
      </c>
      <c r="H2815" t="s">
        <v>1025</v>
      </c>
      <c r="I2815" t="s">
        <v>9572</v>
      </c>
      <c r="J2815" t="s">
        <v>9573</v>
      </c>
      <c r="K2815" t="s">
        <v>23</v>
      </c>
      <c r="L2815" t="s">
        <v>9574</v>
      </c>
      <c r="M2815">
        <v>20090109</v>
      </c>
      <c r="N2815">
        <v>20090109</v>
      </c>
      <c r="O2815" t="s">
        <v>16520</v>
      </c>
      <c r="P2815" t="s">
        <v>9575</v>
      </c>
      <c r="Q2815">
        <f>COUNTIF(yuheung_count!B:B, yuheung_list!P2815)</f>
        <v>1</v>
      </c>
    </row>
    <row r="2816" spans="1:17" x14ac:dyDescent="0.4">
      <c r="A2816" s="1">
        <v>3000000</v>
      </c>
      <c r="B2816">
        <v>102</v>
      </c>
      <c r="C2816">
        <v>2009</v>
      </c>
      <c r="D2816">
        <v>2</v>
      </c>
      <c r="E2816" t="s">
        <v>225</v>
      </c>
      <c r="F2816" t="s">
        <v>226</v>
      </c>
      <c r="G2816">
        <v>20090114</v>
      </c>
      <c r="H2816" t="s">
        <v>9576</v>
      </c>
      <c r="I2816" t="s">
        <v>9577</v>
      </c>
      <c r="J2816" t="s">
        <v>9578</v>
      </c>
      <c r="K2816">
        <v>97.84</v>
      </c>
      <c r="L2816">
        <v>236757785</v>
      </c>
      <c r="M2816">
        <v>20090114</v>
      </c>
      <c r="N2816">
        <v>20090114</v>
      </c>
      <c r="O2816" t="s">
        <v>16520</v>
      </c>
      <c r="P2816" t="s">
        <v>9072</v>
      </c>
      <c r="Q2816">
        <f>COUNTIF(yuheung_count!B:B, yuheung_list!P2816)</f>
        <v>1</v>
      </c>
    </row>
    <row r="2817" spans="1:17" x14ac:dyDescent="0.4">
      <c r="A2817" s="1">
        <v>3000000</v>
      </c>
      <c r="B2817">
        <v>102</v>
      </c>
      <c r="C2817">
        <v>2009</v>
      </c>
      <c r="D2817">
        <v>3</v>
      </c>
      <c r="E2817" t="s">
        <v>225</v>
      </c>
      <c r="F2817" t="s">
        <v>226</v>
      </c>
      <c r="G2817">
        <v>20090211</v>
      </c>
      <c r="H2817" t="s">
        <v>9579</v>
      </c>
      <c r="I2817" t="s">
        <v>9580</v>
      </c>
      <c r="J2817" t="s">
        <v>9581</v>
      </c>
      <c r="K2817" t="s">
        <v>23</v>
      </c>
      <c r="L2817" t="s">
        <v>9582</v>
      </c>
      <c r="M2817">
        <v>20150608</v>
      </c>
      <c r="N2817">
        <v>20090211</v>
      </c>
      <c r="O2817" t="s">
        <v>16520</v>
      </c>
      <c r="P2817" t="s">
        <v>9072</v>
      </c>
      <c r="Q2817">
        <f>COUNTIF(yuheung_count!B:B, yuheung_list!P2817)</f>
        <v>1</v>
      </c>
    </row>
    <row r="2818" spans="1:17" x14ac:dyDescent="0.4">
      <c r="A2818" s="1">
        <v>3000000</v>
      </c>
      <c r="B2818">
        <v>102</v>
      </c>
      <c r="C2818">
        <v>2009</v>
      </c>
      <c r="D2818">
        <v>4</v>
      </c>
      <c r="E2818" t="s">
        <v>225</v>
      </c>
      <c r="F2818" t="s">
        <v>226</v>
      </c>
      <c r="G2818">
        <v>20090303</v>
      </c>
      <c r="H2818" t="s">
        <v>9583</v>
      </c>
      <c r="I2818" t="s">
        <v>9584</v>
      </c>
      <c r="J2818" t="s">
        <v>9585</v>
      </c>
      <c r="K2818" t="s">
        <v>23</v>
      </c>
      <c r="L2818" t="s">
        <v>9586</v>
      </c>
      <c r="M2818">
        <v>20090303</v>
      </c>
      <c r="N2818">
        <v>20090303</v>
      </c>
      <c r="O2818" t="s">
        <v>16520</v>
      </c>
      <c r="P2818" t="s">
        <v>8671</v>
      </c>
      <c r="Q2818">
        <f>COUNTIF(yuheung_count!B:B, yuheung_list!P2818)</f>
        <v>1</v>
      </c>
    </row>
    <row r="2819" spans="1:17" x14ac:dyDescent="0.4">
      <c r="A2819" s="1">
        <v>3000000</v>
      </c>
      <c r="B2819">
        <v>102</v>
      </c>
      <c r="C2819">
        <v>2009</v>
      </c>
      <c r="D2819">
        <v>5</v>
      </c>
      <c r="E2819" t="s">
        <v>225</v>
      </c>
      <c r="F2819" t="s">
        <v>226</v>
      </c>
      <c r="G2819">
        <v>20090423</v>
      </c>
      <c r="H2819" t="s">
        <v>407</v>
      </c>
      <c r="I2819" t="s">
        <v>9587</v>
      </c>
      <c r="J2819" t="s">
        <v>9588</v>
      </c>
      <c r="K2819" t="s">
        <v>23</v>
      </c>
      <c r="L2819" t="s">
        <v>9589</v>
      </c>
      <c r="M2819">
        <v>20090423</v>
      </c>
      <c r="N2819">
        <v>20090423</v>
      </c>
      <c r="O2819" t="s">
        <v>16520</v>
      </c>
      <c r="P2819" t="s">
        <v>8941</v>
      </c>
      <c r="Q2819">
        <f>COUNTIF(yuheung_count!B:B, yuheung_list!P2819)</f>
        <v>1</v>
      </c>
    </row>
    <row r="2820" spans="1:17" x14ac:dyDescent="0.4">
      <c r="A2820" s="1">
        <v>3000000</v>
      </c>
      <c r="B2820">
        <v>102</v>
      </c>
      <c r="C2820">
        <v>2009</v>
      </c>
      <c r="D2820">
        <v>6</v>
      </c>
      <c r="E2820" t="s">
        <v>225</v>
      </c>
      <c r="F2820" t="s">
        <v>226</v>
      </c>
      <c r="G2820">
        <v>20090430</v>
      </c>
      <c r="H2820" t="s">
        <v>9590</v>
      </c>
      <c r="I2820" t="s">
        <v>9591</v>
      </c>
      <c r="J2820" t="s">
        <v>9592</v>
      </c>
      <c r="K2820" t="s">
        <v>23</v>
      </c>
      <c r="L2820" t="s">
        <v>9593</v>
      </c>
      <c r="M2820">
        <v>20170213</v>
      </c>
      <c r="N2820">
        <v>20090430</v>
      </c>
      <c r="O2820" t="s">
        <v>16520</v>
      </c>
      <c r="P2820" t="s">
        <v>8615</v>
      </c>
      <c r="Q2820">
        <f>COUNTIF(yuheung_count!B:B, yuheung_list!P2820)</f>
        <v>1</v>
      </c>
    </row>
    <row r="2821" spans="1:17" x14ac:dyDescent="0.4">
      <c r="A2821" s="1">
        <v>3000000</v>
      </c>
      <c r="B2821">
        <v>102</v>
      </c>
      <c r="C2821">
        <v>2009</v>
      </c>
      <c r="D2821">
        <v>7</v>
      </c>
      <c r="E2821" t="s">
        <v>225</v>
      </c>
      <c r="F2821" t="s">
        <v>226</v>
      </c>
      <c r="G2821">
        <v>20090529</v>
      </c>
      <c r="H2821" t="s">
        <v>9594</v>
      </c>
      <c r="I2821" t="s">
        <v>9595</v>
      </c>
      <c r="J2821" t="s">
        <v>9596</v>
      </c>
      <c r="K2821" t="s">
        <v>23</v>
      </c>
      <c r="L2821" t="s">
        <v>23</v>
      </c>
      <c r="M2821">
        <v>20090713</v>
      </c>
      <c r="N2821">
        <v>20090529</v>
      </c>
      <c r="O2821" t="s">
        <v>16520</v>
      </c>
      <c r="P2821" t="s">
        <v>9072</v>
      </c>
      <c r="Q2821">
        <f>COUNTIF(yuheung_count!B:B, yuheung_list!P2821)</f>
        <v>1</v>
      </c>
    </row>
    <row r="2822" spans="1:17" x14ac:dyDescent="0.4">
      <c r="A2822" s="1">
        <v>3000000</v>
      </c>
      <c r="B2822">
        <v>102</v>
      </c>
      <c r="C2822">
        <v>2009</v>
      </c>
      <c r="D2822">
        <v>8</v>
      </c>
      <c r="E2822" t="s">
        <v>225</v>
      </c>
      <c r="F2822" t="s">
        <v>226</v>
      </c>
      <c r="G2822">
        <v>20090831</v>
      </c>
      <c r="H2822" t="s">
        <v>9597</v>
      </c>
      <c r="I2822" t="s">
        <v>9598</v>
      </c>
      <c r="J2822" t="s">
        <v>9599</v>
      </c>
      <c r="K2822" t="s">
        <v>23</v>
      </c>
      <c r="L2822" t="s">
        <v>9600</v>
      </c>
      <c r="M2822">
        <v>20090831</v>
      </c>
      <c r="N2822">
        <v>20090831</v>
      </c>
      <c r="O2822" t="s">
        <v>16520</v>
      </c>
      <c r="P2822" t="s">
        <v>8624</v>
      </c>
      <c r="Q2822">
        <f>COUNTIF(yuheung_count!B:B, yuheung_list!P2822)</f>
        <v>1</v>
      </c>
    </row>
    <row r="2823" spans="1:17" x14ac:dyDescent="0.4">
      <c r="A2823" s="1">
        <v>3000000</v>
      </c>
      <c r="B2823">
        <v>102</v>
      </c>
      <c r="C2823">
        <v>2009</v>
      </c>
      <c r="D2823">
        <v>10</v>
      </c>
      <c r="E2823" t="s">
        <v>225</v>
      </c>
      <c r="F2823" t="s">
        <v>226</v>
      </c>
      <c r="G2823">
        <v>20091222</v>
      </c>
      <c r="H2823" t="s">
        <v>9601</v>
      </c>
      <c r="I2823" t="s">
        <v>9602</v>
      </c>
      <c r="J2823" t="s">
        <v>9603</v>
      </c>
      <c r="K2823" t="s">
        <v>23</v>
      </c>
      <c r="L2823" t="s">
        <v>9604</v>
      </c>
      <c r="M2823">
        <v>20091222</v>
      </c>
      <c r="N2823">
        <v>20091222</v>
      </c>
      <c r="O2823" t="s">
        <v>16520</v>
      </c>
      <c r="P2823" t="s">
        <v>8624</v>
      </c>
      <c r="Q2823">
        <f>COUNTIF(yuheung_count!B:B, yuheung_list!P2823)</f>
        <v>1</v>
      </c>
    </row>
    <row r="2824" spans="1:17" x14ac:dyDescent="0.4">
      <c r="A2824" s="1">
        <v>3000000</v>
      </c>
      <c r="B2824">
        <v>102</v>
      </c>
      <c r="C2824">
        <v>2010</v>
      </c>
      <c r="D2824">
        <v>2</v>
      </c>
      <c r="E2824" t="s">
        <v>225</v>
      </c>
      <c r="F2824" t="s">
        <v>226</v>
      </c>
      <c r="G2824">
        <v>20100113</v>
      </c>
      <c r="H2824" t="s">
        <v>9605</v>
      </c>
      <c r="I2824" t="s">
        <v>9606</v>
      </c>
      <c r="J2824" t="s">
        <v>9607</v>
      </c>
      <c r="K2824" t="s">
        <v>23</v>
      </c>
      <c r="L2824">
        <v>220757776</v>
      </c>
      <c r="M2824">
        <v>20171012</v>
      </c>
      <c r="N2824">
        <v>20100113</v>
      </c>
      <c r="O2824" t="s">
        <v>16520</v>
      </c>
      <c r="P2824" t="s">
        <v>9054</v>
      </c>
      <c r="Q2824">
        <f>COUNTIF(yuheung_count!B:B, yuheung_list!P2824)</f>
        <v>1</v>
      </c>
    </row>
    <row r="2825" spans="1:17" x14ac:dyDescent="0.4">
      <c r="A2825" s="1">
        <v>3000000</v>
      </c>
      <c r="B2825">
        <v>102</v>
      </c>
      <c r="C2825">
        <v>2010</v>
      </c>
      <c r="D2825">
        <v>3</v>
      </c>
      <c r="E2825" t="s">
        <v>225</v>
      </c>
      <c r="F2825" t="s">
        <v>226</v>
      </c>
      <c r="G2825">
        <v>20100115</v>
      </c>
      <c r="H2825" t="s">
        <v>9608</v>
      </c>
      <c r="I2825" t="s">
        <v>9609</v>
      </c>
      <c r="J2825" t="s">
        <v>9610</v>
      </c>
      <c r="K2825" t="s">
        <v>23</v>
      </c>
      <c r="L2825" t="s">
        <v>9611</v>
      </c>
      <c r="M2825">
        <v>20120402</v>
      </c>
      <c r="N2825">
        <v>20100115</v>
      </c>
      <c r="O2825" t="s">
        <v>16520</v>
      </c>
      <c r="P2825" t="s">
        <v>8740</v>
      </c>
      <c r="Q2825">
        <f>COUNTIF(yuheung_count!B:B, yuheung_list!P2825)</f>
        <v>1</v>
      </c>
    </row>
    <row r="2826" spans="1:17" x14ac:dyDescent="0.4">
      <c r="A2826" s="1">
        <v>3000000</v>
      </c>
      <c r="B2826">
        <v>102</v>
      </c>
      <c r="C2826">
        <v>2010</v>
      </c>
      <c r="D2826">
        <v>4</v>
      </c>
      <c r="E2826" t="s">
        <v>225</v>
      </c>
      <c r="F2826" t="s">
        <v>289</v>
      </c>
      <c r="G2826">
        <v>20100304</v>
      </c>
      <c r="H2826" t="s">
        <v>9612</v>
      </c>
      <c r="I2826" t="s">
        <v>9613</v>
      </c>
      <c r="J2826" t="s">
        <v>9614</v>
      </c>
      <c r="K2826" t="s">
        <v>23</v>
      </c>
      <c r="L2826" t="s">
        <v>23</v>
      </c>
      <c r="M2826">
        <v>20140723</v>
      </c>
      <c r="N2826">
        <v>20100304</v>
      </c>
      <c r="O2826" t="s">
        <v>16520</v>
      </c>
      <c r="P2826" t="s">
        <v>9030</v>
      </c>
      <c r="Q2826">
        <f>COUNTIF(yuheung_count!B:B, yuheung_list!P2826)</f>
        <v>1</v>
      </c>
    </row>
    <row r="2827" spans="1:17" x14ac:dyDescent="0.4">
      <c r="A2827" s="1">
        <v>3000000</v>
      </c>
      <c r="B2827">
        <v>102</v>
      </c>
      <c r="C2827">
        <v>2010</v>
      </c>
      <c r="D2827">
        <v>5</v>
      </c>
      <c r="E2827" t="s">
        <v>225</v>
      </c>
      <c r="F2827" t="s">
        <v>226</v>
      </c>
      <c r="G2827">
        <v>20100310</v>
      </c>
      <c r="H2827" t="s">
        <v>9615</v>
      </c>
      <c r="I2827" t="s">
        <v>9616</v>
      </c>
      <c r="J2827" t="s">
        <v>9617</v>
      </c>
      <c r="K2827" t="s">
        <v>23</v>
      </c>
      <c r="L2827" t="s">
        <v>23</v>
      </c>
      <c r="M2827">
        <v>20110811</v>
      </c>
      <c r="N2827">
        <v>20100310</v>
      </c>
      <c r="O2827" t="s">
        <v>16520</v>
      </c>
      <c r="P2827" t="s">
        <v>8671</v>
      </c>
      <c r="Q2827">
        <f>COUNTIF(yuheung_count!B:B, yuheung_list!P2827)</f>
        <v>1</v>
      </c>
    </row>
    <row r="2828" spans="1:17" x14ac:dyDescent="0.4">
      <c r="A2828" s="1">
        <v>3000000</v>
      </c>
      <c r="B2828">
        <v>102</v>
      </c>
      <c r="C2828">
        <v>2010</v>
      </c>
      <c r="D2828">
        <v>6</v>
      </c>
      <c r="E2828" t="s">
        <v>225</v>
      </c>
      <c r="F2828" t="s">
        <v>226</v>
      </c>
      <c r="G2828">
        <v>20100428</v>
      </c>
      <c r="H2828" t="s">
        <v>9618</v>
      </c>
      <c r="I2828" t="s">
        <v>9619</v>
      </c>
      <c r="J2828" t="s">
        <v>9620</v>
      </c>
      <c r="K2828" t="s">
        <v>23</v>
      </c>
      <c r="L2828" t="s">
        <v>9621</v>
      </c>
      <c r="M2828">
        <v>20100428</v>
      </c>
      <c r="N2828">
        <v>20100428</v>
      </c>
      <c r="O2828" t="s">
        <v>16520</v>
      </c>
      <c r="P2828" t="s">
        <v>8941</v>
      </c>
      <c r="Q2828">
        <f>COUNTIF(yuheung_count!B:B, yuheung_list!P2828)</f>
        <v>1</v>
      </c>
    </row>
    <row r="2829" spans="1:17" x14ac:dyDescent="0.4">
      <c r="A2829" s="1">
        <v>3000000</v>
      </c>
      <c r="B2829">
        <v>102</v>
      </c>
      <c r="C2829">
        <v>2010</v>
      </c>
      <c r="D2829">
        <v>7</v>
      </c>
      <c r="E2829" t="s">
        <v>225</v>
      </c>
      <c r="F2829" t="s">
        <v>226</v>
      </c>
      <c r="G2829">
        <v>20100730</v>
      </c>
      <c r="H2829" t="s">
        <v>8645</v>
      </c>
      <c r="I2829" t="s">
        <v>9622</v>
      </c>
      <c r="J2829" t="s">
        <v>9623</v>
      </c>
      <c r="K2829">
        <v>99.17</v>
      </c>
      <c r="L2829" t="s">
        <v>9624</v>
      </c>
      <c r="M2829">
        <v>20140911</v>
      </c>
      <c r="N2829">
        <v>20100730</v>
      </c>
      <c r="O2829" t="s">
        <v>16520</v>
      </c>
      <c r="P2829" t="s">
        <v>8740</v>
      </c>
      <c r="Q2829">
        <f>COUNTIF(yuheung_count!B:B, yuheung_list!P2829)</f>
        <v>1</v>
      </c>
    </row>
    <row r="2830" spans="1:17" x14ac:dyDescent="0.4">
      <c r="A2830" s="1">
        <v>3000000</v>
      </c>
      <c r="B2830">
        <v>102</v>
      </c>
      <c r="C2830">
        <v>2010</v>
      </c>
      <c r="D2830">
        <v>9</v>
      </c>
      <c r="E2830" t="s">
        <v>225</v>
      </c>
      <c r="F2830" t="s">
        <v>1201</v>
      </c>
      <c r="G2830">
        <v>20100902</v>
      </c>
      <c r="H2830" t="s">
        <v>9625</v>
      </c>
      <c r="I2830" t="s">
        <v>9626</v>
      </c>
      <c r="J2830" t="s">
        <v>9627</v>
      </c>
      <c r="K2830">
        <v>32.83</v>
      </c>
      <c r="L2830" t="s">
        <v>9628</v>
      </c>
      <c r="M2830">
        <v>20110603</v>
      </c>
      <c r="N2830">
        <v>20100902</v>
      </c>
      <c r="O2830" t="s">
        <v>16520</v>
      </c>
      <c r="P2830" t="s">
        <v>8671</v>
      </c>
      <c r="Q2830">
        <f>COUNTIF(yuheung_count!B:B, yuheung_list!P2830)</f>
        <v>1</v>
      </c>
    </row>
    <row r="2831" spans="1:17" x14ac:dyDescent="0.4">
      <c r="A2831" s="1">
        <v>3000000</v>
      </c>
      <c r="B2831">
        <v>102</v>
      </c>
      <c r="C2831">
        <v>2010</v>
      </c>
      <c r="D2831">
        <v>10</v>
      </c>
      <c r="E2831" t="s">
        <v>225</v>
      </c>
      <c r="F2831" t="s">
        <v>226</v>
      </c>
      <c r="G2831">
        <v>20100903</v>
      </c>
      <c r="H2831" t="s">
        <v>3257</v>
      </c>
      <c r="I2831" t="s">
        <v>9629</v>
      </c>
      <c r="J2831" t="s">
        <v>9630</v>
      </c>
      <c r="K2831" t="s">
        <v>23</v>
      </c>
      <c r="L2831" t="s">
        <v>9631</v>
      </c>
      <c r="M2831">
        <v>20130808</v>
      </c>
      <c r="N2831">
        <v>20100903</v>
      </c>
      <c r="O2831" t="s">
        <v>16520</v>
      </c>
      <c r="P2831" t="s">
        <v>9001</v>
      </c>
      <c r="Q2831">
        <f>COUNTIF(yuheung_count!B:B, yuheung_list!P2831)</f>
        <v>1</v>
      </c>
    </row>
    <row r="2832" spans="1:17" x14ac:dyDescent="0.4">
      <c r="A2832" s="1">
        <v>3000000</v>
      </c>
      <c r="B2832">
        <v>102</v>
      </c>
      <c r="C2832">
        <v>2010</v>
      </c>
      <c r="D2832">
        <v>12</v>
      </c>
      <c r="E2832" t="s">
        <v>225</v>
      </c>
      <c r="F2832" t="s">
        <v>226</v>
      </c>
      <c r="G2832">
        <v>20101021</v>
      </c>
      <c r="H2832" t="s">
        <v>9632</v>
      </c>
      <c r="I2832" t="s">
        <v>9633</v>
      </c>
      <c r="J2832" t="s">
        <v>9634</v>
      </c>
      <c r="K2832" t="s">
        <v>23</v>
      </c>
      <c r="L2832" t="s">
        <v>9635</v>
      </c>
      <c r="M2832">
        <v>20110628</v>
      </c>
      <c r="N2832">
        <v>20101021</v>
      </c>
      <c r="O2832" t="s">
        <v>16520</v>
      </c>
      <c r="P2832" t="s">
        <v>8740</v>
      </c>
      <c r="Q2832">
        <f>COUNTIF(yuheung_count!B:B, yuheung_list!P2832)</f>
        <v>1</v>
      </c>
    </row>
    <row r="2833" spans="1:17" x14ac:dyDescent="0.4">
      <c r="A2833" s="1">
        <v>3000000</v>
      </c>
      <c r="B2833">
        <v>102</v>
      </c>
      <c r="C2833">
        <v>2010</v>
      </c>
      <c r="D2833">
        <v>13</v>
      </c>
      <c r="E2833" t="s">
        <v>225</v>
      </c>
      <c r="F2833" t="s">
        <v>4753</v>
      </c>
      <c r="G2833">
        <v>20101108</v>
      </c>
      <c r="H2833" t="s">
        <v>9636</v>
      </c>
      <c r="I2833" t="s">
        <v>9637</v>
      </c>
      <c r="J2833" t="s">
        <v>9638</v>
      </c>
      <c r="K2833" t="s">
        <v>23</v>
      </c>
      <c r="L2833" t="s">
        <v>9639</v>
      </c>
      <c r="M2833">
        <v>20101108</v>
      </c>
      <c r="N2833">
        <v>20101108</v>
      </c>
      <c r="O2833" t="s">
        <v>16520</v>
      </c>
      <c r="P2833" t="s">
        <v>8740</v>
      </c>
      <c r="Q2833">
        <f>COUNTIF(yuheung_count!B:B, yuheung_list!P2833)</f>
        <v>1</v>
      </c>
    </row>
    <row r="2834" spans="1:17" x14ac:dyDescent="0.4">
      <c r="A2834" s="1">
        <v>3000000</v>
      </c>
      <c r="B2834">
        <v>102</v>
      </c>
      <c r="C2834">
        <v>2010</v>
      </c>
      <c r="D2834">
        <v>14</v>
      </c>
      <c r="E2834" t="s">
        <v>225</v>
      </c>
      <c r="F2834" t="s">
        <v>226</v>
      </c>
      <c r="G2834">
        <v>20101201</v>
      </c>
      <c r="H2834" t="s">
        <v>9640</v>
      </c>
      <c r="I2834" t="s">
        <v>9641</v>
      </c>
      <c r="J2834" t="s">
        <v>9642</v>
      </c>
      <c r="K2834" t="s">
        <v>23</v>
      </c>
      <c r="L2834" t="s">
        <v>9643</v>
      </c>
      <c r="M2834">
        <v>20160602</v>
      </c>
      <c r="N2834">
        <v>20101201</v>
      </c>
      <c r="O2834" t="s">
        <v>16520</v>
      </c>
      <c r="P2834" t="s">
        <v>8740</v>
      </c>
      <c r="Q2834">
        <f>COUNTIF(yuheung_count!B:B, yuheung_list!P2834)</f>
        <v>1</v>
      </c>
    </row>
    <row r="2835" spans="1:17" x14ac:dyDescent="0.4">
      <c r="A2835" s="1">
        <v>3000000</v>
      </c>
      <c r="B2835">
        <v>102</v>
      </c>
      <c r="C2835">
        <v>2010</v>
      </c>
      <c r="D2835">
        <v>16</v>
      </c>
      <c r="E2835" t="s">
        <v>225</v>
      </c>
      <c r="F2835" t="s">
        <v>226</v>
      </c>
      <c r="G2835">
        <v>20101228</v>
      </c>
      <c r="H2835" t="s">
        <v>9644</v>
      </c>
      <c r="I2835" t="s">
        <v>9645</v>
      </c>
      <c r="J2835" t="s">
        <v>9646</v>
      </c>
      <c r="K2835" t="s">
        <v>23</v>
      </c>
      <c r="L2835" t="s">
        <v>9647</v>
      </c>
      <c r="M2835">
        <v>20150109</v>
      </c>
      <c r="N2835">
        <v>20101228</v>
      </c>
      <c r="O2835" t="s">
        <v>16520</v>
      </c>
      <c r="P2835" t="s">
        <v>9001</v>
      </c>
      <c r="Q2835">
        <f>COUNTIF(yuheung_count!B:B, yuheung_list!P2835)</f>
        <v>1</v>
      </c>
    </row>
    <row r="2836" spans="1:17" x14ac:dyDescent="0.4">
      <c r="A2836" s="1">
        <v>3000000</v>
      </c>
      <c r="B2836">
        <v>102</v>
      </c>
      <c r="C2836">
        <v>2011</v>
      </c>
      <c r="D2836">
        <v>3</v>
      </c>
      <c r="E2836" t="s">
        <v>225</v>
      </c>
      <c r="F2836" t="s">
        <v>226</v>
      </c>
      <c r="G2836">
        <v>20110413</v>
      </c>
      <c r="H2836" t="s">
        <v>9648</v>
      </c>
      <c r="I2836" t="s">
        <v>9649</v>
      </c>
      <c r="J2836" t="s">
        <v>9650</v>
      </c>
      <c r="K2836">
        <v>99.88</v>
      </c>
      <c r="L2836" t="s">
        <v>9651</v>
      </c>
      <c r="M2836">
        <v>20110413</v>
      </c>
      <c r="N2836">
        <v>20110413</v>
      </c>
      <c r="O2836" t="s">
        <v>16520</v>
      </c>
      <c r="P2836" t="s">
        <v>8740</v>
      </c>
      <c r="Q2836">
        <f>COUNTIF(yuheung_count!B:B, yuheung_list!P2836)</f>
        <v>1</v>
      </c>
    </row>
    <row r="2837" spans="1:17" x14ac:dyDescent="0.4">
      <c r="A2837" s="1">
        <v>3000000</v>
      </c>
      <c r="B2837">
        <v>102</v>
      </c>
      <c r="C2837">
        <v>2011</v>
      </c>
      <c r="D2837">
        <v>4</v>
      </c>
      <c r="E2837" t="s">
        <v>225</v>
      </c>
      <c r="F2837" t="s">
        <v>226</v>
      </c>
      <c r="G2837">
        <v>20110414</v>
      </c>
      <c r="H2837" t="s">
        <v>5353</v>
      </c>
      <c r="I2837" t="s">
        <v>9652</v>
      </c>
      <c r="J2837" t="s">
        <v>9653</v>
      </c>
      <c r="K2837">
        <v>80.86</v>
      </c>
      <c r="L2837">
        <v>1052208672</v>
      </c>
      <c r="M2837">
        <v>20170530</v>
      </c>
      <c r="N2837">
        <v>20110414</v>
      </c>
      <c r="O2837" t="s">
        <v>16520</v>
      </c>
      <c r="P2837" t="s">
        <v>9072</v>
      </c>
      <c r="Q2837">
        <f>COUNTIF(yuheung_count!B:B, yuheung_list!P2837)</f>
        <v>1</v>
      </c>
    </row>
    <row r="2838" spans="1:17" x14ac:dyDescent="0.4">
      <c r="A2838" s="1">
        <v>3000000</v>
      </c>
      <c r="B2838">
        <v>102</v>
      </c>
      <c r="C2838">
        <v>2011</v>
      </c>
      <c r="D2838">
        <v>5</v>
      </c>
      <c r="E2838" t="s">
        <v>225</v>
      </c>
      <c r="F2838" t="s">
        <v>226</v>
      </c>
      <c r="G2838">
        <v>20110422</v>
      </c>
      <c r="H2838" t="s">
        <v>9654</v>
      </c>
      <c r="I2838" t="s">
        <v>9655</v>
      </c>
      <c r="J2838" t="s">
        <v>9656</v>
      </c>
      <c r="K2838">
        <v>97.82</v>
      </c>
      <c r="L2838" t="s">
        <v>9657</v>
      </c>
      <c r="M2838">
        <v>20161014</v>
      </c>
      <c r="N2838">
        <v>20110422</v>
      </c>
      <c r="O2838" t="s">
        <v>16520</v>
      </c>
      <c r="P2838" t="s">
        <v>8740</v>
      </c>
      <c r="Q2838">
        <f>COUNTIF(yuheung_count!B:B, yuheung_list!P2838)</f>
        <v>1</v>
      </c>
    </row>
    <row r="2839" spans="1:17" x14ac:dyDescent="0.4">
      <c r="A2839" s="1">
        <v>3000000</v>
      </c>
      <c r="B2839">
        <v>102</v>
      </c>
      <c r="C2839">
        <v>2011</v>
      </c>
      <c r="D2839">
        <v>6</v>
      </c>
      <c r="E2839" t="s">
        <v>225</v>
      </c>
      <c r="F2839" t="s">
        <v>226</v>
      </c>
      <c r="G2839">
        <v>20110502</v>
      </c>
      <c r="H2839" t="s">
        <v>25</v>
      </c>
      <c r="I2839" t="s">
        <v>23</v>
      </c>
      <c r="J2839" t="s">
        <v>9658</v>
      </c>
      <c r="K2839" t="s">
        <v>23</v>
      </c>
      <c r="L2839" t="s">
        <v>9659</v>
      </c>
      <c r="M2839">
        <v>20161007</v>
      </c>
      <c r="N2839">
        <v>20110502</v>
      </c>
      <c r="O2839" t="s">
        <v>16520</v>
      </c>
      <c r="P2839" t="s">
        <v>8740</v>
      </c>
      <c r="Q2839">
        <f>COUNTIF(yuheung_count!B:B, yuheung_list!P2839)</f>
        <v>1</v>
      </c>
    </row>
    <row r="2840" spans="1:17" x14ac:dyDescent="0.4">
      <c r="A2840" s="1">
        <v>3000000</v>
      </c>
      <c r="B2840">
        <v>102</v>
      </c>
      <c r="C2840">
        <v>2011</v>
      </c>
      <c r="D2840">
        <v>7</v>
      </c>
      <c r="E2840" t="s">
        <v>225</v>
      </c>
      <c r="F2840" t="s">
        <v>226</v>
      </c>
      <c r="G2840">
        <v>20110502</v>
      </c>
      <c r="H2840" t="s">
        <v>4335</v>
      </c>
      <c r="I2840" t="s">
        <v>23</v>
      </c>
      <c r="J2840" t="s">
        <v>9660</v>
      </c>
      <c r="K2840" t="s">
        <v>23</v>
      </c>
      <c r="L2840" t="s">
        <v>9659</v>
      </c>
      <c r="M2840">
        <v>20110502</v>
      </c>
      <c r="N2840">
        <v>20110502</v>
      </c>
      <c r="O2840" t="s">
        <v>16520</v>
      </c>
      <c r="P2840" t="s">
        <v>8740</v>
      </c>
      <c r="Q2840">
        <f>COUNTIF(yuheung_count!B:B, yuheung_list!P2840)</f>
        <v>1</v>
      </c>
    </row>
    <row r="2841" spans="1:17" x14ac:dyDescent="0.4">
      <c r="A2841" s="1">
        <v>3000000</v>
      </c>
      <c r="B2841">
        <v>102</v>
      </c>
      <c r="C2841">
        <v>2011</v>
      </c>
      <c r="D2841">
        <v>8</v>
      </c>
      <c r="E2841" t="s">
        <v>225</v>
      </c>
      <c r="F2841" t="s">
        <v>4753</v>
      </c>
      <c r="G2841">
        <v>20110519</v>
      </c>
      <c r="H2841" t="s">
        <v>5735</v>
      </c>
      <c r="I2841" t="s">
        <v>9661</v>
      </c>
      <c r="J2841" t="s">
        <v>9662</v>
      </c>
      <c r="K2841" t="s">
        <v>23</v>
      </c>
      <c r="L2841" t="s">
        <v>9663</v>
      </c>
      <c r="M2841">
        <v>20131217</v>
      </c>
      <c r="N2841">
        <v>20110519</v>
      </c>
      <c r="O2841" t="s">
        <v>16520</v>
      </c>
      <c r="P2841" t="s">
        <v>8671</v>
      </c>
      <c r="Q2841">
        <f>COUNTIF(yuheung_count!B:B, yuheung_list!P2841)</f>
        <v>1</v>
      </c>
    </row>
    <row r="2842" spans="1:17" x14ac:dyDescent="0.4">
      <c r="A2842" s="1">
        <v>3000000</v>
      </c>
      <c r="B2842">
        <v>102</v>
      </c>
      <c r="C2842">
        <v>2011</v>
      </c>
      <c r="D2842">
        <v>9</v>
      </c>
      <c r="E2842" t="s">
        <v>225</v>
      </c>
      <c r="F2842" t="s">
        <v>226</v>
      </c>
      <c r="G2842">
        <v>20110520</v>
      </c>
      <c r="H2842" t="s">
        <v>9664</v>
      </c>
      <c r="I2842" t="s">
        <v>9665</v>
      </c>
      <c r="J2842" t="s">
        <v>9666</v>
      </c>
      <c r="K2842" t="s">
        <v>23</v>
      </c>
      <c r="L2842" t="s">
        <v>9667</v>
      </c>
      <c r="M2842">
        <v>20140522</v>
      </c>
      <c r="N2842">
        <v>20110520</v>
      </c>
      <c r="O2842" t="s">
        <v>16520</v>
      </c>
      <c r="P2842" t="s">
        <v>8732</v>
      </c>
      <c r="Q2842">
        <f>COUNTIF(yuheung_count!B:B, yuheung_list!P2842)</f>
        <v>1</v>
      </c>
    </row>
    <row r="2843" spans="1:17" x14ac:dyDescent="0.4">
      <c r="A2843" s="1">
        <v>3000000</v>
      </c>
      <c r="B2843">
        <v>102</v>
      </c>
      <c r="C2843">
        <v>2011</v>
      </c>
      <c r="D2843">
        <v>10</v>
      </c>
      <c r="E2843" t="s">
        <v>225</v>
      </c>
      <c r="F2843" t="s">
        <v>226</v>
      </c>
      <c r="G2843">
        <v>20110527</v>
      </c>
      <c r="H2843" t="s">
        <v>9668</v>
      </c>
      <c r="I2843" t="s">
        <v>9669</v>
      </c>
      <c r="J2843" t="s">
        <v>9670</v>
      </c>
      <c r="K2843" t="s">
        <v>23</v>
      </c>
      <c r="L2843" t="s">
        <v>9671</v>
      </c>
      <c r="M2843">
        <v>20120810</v>
      </c>
      <c r="N2843">
        <v>20110527</v>
      </c>
      <c r="O2843" t="s">
        <v>16520</v>
      </c>
      <c r="P2843" t="s">
        <v>8771</v>
      </c>
      <c r="Q2843">
        <f>COUNTIF(yuheung_count!B:B, yuheung_list!P2843)</f>
        <v>1</v>
      </c>
    </row>
    <row r="2844" spans="1:17" x14ac:dyDescent="0.4">
      <c r="A2844" s="1">
        <v>3000000</v>
      </c>
      <c r="B2844">
        <v>102</v>
      </c>
      <c r="C2844">
        <v>2011</v>
      </c>
      <c r="D2844">
        <v>11</v>
      </c>
      <c r="E2844" t="s">
        <v>225</v>
      </c>
      <c r="F2844" t="s">
        <v>226</v>
      </c>
      <c r="G2844">
        <v>20110608</v>
      </c>
      <c r="H2844" t="s">
        <v>9672</v>
      </c>
      <c r="I2844" t="s">
        <v>9673</v>
      </c>
      <c r="J2844" t="s">
        <v>9674</v>
      </c>
      <c r="K2844" t="s">
        <v>23</v>
      </c>
      <c r="L2844" t="s">
        <v>9639</v>
      </c>
      <c r="M2844">
        <v>20161014</v>
      </c>
      <c r="N2844">
        <v>20110608</v>
      </c>
      <c r="O2844" t="s">
        <v>16520</v>
      </c>
      <c r="P2844" t="s">
        <v>8740</v>
      </c>
      <c r="Q2844">
        <f>COUNTIF(yuheung_count!B:B, yuheung_list!P2844)</f>
        <v>1</v>
      </c>
    </row>
    <row r="2845" spans="1:17" x14ac:dyDescent="0.4">
      <c r="A2845" s="1">
        <v>3000000</v>
      </c>
      <c r="B2845">
        <v>102</v>
      </c>
      <c r="C2845">
        <v>2011</v>
      </c>
      <c r="D2845">
        <v>13</v>
      </c>
      <c r="E2845" t="s">
        <v>225</v>
      </c>
      <c r="F2845" t="s">
        <v>226</v>
      </c>
      <c r="G2845">
        <v>20110711</v>
      </c>
      <c r="H2845" t="s">
        <v>9675</v>
      </c>
      <c r="I2845" t="s">
        <v>9676</v>
      </c>
      <c r="J2845" t="s">
        <v>9677</v>
      </c>
      <c r="K2845" t="s">
        <v>23</v>
      </c>
      <c r="L2845" t="s">
        <v>9678</v>
      </c>
      <c r="M2845">
        <v>20121015</v>
      </c>
      <c r="N2845">
        <v>20110711</v>
      </c>
      <c r="O2845" t="s">
        <v>16520</v>
      </c>
      <c r="P2845" t="s">
        <v>8671</v>
      </c>
      <c r="Q2845">
        <f>COUNTIF(yuheung_count!B:B, yuheung_list!P2845)</f>
        <v>1</v>
      </c>
    </row>
    <row r="2846" spans="1:17" x14ac:dyDescent="0.4">
      <c r="A2846" s="1">
        <v>3000000</v>
      </c>
      <c r="B2846">
        <v>102</v>
      </c>
      <c r="C2846">
        <v>2011</v>
      </c>
      <c r="D2846">
        <v>14</v>
      </c>
      <c r="E2846" t="s">
        <v>225</v>
      </c>
      <c r="F2846" t="s">
        <v>226</v>
      </c>
      <c r="G2846">
        <v>20110718</v>
      </c>
      <c r="H2846" t="s">
        <v>9679</v>
      </c>
      <c r="I2846" t="s">
        <v>9680</v>
      </c>
      <c r="J2846" t="s">
        <v>9681</v>
      </c>
      <c r="K2846" t="s">
        <v>23</v>
      </c>
      <c r="L2846" t="s">
        <v>9682</v>
      </c>
      <c r="M2846">
        <v>20170704</v>
      </c>
      <c r="N2846">
        <v>20110718</v>
      </c>
      <c r="O2846" t="s">
        <v>16520</v>
      </c>
      <c r="P2846" t="s">
        <v>9072</v>
      </c>
      <c r="Q2846">
        <f>COUNTIF(yuheung_count!B:B, yuheung_list!P2846)</f>
        <v>1</v>
      </c>
    </row>
    <row r="2847" spans="1:17" x14ac:dyDescent="0.4">
      <c r="A2847" s="1">
        <v>3000000</v>
      </c>
      <c r="B2847">
        <v>102</v>
      </c>
      <c r="C2847">
        <v>2011</v>
      </c>
      <c r="D2847">
        <v>15</v>
      </c>
      <c r="E2847" t="s">
        <v>225</v>
      </c>
      <c r="F2847" t="s">
        <v>226</v>
      </c>
      <c r="G2847">
        <v>20110825</v>
      </c>
      <c r="H2847" t="s">
        <v>603</v>
      </c>
      <c r="I2847" t="s">
        <v>9683</v>
      </c>
      <c r="J2847" t="s">
        <v>9684</v>
      </c>
      <c r="K2847">
        <v>94.48</v>
      </c>
      <c r="L2847">
        <v>1097968220</v>
      </c>
      <c r="M2847">
        <v>20160328</v>
      </c>
      <c r="N2847">
        <v>20110825</v>
      </c>
      <c r="O2847" t="s">
        <v>16520</v>
      </c>
      <c r="P2847" t="s">
        <v>8632</v>
      </c>
      <c r="Q2847">
        <f>COUNTIF(yuheung_count!B:B, yuheung_list!P2847)</f>
        <v>1</v>
      </c>
    </row>
    <row r="2848" spans="1:17" x14ac:dyDescent="0.4">
      <c r="A2848" s="1">
        <v>3000000</v>
      </c>
      <c r="B2848">
        <v>102</v>
      </c>
      <c r="C2848">
        <v>2011</v>
      </c>
      <c r="D2848">
        <v>16</v>
      </c>
      <c r="E2848" t="s">
        <v>225</v>
      </c>
      <c r="F2848" t="s">
        <v>226</v>
      </c>
      <c r="G2848">
        <v>20110826</v>
      </c>
      <c r="H2848" t="s">
        <v>9685</v>
      </c>
      <c r="I2848" t="s">
        <v>23</v>
      </c>
      <c r="J2848" t="s">
        <v>9686</v>
      </c>
      <c r="K2848" t="s">
        <v>23</v>
      </c>
      <c r="L2848" t="s">
        <v>9687</v>
      </c>
      <c r="M2848">
        <v>20110826</v>
      </c>
      <c r="N2848">
        <v>20110826</v>
      </c>
      <c r="O2848" t="s">
        <v>16520</v>
      </c>
      <c r="P2848" t="s">
        <v>8740</v>
      </c>
      <c r="Q2848">
        <f>COUNTIF(yuheung_count!B:B, yuheung_list!P2848)</f>
        <v>1</v>
      </c>
    </row>
    <row r="2849" spans="1:17" x14ac:dyDescent="0.4">
      <c r="A2849" s="1">
        <v>3000000</v>
      </c>
      <c r="B2849">
        <v>102</v>
      </c>
      <c r="C2849">
        <v>2011</v>
      </c>
      <c r="D2849">
        <v>17</v>
      </c>
      <c r="E2849" t="s">
        <v>225</v>
      </c>
      <c r="F2849" t="s">
        <v>226</v>
      </c>
      <c r="G2849">
        <v>20110829</v>
      </c>
      <c r="H2849" t="s">
        <v>9688</v>
      </c>
      <c r="I2849" t="s">
        <v>9689</v>
      </c>
      <c r="J2849" t="s">
        <v>9690</v>
      </c>
      <c r="K2849" t="s">
        <v>23</v>
      </c>
      <c r="L2849" t="s">
        <v>9691</v>
      </c>
      <c r="M2849">
        <v>20150302</v>
      </c>
      <c r="N2849">
        <v>20110829</v>
      </c>
      <c r="O2849" t="s">
        <v>16520</v>
      </c>
      <c r="P2849" t="s">
        <v>9692</v>
      </c>
      <c r="Q2849">
        <f>COUNTIF(yuheung_count!B:B, yuheung_list!P2849)</f>
        <v>1</v>
      </c>
    </row>
    <row r="2850" spans="1:17" x14ac:dyDescent="0.4">
      <c r="A2850" s="1">
        <v>3000000</v>
      </c>
      <c r="B2850">
        <v>102</v>
      </c>
      <c r="C2850">
        <v>2012</v>
      </c>
      <c r="D2850">
        <v>1</v>
      </c>
      <c r="E2850" t="s">
        <v>225</v>
      </c>
      <c r="F2850" t="s">
        <v>4753</v>
      </c>
      <c r="G2850">
        <v>20120413</v>
      </c>
      <c r="H2850" t="s">
        <v>9693</v>
      </c>
      <c r="I2850" t="s">
        <v>9694</v>
      </c>
      <c r="J2850" t="s">
        <v>9695</v>
      </c>
      <c r="K2850" t="s">
        <v>23</v>
      </c>
      <c r="L2850" t="s">
        <v>9696</v>
      </c>
      <c r="M2850">
        <v>20130405</v>
      </c>
      <c r="N2850">
        <v>20120413</v>
      </c>
      <c r="O2850" t="s">
        <v>16520</v>
      </c>
      <c r="P2850" t="s">
        <v>8740</v>
      </c>
      <c r="Q2850">
        <f>COUNTIF(yuheung_count!B:B, yuheung_list!P2850)</f>
        <v>1</v>
      </c>
    </row>
    <row r="2851" spans="1:17" x14ac:dyDescent="0.4">
      <c r="A2851" s="1">
        <v>3000000</v>
      </c>
      <c r="B2851">
        <v>102</v>
      </c>
      <c r="C2851">
        <v>2012</v>
      </c>
      <c r="D2851">
        <v>2</v>
      </c>
      <c r="E2851" t="s">
        <v>225</v>
      </c>
      <c r="F2851" t="s">
        <v>226</v>
      </c>
      <c r="G2851">
        <v>20120517</v>
      </c>
      <c r="H2851" t="s">
        <v>9697</v>
      </c>
      <c r="I2851" t="s">
        <v>9698</v>
      </c>
      <c r="J2851" t="s">
        <v>9699</v>
      </c>
      <c r="K2851" t="s">
        <v>23</v>
      </c>
      <c r="L2851" t="s">
        <v>9700</v>
      </c>
      <c r="M2851">
        <v>20130719</v>
      </c>
      <c r="N2851">
        <v>20120517</v>
      </c>
      <c r="O2851" t="s">
        <v>16520</v>
      </c>
      <c r="P2851" t="s">
        <v>9182</v>
      </c>
      <c r="Q2851">
        <f>COUNTIF(yuheung_count!B:B, yuheung_list!P2851)</f>
        <v>1</v>
      </c>
    </row>
    <row r="2852" spans="1:17" x14ac:dyDescent="0.4">
      <c r="A2852" s="1">
        <v>3000000</v>
      </c>
      <c r="B2852">
        <v>102</v>
      </c>
      <c r="C2852">
        <v>2012</v>
      </c>
      <c r="D2852">
        <v>3</v>
      </c>
      <c r="E2852" t="s">
        <v>225</v>
      </c>
      <c r="F2852" t="s">
        <v>226</v>
      </c>
      <c r="G2852">
        <v>20120531</v>
      </c>
      <c r="H2852" t="s">
        <v>682</v>
      </c>
      <c r="I2852" t="s">
        <v>9701</v>
      </c>
      <c r="J2852" t="s">
        <v>9702</v>
      </c>
      <c r="K2852">
        <v>98.65</v>
      </c>
      <c r="L2852" t="s">
        <v>9703</v>
      </c>
      <c r="M2852">
        <v>20161004</v>
      </c>
      <c r="N2852">
        <v>20120531</v>
      </c>
      <c r="O2852" t="s">
        <v>16520</v>
      </c>
      <c r="P2852" t="s">
        <v>8740</v>
      </c>
      <c r="Q2852">
        <f>COUNTIF(yuheung_count!B:B, yuheung_list!P2852)</f>
        <v>1</v>
      </c>
    </row>
    <row r="2853" spans="1:17" x14ac:dyDescent="0.4">
      <c r="A2853" s="1">
        <v>3000000</v>
      </c>
      <c r="B2853">
        <v>102</v>
      </c>
      <c r="C2853">
        <v>2012</v>
      </c>
      <c r="D2853">
        <v>4</v>
      </c>
      <c r="E2853" t="s">
        <v>225</v>
      </c>
      <c r="F2853" t="s">
        <v>4753</v>
      </c>
      <c r="G2853">
        <v>20120605</v>
      </c>
      <c r="H2853" t="s">
        <v>9704</v>
      </c>
      <c r="I2853" t="s">
        <v>9705</v>
      </c>
      <c r="J2853" t="s">
        <v>9706</v>
      </c>
      <c r="K2853" t="s">
        <v>23</v>
      </c>
      <c r="L2853" t="s">
        <v>9696</v>
      </c>
      <c r="M2853">
        <v>20130405</v>
      </c>
      <c r="N2853">
        <v>20120605</v>
      </c>
      <c r="O2853" t="s">
        <v>16520</v>
      </c>
      <c r="P2853" t="s">
        <v>8740</v>
      </c>
      <c r="Q2853">
        <f>COUNTIF(yuheung_count!B:B, yuheung_list!P2853)</f>
        <v>1</v>
      </c>
    </row>
    <row r="2854" spans="1:17" x14ac:dyDescent="0.4">
      <c r="A2854" s="1">
        <v>3000000</v>
      </c>
      <c r="B2854">
        <v>102</v>
      </c>
      <c r="C2854">
        <v>2012</v>
      </c>
      <c r="D2854">
        <v>5</v>
      </c>
      <c r="E2854" t="s">
        <v>225</v>
      </c>
      <c r="F2854" t="s">
        <v>289</v>
      </c>
      <c r="G2854">
        <v>20121204</v>
      </c>
      <c r="H2854" t="s">
        <v>9707</v>
      </c>
      <c r="I2854" t="s">
        <v>9708</v>
      </c>
      <c r="J2854" t="s">
        <v>9709</v>
      </c>
      <c r="K2854" t="s">
        <v>23</v>
      </c>
      <c r="L2854" t="s">
        <v>9710</v>
      </c>
      <c r="M2854">
        <v>20161109</v>
      </c>
      <c r="N2854">
        <v>20121204</v>
      </c>
      <c r="O2854" t="s">
        <v>16520</v>
      </c>
      <c r="P2854" t="s">
        <v>8740</v>
      </c>
      <c r="Q2854">
        <f>COUNTIF(yuheung_count!B:B, yuheung_list!P2854)</f>
        <v>1</v>
      </c>
    </row>
    <row r="2855" spans="1:17" x14ac:dyDescent="0.4">
      <c r="A2855" s="1">
        <v>3000000</v>
      </c>
      <c r="B2855">
        <v>102</v>
      </c>
      <c r="C2855">
        <v>2013</v>
      </c>
      <c r="D2855">
        <v>1</v>
      </c>
      <c r="E2855" t="s">
        <v>225</v>
      </c>
      <c r="F2855" t="s">
        <v>226</v>
      </c>
      <c r="G2855">
        <v>20130107</v>
      </c>
      <c r="H2855" t="s">
        <v>9711</v>
      </c>
      <c r="I2855" t="s">
        <v>9712</v>
      </c>
      <c r="J2855" t="s">
        <v>9713</v>
      </c>
      <c r="K2855" t="s">
        <v>23</v>
      </c>
      <c r="L2855" t="s">
        <v>9714</v>
      </c>
      <c r="M2855">
        <v>20151218</v>
      </c>
      <c r="N2855">
        <v>20130107</v>
      </c>
      <c r="O2855" t="s">
        <v>16520</v>
      </c>
      <c r="P2855" t="s">
        <v>9001</v>
      </c>
      <c r="Q2855">
        <f>COUNTIF(yuheung_count!B:B, yuheung_list!P2855)</f>
        <v>1</v>
      </c>
    </row>
    <row r="2856" spans="1:17" x14ac:dyDescent="0.4">
      <c r="A2856" s="1">
        <v>3000000</v>
      </c>
      <c r="B2856">
        <v>102</v>
      </c>
      <c r="C2856">
        <v>2013</v>
      </c>
      <c r="D2856">
        <v>2</v>
      </c>
      <c r="E2856" t="s">
        <v>225</v>
      </c>
      <c r="F2856" t="s">
        <v>226</v>
      </c>
      <c r="G2856">
        <v>20130411</v>
      </c>
      <c r="H2856" t="s">
        <v>9715</v>
      </c>
      <c r="I2856" t="s">
        <v>9716</v>
      </c>
      <c r="J2856" t="s">
        <v>9717</v>
      </c>
      <c r="K2856" t="s">
        <v>23</v>
      </c>
      <c r="L2856" t="s">
        <v>9718</v>
      </c>
      <c r="M2856">
        <v>20150507</v>
      </c>
      <c r="N2856">
        <v>20130411</v>
      </c>
      <c r="O2856" t="s">
        <v>16520</v>
      </c>
      <c r="P2856" t="s">
        <v>9692</v>
      </c>
      <c r="Q2856">
        <f>COUNTIF(yuheung_count!B:B, yuheung_list!P2856)</f>
        <v>1</v>
      </c>
    </row>
    <row r="2857" spans="1:17" x14ac:dyDescent="0.4">
      <c r="A2857" s="1">
        <v>3000000</v>
      </c>
      <c r="B2857">
        <v>102</v>
      </c>
      <c r="C2857">
        <v>2013</v>
      </c>
      <c r="D2857">
        <v>3</v>
      </c>
      <c r="E2857" t="s">
        <v>225</v>
      </c>
      <c r="F2857" t="s">
        <v>1201</v>
      </c>
      <c r="G2857">
        <v>20130514</v>
      </c>
      <c r="H2857" t="s">
        <v>9719</v>
      </c>
      <c r="I2857" t="s">
        <v>9720</v>
      </c>
      <c r="J2857" t="s">
        <v>9721</v>
      </c>
      <c r="K2857" t="s">
        <v>23</v>
      </c>
      <c r="L2857" t="s">
        <v>9722</v>
      </c>
      <c r="M2857">
        <v>20130514</v>
      </c>
      <c r="N2857">
        <v>20130514</v>
      </c>
      <c r="O2857" t="s">
        <v>16520</v>
      </c>
      <c r="P2857" t="s">
        <v>8740</v>
      </c>
      <c r="Q2857">
        <f>COUNTIF(yuheung_count!B:B, yuheung_list!P2857)</f>
        <v>1</v>
      </c>
    </row>
    <row r="2858" spans="1:17" x14ac:dyDescent="0.4">
      <c r="A2858" s="1">
        <v>3000000</v>
      </c>
      <c r="B2858">
        <v>102</v>
      </c>
      <c r="C2858">
        <v>2013</v>
      </c>
      <c r="D2858">
        <v>4</v>
      </c>
      <c r="E2858" t="s">
        <v>225</v>
      </c>
      <c r="F2858" t="s">
        <v>1201</v>
      </c>
      <c r="G2858">
        <v>20130527</v>
      </c>
      <c r="H2858" t="s">
        <v>9723</v>
      </c>
      <c r="I2858" t="s">
        <v>9724</v>
      </c>
      <c r="J2858" t="s">
        <v>9725</v>
      </c>
      <c r="K2858">
        <v>99.87</v>
      </c>
      <c r="L2858" t="s">
        <v>9726</v>
      </c>
      <c r="M2858">
        <v>20170620</v>
      </c>
      <c r="N2858">
        <v>20160614</v>
      </c>
      <c r="O2858" t="s">
        <v>16520</v>
      </c>
      <c r="P2858" t="s">
        <v>9054</v>
      </c>
      <c r="Q2858">
        <f>COUNTIF(yuheung_count!B:B, yuheung_list!P2858)</f>
        <v>1</v>
      </c>
    </row>
    <row r="2859" spans="1:17" x14ac:dyDescent="0.4">
      <c r="A2859" s="1">
        <v>3000000</v>
      </c>
      <c r="B2859">
        <v>102</v>
      </c>
      <c r="C2859">
        <v>2013</v>
      </c>
      <c r="D2859">
        <v>5</v>
      </c>
      <c r="E2859" t="s">
        <v>225</v>
      </c>
      <c r="F2859" t="s">
        <v>226</v>
      </c>
      <c r="G2859">
        <v>20130607</v>
      </c>
      <c r="H2859" t="s">
        <v>9727</v>
      </c>
      <c r="I2859" t="s">
        <v>9728</v>
      </c>
      <c r="J2859" t="s">
        <v>9729</v>
      </c>
      <c r="K2859" t="s">
        <v>23</v>
      </c>
      <c r="L2859" t="s">
        <v>9730</v>
      </c>
      <c r="M2859">
        <v>20141223</v>
      </c>
      <c r="N2859">
        <v>20130607</v>
      </c>
      <c r="O2859" t="s">
        <v>16520</v>
      </c>
      <c r="P2859" t="s">
        <v>8624</v>
      </c>
      <c r="Q2859">
        <f>COUNTIF(yuheung_count!B:B, yuheung_list!P2859)</f>
        <v>1</v>
      </c>
    </row>
    <row r="2860" spans="1:17" x14ac:dyDescent="0.4">
      <c r="A2860" s="1">
        <v>3000000</v>
      </c>
      <c r="B2860">
        <v>102</v>
      </c>
      <c r="C2860">
        <v>2013</v>
      </c>
      <c r="D2860">
        <v>6</v>
      </c>
      <c r="E2860" t="s">
        <v>225</v>
      </c>
      <c r="F2860" t="s">
        <v>226</v>
      </c>
      <c r="G2860">
        <v>20130725</v>
      </c>
      <c r="H2860" t="s">
        <v>9731</v>
      </c>
      <c r="I2860" t="s">
        <v>9732</v>
      </c>
      <c r="J2860" t="s">
        <v>9733</v>
      </c>
      <c r="K2860" t="s">
        <v>23</v>
      </c>
      <c r="L2860" t="s">
        <v>9734</v>
      </c>
      <c r="M2860">
        <v>20130725</v>
      </c>
      <c r="N2860">
        <v>20130725</v>
      </c>
      <c r="O2860" t="s">
        <v>16520</v>
      </c>
      <c r="P2860" t="s">
        <v>8941</v>
      </c>
      <c r="Q2860">
        <f>COUNTIF(yuheung_count!B:B, yuheung_list!P2860)</f>
        <v>1</v>
      </c>
    </row>
    <row r="2861" spans="1:17" x14ac:dyDescent="0.4">
      <c r="A2861" s="1">
        <v>3000000</v>
      </c>
      <c r="B2861">
        <v>102</v>
      </c>
      <c r="C2861">
        <v>2014</v>
      </c>
      <c r="D2861">
        <v>1</v>
      </c>
      <c r="E2861" t="s">
        <v>225</v>
      </c>
      <c r="F2861" t="s">
        <v>4753</v>
      </c>
      <c r="G2861">
        <v>20140421</v>
      </c>
      <c r="H2861" t="s">
        <v>9735</v>
      </c>
      <c r="I2861" t="s">
        <v>9736</v>
      </c>
      <c r="J2861" t="s">
        <v>9677</v>
      </c>
      <c r="K2861" t="s">
        <v>23</v>
      </c>
      <c r="L2861" t="s">
        <v>23</v>
      </c>
      <c r="M2861">
        <v>20140421</v>
      </c>
      <c r="N2861">
        <v>20140421</v>
      </c>
      <c r="O2861" t="s">
        <v>16520</v>
      </c>
      <c r="P2861" t="s">
        <v>8671</v>
      </c>
      <c r="Q2861">
        <f>COUNTIF(yuheung_count!B:B, yuheung_list!P2861)</f>
        <v>1</v>
      </c>
    </row>
    <row r="2862" spans="1:17" x14ac:dyDescent="0.4">
      <c r="A2862" s="1">
        <v>3000000</v>
      </c>
      <c r="B2862">
        <v>102</v>
      </c>
      <c r="C2862">
        <v>2014</v>
      </c>
      <c r="D2862">
        <v>2</v>
      </c>
      <c r="E2862" t="s">
        <v>225</v>
      </c>
      <c r="F2862" t="s">
        <v>226</v>
      </c>
      <c r="G2862">
        <v>20140619</v>
      </c>
      <c r="H2862" t="s">
        <v>9737</v>
      </c>
      <c r="I2862" t="s">
        <v>9738</v>
      </c>
      <c r="J2862" t="s">
        <v>9739</v>
      </c>
      <c r="K2862" t="s">
        <v>23</v>
      </c>
      <c r="L2862" t="s">
        <v>9740</v>
      </c>
      <c r="M2862">
        <v>20140619</v>
      </c>
      <c r="N2862">
        <v>20140619</v>
      </c>
      <c r="O2862" t="s">
        <v>16520</v>
      </c>
      <c r="P2862" t="s">
        <v>8671</v>
      </c>
      <c r="Q2862">
        <f>COUNTIF(yuheung_count!B:B, yuheung_list!P2862)</f>
        <v>1</v>
      </c>
    </row>
    <row r="2863" spans="1:17" x14ac:dyDescent="0.4">
      <c r="A2863" s="1">
        <v>3000000</v>
      </c>
      <c r="B2863">
        <v>102</v>
      </c>
      <c r="C2863">
        <v>2014</v>
      </c>
      <c r="D2863">
        <v>3</v>
      </c>
      <c r="E2863" t="s">
        <v>225</v>
      </c>
      <c r="F2863" t="s">
        <v>1201</v>
      </c>
      <c r="G2863">
        <v>20140701</v>
      </c>
      <c r="H2863" t="s">
        <v>9741</v>
      </c>
      <c r="I2863" t="s">
        <v>9742</v>
      </c>
      <c r="J2863" t="s">
        <v>9743</v>
      </c>
      <c r="K2863" t="s">
        <v>23</v>
      </c>
      <c r="L2863" t="s">
        <v>9744</v>
      </c>
      <c r="M2863">
        <v>20140701</v>
      </c>
      <c r="N2863">
        <v>20140701</v>
      </c>
      <c r="O2863" t="s">
        <v>16520</v>
      </c>
      <c r="P2863" t="s">
        <v>9001</v>
      </c>
      <c r="Q2863">
        <f>COUNTIF(yuheung_count!B:B, yuheung_list!P2863)</f>
        <v>1</v>
      </c>
    </row>
    <row r="2864" spans="1:17" x14ac:dyDescent="0.4">
      <c r="A2864" s="1">
        <v>3000000</v>
      </c>
      <c r="B2864">
        <v>102</v>
      </c>
      <c r="C2864">
        <v>2014</v>
      </c>
      <c r="D2864">
        <v>4</v>
      </c>
      <c r="E2864" t="s">
        <v>225</v>
      </c>
      <c r="F2864" t="s">
        <v>289</v>
      </c>
      <c r="G2864">
        <v>20140716</v>
      </c>
      <c r="H2864" t="s">
        <v>9745</v>
      </c>
      <c r="I2864" t="s">
        <v>9746</v>
      </c>
      <c r="J2864" t="s">
        <v>9747</v>
      </c>
      <c r="K2864">
        <v>168.3</v>
      </c>
      <c r="L2864" t="s">
        <v>23</v>
      </c>
      <c r="M2864">
        <v>20140716</v>
      </c>
      <c r="N2864">
        <v>20140716</v>
      </c>
      <c r="O2864" t="s">
        <v>16520</v>
      </c>
      <c r="P2864" t="s">
        <v>8732</v>
      </c>
      <c r="Q2864">
        <f>COUNTIF(yuheung_count!B:B, yuheung_list!P2864)</f>
        <v>1</v>
      </c>
    </row>
    <row r="2865" spans="1:17" x14ac:dyDescent="0.4">
      <c r="A2865" s="1">
        <v>3000000</v>
      </c>
      <c r="B2865">
        <v>102</v>
      </c>
      <c r="C2865">
        <v>2014</v>
      </c>
      <c r="D2865">
        <v>5</v>
      </c>
      <c r="E2865" t="s">
        <v>225</v>
      </c>
      <c r="F2865" t="s">
        <v>226</v>
      </c>
      <c r="G2865">
        <v>20141125</v>
      </c>
      <c r="H2865" t="s">
        <v>9748</v>
      </c>
      <c r="I2865" t="s">
        <v>9749</v>
      </c>
      <c r="J2865" t="s">
        <v>9750</v>
      </c>
      <c r="K2865" t="s">
        <v>23</v>
      </c>
      <c r="L2865" t="s">
        <v>23</v>
      </c>
      <c r="M2865">
        <v>20141125</v>
      </c>
      <c r="N2865">
        <v>20141125</v>
      </c>
      <c r="O2865" t="s">
        <v>16520</v>
      </c>
      <c r="P2865" t="s">
        <v>8941</v>
      </c>
      <c r="Q2865">
        <f>COUNTIF(yuheung_count!B:B, yuheung_list!P2865)</f>
        <v>1</v>
      </c>
    </row>
    <row r="2866" spans="1:17" x14ac:dyDescent="0.4">
      <c r="A2866" s="1">
        <v>3000000</v>
      </c>
      <c r="B2866">
        <v>102</v>
      </c>
      <c r="C2866">
        <v>2014</v>
      </c>
      <c r="D2866">
        <v>6</v>
      </c>
      <c r="E2866" t="s">
        <v>225</v>
      </c>
      <c r="F2866" t="s">
        <v>226</v>
      </c>
      <c r="G2866">
        <v>20141222</v>
      </c>
      <c r="H2866" t="s">
        <v>9751</v>
      </c>
      <c r="I2866" t="s">
        <v>9752</v>
      </c>
      <c r="J2866" t="s">
        <v>9753</v>
      </c>
      <c r="K2866" t="s">
        <v>23</v>
      </c>
      <c r="L2866" t="s">
        <v>9754</v>
      </c>
      <c r="M2866">
        <v>20141222</v>
      </c>
      <c r="N2866">
        <v>20141222</v>
      </c>
      <c r="O2866" t="s">
        <v>16520</v>
      </c>
      <c r="P2866" t="s">
        <v>8771</v>
      </c>
      <c r="Q2866">
        <f>COUNTIF(yuheung_count!B:B, yuheung_list!P2866)</f>
        <v>1</v>
      </c>
    </row>
    <row r="2867" spans="1:17" x14ac:dyDescent="0.4">
      <c r="A2867" s="1">
        <v>3000000</v>
      </c>
      <c r="B2867">
        <v>102</v>
      </c>
      <c r="C2867">
        <v>2015</v>
      </c>
      <c r="D2867">
        <v>1</v>
      </c>
      <c r="E2867" t="s">
        <v>225</v>
      </c>
      <c r="F2867" t="s">
        <v>226</v>
      </c>
      <c r="G2867">
        <v>20150226</v>
      </c>
      <c r="H2867" t="s">
        <v>2671</v>
      </c>
      <c r="I2867" t="s">
        <v>9755</v>
      </c>
      <c r="J2867" t="s">
        <v>9756</v>
      </c>
      <c r="K2867" t="s">
        <v>23</v>
      </c>
      <c r="L2867" t="s">
        <v>23</v>
      </c>
      <c r="M2867">
        <v>20150226</v>
      </c>
      <c r="N2867">
        <v>20150226</v>
      </c>
      <c r="O2867" t="s">
        <v>16520</v>
      </c>
      <c r="P2867" t="s">
        <v>8740</v>
      </c>
      <c r="Q2867">
        <f>COUNTIF(yuheung_count!B:B, yuheung_list!P2867)</f>
        <v>1</v>
      </c>
    </row>
    <row r="2868" spans="1:17" x14ac:dyDescent="0.4">
      <c r="A2868" s="1">
        <v>3000000</v>
      </c>
      <c r="B2868">
        <v>102</v>
      </c>
      <c r="C2868">
        <v>2015</v>
      </c>
      <c r="D2868">
        <v>2</v>
      </c>
      <c r="E2868" t="s">
        <v>225</v>
      </c>
      <c r="F2868" t="s">
        <v>289</v>
      </c>
      <c r="G2868">
        <v>20150226</v>
      </c>
      <c r="H2868" t="s">
        <v>239</v>
      </c>
      <c r="I2868" t="s">
        <v>9757</v>
      </c>
      <c r="J2868" t="s">
        <v>9758</v>
      </c>
      <c r="K2868" t="s">
        <v>23</v>
      </c>
      <c r="L2868" t="s">
        <v>9759</v>
      </c>
      <c r="M2868">
        <v>20160429</v>
      </c>
      <c r="N2868">
        <v>20150226</v>
      </c>
      <c r="O2868" t="s">
        <v>16520</v>
      </c>
      <c r="P2868" t="s">
        <v>8740</v>
      </c>
      <c r="Q2868">
        <f>COUNTIF(yuheung_count!B:B, yuheung_list!P2868)</f>
        <v>1</v>
      </c>
    </row>
    <row r="2869" spans="1:17" x14ac:dyDescent="0.4">
      <c r="A2869" s="1">
        <v>3000000</v>
      </c>
      <c r="B2869">
        <v>102</v>
      </c>
      <c r="C2869">
        <v>2015</v>
      </c>
      <c r="D2869">
        <v>3</v>
      </c>
      <c r="E2869" t="s">
        <v>225</v>
      </c>
      <c r="F2869" t="s">
        <v>301</v>
      </c>
      <c r="G2869">
        <v>20150630</v>
      </c>
      <c r="H2869" t="s">
        <v>9760</v>
      </c>
      <c r="I2869" t="s">
        <v>9761</v>
      </c>
      <c r="J2869" t="s">
        <v>9762</v>
      </c>
      <c r="K2869">
        <v>179.04</v>
      </c>
      <c r="L2869" t="s">
        <v>23</v>
      </c>
      <c r="M2869">
        <v>20150630</v>
      </c>
      <c r="N2869">
        <v>20150630</v>
      </c>
      <c r="O2869" t="s">
        <v>16520</v>
      </c>
      <c r="P2869" t="s">
        <v>8941</v>
      </c>
      <c r="Q2869">
        <f>COUNTIF(yuheung_count!B:B, yuheung_list!P2869)</f>
        <v>1</v>
      </c>
    </row>
    <row r="2870" spans="1:17" x14ac:dyDescent="0.4">
      <c r="A2870" s="1">
        <v>3000000</v>
      </c>
      <c r="B2870">
        <v>102</v>
      </c>
      <c r="C2870">
        <v>2016</v>
      </c>
      <c r="D2870">
        <v>1</v>
      </c>
      <c r="E2870" t="s">
        <v>225</v>
      </c>
      <c r="F2870" t="s">
        <v>226</v>
      </c>
      <c r="G2870">
        <v>20160216</v>
      </c>
      <c r="H2870" t="s">
        <v>9748</v>
      </c>
      <c r="I2870" t="s">
        <v>9763</v>
      </c>
      <c r="J2870" t="s">
        <v>9764</v>
      </c>
      <c r="K2870">
        <v>78</v>
      </c>
      <c r="L2870" t="s">
        <v>9765</v>
      </c>
      <c r="M2870">
        <v>20160217</v>
      </c>
      <c r="N2870">
        <v>20160217</v>
      </c>
      <c r="O2870" t="s">
        <v>16520</v>
      </c>
      <c r="P2870" t="s">
        <v>9067</v>
      </c>
      <c r="Q2870">
        <f>COUNTIF(yuheung_count!B:B, yuheung_list!P2870)</f>
        <v>1</v>
      </c>
    </row>
    <row r="2871" spans="1:17" x14ac:dyDescent="0.4">
      <c r="A2871" s="1">
        <v>3000000</v>
      </c>
      <c r="B2871">
        <v>102</v>
      </c>
      <c r="C2871">
        <v>2016</v>
      </c>
      <c r="D2871">
        <v>2</v>
      </c>
      <c r="E2871" t="s">
        <v>225</v>
      </c>
      <c r="F2871" t="s">
        <v>226</v>
      </c>
      <c r="G2871">
        <v>20160217</v>
      </c>
      <c r="H2871" t="s">
        <v>9766</v>
      </c>
      <c r="I2871" t="s">
        <v>9763</v>
      </c>
      <c r="J2871" t="s">
        <v>9764</v>
      </c>
      <c r="K2871" t="s">
        <v>23</v>
      </c>
      <c r="L2871" t="s">
        <v>9765</v>
      </c>
      <c r="M2871">
        <v>20160217</v>
      </c>
      <c r="N2871">
        <v>20160217</v>
      </c>
      <c r="O2871" t="s">
        <v>16520</v>
      </c>
      <c r="P2871" t="s">
        <v>9067</v>
      </c>
      <c r="Q2871">
        <f>COUNTIF(yuheung_count!B:B, yuheung_list!P2871)</f>
        <v>1</v>
      </c>
    </row>
    <row r="2872" spans="1:17" x14ac:dyDescent="0.4">
      <c r="A2872" s="1">
        <v>3000000</v>
      </c>
      <c r="B2872">
        <v>102</v>
      </c>
      <c r="C2872">
        <v>2017</v>
      </c>
      <c r="D2872">
        <v>1</v>
      </c>
      <c r="E2872" t="s">
        <v>225</v>
      </c>
      <c r="F2872" t="s">
        <v>1201</v>
      </c>
      <c r="G2872">
        <v>20170216</v>
      </c>
      <c r="H2872" t="s">
        <v>9767</v>
      </c>
      <c r="I2872" t="s">
        <v>9768</v>
      </c>
      <c r="J2872" t="s">
        <v>9769</v>
      </c>
      <c r="K2872" t="s">
        <v>23</v>
      </c>
      <c r="L2872" t="s">
        <v>9770</v>
      </c>
      <c r="M2872">
        <v>20170216</v>
      </c>
      <c r="N2872">
        <v>20170216</v>
      </c>
      <c r="O2872" t="s">
        <v>16520</v>
      </c>
      <c r="P2872" t="s">
        <v>8732</v>
      </c>
      <c r="Q2872">
        <f>COUNTIF(yuheung_count!B:B, yuheung_list!P2872)</f>
        <v>1</v>
      </c>
    </row>
    <row r="2873" spans="1:17" x14ac:dyDescent="0.4">
      <c r="A2873" s="1">
        <v>3000000</v>
      </c>
      <c r="B2873">
        <v>102</v>
      </c>
      <c r="C2873">
        <v>2017</v>
      </c>
      <c r="D2873">
        <v>2</v>
      </c>
      <c r="E2873" t="s">
        <v>225</v>
      </c>
      <c r="F2873" t="s">
        <v>226</v>
      </c>
      <c r="G2873">
        <v>20170707</v>
      </c>
      <c r="H2873" t="s">
        <v>9771</v>
      </c>
      <c r="I2873" t="s">
        <v>9772</v>
      </c>
      <c r="J2873" t="s">
        <v>9773</v>
      </c>
      <c r="K2873" t="s">
        <v>23</v>
      </c>
      <c r="L2873" t="s">
        <v>9774</v>
      </c>
      <c r="M2873">
        <v>20170707</v>
      </c>
      <c r="N2873">
        <v>20170707</v>
      </c>
      <c r="O2873" t="s">
        <v>16520</v>
      </c>
      <c r="P2873" t="s">
        <v>9001</v>
      </c>
      <c r="Q2873">
        <f>COUNTIF(yuheung_count!B:B, yuheung_list!P2873)</f>
        <v>1</v>
      </c>
    </row>
    <row r="2874" spans="1:17" x14ac:dyDescent="0.4">
      <c r="A2874">
        <v>3010000</v>
      </c>
      <c r="B2874">
        <v>103</v>
      </c>
      <c r="C2874">
        <v>1984</v>
      </c>
      <c r="D2874">
        <v>2002</v>
      </c>
      <c r="E2874" t="s">
        <v>14</v>
      </c>
      <c r="F2874" t="s">
        <v>14</v>
      </c>
      <c r="G2874">
        <v>19840511</v>
      </c>
      <c r="H2874" t="s">
        <v>9775</v>
      </c>
      <c r="I2874" t="s">
        <v>23</v>
      </c>
      <c r="J2874" t="s">
        <v>9776</v>
      </c>
      <c r="K2874">
        <v>45.26</v>
      </c>
      <c r="L2874">
        <v>207530812</v>
      </c>
      <c r="M2874">
        <v>19981219</v>
      </c>
      <c r="N2874">
        <v>19981219</v>
      </c>
      <c r="O2874" t="s">
        <v>16521</v>
      </c>
      <c r="P2874" t="s">
        <v>9777</v>
      </c>
      <c r="Q2874">
        <f>COUNTIF(yuheung_count!B:B, yuheung_list!P2874)</f>
        <v>1</v>
      </c>
    </row>
    <row r="2875" spans="1:17" x14ac:dyDescent="0.4">
      <c r="A2875">
        <v>3010000</v>
      </c>
      <c r="B2875">
        <v>103</v>
      </c>
      <c r="C2875">
        <v>1993</v>
      </c>
      <c r="D2875">
        <v>2336</v>
      </c>
      <c r="E2875" t="s">
        <v>14</v>
      </c>
      <c r="F2875" t="s">
        <v>14</v>
      </c>
      <c r="G2875">
        <v>19931204</v>
      </c>
      <c r="H2875" t="s">
        <v>9778</v>
      </c>
      <c r="I2875" t="s">
        <v>9779</v>
      </c>
      <c r="J2875" t="s">
        <v>9780</v>
      </c>
      <c r="K2875">
        <v>43.38</v>
      </c>
      <c r="L2875">
        <v>222781148</v>
      </c>
      <c r="M2875">
        <v>19960826</v>
      </c>
      <c r="N2875">
        <v>19960826</v>
      </c>
      <c r="O2875" t="s">
        <v>16521</v>
      </c>
      <c r="P2875" t="s">
        <v>9781</v>
      </c>
      <c r="Q2875">
        <f>COUNTIF(yuheung_count!B:B, yuheung_list!P2875)</f>
        <v>1</v>
      </c>
    </row>
    <row r="2876" spans="1:17" x14ac:dyDescent="0.4">
      <c r="A2876">
        <v>3010000</v>
      </c>
      <c r="B2876">
        <v>103</v>
      </c>
      <c r="C2876">
        <v>1993</v>
      </c>
      <c r="D2876">
        <v>2352</v>
      </c>
      <c r="E2876" t="s">
        <v>14</v>
      </c>
      <c r="F2876" t="s">
        <v>14</v>
      </c>
      <c r="G2876">
        <v>19931115</v>
      </c>
      <c r="H2876" t="s">
        <v>3257</v>
      </c>
      <c r="I2876" t="s">
        <v>9782</v>
      </c>
      <c r="J2876" t="s">
        <v>9783</v>
      </c>
      <c r="K2876">
        <v>149.78</v>
      </c>
      <c r="L2876">
        <v>222527960</v>
      </c>
      <c r="M2876">
        <v>20130717</v>
      </c>
      <c r="N2876">
        <v>19931115</v>
      </c>
      <c r="O2876" t="s">
        <v>16521</v>
      </c>
      <c r="P2876" t="s">
        <v>9785</v>
      </c>
      <c r="Q2876">
        <f>COUNTIF(yuheung_count!B:B, yuheung_list!P2876)</f>
        <v>1</v>
      </c>
    </row>
    <row r="2877" spans="1:17" x14ac:dyDescent="0.4">
      <c r="A2877">
        <v>3010000</v>
      </c>
      <c r="B2877">
        <v>103</v>
      </c>
      <c r="C2877">
        <v>1993</v>
      </c>
      <c r="D2877">
        <v>2354</v>
      </c>
      <c r="E2877" t="s">
        <v>14</v>
      </c>
      <c r="F2877" t="s">
        <v>14</v>
      </c>
      <c r="G2877">
        <v>19931115</v>
      </c>
      <c r="H2877" t="s">
        <v>9786</v>
      </c>
      <c r="I2877" t="s">
        <v>9787</v>
      </c>
      <c r="J2877" t="s">
        <v>9788</v>
      </c>
      <c r="K2877">
        <v>109.28</v>
      </c>
      <c r="L2877">
        <v>222331700</v>
      </c>
      <c r="M2877">
        <v>20150708</v>
      </c>
      <c r="N2877">
        <v>19990618</v>
      </c>
      <c r="O2877" t="s">
        <v>16521</v>
      </c>
      <c r="P2877" t="s">
        <v>9784</v>
      </c>
      <c r="Q2877">
        <f>COUNTIF(yuheung_count!B:B, yuheung_list!P2877)</f>
        <v>1</v>
      </c>
    </row>
    <row r="2878" spans="1:17" x14ac:dyDescent="0.4">
      <c r="A2878">
        <v>3010000</v>
      </c>
      <c r="B2878">
        <v>103</v>
      </c>
      <c r="C2878">
        <v>1993</v>
      </c>
      <c r="D2878">
        <v>2357</v>
      </c>
      <c r="E2878" t="s">
        <v>14</v>
      </c>
      <c r="F2878" t="s">
        <v>14</v>
      </c>
      <c r="G2878">
        <v>19931119</v>
      </c>
      <c r="H2878" t="s">
        <v>9789</v>
      </c>
      <c r="I2878" t="s">
        <v>9790</v>
      </c>
      <c r="J2878" t="s">
        <v>9791</v>
      </c>
      <c r="K2878">
        <v>107.52</v>
      </c>
      <c r="L2878">
        <v>203191142</v>
      </c>
      <c r="M2878">
        <v>19980904</v>
      </c>
      <c r="N2878">
        <v>19980904</v>
      </c>
      <c r="O2878" t="s">
        <v>16521</v>
      </c>
      <c r="P2878" t="s">
        <v>9792</v>
      </c>
      <c r="Q2878">
        <f>COUNTIF(yuheung_count!B:B, yuheung_list!P2878)</f>
        <v>1</v>
      </c>
    </row>
    <row r="2879" spans="1:17" x14ac:dyDescent="0.4">
      <c r="A2879">
        <v>3010000</v>
      </c>
      <c r="B2879">
        <v>103</v>
      </c>
      <c r="C2879">
        <v>1993</v>
      </c>
      <c r="D2879">
        <v>2363</v>
      </c>
      <c r="E2879" t="s">
        <v>14</v>
      </c>
      <c r="F2879" t="s">
        <v>14</v>
      </c>
      <c r="G2879">
        <v>19931201</v>
      </c>
      <c r="H2879" t="s">
        <v>5766</v>
      </c>
      <c r="I2879" t="s">
        <v>9793</v>
      </c>
      <c r="J2879" t="s">
        <v>9794</v>
      </c>
      <c r="K2879">
        <v>122.05</v>
      </c>
      <c r="L2879">
        <v>222432426</v>
      </c>
      <c r="M2879">
        <v>20140402</v>
      </c>
      <c r="N2879">
        <v>19980527</v>
      </c>
      <c r="O2879" t="s">
        <v>16521</v>
      </c>
      <c r="P2879" t="s">
        <v>9784</v>
      </c>
      <c r="Q2879">
        <f>COUNTIF(yuheung_count!B:B, yuheung_list!P2879)</f>
        <v>1</v>
      </c>
    </row>
    <row r="2880" spans="1:17" x14ac:dyDescent="0.4">
      <c r="A2880">
        <v>3010000</v>
      </c>
      <c r="B2880">
        <v>103</v>
      </c>
      <c r="C2880">
        <v>1993</v>
      </c>
      <c r="D2880">
        <v>2369</v>
      </c>
      <c r="E2880" t="s">
        <v>14</v>
      </c>
      <c r="F2880" t="s">
        <v>14</v>
      </c>
      <c r="G2880">
        <v>19931102</v>
      </c>
      <c r="H2880" t="s">
        <v>9795</v>
      </c>
      <c r="I2880" t="s">
        <v>9796</v>
      </c>
      <c r="J2880" t="s">
        <v>9797</v>
      </c>
      <c r="K2880">
        <v>81.38</v>
      </c>
      <c r="L2880" t="s">
        <v>9798</v>
      </c>
      <c r="M2880">
        <v>20161128</v>
      </c>
      <c r="N2880">
        <v>19980410</v>
      </c>
      <c r="O2880" t="s">
        <v>16521</v>
      </c>
      <c r="P2880" t="s">
        <v>9799</v>
      </c>
      <c r="Q2880">
        <f>COUNTIF(yuheung_count!B:B, yuheung_list!P2880)</f>
        <v>1</v>
      </c>
    </row>
    <row r="2881" spans="1:17" x14ac:dyDescent="0.4">
      <c r="A2881">
        <v>3010000</v>
      </c>
      <c r="B2881">
        <v>103</v>
      </c>
      <c r="C2881">
        <v>1993</v>
      </c>
      <c r="D2881">
        <v>2376</v>
      </c>
      <c r="E2881" t="s">
        <v>14</v>
      </c>
      <c r="F2881" t="s">
        <v>14</v>
      </c>
      <c r="G2881">
        <v>19931105</v>
      </c>
      <c r="H2881" t="s">
        <v>9800</v>
      </c>
      <c r="I2881" t="s">
        <v>9801</v>
      </c>
      <c r="J2881" t="s">
        <v>9802</v>
      </c>
      <c r="K2881">
        <v>114.06</v>
      </c>
      <c r="L2881">
        <v>202795588</v>
      </c>
      <c r="M2881">
        <v>20110311</v>
      </c>
      <c r="N2881">
        <v>19960620</v>
      </c>
      <c r="O2881" t="s">
        <v>16521</v>
      </c>
      <c r="P2881" t="s">
        <v>9803</v>
      </c>
      <c r="Q2881">
        <f>COUNTIF(yuheung_count!B:B, yuheung_list!P2881)</f>
        <v>1</v>
      </c>
    </row>
    <row r="2882" spans="1:17" x14ac:dyDescent="0.4">
      <c r="A2882">
        <v>3010000</v>
      </c>
      <c r="B2882">
        <v>103</v>
      </c>
      <c r="C2882">
        <v>1993</v>
      </c>
      <c r="D2882">
        <v>2379</v>
      </c>
      <c r="E2882" t="s">
        <v>14</v>
      </c>
      <c r="F2882" t="s">
        <v>14</v>
      </c>
      <c r="G2882">
        <v>19931113</v>
      </c>
      <c r="H2882" t="s">
        <v>9804</v>
      </c>
      <c r="I2882" t="s">
        <v>9805</v>
      </c>
      <c r="J2882" t="s">
        <v>9806</v>
      </c>
      <c r="K2882">
        <v>86.24</v>
      </c>
      <c r="L2882">
        <v>222377654</v>
      </c>
      <c r="M2882">
        <v>20170519</v>
      </c>
      <c r="N2882">
        <v>20010803</v>
      </c>
      <c r="O2882" t="s">
        <v>16521</v>
      </c>
      <c r="P2882" t="s">
        <v>9784</v>
      </c>
      <c r="Q2882">
        <f>COUNTIF(yuheung_count!B:B, yuheung_list!P2882)</f>
        <v>1</v>
      </c>
    </row>
    <row r="2883" spans="1:17" x14ac:dyDescent="0.4">
      <c r="A2883">
        <v>3010000</v>
      </c>
      <c r="B2883">
        <v>103</v>
      </c>
      <c r="C2883">
        <v>1993</v>
      </c>
      <c r="D2883">
        <v>2389</v>
      </c>
      <c r="E2883" t="s">
        <v>14</v>
      </c>
      <c r="F2883" t="s">
        <v>14</v>
      </c>
      <c r="G2883">
        <v>19931015</v>
      </c>
      <c r="H2883" t="s">
        <v>9807</v>
      </c>
      <c r="I2883" t="s">
        <v>9808</v>
      </c>
      <c r="J2883" t="s">
        <v>9809</v>
      </c>
      <c r="K2883">
        <v>142.66</v>
      </c>
      <c r="L2883">
        <v>222536864</v>
      </c>
      <c r="M2883">
        <v>20120430</v>
      </c>
      <c r="N2883">
        <v>20010523</v>
      </c>
      <c r="O2883" t="s">
        <v>16521</v>
      </c>
      <c r="P2883" t="s">
        <v>9784</v>
      </c>
      <c r="Q2883">
        <f>COUNTIF(yuheung_count!B:B, yuheung_list!P2883)</f>
        <v>1</v>
      </c>
    </row>
    <row r="2884" spans="1:17" x14ac:dyDescent="0.4">
      <c r="A2884">
        <v>3010000</v>
      </c>
      <c r="B2884">
        <v>103</v>
      </c>
      <c r="C2884">
        <v>1993</v>
      </c>
      <c r="D2884">
        <v>2391</v>
      </c>
      <c r="E2884" t="s">
        <v>14</v>
      </c>
      <c r="F2884" t="s">
        <v>14</v>
      </c>
      <c r="G2884">
        <v>19931016</v>
      </c>
      <c r="H2884" t="s">
        <v>9810</v>
      </c>
      <c r="I2884" t="s">
        <v>9811</v>
      </c>
      <c r="J2884" t="s">
        <v>9812</v>
      </c>
      <c r="K2884">
        <v>116.75</v>
      </c>
      <c r="L2884">
        <v>222373830</v>
      </c>
      <c r="M2884">
        <v>20170906</v>
      </c>
      <c r="N2884">
        <v>19971113</v>
      </c>
      <c r="O2884" t="s">
        <v>16521</v>
      </c>
      <c r="P2884" t="s">
        <v>9784</v>
      </c>
      <c r="Q2884">
        <f>COUNTIF(yuheung_count!B:B, yuheung_list!P2884)</f>
        <v>1</v>
      </c>
    </row>
    <row r="2885" spans="1:17" x14ac:dyDescent="0.4">
      <c r="A2885">
        <v>3010000</v>
      </c>
      <c r="B2885">
        <v>103</v>
      </c>
      <c r="C2885">
        <v>1993</v>
      </c>
      <c r="D2885">
        <v>2404</v>
      </c>
      <c r="E2885" t="s">
        <v>14</v>
      </c>
      <c r="F2885" t="s">
        <v>14</v>
      </c>
      <c r="G2885">
        <v>19931014</v>
      </c>
      <c r="H2885" t="s">
        <v>9813</v>
      </c>
      <c r="I2885" t="s">
        <v>9814</v>
      </c>
      <c r="J2885" t="s">
        <v>9815</v>
      </c>
      <c r="K2885">
        <v>58.32</v>
      </c>
      <c r="L2885">
        <v>222348166</v>
      </c>
      <c r="M2885">
        <v>20070628</v>
      </c>
      <c r="N2885">
        <v>20010723</v>
      </c>
      <c r="O2885" t="s">
        <v>16521</v>
      </c>
      <c r="P2885" t="s">
        <v>9785</v>
      </c>
      <c r="Q2885">
        <f>COUNTIF(yuheung_count!B:B, yuheung_list!P2885)</f>
        <v>1</v>
      </c>
    </row>
    <row r="2886" spans="1:17" x14ac:dyDescent="0.4">
      <c r="A2886">
        <v>3010000</v>
      </c>
      <c r="B2886">
        <v>103</v>
      </c>
      <c r="C2886">
        <v>1993</v>
      </c>
      <c r="D2886">
        <v>2408</v>
      </c>
      <c r="E2886" t="s">
        <v>14</v>
      </c>
      <c r="F2886" t="s">
        <v>14</v>
      </c>
      <c r="G2886">
        <v>19930924</v>
      </c>
      <c r="H2886" t="s">
        <v>2641</v>
      </c>
      <c r="I2886" t="s">
        <v>9816</v>
      </c>
      <c r="J2886" t="s">
        <v>9817</v>
      </c>
      <c r="K2886">
        <v>78.97</v>
      </c>
      <c r="L2886">
        <v>202650791</v>
      </c>
      <c r="M2886">
        <v>19970707</v>
      </c>
      <c r="N2886">
        <v>19970707</v>
      </c>
      <c r="O2886" t="s">
        <v>16521</v>
      </c>
      <c r="P2886" t="s">
        <v>9799</v>
      </c>
      <c r="Q2886">
        <f>COUNTIF(yuheung_count!B:B, yuheung_list!P2886)</f>
        <v>1</v>
      </c>
    </row>
    <row r="2887" spans="1:17" x14ac:dyDescent="0.4">
      <c r="A2887">
        <v>3010000</v>
      </c>
      <c r="B2887">
        <v>103</v>
      </c>
      <c r="C2887">
        <v>1993</v>
      </c>
      <c r="D2887">
        <v>2428</v>
      </c>
      <c r="E2887" t="s">
        <v>14</v>
      </c>
      <c r="F2887" t="s">
        <v>14</v>
      </c>
      <c r="G2887">
        <v>19930909</v>
      </c>
      <c r="H2887" t="s">
        <v>9818</v>
      </c>
      <c r="I2887" t="s">
        <v>9819</v>
      </c>
      <c r="J2887" t="s">
        <v>9820</v>
      </c>
      <c r="K2887">
        <v>61.17</v>
      </c>
      <c r="L2887">
        <v>222383916</v>
      </c>
      <c r="M2887">
        <v>20020304</v>
      </c>
      <c r="N2887">
        <v>20010703</v>
      </c>
      <c r="O2887" t="s">
        <v>16521</v>
      </c>
      <c r="P2887" t="s">
        <v>9777</v>
      </c>
      <c r="Q2887">
        <f>COUNTIF(yuheung_count!B:B, yuheung_list!P2887)</f>
        <v>1</v>
      </c>
    </row>
    <row r="2888" spans="1:17" x14ac:dyDescent="0.4">
      <c r="A2888">
        <v>3010000</v>
      </c>
      <c r="B2888">
        <v>103</v>
      </c>
      <c r="C2888">
        <v>1994</v>
      </c>
      <c r="D2888">
        <v>2252</v>
      </c>
      <c r="E2888" t="s">
        <v>14</v>
      </c>
      <c r="F2888" t="s">
        <v>14</v>
      </c>
      <c r="G2888">
        <v>19941028</v>
      </c>
      <c r="H2888" t="s">
        <v>9821</v>
      </c>
      <c r="I2888" t="s">
        <v>9822</v>
      </c>
      <c r="J2888" t="s">
        <v>9823</v>
      </c>
      <c r="K2888">
        <v>80.3</v>
      </c>
      <c r="L2888" t="s">
        <v>9824</v>
      </c>
      <c r="M2888">
        <v>20071107</v>
      </c>
      <c r="N2888">
        <v>20010423</v>
      </c>
      <c r="O2888" t="s">
        <v>16521</v>
      </c>
      <c r="P2888" t="s">
        <v>9825</v>
      </c>
      <c r="Q2888">
        <f>COUNTIF(yuheung_count!B:B, yuheung_list!P2888)</f>
        <v>1</v>
      </c>
    </row>
    <row r="2889" spans="1:17" x14ac:dyDescent="0.4">
      <c r="A2889">
        <v>3010000</v>
      </c>
      <c r="B2889">
        <v>103</v>
      </c>
      <c r="C2889">
        <v>1994</v>
      </c>
      <c r="D2889">
        <v>2253</v>
      </c>
      <c r="E2889" t="s">
        <v>14</v>
      </c>
      <c r="F2889" t="s">
        <v>14</v>
      </c>
      <c r="G2889">
        <v>19941028</v>
      </c>
      <c r="H2889" t="s">
        <v>9826</v>
      </c>
      <c r="I2889" t="s">
        <v>9822</v>
      </c>
      <c r="J2889" t="s">
        <v>9823</v>
      </c>
      <c r="K2889">
        <v>52.26</v>
      </c>
      <c r="L2889">
        <v>203921245</v>
      </c>
      <c r="M2889">
        <v>20070201</v>
      </c>
      <c r="N2889">
        <v>19941028</v>
      </c>
      <c r="O2889" t="s">
        <v>16521</v>
      </c>
      <c r="P2889" t="s">
        <v>9825</v>
      </c>
      <c r="Q2889">
        <f>COUNTIF(yuheung_count!B:B, yuheung_list!P2889)</f>
        <v>1</v>
      </c>
    </row>
    <row r="2890" spans="1:17" x14ac:dyDescent="0.4">
      <c r="A2890">
        <v>3010000</v>
      </c>
      <c r="B2890">
        <v>103</v>
      </c>
      <c r="C2890">
        <v>1994</v>
      </c>
      <c r="D2890">
        <v>2256</v>
      </c>
      <c r="E2890" t="s">
        <v>14</v>
      </c>
      <c r="F2890" t="s">
        <v>14</v>
      </c>
      <c r="G2890">
        <v>19941031</v>
      </c>
      <c r="H2890" t="s">
        <v>9827</v>
      </c>
      <c r="I2890" t="s">
        <v>9828</v>
      </c>
      <c r="J2890" t="s">
        <v>9829</v>
      </c>
      <c r="K2890" t="s">
        <v>23</v>
      </c>
      <c r="L2890">
        <v>203933900</v>
      </c>
      <c r="M2890">
        <v>20151020</v>
      </c>
      <c r="N2890">
        <v>19941031</v>
      </c>
      <c r="O2890" t="s">
        <v>16521</v>
      </c>
      <c r="P2890" t="s">
        <v>9825</v>
      </c>
      <c r="Q2890">
        <f>COUNTIF(yuheung_count!B:B, yuheung_list!P2890)</f>
        <v>1</v>
      </c>
    </row>
    <row r="2891" spans="1:17" x14ac:dyDescent="0.4">
      <c r="A2891">
        <v>3010000</v>
      </c>
      <c r="B2891">
        <v>103</v>
      </c>
      <c r="C2891">
        <v>1994</v>
      </c>
      <c r="D2891">
        <v>2268</v>
      </c>
      <c r="E2891" t="s">
        <v>14</v>
      </c>
      <c r="F2891" t="s">
        <v>14</v>
      </c>
      <c r="G2891">
        <v>19940718</v>
      </c>
      <c r="H2891" t="s">
        <v>9830</v>
      </c>
      <c r="I2891" t="s">
        <v>9831</v>
      </c>
      <c r="J2891" t="s">
        <v>9832</v>
      </c>
      <c r="K2891">
        <v>268.8</v>
      </c>
      <c r="L2891" t="s">
        <v>9833</v>
      </c>
      <c r="M2891">
        <v>20170328</v>
      </c>
      <c r="N2891">
        <v>19980529</v>
      </c>
      <c r="O2891" t="s">
        <v>16521</v>
      </c>
      <c r="P2891" t="s">
        <v>9792</v>
      </c>
      <c r="Q2891">
        <f>COUNTIF(yuheung_count!B:B, yuheung_list!P2891)</f>
        <v>1</v>
      </c>
    </row>
    <row r="2892" spans="1:17" x14ac:dyDescent="0.4">
      <c r="A2892">
        <v>3010000</v>
      </c>
      <c r="B2892">
        <v>103</v>
      </c>
      <c r="C2892">
        <v>1994</v>
      </c>
      <c r="D2892">
        <v>2304</v>
      </c>
      <c r="E2892" t="s">
        <v>14</v>
      </c>
      <c r="F2892" t="s">
        <v>14</v>
      </c>
      <c r="G2892">
        <v>19940325</v>
      </c>
      <c r="H2892" t="s">
        <v>1872</v>
      </c>
      <c r="I2892" t="s">
        <v>9834</v>
      </c>
      <c r="J2892" t="s">
        <v>9835</v>
      </c>
      <c r="K2892">
        <v>126.44</v>
      </c>
      <c r="L2892">
        <v>222384722</v>
      </c>
      <c r="M2892">
        <v>20160902</v>
      </c>
      <c r="N2892">
        <v>19970305</v>
      </c>
      <c r="O2892" t="s">
        <v>16521</v>
      </c>
      <c r="P2892" t="s">
        <v>9784</v>
      </c>
      <c r="Q2892">
        <f>COUNTIF(yuheung_count!B:B, yuheung_list!P2892)</f>
        <v>1</v>
      </c>
    </row>
    <row r="2893" spans="1:17" x14ac:dyDescent="0.4">
      <c r="A2893">
        <v>3010000</v>
      </c>
      <c r="B2893">
        <v>103</v>
      </c>
      <c r="C2893">
        <v>1994</v>
      </c>
      <c r="D2893">
        <v>2305</v>
      </c>
      <c r="E2893" t="s">
        <v>14</v>
      </c>
      <c r="F2893" t="s">
        <v>14</v>
      </c>
      <c r="G2893">
        <v>19940328</v>
      </c>
      <c r="H2893" t="s">
        <v>9836</v>
      </c>
      <c r="I2893" t="s">
        <v>9837</v>
      </c>
      <c r="J2893" t="s">
        <v>9838</v>
      </c>
      <c r="K2893">
        <v>66.599999999999994</v>
      </c>
      <c r="L2893" t="s">
        <v>9839</v>
      </c>
      <c r="M2893">
        <v>20100806</v>
      </c>
      <c r="N2893">
        <v>19940328</v>
      </c>
      <c r="O2893" t="s">
        <v>16521</v>
      </c>
      <c r="P2893" t="s">
        <v>9840</v>
      </c>
      <c r="Q2893">
        <f>COUNTIF(yuheung_count!B:B, yuheung_list!P2893)</f>
        <v>1</v>
      </c>
    </row>
    <row r="2894" spans="1:17" x14ac:dyDescent="0.4">
      <c r="A2894">
        <v>3010000</v>
      </c>
      <c r="B2894">
        <v>103</v>
      </c>
      <c r="C2894">
        <v>1994</v>
      </c>
      <c r="D2894">
        <v>2317</v>
      </c>
      <c r="E2894" t="s">
        <v>14</v>
      </c>
      <c r="F2894" t="s">
        <v>14</v>
      </c>
      <c r="G2894">
        <v>19940423</v>
      </c>
      <c r="H2894" t="s">
        <v>9841</v>
      </c>
      <c r="I2894" t="s">
        <v>23</v>
      </c>
      <c r="J2894" t="s">
        <v>9842</v>
      </c>
      <c r="K2894">
        <v>86</v>
      </c>
      <c r="L2894">
        <v>207527949</v>
      </c>
      <c r="M2894">
        <v>19940423</v>
      </c>
      <c r="N2894">
        <v>19940423</v>
      </c>
      <c r="O2894" t="s">
        <v>16521</v>
      </c>
      <c r="P2894" t="s">
        <v>9843</v>
      </c>
      <c r="Q2894">
        <f>COUNTIF(yuheung_count!B:B, yuheung_list!P2894)</f>
        <v>1</v>
      </c>
    </row>
    <row r="2895" spans="1:17" x14ac:dyDescent="0.4">
      <c r="A2895">
        <v>3010000</v>
      </c>
      <c r="B2895">
        <v>103</v>
      </c>
      <c r="C2895">
        <v>1994</v>
      </c>
      <c r="D2895">
        <v>2324</v>
      </c>
      <c r="E2895" t="s">
        <v>14</v>
      </c>
      <c r="F2895" t="s">
        <v>14</v>
      </c>
      <c r="G2895">
        <v>19940131</v>
      </c>
      <c r="H2895" t="s">
        <v>9844</v>
      </c>
      <c r="I2895" t="s">
        <v>9845</v>
      </c>
      <c r="J2895" t="s">
        <v>9846</v>
      </c>
      <c r="K2895">
        <v>137.30000000000001</v>
      </c>
      <c r="L2895">
        <v>27549611</v>
      </c>
      <c r="M2895">
        <v>20151127</v>
      </c>
      <c r="N2895">
        <v>20010613</v>
      </c>
      <c r="O2895" t="s">
        <v>16521</v>
      </c>
      <c r="P2895" t="s">
        <v>9848</v>
      </c>
      <c r="Q2895">
        <f>COUNTIF(yuheung_count!B:B, yuheung_list!P2895)</f>
        <v>1</v>
      </c>
    </row>
    <row r="2896" spans="1:17" x14ac:dyDescent="0.4">
      <c r="A2896">
        <v>3010000</v>
      </c>
      <c r="B2896">
        <v>103</v>
      </c>
      <c r="C2896">
        <v>1995</v>
      </c>
      <c r="D2896">
        <v>2170</v>
      </c>
      <c r="E2896" t="s">
        <v>14</v>
      </c>
      <c r="F2896" t="s">
        <v>14</v>
      </c>
      <c r="G2896">
        <v>19951215</v>
      </c>
      <c r="H2896" t="s">
        <v>9849</v>
      </c>
      <c r="I2896" t="s">
        <v>9850</v>
      </c>
      <c r="J2896" t="s">
        <v>9851</v>
      </c>
      <c r="K2896">
        <v>105.69</v>
      </c>
      <c r="L2896">
        <v>222352111</v>
      </c>
      <c r="M2896">
        <v>20120821</v>
      </c>
      <c r="N2896">
        <v>20120817</v>
      </c>
      <c r="O2896" t="s">
        <v>16521</v>
      </c>
      <c r="P2896" t="s">
        <v>9785</v>
      </c>
      <c r="Q2896">
        <f>COUNTIF(yuheung_count!B:B, yuheung_list!P2896)</f>
        <v>1</v>
      </c>
    </row>
    <row r="2897" spans="1:17" x14ac:dyDescent="0.4">
      <c r="A2897">
        <v>3010000</v>
      </c>
      <c r="B2897">
        <v>103</v>
      </c>
      <c r="C2897">
        <v>1995</v>
      </c>
      <c r="D2897">
        <v>2189</v>
      </c>
      <c r="E2897" t="s">
        <v>14</v>
      </c>
      <c r="F2897" t="s">
        <v>14</v>
      </c>
      <c r="G2897">
        <v>19951201</v>
      </c>
      <c r="H2897" t="s">
        <v>9852</v>
      </c>
      <c r="I2897" t="s">
        <v>9853</v>
      </c>
      <c r="J2897" t="s">
        <v>9854</v>
      </c>
      <c r="K2897">
        <v>116.18</v>
      </c>
      <c r="L2897" t="s">
        <v>9855</v>
      </c>
      <c r="M2897">
        <v>20131114</v>
      </c>
      <c r="N2897">
        <v>19951204</v>
      </c>
      <c r="O2897" t="s">
        <v>16521</v>
      </c>
      <c r="P2897" t="s">
        <v>9803</v>
      </c>
      <c r="Q2897">
        <f>COUNTIF(yuheung_count!B:B, yuheung_list!P2897)</f>
        <v>1</v>
      </c>
    </row>
    <row r="2898" spans="1:17" x14ac:dyDescent="0.4">
      <c r="A2898">
        <v>3010000</v>
      </c>
      <c r="B2898">
        <v>103</v>
      </c>
      <c r="C2898">
        <v>1995</v>
      </c>
      <c r="D2898">
        <v>2196</v>
      </c>
      <c r="E2898" t="s">
        <v>14</v>
      </c>
      <c r="F2898" t="s">
        <v>14</v>
      </c>
      <c r="G2898">
        <v>19950906</v>
      </c>
      <c r="H2898" t="s">
        <v>9856</v>
      </c>
      <c r="I2898" t="s">
        <v>9857</v>
      </c>
      <c r="J2898" t="s">
        <v>9858</v>
      </c>
      <c r="K2898">
        <v>101.51</v>
      </c>
      <c r="L2898">
        <v>222356785</v>
      </c>
      <c r="M2898">
        <v>20150804</v>
      </c>
      <c r="N2898">
        <v>19990929</v>
      </c>
      <c r="O2898" t="s">
        <v>16521</v>
      </c>
      <c r="P2898" t="s">
        <v>9785</v>
      </c>
      <c r="Q2898">
        <f>COUNTIF(yuheung_count!B:B, yuheung_list!P2898)</f>
        <v>1</v>
      </c>
    </row>
    <row r="2899" spans="1:17" x14ac:dyDescent="0.4">
      <c r="A2899">
        <v>3010000</v>
      </c>
      <c r="B2899">
        <v>103</v>
      </c>
      <c r="C2899">
        <v>1995</v>
      </c>
      <c r="D2899">
        <v>2197</v>
      </c>
      <c r="E2899" t="s">
        <v>14</v>
      </c>
      <c r="F2899" t="s">
        <v>14</v>
      </c>
      <c r="G2899">
        <v>19950906</v>
      </c>
      <c r="H2899" t="s">
        <v>9859</v>
      </c>
      <c r="I2899" t="s">
        <v>9860</v>
      </c>
      <c r="J2899" t="s">
        <v>9861</v>
      </c>
      <c r="K2899">
        <v>140.58000000000001</v>
      </c>
      <c r="L2899" t="s">
        <v>9862</v>
      </c>
      <c r="M2899">
        <v>20121122</v>
      </c>
      <c r="N2899">
        <v>19990601</v>
      </c>
      <c r="O2899" t="s">
        <v>16521</v>
      </c>
      <c r="P2899" t="s">
        <v>9863</v>
      </c>
      <c r="Q2899">
        <f>COUNTIF(yuheung_count!B:B, yuheung_list!P2899)</f>
        <v>1</v>
      </c>
    </row>
    <row r="2900" spans="1:17" x14ac:dyDescent="0.4">
      <c r="A2900">
        <v>3010000</v>
      </c>
      <c r="B2900">
        <v>103</v>
      </c>
      <c r="C2900">
        <v>1995</v>
      </c>
      <c r="D2900">
        <v>2202</v>
      </c>
      <c r="E2900" t="s">
        <v>14</v>
      </c>
      <c r="F2900" t="s">
        <v>14</v>
      </c>
      <c r="G2900">
        <v>19951026</v>
      </c>
      <c r="H2900" t="s">
        <v>9864</v>
      </c>
      <c r="I2900" t="s">
        <v>9865</v>
      </c>
      <c r="J2900" t="s">
        <v>9866</v>
      </c>
      <c r="K2900">
        <v>47.47</v>
      </c>
      <c r="L2900">
        <v>222749836</v>
      </c>
      <c r="M2900">
        <v>20010508</v>
      </c>
      <c r="N2900">
        <v>20010508</v>
      </c>
      <c r="O2900" t="s">
        <v>16521</v>
      </c>
      <c r="P2900" t="s">
        <v>9799</v>
      </c>
      <c r="Q2900">
        <f>COUNTIF(yuheung_count!B:B, yuheung_list!P2900)</f>
        <v>1</v>
      </c>
    </row>
    <row r="2901" spans="1:17" x14ac:dyDescent="0.4">
      <c r="A2901">
        <v>3010000</v>
      </c>
      <c r="B2901">
        <v>103</v>
      </c>
      <c r="C2901">
        <v>1995</v>
      </c>
      <c r="D2901">
        <v>2204</v>
      </c>
      <c r="E2901" t="s">
        <v>14</v>
      </c>
      <c r="F2901" t="s">
        <v>14</v>
      </c>
      <c r="G2901">
        <v>19951031</v>
      </c>
      <c r="H2901" t="s">
        <v>9867</v>
      </c>
      <c r="I2901" t="s">
        <v>9868</v>
      </c>
      <c r="J2901" t="s">
        <v>9869</v>
      </c>
      <c r="K2901">
        <v>144.38</v>
      </c>
      <c r="L2901" t="s">
        <v>9870</v>
      </c>
      <c r="M2901">
        <v>20161230</v>
      </c>
      <c r="N2901">
        <v>19970127</v>
      </c>
      <c r="O2901" t="s">
        <v>16521</v>
      </c>
      <c r="P2901" t="s">
        <v>9871</v>
      </c>
      <c r="Q2901">
        <f>COUNTIF(yuheung_count!B:B, yuheung_list!P2901)</f>
        <v>1</v>
      </c>
    </row>
    <row r="2902" spans="1:17" x14ac:dyDescent="0.4">
      <c r="A2902">
        <v>3010000</v>
      </c>
      <c r="B2902">
        <v>103</v>
      </c>
      <c r="C2902">
        <v>1995</v>
      </c>
      <c r="D2902">
        <v>2215</v>
      </c>
      <c r="E2902" t="s">
        <v>14</v>
      </c>
      <c r="F2902" t="s">
        <v>14</v>
      </c>
      <c r="G2902">
        <v>19950523</v>
      </c>
      <c r="H2902" t="s">
        <v>9872</v>
      </c>
      <c r="I2902" t="s">
        <v>9873</v>
      </c>
      <c r="J2902" t="s">
        <v>9874</v>
      </c>
      <c r="K2902">
        <v>53.62</v>
      </c>
      <c r="L2902">
        <v>222538869</v>
      </c>
      <c r="M2902">
        <v>20140819</v>
      </c>
      <c r="N2902">
        <v>19990713</v>
      </c>
      <c r="O2902" t="s">
        <v>16521</v>
      </c>
      <c r="P2902" t="s">
        <v>9784</v>
      </c>
      <c r="Q2902">
        <f>COUNTIF(yuheung_count!B:B, yuheung_list!P2902)</f>
        <v>1</v>
      </c>
    </row>
    <row r="2903" spans="1:17" x14ac:dyDescent="0.4">
      <c r="A2903">
        <v>3010000</v>
      </c>
      <c r="B2903">
        <v>103</v>
      </c>
      <c r="C2903">
        <v>1995</v>
      </c>
      <c r="D2903">
        <v>2218</v>
      </c>
      <c r="E2903" t="s">
        <v>14</v>
      </c>
      <c r="F2903" t="s">
        <v>14</v>
      </c>
      <c r="G2903">
        <v>19950607</v>
      </c>
      <c r="H2903" t="s">
        <v>7672</v>
      </c>
      <c r="I2903" t="s">
        <v>9875</v>
      </c>
      <c r="J2903" t="s">
        <v>9876</v>
      </c>
      <c r="K2903">
        <v>89.94</v>
      </c>
      <c r="L2903" t="s">
        <v>9877</v>
      </c>
      <c r="M2903">
        <v>19971022</v>
      </c>
      <c r="N2903">
        <v>19971022</v>
      </c>
      <c r="O2903" t="s">
        <v>16521</v>
      </c>
      <c r="P2903" t="s">
        <v>9777</v>
      </c>
      <c r="Q2903">
        <f>COUNTIF(yuheung_count!B:B, yuheung_list!P2903)</f>
        <v>1</v>
      </c>
    </row>
    <row r="2904" spans="1:17" x14ac:dyDescent="0.4">
      <c r="A2904">
        <v>3010000</v>
      </c>
      <c r="B2904">
        <v>103</v>
      </c>
      <c r="C2904">
        <v>1995</v>
      </c>
      <c r="D2904">
        <v>2220</v>
      </c>
      <c r="E2904" t="s">
        <v>14</v>
      </c>
      <c r="F2904" t="s">
        <v>14</v>
      </c>
      <c r="G2904">
        <v>19950613</v>
      </c>
      <c r="H2904" t="s">
        <v>9878</v>
      </c>
      <c r="I2904" t="s">
        <v>9879</v>
      </c>
      <c r="J2904" t="s">
        <v>9880</v>
      </c>
      <c r="K2904">
        <v>139.79</v>
      </c>
      <c r="L2904">
        <v>222657888</v>
      </c>
      <c r="M2904">
        <v>20170605</v>
      </c>
      <c r="N2904">
        <v>19980729</v>
      </c>
      <c r="O2904" t="s">
        <v>16521</v>
      </c>
      <c r="P2904" t="s">
        <v>9803</v>
      </c>
      <c r="Q2904">
        <f>COUNTIF(yuheung_count!B:B, yuheung_list!P2904)</f>
        <v>1</v>
      </c>
    </row>
    <row r="2905" spans="1:17" x14ac:dyDescent="0.4">
      <c r="A2905">
        <v>3010000</v>
      </c>
      <c r="B2905">
        <v>103</v>
      </c>
      <c r="C2905">
        <v>1995</v>
      </c>
      <c r="D2905">
        <v>2221</v>
      </c>
      <c r="E2905" t="s">
        <v>14</v>
      </c>
      <c r="F2905" t="s">
        <v>14</v>
      </c>
      <c r="G2905">
        <v>19950613</v>
      </c>
      <c r="H2905" t="s">
        <v>9881</v>
      </c>
      <c r="I2905" t="s">
        <v>9882</v>
      </c>
      <c r="J2905" t="s">
        <v>9883</v>
      </c>
      <c r="K2905">
        <v>97.04</v>
      </c>
      <c r="L2905" t="s">
        <v>9884</v>
      </c>
      <c r="M2905">
        <v>20010510</v>
      </c>
      <c r="N2905">
        <v>20010510</v>
      </c>
      <c r="O2905" t="s">
        <v>16521</v>
      </c>
      <c r="P2905" t="s">
        <v>9825</v>
      </c>
      <c r="Q2905">
        <f>COUNTIF(yuheung_count!B:B, yuheung_list!P2905)</f>
        <v>1</v>
      </c>
    </row>
    <row r="2906" spans="1:17" x14ac:dyDescent="0.4">
      <c r="A2906">
        <v>3010000</v>
      </c>
      <c r="B2906">
        <v>103</v>
      </c>
      <c r="C2906">
        <v>1995</v>
      </c>
      <c r="D2906">
        <v>2222</v>
      </c>
      <c r="E2906" t="s">
        <v>14</v>
      </c>
      <c r="F2906" t="s">
        <v>14</v>
      </c>
      <c r="G2906">
        <v>19950619</v>
      </c>
      <c r="H2906" t="s">
        <v>9885</v>
      </c>
      <c r="I2906" t="s">
        <v>9886</v>
      </c>
      <c r="J2906" t="s">
        <v>9887</v>
      </c>
      <c r="K2906">
        <v>98.23</v>
      </c>
      <c r="L2906">
        <v>222330332</v>
      </c>
      <c r="M2906">
        <v>20090501</v>
      </c>
      <c r="N2906">
        <v>19990601</v>
      </c>
      <c r="O2906" t="s">
        <v>16521</v>
      </c>
      <c r="P2906" t="s">
        <v>9785</v>
      </c>
      <c r="Q2906">
        <f>COUNTIF(yuheung_count!B:B, yuheung_list!P2906)</f>
        <v>1</v>
      </c>
    </row>
    <row r="2907" spans="1:17" x14ac:dyDescent="0.4">
      <c r="A2907">
        <v>3010000</v>
      </c>
      <c r="B2907">
        <v>103</v>
      </c>
      <c r="C2907">
        <v>1996</v>
      </c>
      <c r="D2907">
        <v>2125</v>
      </c>
      <c r="E2907" t="s">
        <v>14</v>
      </c>
      <c r="F2907" t="s">
        <v>14</v>
      </c>
      <c r="G2907">
        <v>19961118</v>
      </c>
      <c r="H2907" t="s">
        <v>9888</v>
      </c>
      <c r="I2907" t="s">
        <v>9889</v>
      </c>
      <c r="J2907" t="s">
        <v>9890</v>
      </c>
      <c r="K2907">
        <v>50.46</v>
      </c>
      <c r="L2907" t="s">
        <v>9891</v>
      </c>
      <c r="M2907">
        <v>19961119</v>
      </c>
      <c r="N2907">
        <v>19961119</v>
      </c>
      <c r="O2907" t="s">
        <v>16521</v>
      </c>
      <c r="P2907" t="s">
        <v>9892</v>
      </c>
      <c r="Q2907">
        <f>COUNTIF(yuheung_count!B:B, yuheung_list!P2907)</f>
        <v>1</v>
      </c>
    </row>
    <row r="2908" spans="1:17" x14ac:dyDescent="0.4">
      <c r="A2908">
        <v>3010000</v>
      </c>
      <c r="B2908">
        <v>103</v>
      </c>
      <c r="C2908">
        <v>1996</v>
      </c>
      <c r="D2908">
        <v>2154</v>
      </c>
      <c r="E2908" t="s">
        <v>14</v>
      </c>
      <c r="F2908" t="s">
        <v>14</v>
      </c>
      <c r="G2908">
        <v>19960307</v>
      </c>
      <c r="H2908" t="s">
        <v>2651</v>
      </c>
      <c r="I2908" t="s">
        <v>23</v>
      </c>
      <c r="J2908" t="s">
        <v>9893</v>
      </c>
      <c r="K2908">
        <v>67.900000000000006</v>
      </c>
      <c r="L2908" t="s">
        <v>9894</v>
      </c>
      <c r="M2908">
        <v>20061109</v>
      </c>
      <c r="N2908">
        <v>19990929</v>
      </c>
      <c r="O2908" t="s">
        <v>16521</v>
      </c>
      <c r="P2908" t="s">
        <v>9892</v>
      </c>
      <c r="Q2908">
        <f>COUNTIF(yuheung_count!B:B, yuheung_list!P2908)</f>
        <v>1</v>
      </c>
    </row>
    <row r="2909" spans="1:17" x14ac:dyDescent="0.4">
      <c r="A2909">
        <v>3010000</v>
      </c>
      <c r="B2909">
        <v>103</v>
      </c>
      <c r="C2909">
        <v>1996</v>
      </c>
      <c r="D2909">
        <v>2157</v>
      </c>
      <c r="E2909" t="s">
        <v>14</v>
      </c>
      <c r="F2909" t="s">
        <v>14</v>
      </c>
      <c r="G2909">
        <v>19960315</v>
      </c>
      <c r="H2909" t="s">
        <v>3257</v>
      </c>
      <c r="I2909" t="s">
        <v>9895</v>
      </c>
      <c r="J2909" t="s">
        <v>9896</v>
      </c>
      <c r="K2909">
        <v>129.26</v>
      </c>
      <c r="L2909">
        <v>222314710</v>
      </c>
      <c r="M2909">
        <v>20090909</v>
      </c>
      <c r="N2909">
        <v>19970901</v>
      </c>
      <c r="O2909" t="s">
        <v>16521</v>
      </c>
      <c r="P2909" t="s">
        <v>9784</v>
      </c>
      <c r="Q2909">
        <f>COUNTIF(yuheung_count!B:B, yuheung_list!P2909)</f>
        <v>1</v>
      </c>
    </row>
    <row r="2910" spans="1:17" x14ac:dyDescent="0.4">
      <c r="A2910">
        <v>3010000</v>
      </c>
      <c r="B2910">
        <v>103</v>
      </c>
      <c r="C2910">
        <v>1996</v>
      </c>
      <c r="D2910">
        <v>2167</v>
      </c>
      <c r="E2910" t="s">
        <v>14</v>
      </c>
      <c r="F2910" t="s">
        <v>14</v>
      </c>
      <c r="G2910">
        <v>19960425</v>
      </c>
      <c r="H2910" t="s">
        <v>7326</v>
      </c>
      <c r="I2910" t="s">
        <v>9897</v>
      </c>
      <c r="J2910" t="s">
        <v>9898</v>
      </c>
      <c r="K2910">
        <v>72.510000000000005</v>
      </c>
      <c r="L2910" t="s">
        <v>9899</v>
      </c>
      <c r="M2910">
        <v>20111027</v>
      </c>
      <c r="N2910">
        <v>20010730</v>
      </c>
      <c r="O2910" t="s">
        <v>16521</v>
      </c>
      <c r="P2910" t="s">
        <v>9863</v>
      </c>
      <c r="Q2910">
        <f>COUNTIF(yuheung_count!B:B, yuheung_list!P2910)</f>
        <v>1</v>
      </c>
    </row>
    <row r="2911" spans="1:17" x14ac:dyDescent="0.4">
      <c r="A2911">
        <v>3010000</v>
      </c>
      <c r="B2911">
        <v>103</v>
      </c>
      <c r="C2911">
        <v>1996</v>
      </c>
      <c r="D2911">
        <v>2179</v>
      </c>
      <c r="E2911" t="s">
        <v>14</v>
      </c>
      <c r="F2911" t="s">
        <v>14</v>
      </c>
      <c r="G2911">
        <v>19960112</v>
      </c>
      <c r="H2911" t="s">
        <v>9900</v>
      </c>
      <c r="I2911" t="s">
        <v>9901</v>
      </c>
      <c r="J2911" t="s">
        <v>9902</v>
      </c>
      <c r="K2911">
        <v>148.49</v>
      </c>
      <c r="L2911" t="s">
        <v>9903</v>
      </c>
      <c r="M2911">
        <v>20120626</v>
      </c>
      <c r="N2911">
        <v>19960115</v>
      </c>
      <c r="O2911" t="s">
        <v>16521</v>
      </c>
      <c r="P2911" t="s">
        <v>9904</v>
      </c>
      <c r="Q2911">
        <f>COUNTIF(yuheung_count!B:B, yuheung_list!P2911)</f>
        <v>1</v>
      </c>
    </row>
    <row r="2912" spans="1:17" x14ac:dyDescent="0.4">
      <c r="A2912">
        <v>3010000</v>
      </c>
      <c r="B2912">
        <v>103</v>
      </c>
      <c r="C2912">
        <v>1996</v>
      </c>
      <c r="D2912">
        <v>2182</v>
      </c>
      <c r="E2912" t="s">
        <v>14</v>
      </c>
      <c r="F2912" t="s">
        <v>14</v>
      </c>
      <c r="G2912">
        <v>19960116</v>
      </c>
      <c r="H2912" t="s">
        <v>5103</v>
      </c>
      <c r="I2912" t="s">
        <v>9905</v>
      </c>
      <c r="J2912" t="s">
        <v>9906</v>
      </c>
      <c r="K2912">
        <v>107.44</v>
      </c>
      <c r="L2912">
        <v>222322417</v>
      </c>
      <c r="M2912">
        <v>20081218</v>
      </c>
      <c r="N2912">
        <v>19960116</v>
      </c>
      <c r="O2912" t="s">
        <v>16521</v>
      </c>
      <c r="P2912" t="s">
        <v>9785</v>
      </c>
      <c r="Q2912">
        <f>COUNTIF(yuheung_count!B:B, yuheung_list!P2912)</f>
        <v>1</v>
      </c>
    </row>
    <row r="2913" spans="1:17" x14ac:dyDescent="0.4">
      <c r="A2913">
        <v>3010000</v>
      </c>
      <c r="B2913">
        <v>103</v>
      </c>
      <c r="C2913">
        <v>1996</v>
      </c>
      <c r="D2913">
        <v>2184</v>
      </c>
      <c r="E2913" t="s">
        <v>14</v>
      </c>
      <c r="F2913" t="s">
        <v>14</v>
      </c>
      <c r="G2913">
        <v>19960212</v>
      </c>
      <c r="H2913" t="s">
        <v>1268</v>
      </c>
      <c r="I2913" t="s">
        <v>9907</v>
      </c>
      <c r="J2913" t="s">
        <v>9908</v>
      </c>
      <c r="K2913" t="s">
        <v>23</v>
      </c>
      <c r="L2913">
        <v>222661456</v>
      </c>
      <c r="M2913">
        <v>20120713</v>
      </c>
      <c r="N2913">
        <v>20010319</v>
      </c>
      <c r="O2913" t="s">
        <v>16521</v>
      </c>
      <c r="P2913" t="s">
        <v>9909</v>
      </c>
      <c r="Q2913">
        <f>COUNTIF(yuheung_count!B:B, yuheung_list!P2913)</f>
        <v>1</v>
      </c>
    </row>
    <row r="2914" spans="1:17" x14ac:dyDescent="0.4">
      <c r="A2914">
        <v>3010000</v>
      </c>
      <c r="B2914">
        <v>103</v>
      </c>
      <c r="C2914">
        <v>1996</v>
      </c>
      <c r="D2914">
        <v>2186</v>
      </c>
      <c r="E2914" t="s">
        <v>14</v>
      </c>
      <c r="F2914" t="s">
        <v>14</v>
      </c>
      <c r="G2914">
        <v>19960228</v>
      </c>
      <c r="H2914" t="s">
        <v>9910</v>
      </c>
      <c r="I2914" t="s">
        <v>9911</v>
      </c>
      <c r="J2914" t="s">
        <v>9912</v>
      </c>
      <c r="K2914">
        <v>104.56</v>
      </c>
      <c r="L2914">
        <v>222349359</v>
      </c>
      <c r="M2914">
        <v>20170210</v>
      </c>
      <c r="N2914">
        <v>20010409</v>
      </c>
      <c r="O2914" t="s">
        <v>16521</v>
      </c>
      <c r="P2914" t="s">
        <v>9784</v>
      </c>
      <c r="Q2914">
        <f>COUNTIF(yuheung_count!B:B, yuheung_list!P2914)</f>
        <v>1</v>
      </c>
    </row>
    <row r="2915" spans="1:17" x14ac:dyDescent="0.4">
      <c r="A2915">
        <v>3010000</v>
      </c>
      <c r="B2915">
        <v>103</v>
      </c>
      <c r="C2915">
        <v>1996</v>
      </c>
      <c r="D2915">
        <v>2187</v>
      </c>
      <c r="E2915" t="s">
        <v>14</v>
      </c>
      <c r="F2915" t="s">
        <v>14</v>
      </c>
      <c r="G2915">
        <v>19960228</v>
      </c>
      <c r="H2915" t="s">
        <v>9913</v>
      </c>
      <c r="I2915" t="s">
        <v>9914</v>
      </c>
      <c r="J2915" t="s">
        <v>9915</v>
      </c>
      <c r="K2915">
        <v>78.400000000000006</v>
      </c>
      <c r="L2915" t="s">
        <v>9916</v>
      </c>
      <c r="M2915">
        <v>20161209</v>
      </c>
      <c r="N2915">
        <v>19960228</v>
      </c>
      <c r="O2915" t="s">
        <v>16521</v>
      </c>
      <c r="P2915" t="s">
        <v>9784</v>
      </c>
      <c r="Q2915">
        <f>COUNTIF(yuheung_count!B:B, yuheung_list!P2915)</f>
        <v>1</v>
      </c>
    </row>
    <row r="2916" spans="1:17" x14ac:dyDescent="0.4">
      <c r="A2916">
        <v>3010000</v>
      </c>
      <c r="B2916">
        <v>103</v>
      </c>
      <c r="C2916">
        <v>1997</v>
      </c>
      <c r="D2916">
        <v>2092</v>
      </c>
      <c r="E2916" t="s">
        <v>14</v>
      </c>
      <c r="F2916" t="s">
        <v>14</v>
      </c>
      <c r="G2916">
        <v>19970324</v>
      </c>
      <c r="H2916" t="s">
        <v>5449</v>
      </c>
      <c r="I2916" t="s">
        <v>23</v>
      </c>
      <c r="J2916" t="s">
        <v>9917</v>
      </c>
      <c r="K2916">
        <v>84.77</v>
      </c>
      <c r="L2916">
        <v>222569990</v>
      </c>
      <c r="M2916">
        <v>20100112</v>
      </c>
      <c r="N2916">
        <v>19970325</v>
      </c>
      <c r="O2916" t="s">
        <v>16521</v>
      </c>
      <c r="P2916" t="s">
        <v>9784</v>
      </c>
      <c r="Q2916">
        <f>COUNTIF(yuheung_count!B:B, yuheung_list!P2916)</f>
        <v>1</v>
      </c>
    </row>
    <row r="2917" spans="1:17" x14ac:dyDescent="0.4">
      <c r="A2917">
        <v>3010000</v>
      </c>
      <c r="B2917">
        <v>103</v>
      </c>
      <c r="C2917">
        <v>1997</v>
      </c>
      <c r="D2917">
        <v>11692</v>
      </c>
      <c r="E2917" t="s">
        <v>14</v>
      </c>
      <c r="F2917" t="s">
        <v>14</v>
      </c>
      <c r="G2917">
        <v>19970310</v>
      </c>
      <c r="H2917" t="s">
        <v>9918</v>
      </c>
      <c r="I2917" t="s">
        <v>9919</v>
      </c>
      <c r="J2917" t="s">
        <v>9920</v>
      </c>
      <c r="K2917">
        <v>80.39</v>
      </c>
      <c r="L2917">
        <v>222327700</v>
      </c>
      <c r="M2917">
        <v>20120405</v>
      </c>
      <c r="N2917">
        <v>19990309</v>
      </c>
      <c r="O2917" t="s">
        <v>16521</v>
      </c>
      <c r="P2917" t="s">
        <v>9784</v>
      </c>
      <c r="Q2917">
        <f>COUNTIF(yuheung_count!B:B, yuheung_list!P2917)</f>
        <v>1</v>
      </c>
    </row>
    <row r="2918" spans="1:17" x14ac:dyDescent="0.4">
      <c r="A2918">
        <v>3010000</v>
      </c>
      <c r="B2918">
        <v>103</v>
      </c>
      <c r="C2918">
        <v>1998</v>
      </c>
      <c r="D2918">
        <v>2014</v>
      </c>
      <c r="E2918" t="s">
        <v>14</v>
      </c>
      <c r="F2918" t="s">
        <v>14</v>
      </c>
      <c r="G2918">
        <v>19980330</v>
      </c>
      <c r="H2918" t="s">
        <v>9921</v>
      </c>
      <c r="I2918" t="s">
        <v>23</v>
      </c>
      <c r="J2918" t="s">
        <v>9922</v>
      </c>
      <c r="K2918">
        <v>30.1</v>
      </c>
      <c r="L2918" t="s">
        <v>9923</v>
      </c>
      <c r="M2918">
        <v>19980330</v>
      </c>
      <c r="N2918">
        <v>19980330</v>
      </c>
      <c r="O2918" t="s">
        <v>16521</v>
      </c>
      <c r="P2918" t="s">
        <v>9924</v>
      </c>
      <c r="Q2918">
        <f>COUNTIF(yuheung_count!B:B, yuheung_list!P2918)</f>
        <v>1</v>
      </c>
    </row>
    <row r="2919" spans="1:17" x14ac:dyDescent="0.4">
      <c r="A2919">
        <v>3010000</v>
      </c>
      <c r="B2919">
        <v>103</v>
      </c>
      <c r="C2919">
        <v>1998</v>
      </c>
      <c r="D2919">
        <v>2019</v>
      </c>
      <c r="E2919" t="s">
        <v>14</v>
      </c>
      <c r="F2919" t="s">
        <v>14</v>
      </c>
      <c r="G2919">
        <v>19980528</v>
      </c>
      <c r="H2919" t="s">
        <v>2621</v>
      </c>
      <c r="I2919" t="s">
        <v>9925</v>
      </c>
      <c r="J2919" t="s">
        <v>9926</v>
      </c>
      <c r="K2919" t="s">
        <v>23</v>
      </c>
      <c r="L2919" t="s">
        <v>9927</v>
      </c>
      <c r="M2919">
        <v>20060428</v>
      </c>
      <c r="N2919">
        <v>20010723</v>
      </c>
      <c r="O2919" t="s">
        <v>16521</v>
      </c>
      <c r="P2919" t="s">
        <v>9863</v>
      </c>
      <c r="Q2919">
        <f>COUNTIF(yuheung_count!B:B, yuheung_list!P2919)</f>
        <v>1</v>
      </c>
    </row>
    <row r="2920" spans="1:17" x14ac:dyDescent="0.4">
      <c r="A2920">
        <v>3010000</v>
      </c>
      <c r="B2920">
        <v>103</v>
      </c>
      <c r="C2920">
        <v>1998</v>
      </c>
      <c r="D2920">
        <v>2039</v>
      </c>
      <c r="E2920" t="s">
        <v>14</v>
      </c>
      <c r="F2920" t="s">
        <v>14</v>
      </c>
      <c r="G2920">
        <v>19980119</v>
      </c>
      <c r="H2920" t="s">
        <v>9928</v>
      </c>
      <c r="I2920" t="s">
        <v>9929</v>
      </c>
      <c r="J2920" t="s">
        <v>9930</v>
      </c>
      <c r="K2920">
        <v>59.4</v>
      </c>
      <c r="L2920">
        <v>222384963</v>
      </c>
      <c r="M2920">
        <v>20080926</v>
      </c>
      <c r="N2920">
        <v>19990327</v>
      </c>
      <c r="O2920" t="s">
        <v>16521</v>
      </c>
      <c r="P2920" t="s">
        <v>9777</v>
      </c>
      <c r="Q2920">
        <f>COUNTIF(yuheung_count!B:B, yuheung_list!P2920)</f>
        <v>1</v>
      </c>
    </row>
    <row r="2921" spans="1:17" x14ac:dyDescent="0.4">
      <c r="A2921">
        <v>3010000</v>
      </c>
      <c r="B2921">
        <v>103</v>
      </c>
      <c r="C2921">
        <v>1998</v>
      </c>
      <c r="D2921">
        <v>2042</v>
      </c>
      <c r="E2921" t="s">
        <v>14</v>
      </c>
      <c r="F2921" t="s">
        <v>14</v>
      </c>
      <c r="G2921">
        <v>19980123</v>
      </c>
      <c r="H2921" t="s">
        <v>6377</v>
      </c>
      <c r="I2921" t="s">
        <v>9931</v>
      </c>
      <c r="J2921" t="s">
        <v>9932</v>
      </c>
      <c r="K2921">
        <v>123.51</v>
      </c>
      <c r="L2921" t="s">
        <v>9933</v>
      </c>
      <c r="M2921">
        <v>20151008</v>
      </c>
      <c r="N2921">
        <v>19980123</v>
      </c>
      <c r="O2921" t="s">
        <v>16521</v>
      </c>
      <c r="P2921" t="s">
        <v>9934</v>
      </c>
      <c r="Q2921">
        <f>COUNTIF(yuheung_count!B:B, yuheung_list!P2921)</f>
        <v>1</v>
      </c>
    </row>
    <row r="2922" spans="1:17" x14ac:dyDescent="0.4">
      <c r="A2922">
        <v>3010000</v>
      </c>
      <c r="B2922">
        <v>103</v>
      </c>
      <c r="C2922">
        <v>1998</v>
      </c>
      <c r="D2922">
        <v>11595</v>
      </c>
      <c r="E2922" t="s">
        <v>14</v>
      </c>
      <c r="F2922" t="s">
        <v>14</v>
      </c>
      <c r="G2922">
        <v>19980327</v>
      </c>
      <c r="H2922" t="s">
        <v>9935</v>
      </c>
      <c r="I2922" t="s">
        <v>9936</v>
      </c>
      <c r="J2922" t="s">
        <v>9937</v>
      </c>
      <c r="K2922">
        <v>105.66</v>
      </c>
      <c r="L2922" t="s">
        <v>9938</v>
      </c>
      <c r="M2922">
        <v>20150213</v>
      </c>
      <c r="N2922">
        <v>19981124</v>
      </c>
      <c r="O2922" t="s">
        <v>16521</v>
      </c>
      <c r="P2922" t="s">
        <v>9863</v>
      </c>
      <c r="Q2922">
        <f>COUNTIF(yuheung_count!B:B, yuheung_list!P2922)</f>
        <v>1</v>
      </c>
    </row>
    <row r="2923" spans="1:17" x14ac:dyDescent="0.4">
      <c r="A2923">
        <v>3010000</v>
      </c>
      <c r="B2923">
        <v>103</v>
      </c>
      <c r="C2923">
        <v>1999</v>
      </c>
      <c r="D2923">
        <v>11789</v>
      </c>
      <c r="E2923" t="s">
        <v>14</v>
      </c>
      <c r="F2923" t="s">
        <v>14</v>
      </c>
      <c r="G2923">
        <v>19990316</v>
      </c>
      <c r="H2923" t="s">
        <v>9939</v>
      </c>
      <c r="I2923" t="s">
        <v>9940</v>
      </c>
      <c r="J2923" t="s">
        <v>9941</v>
      </c>
      <c r="K2923">
        <v>134.09</v>
      </c>
      <c r="L2923">
        <v>117686455</v>
      </c>
      <c r="M2923">
        <v>20130206</v>
      </c>
      <c r="N2923">
        <v>19990316</v>
      </c>
      <c r="O2923" t="s">
        <v>16521</v>
      </c>
      <c r="P2923" t="s">
        <v>9777</v>
      </c>
      <c r="Q2923">
        <f>COUNTIF(yuheung_count!B:B, yuheung_list!P2923)</f>
        <v>1</v>
      </c>
    </row>
    <row r="2924" spans="1:17" x14ac:dyDescent="0.4">
      <c r="A2924">
        <v>3010000</v>
      </c>
      <c r="B2924">
        <v>103</v>
      </c>
      <c r="C2924">
        <v>1999</v>
      </c>
      <c r="D2924">
        <v>12173</v>
      </c>
      <c r="E2924" t="s">
        <v>14</v>
      </c>
      <c r="F2924" t="s">
        <v>14</v>
      </c>
      <c r="G2924">
        <v>19990825</v>
      </c>
      <c r="H2924" t="s">
        <v>9942</v>
      </c>
      <c r="I2924" t="s">
        <v>9943</v>
      </c>
      <c r="J2924" t="s">
        <v>9944</v>
      </c>
      <c r="K2924">
        <v>35.97</v>
      </c>
      <c r="L2924" t="s">
        <v>9945</v>
      </c>
      <c r="M2924">
        <v>20160120</v>
      </c>
      <c r="N2924">
        <v>19990825</v>
      </c>
      <c r="O2924" t="s">
        <v>16521</v>
      </c>
      <c r="P2924" t="s">
        <v>9848</v>
      </c>
      <c r="Q2924">
        <f>COUNTIF(yuheung_count!B:B, yuheung_list!P2924)</f>
        <v>1</v>
      </c>
    </row>
    <row r="2925" spans="1:17" x14ac:dyDescent="0.4">
      <c r="A2925">
        <v>3010000</v>
      </c>
      <c r="B2925">
        <v>103</v>
      </c>
      <c r="C2925">
        <v>1999</v>
      </c>
      <c r="D2925">
        <v>12195</v>
      </c>
      <c r="E2925" t="s">
        <v>14</v>
      </c>
      <c r="F2925" t="s">
        <v>14</v>
      </c>
      <c r="G2925">
        <v>19990903</v>
      </c>
      <c r="H2925" t="s">
        <v>9946</v>
      </c>
      <c r="I2925" t="s">
        <v>9947</v>
      </c>
      <c r="J2925" t="s">
        <v>9948</v>
      </c>
      <c r="K2925">
        <v>141.28</v>
      </c>
      <c r="L2925" t="s">
        <v>9949</v>
      </c>
      <c r="M2925">
        <v>20121004</v>
      </c>
      <c r="N2925">
        <v>19990903</v>
      </c>
      <c r="O2925" t="s">
        <v>16521</v>
      </c>
      <c r="P2925" t="s">
        <v>9847</v>
      </c>
      <c r="Q2925">
        <f>COUNTIF(yuheung_count!B:B, yuheung_list!P2925)</f>
        <v>1</v>
      </c>
    </row>
    <row r="2926" spans="1:17" x14ac:dyDescent="0.4">
      <c r="A2926">
        <v>3010000</v>
      </c>
      <c r="B2926">
        <v>103</v>
      </c>
      <c r="C2926">
        <v>1999</v>
      </c>
      <c r="D2926">
        <v>12413</v>
      </c>
      <c r="E2926" t="s">
        <v>14</v>
      </c>
      <c r="F2926" t="s">
        <v>14</v>
      </c>
      <c r="G2926">
        <v>19991213</v>
      </c>
      <c r="H2926" t="s">
        <v>9950</v>
      </c>
      <c r="I2926" t="s">
        <v>9951</v>
      </c>
      <c r="J2926" t="s">
        <v>9952</v>
      </c>
      <c r="K2926">
        <v>30.01</v>
      </c>
      <c r="L2926" t="s">
        <v>9953</v>
      </c>
      <c r="M2926">
        <v>20160614</v>
      </c>
      <c r="N2926">
        <v>19991213</v>
      </c>
      <c r="O2926" t="s">
        <v>16521</v>
      </c>
      <c r="P2926" t="s">
        <v>9904</v>
      </c>
      <c r="Q2926">
        <f>COUNTIF(yuheung_count!B:B, yuheung_list!P2926)</f>
        <v>1</v>
      </c>
    </row>
    <row r="2927" spans="1:17" x14ac:dyDescent="0.4">
      <c r="A2927">
        <v>3010000</v>
      </c>
      <c r="B2927">
        <v>103</v>
      </c>
      <c r="C2927">
        <v>2000</v>
      </c>
      <c r="D2927">
        <v>12553</v>
      </c>
      <c r="E2927" t="s">
        <v>14</v>
      </c>
      <c r="F2927" t="s">
        <v>14</v>
      </c>
      <c r="G2927">
        <v>20000203</v>
      </c>
      <c r="H2927" t="s">
        <v>9954</v>
      </c>
      <c r="I2927" t="s">
        <v>9955</v>
      </c>
      <c r="J2927" t="s">
        <v>9956</v>
      </c>
      <c r="K2927">
        <v>90.42</v>
      </c>
      <c r="L2927">
        <v>222384406</v>
      </c>
      <c r="M2927">
        <v>20100416</v>
      </c>
      <c r="N2927">
        <v>20000203</v>
      </c>
      <c r="O2927" t="s">
        <v>16521</v>
      </c>
      <c r="P2927" t="s">
        <v>9784</v>
      </c>
      <c r="Q2927">
        <f>COUNTIF(yuheung_count!B:B, yuheung_list!P2927)</f>
        <v>1</v>
      </c>
    </row>
    <row r="2928" spans="1:17" x14ac:dyDescent="0.4">
      <c r="A2928">
        <v>3010000</v>
      </c>
      <c r="B2928">
        <v>103</v>
      </c>
      <c r="C2928">
        <v>2000</v>
      </c>
      <c r="D2928">
        <v>13390</v>
      </c>
      <c r="E2928" t="s">
        <v>14</v>
      </c>
      <c r="F2928" t="s">
        <v>14</v>
      </c>
      <c r="G2928">
        <v>20000630</v>
      </c>
      <c r="H2928" t="s">
        <v>9957</v>
      </c>
      <c r="I2928" t="s">
        <v>9958</v>
      </c>
      <c r="J2928" t="s">
        <v>9959</v>
      </c>
      <c r="K2928" t="s">
        <v>23</v>
      </c>
      <c r="L2928" t="s">
        <v>23</v>
      </c>
      <c r="M2928">
        <v>20020813</v>
      </c>
      <c r="N2928">
        <v>20000630</v>
      </c>
      <c r="O2928" t="s">
        <v>16521</v>
      </c>
      <c r="P2928" t="s">
        <v>9904</v>
      </c>
      <c r="Q2928">
        <f>COUNTIF(yuheung_count!B:B, yuheung_list!P2928)</f>
        <v>1</v>
      </c>
    </row>
    <row r="2929" spans="1:17" x14ac:dyDescent="0.4">
      <c r="A2929">
        <v>3010000</v>
      </c>
      <c r="B2929">
        <v>103</v>
      </c>
      <c r="C2929">
        <v>2000</v>
      </c>
      <c r="D2929">
        <v>13391</v>
      </c>
      <c r="E2929" t="s">
        <v>14</v>
      </c>
      <c r="F2929" t="s">
        <v>14</v>
      </c>
      <c r="G2929">
        <v>20001209</v>
      </c>
      <c r="H2929" t="s">
        <v>9960</v>
      </c>
      <c r="I2929" t="s">
        <v>23</v>
      </c>
      <c r="J2929" t="s">
        <v>9961</v>
      </c>
      <c r="K2929" t="s">
        <v>23</v>
      </c>
      <c r="L2929" t="s">
        <v>9962</v>
      </c>
      <c r="M2929">
        <v>20160510</v>
      </c>
      <c r="N2929">
        <v>20001209</v>
      </c>
      <c r="O2929" t="s">
        <v>16521</v>
      </c>
      <c r="P2929" t="s">
        <v>9863</v>
      </c>
      <c r="Q2929">
        <f>COUNTIF(yuheung_count!B:B, yuheung_list!P2929)</f>
        <v>1</v>
      </c>
    </row>
    <row r="2930" spans="1:17" x14ac:dyDescent="0.4">
      <c r="A2930">
        <v>3010000</v>
      </c>
      <c r="B2930">
        <v>103</v>
      </c>
      <c r="C2930">
        <v>2001</v>
      </c>
      <c r="D2930">
        <v>13422</v>
      </c>
      <c r="E2930" t="s">
        <v>14</v>
      </c>
      <c r="F2930" t="s">
        <v>14</v>
      </c>
      <c r="G2930">
        <v>20010113</v>
      </c>
      <c r="H2930" t="s">
        <v>9963</v>
      </c>
      <c r="I2930" t="s">
        <v>9964</v>
      </c>
      <c r="J2930" t="s">
        <v>9965</v>
      </c>
      <c r="K2930" t="s">
        <v>23</v>
      </c>
      <c r="L2930">
        <v>1076423636</v>
      </c>
      <c r="M2930">
        <v>20100514</v>
      </c>
      <c r="N2930">
        <v>20010810</v>
      </c>
      <c r="O2930" t="s">
        <v>16521</v>
      </c>
      <c r="P2930" t="s">
        <v>9863</v>
      </c>
      <c r="Q2930">
        <f>COUNTIF(yuheung_count!B:B, yuheung_list!P2930)</f>
        <v>1</v>
      </c>
    </row>
    <row r="2931" spans="1:17" x14ac:dyDescent="0.4">
      <c r="A2931">
        <v>3010000</v>
      </c>
      <c r="B2931">
        <v>103</v>
      </c>
      <c r="C2931">
        <v>2001</v>
      </c>
      <c r="D2931">
        <v>13544</v>
      </c>
      <c r="E2931" t="s">
        <v>14</v>
      </c>
      <c r="F2931" t="s">
        <v>14</v>
      </c>
      <c r="G2931">
        <v>20010307</v>
      </c>
      <c r="H2931" t="s">
        <v>9966</v>
      </c>
      <c r="I2931" t="s">
        <v>9967</v>
      </c>
      <c r="J2931" t="s">
        <v>9968</v>
      </c>
      <c r="K2931" t="s">
        <v>23</v>
      </c>
      <c r="L2931" t="s">
        <v>9969</v>
      </c>
      <c r="M2931">
        <v>20131204</v>
      </c>
      <c r="N2931">
        <v>20010307</v>
      </c>
      <c r="O2931" t="s">
        <v>16521</v>
      </c>
      <c r="P2931" t="s">
        <v>9863</v>
      </c>
      <c r="Q2931">
        <f>COUNTIF(yuheung_count!B:B, yuheung_list!P2931)</f>
        <v>1</v>
      </c>
    </row>
    <row r="2932" spans="1:17" x14ac:dyDescent="0.4">
      <c r="A2932">
        <v>3010000</v>
      </c>
      <c r="B2932">
        <v>103</v>
      </c>
      <c r="C2932">
        <v>2001</v>
      </c>
      <c r="D2932">
        <v>13578</v>
      </c>
      <c r="E2932" t="s">
        <v>14</v>
      </c>
      <c r="F2932" t="s">
        <v>14</v>
      </c>
      <c r="G2932">
        <v>20010327</v>
      </c>
      <c r="H2932" t="s">
        <v>9970</v>
      </c>
      <c r="I2932" t="s">
        <v>9971</v>
      </c>
      <c r="J2932" t="s">
        <v>9972</v>
      </c>
      <c r="K2932" t="s">
        <v>23</v>
      </c>
      <c r="L2932" t="s">
        <v>9973</v>
      </c>
      <c r="M2932">
        <v>20061024</v>
      </c>
      <c r="N2932">
        <v>20010406</v>
      </c>
      <c r="O2932" t="s">
        <v>16521</v>
      </c>
      <c r="P2932" t="s">
        <v>9863</v>
      </c>
      <c r="Q2932">
        <f>COUNTIF(yuheung_count!B:B, yuheung_list!P2932)</f>
        <v>1</v>
      </c>
    </row>
    <row r="2933" spans="1:17" x14ac:dyDescent="0.4">
      <c r="A2933">
        <v>3010000</v>
      </c>
      <c r="B2933">
        <v>103</v>
      </c>
      <c r="C2933">
        <v>2001</v>
      </c>
      <c r="D2933">
        <v>13985</v>
      </c>
      <c r="E2933" t="s">
        <v>14</v>
      </c>
      <c r="F2933" t="s">
        <v>14</v>
      </c>
      <c r="G2933">
        <v>20011220</v>
      </c>
      <c r="H2933" t="s">
        <v>9974</v>
      </c>
      <c r="I2933" t="s">
        <v>9975</v>
      </c>
      <c r="J2933" t="s">
        <v>9976</v>
      </c>
      <c r="K2933" t="s">
        <v>23</v>
      </c>
      <c r="L2933">
        <v>7763010</v>
      </c>
      <c r="M2933">
        <v>20051004</v>
      </c>
      <c r="N2933">
        <v>20011220</v>
      </c>
      <c r="O2933" t="s">
        <v>16521</v>
      </c>
      <c r="P2933" t="s">
        <v>9977</v>
      </c>
      <c r="Q2933">
        <f>COUNTIF(yuheung_count!B:B, yuheung_list!P2933)</f>
        <v>1</v>
      </c>
    </row>
    <row r="2934" spans="1:17" x14ac:dyDescent="0.4">
      <c r="A2934">
        <v>3010000</v>
      </c>
      <c r="B2934">
        <v>103</v>
      </c>
      <c r="C2934">
        <v>2002</v>
      </c>
      <c r="D2934">
        <v>3</v>
      </c>
      <c r="E2934" t="s">
        <v>14</v>
      </c>
      <c r="F2934" t="s">
        <v>14</v>
      </c>
      <c r="G2934">
        <v>20020313</v>
      </c>
      <c r="H2934" t="s">
        <v>5788</v>
      </c>
      <c r="I2934" t="s">
        <v>9978</v>
      </c>
      <c r="J2934" t="s">
        <v>9979</v>
      </c>
      <c r="K2934">
        <v>60.13</v>
      </c>
      <c r="L2934">
        <v>1024982170</v>
      </c>
      <c r="M2934">
        <v>20130621</v>
      </c>
      <c r="N2934">
        <v>20020313</v>
      </c>
      <c r="O2934" t="s">
        <v>16521</v>
      </c>
      <c r="P2934" t="s">
        <v>9863</v>
      </c>
      <c r="Q2934">
        <f>COUNTIF(yuheung_count!B:B, yuheung_list!P2934)</f>
        <v>1</v>
      </c>
    </row>
    <row r="2935" spans="1:17" x14ac:dyDescent="0.4">
      <c r="A2935">
        <v>3010000</v>
      </c>
      <c r="B2935">
        <v>103</v>
      </c>
      <c r="C2935">
        <v>2002</v>
      </c>
      <c r="D2935">
        <v>6</v>
      </c>
      <c r="E2935" t="s">
        <v>14</v>
      </c>
      <c r="F2935" t="s">
        <v>14</v>
      </c>
      <c r="G2935">
        <v>20020412</v>
      </c>
      <c r="H2935" t="s">
        <v>9980</v>
      </c>
      <c r="I2935" t="s">
        <v>9981</v>
      </c>
      <c r="J2935" t="s">
        <v>9982</v>
      </c>
      <c r="K2935" t="s">
        <v>23</v>
      </c>
      <c r="L2935" t="s">
        <v>9983</v>
      </c>
      <c r="M2935">
        <v>20061124</v>
      </c>
      <c r="N2935">
        <v>20020412</v>
      </c>
      <c r="O2935" t="s">
        <v>16521</v>
      </c>
      <c r="P2935" t="s">
        <v>9984</v>
      </c>
      <c r="Q2935">
        <f>COUNTIF(yuheung_count!B:B, yuheung_list!P2935)</f>
        <v>1</v>
      </c>
    </row>
    <row r="2936" spans="1:17" x14ac:dyDescent="0.4">
      <c r="A2936">
        <v>3010000</v>
      </c>
      <c r="B2936">
        <v>103</v>
      </c>
      <c r="C2936">
        <v>2002</v>
      </c>
      <c r="D2936">
        <v>18</v>
      </c>
      <c r="E2936" t="s">
        <v>14</v>
      </c>
      <c r="F2936" t="s">
        <v>14</v>
      </c>
      <c r="G2936">
        <v>20020930</v>
      </c>
      <c r="H2936" t="s">
        <v>9985</v>
      </c>
      <c r="I2936" t="s">
        <v>9986</v>
      </c>
      <c r="J2936" t="s">
        <v>9987</v>
      </c>
      <c r="K2936" t="s">
        <v>23</v>
      </c>
      <c r="L2936">
        <v>222329882</v>
      </c>
      <c r="M2936">
        <v>20151223</v>
      </c>
      <c r="N2936">
        <v>20020930</v>
      </c>
      <c r="O2936" t="s">
        <v>16521</v>
      </c>
      <c r="P2936" t="s">
        <v>9777</v>
      </c>
      <c r="Q2936">
        <f>COUNTIF(yuheung_count!B:B, yuheung_list!P2936)</f>
        <v>1</v>
      </c>
    </row>
    <row r="2937" spans="1:17" x14ac:dyDescent="0.4">
      <c r="A2937">
        <v>3010000</v>
      </c>
      <c r="B2937">
        <v>103</v>
      </c>
      <c r="C2937">
        <v>2003</v>
      </c>
      <c r="D2937">
        <v>2</v>
      </c>
      <c r="E2937" t="s">
        <v>14</v>
      </c>
      <c r="F2937" t="s">
        <v>14</v>
      </c>
      <c r="G2937">
        <v>20030217</v>
      </c>
      <c r="H2937" t="s">
        <v>9988</v>
      </c>
      <c r="I2937" t="s">
        <v>9989</v>
      </c>
      <c r="J2937" t="s">
        <v>9990</v>
      </c>
      <c r="K2937" t="s">
        <v>23</v>
      </c>
      <c r="L2937" t="s">
        <v>9991</v>
      </c>
      <c r="M2937">
        <v>20100823</v>
      </c>
      <c r="N2937">
        <v>20030217</v>
      </c>
      <c r="O2937" t="s">
        <v>16521</v>
      </c>
      <c r="P2937" t="s">
        <v>9992</v>
      </c>
      <c r="Q2937">
        <f>COUNTIF(yuheung_count!B:B, yuheung_list!P2937)</f>
        <v>1</v>
      </c>
    </row>
    <row r="2938" spans="1:17" x14ac:dyDescent="0.4">
      <c r="A2938">
        <v>3010000</v>
      </c>
      <c r="B2938">
        <v>103</v>
      </c>
      <c r="C2938">
        <v>2003</v>
      </c>
      <c r="D2938">
        <v>3</v>
      </c>
      <c r="E2938" t="s">
        <v>14</v>
      </c>
      <c r="F2938" t="s">
        <v>14</v>
      </c>
      <c r="G2938">
        <v>20030224</v>
      </c>
      <c r="H2938" t="s">
        <v>9993</v>
      </c>
      <c r="I2938" t="s">
        <v>9994</v>
      </c>
      <c r="J2938" t="s">
        <v>9995</v>
      </c>
      <c r="K2938" t="s">
        <v>23</v>
      </c>
      <c r="L2938">
        <v>222726266</v>
      </c>
      <c r="M2938">
        <v>20030224</v>
      </c>
      <c r="N2938">
        <v>20030224</v>
      </c>
      <c r="O2938" t="s">
        <v>16521</v>
      </c>
      <c r="P2938" t="s">
        <v>9996</v>
      </c>
      <c r="Q2938">
        <f>COUNTIF(yuheung_count!B:B, yuheung_list!P2938)</f>
        <v>1</v>
      </c>
    </row>
    <row r="2939" spans="1:17" x14ac:dyDescent="0.4">
      <c r="A2939">
        <v>3010000</v>
      </c>
      <c r="B2939">
        <v>103</v>
      </c>
      <c r="C2939">
        <v>2003</v>
      </c>
      <c r="D2939">
        <v>5</v>
      </c>
      <c r="E2939" t="s">
        <v>14</v>
      </c>
      <c r="F2939" t="s">
        <v>14</v>
      </c>
      <c r="G2939">
        <v>20030820</v>
      </c>
      <c r="H2939" t="s">
        <v>9997</v>
      </c>
      <c r="I2939" t="s">
        <v>9998</v>
      </c>
      <c r="J2939" t="s">
        <v>9999</v>
      </c>
      <c r="K2939" t="s">
        <v>23</v>
      </c>
      <c r="L2939" t="s">
        <v>10000</v>
      </c>
      <c r="M2939">
        <v>20030820</v>
      </c>
      <c r="N2939">
        <v>20030820</v>
      </c>
      <c r="O2939" t="s">
        <v>16521</v>
      </c>
      <c r="P2939" t="s">
        <v>9784</v>
      </c>
      <c r="Q2939">
        <f>COUNTIF(yuheung_count!B:B, yuheung_list!P2939)</f>
        <v>1</v>
      </c>
    </row>
    <row r="2940" spans="1:17" x14ac:dyDescent="0.4">
      <c r="A2940">
        <v>3010000</v>
      </c>
      <c r="B2940">
        <v>103</v>
      </c>
      <c r="C2940">
        <v>2004</v>
      </c>
      <c r="D2940">
        <v>5</v>
      </c>
      <c r="E2940" t="s">
        <v>14</v>
      </c>
      <c r="F2940" t="s">
        <v>14</v>
      </c>
      <c r="G2940">
        <v>20041101</v>
      </c>
      <c r="H2940" t="s">
        <v>10001</v>
      </c>
      <c r="I2940" t="s">
        <v>10002</v>
      </c>
      <c r="J2940" t="s">
        <v>10003</v>
      </c>
      <c r="K2940">
        <v>79.58</v>
      </c>
      <c r="L2940">
        <v>222748850</v>
      </c>
      <c r="M2940">
        <v>20130422</v>
      </c>
      <c r="N2940">
        <v>20041101</v>
      </c>
      <c r="O2940" t="s">
        <v>16521</v>
      </c>
      <c r="P2940" t="s">
        <v>9799</v>
      </c>
      <c r="Q2940">
        <f>COUNTIF(yuheung_count!B:B, yuheung_list!P2940)</f>
        <v>1</v>
      </c>
    </row>
    <row r="2941" spans="1:17" x14ac:dyDescent="0.4">
      <c r="A2941">
        <v>3010000</v>
      </c>
      <c r="B2941">
        <v>103</v>
      </c>
      <c r="C2941">
        <v>2004</v>
      </c>
      <c r="D2941">
        <v>8</v>
      </c>
      <c r="E2941" t="s">
        <v>14</v>
      </c>
      <c r="F2941" t="s">
        <v>14</v>
      </c>
      <c r="G2941">
        <v>20041223</v>
      </c>
      <c r="H2941" t="s">
        <v>10004</v>
      </c>
      <c r="I2941" t="s">
        <v>10005</v>
      </c>
      <c r="J2941" t="s">
        <v>10006</v>
      </c>
      <c r="K2941">
        <v>133.5</v>
      </c>
      <c r="L2941" t="s">
        <v>10007</v>
      </c>
      <c r="M2941">
        <v>20100910</v>
      </c>
      <c r="N2941">
        <v>20041223</v>
      </c>
      <c r="O2941" t="s">
        <v>16521</v>
      </c>
      <c r="P2941" t="s">
        <v>9777</v>
      </c>
      <c r="Q2941">
        <f>COUNTIF(yuheung_count!B:B, yuheung_list!P2941)</f>
        <v>1</v>
      </c>
    </row>
    <row r="2942" spans="1:17" x14ac:dyDescent="0.4">
      <c r="A2942">
        <v>3010000</v>
      </c>
      <c r="B2942">
        <v>103</v>
      </c>
      <c r="C2942">
        <v>2005</v>
      </c>
      <c r="D2942">
        <v>6</v>
      </c>
      <c r="E2942" t="s">
        <v>14</v>
      </c>
      <c r="F2942" t="s">
        <v>14</v>
      </c>
      <c r="G2942">
        <v>20050401</v>
      </c>
      <c r="H2942" t="s">
        <v>10008</v>
      </c>
      <c r="I2942" t="s">
        <v>10009</v>
      </c>
      <c r="J2942" t="s">
        <v>10010</v>
      </c>
      <c r="K2942">
        <v>39.36</v>
      </c>
      <c r="L2942">
        <v>222370578</v>
      </c>
      <c r="M2942">
        <v>20140603</v>
      </c>
      <c r="N2942">
        <v>20050401</v>
      </c>
      <c r="O2942" t="s">
        <v>16521</v>
      </c>
      <c r="P2942" t="s">
        <v>9777</v>
      </c>
      <c r="Q2942">
        <f>COUNTIF(yuheung_count!B:B, yuheung_list!P2942)</f>
        <v>1</v>
      </c>
    </row>
    <row r="2943" spans="1:17" x14ac:dyDescent="0.4">
      <c r="A2943">
        <v>3010000</v>
      </c>
      <c r="B2943">
        <v>103</v>
      </c>
      <c r="C2943">
        <v>2005</v>
      </c>
      <c r="D2943">
        <v>9</v>
      </c>
      <c r="E2943" t="s">
        <v>14</v>
      </c>
      <c r="F2943" t="s">
        <v>14</v>
      </c>
      <c r="G2943">
        <v>20050912</v>
      </c>
      <c r="H2943" t="s">
        <v>10011</v>
      </c>
      <c r="I2943" t="s">
        <v>10012</v>
      </c>
      <c r="J2943" t="s">
        <v>10013</v>
      </c>
      <c r="K2943">
        <v>139.03</v>
      </c>
      <c r="L2943">
        <v>1068121001</v>
      </c>
      <c r="M2943">
        <v>20140408</v>
      </c>
      <c r="N2943">
        <v>20050912</v>
      </c>
      <c r="O2943" t="s">
        <v>16521</v>
      </c>
      <c r="P2943" t="s">
        <v>9777</v>
      </c>
      <c r="Q2943">
        <f>COUNTIF(yuheung_count!B:B, yuheung_list!P2943)</f>
        <v>1</v>
      </c>
    </row>
    <row r="2944" spans="1:17" x14ac:dyDescent="0.4">
      <c r="A2944">
        <v>3010000</v>
      </c>
      <c r="B2944">
        <v>103</v>
      </c>
      <c r="C2944">
        <v>2005</v>
      </c>
      <c r="D2944">
        <v>11</v>
      </c>
      <c r="E2944" t="s">
        <v>14</v>
      </c>
      <c r="F2944" t="s">
        <v>14</v>
      </c>
      <c r="G2944">
        <v>20051229</v>
      </c>
      <c r="H2944" t="s">
        <v>964</v>
      </c>
      <c r="I2944" t="s">
        <v>10014</v>
      </c>
      <c r="J2944" t="s">
        <v>10015</v>
      </c>
      <c r="K2944" t="s">
        <v>23</v>
      </c>
      <c r="L2944">
        <v>237897552</v>
      </c>
      <c r="M2944">
        <v>20150630</v>
      </c>
      <c r="N2944">
        <v>20051229</v>
      </c>
      <c r="O2944" t="s">
        <v>16521</v>
      </c>
      <c r="P2944" t="s">
        <v>10016</v>
      </c>
      <c r="Q2944">
        <f>COUNTIF(yuheung_count!B:B, yuheung_list!P2944)</f>
        <v>1</v>
      </c>
    </row>
    <row r="2945" spans="1:17" x14ac:dyDescent="0.4">
      <c r="A2945">
        <v>3010000</v>
      </c>
      <c r="B2945">
        <v>103</v>
      </c>
      <c r="C2945">
        <v>2006</v>
      </c>
      <c r="D2945">
        <v>4</v>
      </c>
      <c r="E2945" t="s">
        <v>14</v>
      </c>
      <c r="F2945" t="s">
        <v>14</v>
      </c>
      <c r="G2945">
        <v>20060811</v>
      </c>
      <c r="H2945" t="s">
        <v>10017</v>
      </c>
      <c r="I2945" t="s">
        <v>10018</v>
      </c>
      <c r="J2945" t="s">
        <v>10019</v>
      </c>
      <c r="K2945" t="s">
        <v>23</v>
      </c>
      <c r="L2945" t="s">
        <v>23</v>
      </c>
      <c r="M2945">
        <v>20141023</v>
      </c>
      <c r="N2945">
        <v>20060811</v>
      </c>
      <c r="O2945" t="s">
        <v>16521</v>
      </c>
      <c r="P2945" t="s">
        <v>9848</v>
      </c>
      <c r="Q2945">
        <f>COUNTIF(yuheung_count!B:B, yuheung_list!P2945)</f>
        <v>1</v>
      </c>
    </row>
    <row r="2946" spans="1:17" x14ac:dyDescent="0.4">
      <c r="A2946">
        <v>3010000</v>
      </c>
      <c r="B2946">
        <v>103</v>
      </c>
      <c r="C2946">
        <v>2008</v>
      </c>
      <c r="D2946">
        <v>2</v>
      </c>
      <c r="E2946" t="s">
        <v>14</v>
      </c>
      <c r="F2946" t="s">
        <v>14</v>
      </c>
      <c r="G2946">
        <v>20080519</v>
      </c>
      <c r="H2946" t="s">
        <v>1561</v>
      </c>
      <c r="I2946" t="s">
        <v>10020</v>
      </c>
      <c r="J2946" t="s">
        <v>10021</v>
      </c>
      <c r="K2946">
        <v>149.51</v>
      </c>
      <c r="L2946">
        <v>1049027972</v>
      </c>
      <c r="M2946">
        <v>20161013</v>
      </c>
      <c r="N2946">
        <v>20080519</v>
      </c>
      <c r="O2946" t="s">
        <v>16521</v>
      </c>
      <c r="P2946" t="s">
        <v>10022</v>
      </c>
      <c r="Q2946">
        <f>COUNTIF(yuheung_count!B:B, yuheung_list!P2946)</f>
        <v>1</v>
      </c>
    </row>
    <row r="2947" spans="1:17" x14ac:dyDescent="0.4">
      <c r="A2947">
        <v>3010000</v>
      </c>
      <c r="B2947">
        <v>103</v>
      </c>
      <c r="C2947">
        <v>2009</v>
      </c>
      <c r="D2947">
        <v>1</v>
      </c>
      <c r="E2947" t="s">
        <v>14</v>
      </c>
      <c r="F2947" t="s">
        <v>14</v>
      </c>
      <c r="G2947">
        <v>20090416</v>
      </c>
      <c r="H2947" t="s">
        <v>10023</v>
      </c>
      <c r="I2947" t="s">
        <v>10024</v>
      </c>
      <c r="J2947" t="s">
        <v>10025</v>
      </c>
      <c r="K2947" t="s">
        <v>23</v>
      </c>
      <c r="L2947">
        <v>1044775517</v>
      </c>
      <c r="M2947">
        <v>20160928</v>
      </c>
      <c r="N2947">
        <v>20090416</v>
      </c>
      <c r="O2947" t="s">
        <v>16521</v>
      </c>
      <c r="P2947" t="s">
        <v>9984</v>
      </c>
      <c r="Q2947">
        <f>COUNTIF(yuheung_count!B:B, yuheung_list!P2947)</f>
        <v>1</v>
      </c>
    </row>
    <row r="2948" spans="1:17" x14ac:dyDescent="0.4">
      <c r="A2948">
        <v>3010000</v>
      </c>
      <c r="B2948">
        <v>103</v>
      </c>
      <c r="C2948">
        <v>2009</v>
      </c>
      <c r="D2948">
        <v>2</v>
      </c>
      <c r="E2948" t="s">
        <v>14</v>
      </c>
      <c r="F2948" t="s">
        <v>14</v>
      </c>
      <c r="G2948">
        <v>20090522</v>
      </c>
      <c r="H2948" t="s">
        <v>10026</v>
      </c>
      <c r="I2948" t="s">
        <v>10027</v>
      </c>
      <c r="J2948" t="s">
        <v>10028</v>
      </c>
      <c r="K2948" t="s">
        <v>23</v>
      </c>
      <c r="L2948">
        <v>1020069371</v>
      </c>
      <c r="M2948">
        <v>20090522</v>
      </c>
      <c r="N2948">
        <v>20090522</v>
      </c>
      <c r="O2948" t="s">
        <v>16521</v>
      </c>
      <c r="P2948" t="s">
        <v>10022</v>
      </c>
      <c r="Q2948">
        <f>COUNTIF(yuheung_count!B:B, yuheung_list!P2948)</f>
        <v>1</v>
      </c>
    </row>
    <row r="2949" spans="1:17" x14ac:dyDescent="0.4">
      <c r="A2949">
        <v>3010000</v>
      </c>
      <c r="B2949">
        <v>103</v>
      </c>
      <c r="C2949">
        <v>2009</v>
      </c>
      <c r="D2949">
        <v>3</v>
      </c>
      <c r="E2949" t="s">
        <v>14</v>
      </c>
      <c r="F2949" t="s">
        <v>14</v>
      </c>
      <c r="G2949">
        <v>20090701</v>
      </c>
      <c r="H2949" t="s">
        <v>10029</v>
      </c>
      <c r="I2949" t="s">
        <v>10030</v>
      </c>
      <c r="J2949" t="s">
        <v>10031</v>
      </c>
      <c r="K2949" t="s">
        <v>23</v>
      </c>
      <c r="L2949">
        <v>222757448</v>
      </c>
      <c r="M2949">
        <v>20111216</v>
      </c>
      <c r="N2949">
        <v>20090701</v>
      </c>
      <c r="O2949" t="s">
        <v>16521</v>
      </c>
      <c r="P2949" t="s">
        <v>9909</v>
      </c>
      <c r="Q2949">
        <f>COUNTIF(yuheung_count!B:B, yuheung_list!P2949)</f>
        <v>1</v>
      </c>
    </row>
    <row r="2950" spans="1:17" x14ac:dyDescent="0.4">
      <c r="A2950">
        <v>3010000</v>
      </c>
      <c r="B2950">
        <v>103</v>
      </c>
      <c r="C2950">
        <v>2009</v>
      </c>
      <c r="D2950">
        <v>4</v>
      </c>
      <c r="E2950" t="s">
        <v>14</v>
      </c>
      <c r="F2950" t="s">
        <v>14</v>
      </c>
      <c r="G2950">
        <v>20090818</v>
      </c>
      <c r="H2950" t="s">
        <v>10032</v>
      </c>
      <c r="I2950" t="s">
        <v>10033</v>
      </c>
      <c r="J2950" t="s">
        <v>10034</v>
      </c>
      <c r="K2950">
        <v>88.3</v>
      </c>
      <c r="L2950" t="s">
        <v>10035</v>
      </c>
      <c r="M2950">
        <v>20091214</v>
      </c>
      <c r="N2950">
        <v>20090818</v>
      </c>
      <c r="O2950" t="s">
        <v>16521</v>
      </c>
      <c r="P2950" t="s">
        <v>9784</v>
      </c>
      <c r="Q2950">
        <f>COUNTIF(yuheung_count!B:B, yuheung_list!P2950)</f>
        <v>1</v>
      </c>
    </row>
    <row r="2951" spans="1:17" x14ac:dyDescent="0.4">
      <c r="A2951">
        <v>3010000</v>
      </c>
      <c r="B2951">
        <v>103</v>
      </c>
      <c r="C2951">
        <v>2009</v>
      </c>
      <c r="D2951">
        <v>7</v>
      </c>
      <c r="E2951" t="s">
        <v>14</v>
      </c>
      <c r="F2951" t="s">
        <v>14</v>
      </c>
      <c r="G2951">
        <v>20091221</v>
      </c>
      <c r="H2951" t="s">
        <v>8462</v>
      </c>
      <c r="I2951" t="s">
        <v>10036</v>
      </c>
      <c r="J2951" t="s">
        <v>10037</v>
      </c>
      <c r="K2951" t="s">
        <v>23</v>
      </c>
      <c r="L2951">
        <v>7075931946</v>
      </c>
      <c r="M2951">
        <v>20100920</v>
      </c>
      <c r="N2951">
        <v>20091221</v>
      </c>
      <c r="O2951" t="s">
        <v>16521</v>
      </c>
      <c r="P2951" t="s">
        <v>9977</v>
      </c>
      <c r="Q2951">
        <f>COUNTIF(yuheung_count!B:B, yuheung_list!P2951)</f>
        <v>1</v>
      </c>
    </row>
    <row r="2952" spans="1:17" x14ac:dyDescent="0.4">
      <c r="A2952">
        <v>3010000</v>
      </c>
      <c r="B2952">
        <v>103</v>
      </c>
      <c r="C2952">
        <v>2010</v>
      </c>
      <c r="D2952">
        <v>1</v>
      </c>
      <c r="E2952" t="s">
        <v>14</v>
      </c>
      <c r="F2952" t="s">
        <v>14</v>
      </c>
      <c r="G2952">
        <v>20100202</v>
      </c>
      <c r="H2952" t="s">
        <v>10038</v>
      </c>
      <c r="I2952" t="s">
        <v>10039</v>
      </c>
      <c r="J2952" t="s">
        <v>10040</v>
      </c>
      <c r="K2952">
        <v>92.42</v>
      </c>
      <c r="L2952" t="s">
        <v>10041</v>
      </c>
      <c r="M2952">
        <v>20170529</v>
      </c>
      <c r="N2952">
        <v>20100202</v>
      </c>
      <c r="O2952" t="s">
        <v>16521</v>
      </c>
      <c r="P2952" t="s">
        <v>9934</v>
      </c>
      <c r="Q2952">
        <f>COUNTIF(yuheung_count!B:B, yuheung_list!P2952)</f>
        <v>1</v>
      </c>
    </row>
    <row r="2953" spans="1:17" x14ac:dyDescent="0.4">
      <c r="A2953">
        <v>3010000</v>
      </c>
      <c r="B2953">
        <v>103</v>
      </c>
      <c r="C2953">
        <v>2010</v>
      </c>
      <c r="D2953">
        <v>2</v>
      </c>
      <c r="E2953" t="s">
        <v>14</v>
      </c>
      <c r="F2953" t="s">
        <v>14</v>
      </c>
      <c r="G2953">
        <v>20100804</v>
      </c>
      <c r="H2953" t="s">
        <v>10042</v>
      </c>
      <c r="I2953" t="s">
        <v>10043</v>
      </c>
      <c r="J2953" t="s">
        <v>10044</v>
      </c>
      <c r="K2953" t="s">
        <v>23</v>
      </c>
      <c r="L2953" t="s">
        <v>10045</v>
      </c>
      <c r="M2953">
        <v>20100804</v>
      </c>
      <c r="N2953">
        <v>20100804</v>
      </c>
      <c r="O2953" t="s">
        <v>16521</v>
      </c>
      <c r="P2953" t="s">
        <v>9863</v>
      </c>
      <c r="Q2953">
        <f>COUNTIF(yuheung_count!B:B, yuheung_list!P2953)</f>
        <v>1</v>
      </c>
    </row>
    <row r="2954" spans="1:17" x14ac:dyDescent="0.4">
      <c r="A2954">
        <v>3010000</v>
      </c>
      <c r="B2954">
        <v>103</v>
      </c>
      <c r="C2954">
        <v>2010</v>
      </c>
      <c r="D2954">
        <v>3</v>
      </c>
      <c r="E2954" t="s">
        <v>14</v>
      </c>
      <c r="F2954" t="s">
        <v>14</v>
      </c>
      <c r="G2954">
        <v>20101210</v>
      </c>
      <c r="H2954" t="s">
        <v>10046</v>
      </c>
      <c r="I2954" t="s">
        <v>10047</v>
      </c>
      <c r="J2954" t="s">
        <v>10048</v>
      </c>
      <c r="K2954" t="s">
        <v>23</v>
      </c>
      <c r="L2954">
        <v>7086547052</v>
      </c>
      <c r="M2954">
        <v>20101210</v>
      </c>
      <c r="N2954">
        <v>20101210</v>
      </c>
      <c r="O2954" t="s">
        <v>16521</v>
      </c>
      <c r="P2954" t="s">
        <v>10049</v>
      </c>
      <c r="Q2954">
        <f>COUNTIF(yuheung_count!B:B, yuheung_list!P2954)</f>
        <v>1</v>
      </c>
    </row>
    <row r="2955" spans="1:17" x14ac:dyDescent="0.4">
      <c r="A2955">
        <v>3010000</v>
      </c>
      <c r="B2955">
        <v>103</v>
      </c>
      <c r="C2955">
        <v>2011</v>
      </c>
      <c r="D2955">
        <v>1</v>
      </c>
      <c r="E2955" t="s">
        <v>14</v>
      </c>
      <c r="F2955" t="s">
        <v>14</v>
      </c>
      <c r="G2955">
        <v>20110509</v>
      </c>
      <c r="H2955" t="s">
        <v>10050</v>
      </c>
      <c r="I2955" t="s">
        <v>10051</v>
      </c>
      <c r="J2955" t="s">
        <v>10052</v>
      </c>
      <c r="K2955" t="s">
        <v>23</v>
      </c>
      <c r="L2955">
        <v>222527080</v>
      </c>
      <c r="M2955">
        <v>20110509</v>
      </c>
      <c r="N2955">
        <v>20110509</v>
      </c>
      <c r="O2955" t="s">
        <v>16521</v>
      </c>
      <c r="P2955" t="s">
        <v>9784</v>
      </c>
      <c r="Q2955">
        <f>COUNTIF(yuheung_count!B:B, yuheung_list!P2955)</f>
        <v>1</v>
      </c>
    </row>
    <row r="2956" spans="1:17" x14ac:dyDescent="0.4">
      <c r="A2956">
        <v>3010000</v>
      </c>
      <c r="B2956">
        <v>103</v>
      </c>
      <c r="C2956">
        <v>2011</v>
      </c>
      <c r="D2956">
        <v>2</v>
      </c>
      <c r="E2956" t="s">
        <v>14</v>
      </c>
      <c r="F2956" t="s">
        <v>14</v>
      </c>
      <c r="G2956">
        <v>20110610</v>
      </c>
      <c r="H2956" t="s">
        <v>1611</v>
      </c>
      <c r="I2956" t="s">
        <v>23</v>
      </c>
      <c r="J2956" t="s">
        <v>10053</v>
      </c>
      <c r="K2956" t="s">
        <v>23</v>
      </c>
      <c r="L2956">
        <v>27556533</v>
      </c>
      <c r="M2956">
        <v>20120320</v>
      </c>
      <c r="N2956">
        <v>20110610</v>
      </c>
      <c r="O2956" t="s">
        <v>16521</v>
      </c>
      <c r="P2956" t="s">
        <v>10054</v>
      </c>
      <c r="Q2956">
        <f>COUNTIF(yuheung_count!B:B, yuheung_list!P2956)</f>
        <v>1</v>
      </c>
    </row>
    <row r="2957" spans="1:17" x14ac:dyDescent="0.4">
      <c r="A2957">
        <v>3010000</v>
      </c>
      <c r="B2957">
        <v>103</v>
      </c>
      <c r="C2957">
        <v>2011</v>
      </c>
      <c r="D2957">
        <v>3</v>
      </c>
      <c r="E2957" t="s">
        <v>14</v>
      </c>
      <c r="F2957" t="s">
        <v>14</v>
      </c>
      <c r="G2957">
        <v>20110722</v>
      </c>
      <c r="H2957" t="s">
        <v>10055</v>
      </c>
      <c r="I2957" t="s">
        <v>10056</v>
      </c>
      <c r="J2957" t="s">
        <v>10057</v>
      </c>
      <c r="K2957" t="s">
        <v>23</v>
      </c>
      <c r="L2957" t="s">
        <v>10058</v>
      </c>
      <c r="M2957">
        <v>20110722</v>
      </c>
      <c r="N2957">
        <v>20110722</v>
      </c>
      <c r="O2957" t="s">
        <v>16521</v>
      </c>
      <c r="P2957" t="s">
        <v>9977</v>
      </c>
      <c r="Q2957">
        <f>COUNTIF(yuheung_count!B:B, yuheung_list!P2957)</f>
        <v>1</v>
      </c>
    </row>
    <row r="2958" spans="1:17" x14ac:dyDescent="0.4">
      <c r="A2958">
        <v>3010000</v>
      </c>
      <c r="B2958">
        <v>103</v>
      </c>
      <c r="C2958">
        <v>2012</v>
      </c>
      <c r="D2958">
        <v>1</v>
      </c>
      <c r="E2958" t="s">
        <v>14</v>
      </c>
      <c r="F2958" t="s">
        <v>14</v>
      </c>
      <c r="G2958">
        <v>20120309</v>
      </c>
      <c r="H2958" t="s">
        <v>10059</v>
      </c>
      <c r="I2958" t="s">
        <v>10060</v>
      </c>
      <c r="J2958" t="s">
        <v>10061</v>
      </c>
      <c r="K2958" t="s">
        <v>23</v>
      </c>
      <c r="L2958" t="s">
        <v>10062</v>
      </c>
      <c r="M2958">
        <v>20140306</v>
      </c>
      <c r="N2958">
        <v>20120312</v>
      </c>
      <c r="O2958" t="s">
        <v>16521</v>
      </c>
      <c r="P2958" t="s">
        <v>9871</v>
      </c>
      <c r="Q2958">
        <f>COUNTIF(yuheung_count!B:B, yuheung_list!P2958)</f>
        <v>1</v>
      </c>
    </row>
    <row r="2959" spans="1:17" x14ac:dyDescent="0.4">
      <c r="A2959">
        <v>3010000</v>
      </c>
      <c r="B2959">
        <v>103</v>
      </c>
      <c r="C2959">
        <v>2012</v>
      </c>
      <c r="D2959">
        <v>2</v>
      </c>
      <c r="E2959" t="s">
        <v>14</v>
      </c>
      <c r="F2959" t="s">
        <v>14</v>
      </c>
      <c r="G2959">
        <v>20120507</v>
      </c>
      <c r="H2959" t="s">
        <v>10063</v>
      </c>
      <c r="I2959" t="s">
        <v>10064</v>
      </c>
      <c r="J2959" t="s">
        <v>10065</v>
      </c>
      <c r="K2959" t="s">
        <v>23</v>
      </c>
      <c r="L2959">
        <v>222635939</v>
      </c>
      <c r="M2959">
        <v>20160324</v>
      </c>
      <c r="N2959">
        <v>20120507</v>
      </c>
      <c r="O2959" t="s">
        <v>16521</v>
      </c>
      <c r="P2959" t="s">
        <v>9799</v>
      </c>
      <c r="Q2959">
        <f>COUNTIF(yuheung_count!B:B, yuheung_list!P2959)</f>
        <v>1</v>
      </c>
    </row>
    <row r="2960" spans="1:17" x14ac:dyDescent="0.4">
      <c r="A2960">
        <v>3010000</v>
      </c>
      <c r="B2960">
        <v>103</v>
      </c>
      <c r="C2960">
        <v>2012</v>
      </c>
      <c r="D2960">
        <v>3</v>
      </c>
      <c r="E2960" t="s">
        <v>14</v>
      </c>
      <c r="F2960" t="s">
        <v>14</v>
      </c>
      <c r="G2960">
        <v>20121217</v>
      </c>
      <c r="H2960" t="s">
        <v>10066</v>
      </c>
      <c r="I2960" t="s">
        <v>10067</v>
      </c>
      <c r="J2960" t="s">
        <v>10068</v>
      </c>
      <c r="K2960">
        <v>102.28</v>
      </c>
      <c r="L2960">
        <v>1094745797</v>
      </c>
      <c r="M2960">
        <v>20121217</v>
      </c>
      <c r="N2960">
        <v>20121217</v>
      </c>
      <c r="O2960" t="s">
        <v>16521</v>
      </c>
      <c r="P2960" t="s">
        <v>9934</v>
      </c>
      <c r="Q2960">
        <f>COUNTIF(yuheung_count!B:B, yuheung_list!P2960)</f>
        <v>1</v>
      </c>
    </row>
    <row r="2961" spans="1:17" x14ac:dyDescent="0.4">
      <c r="A2961">
        <v>3010000</v>
      </c>
      <c r="B2961">
        <v>103</v>
      </c>
      <c r="C2961">
        <v>2014</v>
      </c>
      <c r="D2961">
        <v>1</v>
      </c>
      <c r="E2961" t="s">
        <v>14</v>
      </c>
      <c r="F2961" t="s">
        <v>14</v>
      </c>
      <c r="G2961">
        <v>20140128</v>
      </c>
      <c r="H2961" t="s">
        <v>7307</v>
      </c>
      <c r="I2961" t="s">
        <v>10069</v>
      </c>
      <c r="J2961" t="s">
        <v>10070</v>
      </c>
      <c r="K2961" t="s">
        <v>23</v>
      </c>
      <c r="L2961" t="s">
        <v>10071</v>
      </c>
      <c r="M2961">
        <v>20140128</v>
      </c>
      <c r="N2961">
        <v>20140128</v>
      </c>
      <c r="O2961" t="s">
        <v>16521</v>
      </c>
      <c r="P2961" t="s">
        <v>10072</v>
      </c>
      <c r="Q2961">
        <f>COUNTIF(yuheung_count!B:B, yuheung_list!P2961)</f>
        <v>1</v>
      </c>
    </row>
    <row r="2962" spans="1:17" x14ac:dyDescent="0.4">
      <c r="A2962">
        <v>3010000</v>
      </c>
      <c r="B2962">
        <v>103</v>
      </c>
      <c r="C2962">
        <v>2014</v>
      </c>
      <c r="D2962">
        <v>2</v>
      </c>
      <c r="E2962" t="s">
        <v>14</v>
      </c>
      <c r="F2962" t="s">
        <v>14</v>
      </c>
      <c r="G2962">
        <v>20140318</v>
      </c>
      <c r="H2962" t="s">
        <v>3257</v>
      </c>
      <c r="I2962" t="s">
        <v>10073</v>
      </c>
      <c r="J2962" t="s">
        <v>10074</v>
      </c>
      <c r="K2962" t="s">
        <v>23</v>
      </c>
      <c r="L2962" t="s">
        <v>10075</v>
      </c>
      <c r="M2962">
        <v>20160104</v>
      </c>
      <c r="N2962">
        <v>20140318</v>
      </c>
      <c r="O2962" t="s">
        <v>16521</v>
      </c>
      <c r="P2962" t="s">
        <v>9781</v>
      </c>
      <c r="Q2962">
        <f>COUNTIF(yuheung_count!B:B, yuheung_list!P2962)</f>
        <v>1</v>
      </c>
    </row>
    <row r="2963" spans="1:17" x14ac:dyDescent="0.4">
      <c r="A2963">
        <v>3010000</v>
      </c>
      <c r="B2963">
        <v>103</v>
      </c>
      <c r="C2963">
        <v>2014</v>
      </c>
      <c r="D2963">
        <v>4</v>
      </c>
      <c r="E2963" t="s">
        <v>14</v>
      </c>
      <c r="F2963" t="s">
        <v>14</v>
      </c>
      <c r="G2963">
        <v>20141205</v>
      </c>
      <c r="H2963" t="s">
        <v>10076</v>
      </c>
      <c r="I2963" t="s">
        <v>10077</v>
      </c>
      <c r="J2963" t="s">
        <v>10078</v>
      </c>
      <c r="K2963" t="s">
        <v>23</v>
      </c>
      <c r="L2963" t="s">
        <v>10079</v>
      </c>
      <c r="M2963">
        <v>20141205</v>
      </c>
      <c r="N2963">
        <v>20141205</v>
      </c>
      <c r="O2963" t="s">
        <v>16521</v>
      </c>
      <c r="P2963" t="s">
        <v>10080</v>
      </c>
      <c r="Q2963">
        <f>COUNTIF(yuheung_count!B:B, yuheung_list!P2963)</f>
        <v>1</v>
      </c>
    </row>
    <row r="2964" spans="1:17" x14ac:dyDescent="0.4">
      <c r="A2964">
        <v>3010000</v>
      </c>
      <c r="B2964">
        <v>103</v>
      </c>
      <c r="C2964">
        <v>2016</v>
      </c>
      <c r="D2964">
        <v>1</v>
      </c>
      <c r="E2964" t="s">
        <v>14</v>
      </c>
      <c r="F2964" t="s">
        <v>14</v>
      </c>
      <c r="G2964">
        <v>20161111</v>
      </c>
      <c r="H2964" t="s">
        <v>2027</v>
      </c>
      <c r="I2964" t="s">
        <v>10081</v>
      </c>
      <c r="J2964" t="s">
        <v>10082</v>
      </c>
      <c r="K2964" t="s">
        <v>23</v>
      </c>
      <c r="L2964" t="s">
        <v>10083</v>
      </c>
      <c r="M2964">
        <v>20161111</v>
      </c>
      <c r="N2964">
        <v>20161111</v>
      </c>
      <c r="O2964" t="s">
        <v>16521</v>
      </c>
      <c r="P2964" t="s">
        <v>9977</v>
      </c>
      <c r="Q2964">
        <f>COUNTIF(yuheung_count!B:B, yuheung_list!P2964)</f>
        <v>1</v>
      </c>
    </row>
    <row r="2965" spans="1:17" x14ac:dyDescent="0.4">
      <c r="A2965">
        <v>3010000</v>
      </c>
      <c r="B2965">
        <v>103</v>
      </c>
      <c r="C2965">
        <v>2016</v>
      </c>
      <c r="D2965">
        <v>2</v>
      </c>
      <c r="E2965" t="s">
        <v>14</v>
      </c>
      <c r="F2965" t="s">
        <v>14</v>
      </c>
      <c r="G2965">
        <v>20161206</v>
      </c>
      <c r="H2965" t="s">
        <v>10084</v>
      </c>
      <c r="I2965" t="s">
        <v>10085</v>
      </c>
      <c r="J2965" t="s">
        <v>10086</v>
      </c>
      <c r="K2965">
        <v>144.07</v>
      </c>
      <c r="L2965" t="s">
        <v>10087</v>
      </c>
      <c r="M2965">
        <v>20161206</v>
      </c>
      <c r="N2965">
        <v>20161206</v>
      </c>
      <c r="O2965" t="s">
        <v>16521</v>
      </c>
      <c r="P2965" t="s">
        <v>10088</v>
      </c>
      <c r="Q2965">
        <f>COUNTIF(yuheung_count!B:B, yuheung_list!P2965)</f>
        <v>1</v>
      </c>
    </row>
    <row r="2966" spans="1:17" x14ac:dyDescent="0.4">
      <c r="A2966">
        <v>3010000</v>
      </c>
      <c r="B2966">
        <v>103</v>
      </c>
      <c r="C2966">
        <v>2016</v>
      </c>
      <c r="D2966">
        <v>3</v>
      </c>
      <c r="E2966" t="s">
        <v>14</v>
      </c>
      <c r="F2966" t="s">
        <v>14</v>
      </c>
      <c r="G2966">
        <v>20161220</v>
      </c>
      <c r="H2966" t="s">
        <v>10089</v>
      </c>
      <c r="I2966" t="s">
        <v>10090</v>
      </c>
      <c r="J2966" t="s">
        <v>10091</v>
      </c>
      <c r="K2966" t="s">
        <v>23</v>
      </c>
      <c r="L2966" t="s">
        <v>10092</v>
      </c>
      <c r="M2966">
        <v>20161220</v>
      </c>
      <c r="N2966">
        <v>20161220</v>
      </c>
      <c r="O2966" t="s">
        <v>16521</v>
      </c>
      <c r="P2966" t="s">
        <v>9784</v>
      </c>
      <c r="Q2966">
        <f>COUNTIF(yuheung_count!B:B, yuheung_list!P2966)</f>
        <v>1</v>
      </c>
    </row>
    <row r="2967" spans="1:17" x14ac:dyDescent="0.4">
      <c r="A2967">
        <v>3010000</v>
      </c>
      <c r="B2967">
        <v>103</v>
      </c>
      <c r="C2967">
        <v>2017</v>
      </c>
      <c r="D2967">
        <v>1</v>
      </c>
      <c r="E2967" t="s">
        <v>14</v>
      </c>
      <c r="F2967" t="s">
        <v>14</v>
      </c>
      <c r="G2967">
        <v>20170808</v>
      </c>
      <c r="H2967" t="s">
        <v>10093</v>
      </c>
      <c r="I2967" t="s">
        <v>10094</v>
      </c>
      <c r="J2967" t="s">
        <v>10095</v>
      </c>
      <c r="K2967" t="s">
        <v>23</v>
      </c>
      <c r="L2967" t="s">
        <v>10096</v>
      </c>
      <c r="M2967">
        <v>20170808</v>
      </c>
      <c r="N2967">
        <v>20170808</v>
      </c>
      <c r="O2967" t="s">
        <v>16521</v>
      </c>
      <c r="P2967" t="s">
        <v>9909</v>
      </c>
      <c r="Q2967">
        <f>COUNTIF(yuheung_count!B:B, yuheung_list!P2967)</f>
        <v>1</v>
      </c>
    </row>
    <row r="2968" spans="1:17" x14ac:dyDescent="0.4">
      <c r="A2968">
        <v>3010000</v>
      </c>
      <c r="B2968">
        <v>102</v>
      </c>
      <c r="C2968">
        <v>1967</v>
      </c>
      <c r="D2968">
        <v>2477</v>
      </c>
      <c r="E2968" t="s">
        <v>225</v>
      </c>
      <c r="F2968" t="s">
        <v>226</v>
      </c>
      <c r="G2968">
        <v>19671010</v>
      </c>
      <c r="H2968" t="s">
        <v>5977</v>
      </c>
      <c r="I2968" t="s">
        <v>10097</v>
      </c>
      <c r="J2968" t="s">
        <v>10098</v>
      </c>
      <c r="K2968">
        <v>81.8</v>
      </c>
      <c r="L2968" t="s">
        <v>10099</v>
      </c>
      <c r="M2968">
        <v>20150108</v>
      </c>
      <c r="N2968">
        <v>19981124</v>
      </c>
      <c r="O2968" t="s">
        <v>16521</v>
      </c>
      <c r="P2968" t="s">
        <v>9863</v>
      </c>
      <c r="Q2968">
        <f>COUNTIF(yuheung_count!B:B, yuheung_list!P2968)</f>
        <v>1</v>
      </c>
    </row>
    <row r="2969" spans="1:17" x14ac:dyDescent="0.4">
      <c r="A2969">
        <v>3010000</v>
      </c>
      <c r="B2969">
        <v>102</v>
      </c>
      <c r="C2969">
        <v>1973</v>
      </c>
      <c r="D2969">
        <v>2572</v>
      </c>
      <c r="E2969" t="s">
        <v>225</v>
      </c>
      <c r="F2969" t="s">
        <v>713</v>
      </c>
      <c r="G2969">
        <v>19730824</v>
      </c>
      <c r="H2969" t="s">
        <v>10100</v>
      </c>
      <c r="I2969" t="s">
        <v>10101</v>
      </c>
      <c r="J2969" t="s">
        <v>10102</v>
      </c>
      <c r="K2969">
        <v>98.17</v>
      </c>
      <c r="L2969">
        <v>222521188</v>
      </c>
      <c r="M2969">
        <v>20151203</v>
      </c>
      <c r="N2969">
        <v>20010421</v>
      </c>
      <c r="O2969" t="s">
        <v>16521</v>
      </c>
      <c r="P2969" t="s">
        <v>9840</v>
      </c>
      <c r="Q2969">
        <f>COUNTIF(yuheung_count!B:B, yuheung_list!P2969)</f>
        <v>1</v>
      </c>
    </row>
    <row r="2970" spans="1:17" x14ac:dyDescent="0.4">
      <c r="A2970">
        <v>3010000</v>
      </c>
      <c r="B2970">
        <v>102</v>
      </c>
      <c r="C2970">
        <v>1974</v>
      </c>
      <c r="D2970">
        <v>2485</v>
      </c>
      <c r="E2970" t="s">
        <v>225</v>
      </c>
      <c r="F2970" t="s">
        <v>226</v>
      </c>
      <c r="G2970">
        <v>19740122</v>
      </c>
      <c r="H2970" t="s">
        <v>10103</v>
      </c>
      <c r="I2970" t="s">
        <v>10104</v>
      </c>
      <c r="J2970" t="s">
        <v>10105</v>
      </c>
      <c r="K2970">
        <v>99.97</v>
      </c>
      <c r="L2970" t="s">
        <v>10096</v>
      </c>
      <c r="M2970">
        <v>20170510</v>
      </c>
      <c r="N2970">
        <v>20010315</v>
      </c>
      <c r="O2970" t="s">
        <v>16521</v>
      </c>
      <c r="P2970" t="s">
        <v>9909</v>
      </c>
      <c r="Q2970">
        <f>COUNTIF(yuheung_count!B:B, yuheung_list!P2970)</f>
        <v>1</v>
      </c>
    </row>
    <row r="2971" spans="1:17" x14ac:dyDescent="0.4">
      <c r="A2971">
        <v>3010000</v>
      </c>
      <c r="B2971">
        <v>102</v>
      </c>
      <c r="C2971">
        <v>1974</v>
      </c>
      <c r="D2971">
        <v>2486</v>
      </c>
      <c r="E2971" t="s">
        <v>225</v>
      </c>
      <c r="F2971" t="s">
        <v>226</v>
      </c>
      <c r="G2971">
        <v>19740331</v>
      </c>
      <c r="H2971" t="s">
        <v>10106</v>
      </c>
      <c r="I2971" t="s">
        <v>10107</v>
      </c>
      <c r="J2971" t="s">
        <v>10108</v>
      </c>
      <c r="K2971">
        <v>98.84</v>
      </c>
      <c r="L2971" t="s">
        <v>10109</v>
      </c>
      <c r="M2971">
        <v>20150302</v>
      </c>
      <c r="N2971">
        <v>19980728</v>
      </c>
      <c r="O2971" t="s">
        <v>16521</v>
      </c>
      <c r="P2971" t="s">
        <v>9984</v>
      </c>
      <c r="Q2971">
        <f>COUNTIF(yuheung_count!B:B, yuheung_list!P2971)</f>
        <v>1</v>
      </c>
    </row>
    <row r="2972" spans="1:17" x14ac:dyDescent="0.4">
      <c r="A2972">
        <v>3010000</v>
      </c>
      <c r="B2972">
        <v>102</v>
      </c>
      <c r="C2972">
        <v>1974</v>
      </c>
      <c r="D2972">
        <v>2622</v>
      </c>
      <c r="E2972" t="s">
        <v>225</v>
      </c>
      <c r="F2972" t="s">
        <v>741</v>
      </c>
      <c r="G2972">
        <v>19740513</v>
      </c>
      <c r="H2972" t="s">
        <v>10110</v>
      </c>
      <c r="I2972" t="s">
        <v>10111</v>
      </c>
      <c r="J2972" t="s">
        <v>10112</v>
      </c>
      <c r="K2972">
        <v>64.48</v>
      </c>
      <c r="L2972">
        <v>202321511</v>
      </c>
      <c r="M2972">
        <v>19950504</v>
      </c>
      <c r="N2972">
        <v>19950504</v>
      </c>
      <c r="O2972" t="s">
        <v>16521</v>
      </c>
      <c r="P2972" t="s">
        <v>9784</v>
      </c>
      <c r="Q2972">
        <f>COUNTIF(yuheung_count!B:B, yuheung_list!P2972)</f>
        <v>1</v>
      </c>
    </row>
    <row r="2973" spans="1:17" x14ac:dyDescent="0.4">
      <c r="A2973">
        <v>3010000</v>
      </c>
      <c r="B2973">
        <v>102</v>
      </c>
      <c r="C2973">
        <v>1974</v>
      </c>
      <c r="D2973">
        <v>2681</v>
      </c>
      <c r="E2973" t="s">
        <v>225</v>
      </c>
      <c r="F2973" t="s">
        <v>251</v>
      </c>
      <c r="G2973">
        <v>19740331</v>
      </c>
      <c r="H2973" t="s">
        <v>10113</v>
      </c>
      <c r="I2973" t="s">
        <v>10114</v>
      </c>
      <c r="J2973" t="s">
        <v>10115</v>
      </c>
      <c r="K2973">
        <v>483.5</v>
      </c>
      <c r="L2973" t="s">
        <v>10116</v>
      </c>
      <c r="M2973">
        <v>20030208</v>
      </c>
      <c r="N2973">
        <v>19970925</v>
      </c>
      <c r="O2973" t="s">
        <v>16521</v>
      </c>
      <c r="P2973" t="s">
        <v>9781</v>
      </c>
      <c r="Q2973">
        <f>COUNTIF(yuheung_count!B:B, yuheung_list!P2973)</f>
        <v>1</v>
      </c>
    </row>
    <row r="2974" spans="1:17" x14ac:dyDescent="0.4">
      <c r="A2974">
        <v>3010000</v>
      </c>
      <c r="B2974">
        <v>102</v>
      </c>
      <c r="C2974">
        <v>1975</v>
      </c>
      <c r="D2974">
        <v>2553</v>
      </c>
      <c r="E2974" t="s">
        <v>225</v>
      </c>
      <c r="F2974" t="s">
        <v>717</v>
      </c>
      <c r="G2974">
        <v>19750626</v>
      </c>
      <c r="H2974" t="s">
        <v>2432</v>
      </c>
      <c r="I2974" t="s">
        <v>10117</v>
      </c>
      <c r="J2974" t="s">
        <v>10118</v>
      </c>
      <c r="K2974">
        <v>185.24</v>
      </c>
      <c r="L2974" t="s">
        <v>10119</v>
      </c>
      <c r="M2974">
        <v>20170921</v>
      </c>
      <c r="N2974">
        <v>20010607</v>
      </c>
      <c r="O2974" t="s">
        <v>16521</v>
      </c>
      <c r="P2974" t="s">
        <v>9792</v>
      </c>
      <c r="Q2974">
        <f>COUNTIF(yuheung_count!B:B, yuheung_list!P2974)</f>
        <v>1</v>
      </c>
    </row>
    <row r="2975" spans="1:17" x14ac:dyDescent="0.4">
      <c r="A2975">
        <v>3010000</v>
      </c>
      <c r="B2975">
        <v>102</v>
      </c>
      <c r="C2975">
        <v>1975</v>
      </c>
      <c r="D2975">
        <v>2569</v>
      </c>
      <c r="E2975" t="s">
        <v>225</v>
      </c>
      <c r="F2975" t="s">
        <v>717</v>
      </c>
      <c r="G2975">
        <v>19750831</v>
      </c>
      <c r="H2975" t="s">
        <v>10120</v>
      </c>
      <c r="I2975" t="s">
        <v>10121</v>
      </c>
      <c r="J2975" t="s">
        <v>10122</v>
      </c>
      <c r="K2975" t="s">
        <v>23</v>
      </c>
      <c r="L2975">
        <v>200000000</v>
      </c>
      <c r="M2975">
        <v>20100426</v>
      </c>
      <c r="N2975">
        <v>19980326</v>
      </c>
      <c r="O2975" t="s">
        <v>16521</v>
      </c>
      <c r="P2975" t="s">
        <v>9792</v>
      </c>
      <c r="Q2975">
        <f>COUNTIF(yuheung_count!B:B, yuheung_list!P2975)</f>
        <v>1</v>
      </c>
    </row>
    <row r="2976" spans="1:17" x14ac:dyDescent="0.4">
      <c r="A2976">
        <v>3010000</v>
      </c>
      <c r="B2976">
        <v>102</v>
      </c>
      <c r="C2976">
        <v>1975</v>
      </c>
      <c r="D2976">
        <v>2585</v>
      </c>
      <c r="E2976" t="s">
        <v>225</v>
      </c>
      <c r="F2976" t="s">
        <v>226</v>
      </c>
      <c r="G2976">
        <v>19750604</v>
      </c>
      <c r="H2976" t="s">
        <v>867</v>
      </c>
      <c r="I2976" t="s">
        <v>10123</v>
      </c>
      <c r="J2976" t="s">
        <v>10124</v>
      </c>
      <c r="K2976">
        <v>55.04</v>
      </c>
      <c r="L2976">
        <v>207748379</v>
      </c>
      <c r="M2976">
        <v>20130304</v>
      </c>
      <c r="N2976">
        <v>19980401</v>
      </c>
      <c r="O2976" t="s">
        <v>16521</v>
      </c>
      <c r="P2976" t="s">
        <v>10125</v>
      </c>
      <c r="Q2976">
        <f>COUNTIF(yuheung_count!B:B, yuheung_list!P2976)</f>
        <v>1</v>
      </c>
    </row>
    <row r="2977" spans="1:17" x14ac:dyDescent="0.4">
      <c r="A2977">
        <v>3010000</v>
      </c>
      <c r="B2977">
        <v>102</v>
      </c>
      <c r="C2977">
        <v>1976</v>
      </c>
      <c r="D2977">
        <v>2512</v>
      </c>
      <c r="E2977" t="s">
        <v>225</v>
      </c>
      <c r="F2977" t="s">
        <v>226</v>
      </c>
      <c r="G2977">
        <v>19761222</v>
      </c>
      <c r="H2977" t="s">
        <v>203</v>
      </c>
      <c r="I2977" t="s">
        <v>10126</v>
      </c>
      <c r="J2977" t="s">
        <v>10127</v>
      </c>
      <c r="K2977">
        <v>112.83</v>
      </c>
      <c r="L2977">
        <v>222657738</v>
      </c>
      <c r="M2977">
        <v>20170125</v>
      </c>
      <c r="N2977">
        <v>19980430</v>
      </c>
      <c r="O2977" t="s">
        <v>16521</v>
      </c>
      <c r="P2977" t="s">
        <v>9924</v>
      </c>
      <c r="Q2977">
        <f>COUNTIF(yuheung_count!B:B, yuheung_list!P2977)</f>
        <v>1</v>
      </c>
    </row>
    <row r="2978" spans="1:17" x14ac:dyDescent="0.4">
      <c r="A2978">
        <v>3010000</v>
      </c>
      <c r="B2978">
        <v>102</v>
      </c>
      <c r="C2978">
        <v>1976</v>
      </c>
      <c r="D2978">
        <v>2558</v>
      </c>
      <c r="E2978" t="s">
        <v>225</v>
      </c>
      <c r="F2978" t="s">
        <v>717</v>
      </c>
      <c r="G2978">
        <v>19760820</v>
      </c>
      <c r="H2978" t="s">
        <v>10128</v>
      </c>
      <c r="I2978" t="s">
        <v>10129</v>
      </c>
      <c r="J2978" t="s">
        <v>10130</v>
      </c>
      <c r="K2978">
        <v>52.81</v>
      </c>
      <c r="L2978">
        <v>203922678</v>
      </c>
      <c r="M2978">
        <v>20161229</v>
      </c>
      <c r="N2978">
        <v>19960913</v>
      </c>
      <c r="O2978" t="s">
        <v>16521</v>
      </c>
      <c r="P2978" t="s">
        <v>9825</v>
      </c>
      <c r="Q2978">
        <f>COUNTIF(yuheung_count!B:B, yuheung_list!P2978)</f>
        <v>1</v>
      </c>
    </row>
    <row r="2979" spans="1:17" x14ac:dyDescent="0.4">
      <c r="A2979">
        <v>3010000</v>
      </c>
      <c r="B2979">
        <v>102</v>
      </c>
      <c r="C2979">
        <v>1976</v>
      </c>
      <c r="D2979">
        <v>2619</v>
      </c>
      <c r="E2979" t="s">
        <v>225</v>
      </c>
      <c r="F2979" t="s">
        <v>741</v>
      </c>
      <c r="G2979">
        <v>19760809</v>
      </c>
      <c r="H2979" t="s">
        <v>10131</v>
      </c>
      <c r="I2979" t="s">
        <v>10132</v>
      </c>
      <c r="J2979" t="s">
        <v>10133</v>
      </c>
      <c r="K2979" t="s">
        <v>23</v>
      </c>
      <c r="L2979" t="s">
        <v>10134</v>
      </c>
      <c r="M2979">
        <v>20130228</v>
      </c>
      <c r="N2979">
        <v>19940701</v>
      </c>
      <c r="O2979" t="s">
        <v>16521</v>
      </c>
      <c r="P2979" t="s">
        <v>10135</v>
      </c>
      <c r="Q2979">
        <f>COUNTIF(yuheung_count!B:B, yuheung_list!P2979)</f>
        <v>1</v>
      </c>
    </row>
    <row r="2980" spans="1:17" x14ac:dyDescent="0.4">
      <c r="A2980">
        <v>3010000</v>
      </c>
      <c r="B2980">
        <v>102</v>
      </c>
      <c r="C2980">
        <v>1978</v>
      </c>
      <c r="D2980">
        <v>2496</v>
      </c>
      <c r="E2980" t="s">
        <v>225</v>
      </c>
      <c r="F2980" t="s">
        <v>226</v>
      </c>
      <c r="G2980">
        <v>19780210</v>
      </c>
      <c r="H2980" t="s">
        <v>10136</v>
      </c>
      <c r="I2980" t="s">
        <v>10137</v>
      </c>
      <c r="J2980" t="s">
        <v>10138</v>
      </c>
      <c r="K2980">
        <v>68.03</v>
      </c>
      <c r="L2980" t="s">
        <v>10139</v>
      </c>
      <c r="M2980">
        <v>20160926</v>
      </c>
      <c r="N2980">
        <v>20010323</v>
      </c>
      <c r="O2980" t="s">
        <v>16521</v>
      </c>
      <c r="P2980" t="s">
        <v>9863</v>
      </c>
      <c r="Q2980">
        <f>COUNTIF(yuheung_count!B:B, yuheung_list!P2980)</f>
        <v>1</v>
      </c>
    </row>
    <row r="2981" spans="1:17" x14ac:dyDescent="0.4">
      <c r="A2981">
        <v>3010000</v>
      </c>
      <c r="B2981">
        <v>102</v>
      </c>
      <c r="C2981">
        <v>1978</v>
      </c>
      <c r="D2981">
        <v>2546</v>
      </c>
      <c r="E2981" t="s">
        <v>225</v>
      </c>
      <c r="F2981" t="s">
        <v>226</v>
      </c>
      <c r="G2981">
        <v>19780126</v>
      </c>
      <c r="H2981" t="s">
        <v>10140</v>
      </c>
      <c r="I2981" t="s">
        <v>10141</v>
      </c>
      <c r="J2981" t="s">
        <v>10142</v>
      </c>
      <c r="K2981">
        <v>65.040000000000006</v>
      </c>
      <c r="L2981" t="s">
        <v>10143</v>
      </c>
      <c r="M2981">
        <v>20150819</v>
      </c>
      <c r="N2981">
        <v>19971210</v>
      </c>
      <c r="O2981" t="s">
        <v>16521</v>
      </c>
      <c r="P2981" t="s">
        <v>9992</v>
      </c>
      <c r="Q2981">
        <f>COUNTIF(yuheung_count!B:B, yuheung_list!P2981)</f>
        <v>1</v>
      </c>
    </row>
    <row r="2982" spans="1:17" x14ac:dyDescent="0.4">
      <c r="A2982">
        <v>3010000</v>
      </c>
      <c r="B2982">
        <v>102</v>
      </c>
      <c r="C2982">
        <v>1978</v>
      </c>
      <c r="D2982">
        <v>2547</v>
      </c>
      <c r="E2982" t="s">
        <v>225</v>
      </c>
      <c r="F2982" t="s">
        <v>226</v>
      </c>
      <c r="G2982">
        <v>19780126</v>
      </c>
      <c r="H2982" t="s">
        <v>9830</v>
      </c>
      <c r="I2982" t="s">
        <v>10141</v>
      </c>
      <c r="J2982" t="s">
        <v>10142</v>
      </c>
      <c r="K2982">
        <v>361.7</v>
      </c>
      <c r="L2982" t="s">
        <v>10143</v>
      </c>
      <c r="M2982">
        <v>20150903</v>
      </c>
      <c r="N2982">
        <v>19940629</v>
      </c>
      <c r="O2982" t="s">
        <v>16521</v>
      </c>
      <c r="P2982" t="s">
        <v>9992</v>
      </c>
      <c r="Q2982">
        <f>COUNTIF(yuheung_count!B:B, yuheung_list!P2982)</f>
        <v>1</v>
      </c>
    </row>
    <row r="2983" spans="1:17" x14ac:dyDescent="0.4">
      <c r="A2983">
        <v>3010000</v>
      </c>
      <c r="B2983">
        <v>102</v>
      </c>
      <c r="C2983">
        <v>1982</v>
      </c>
      <c r="D2983">
        <v>2548</v>
      </c>
      <c r="E2983" t="s">
        <v>225</v>
      </c>
      <c r="F2983" t="s">
        <v>717</v>
      </c>
      <c r="G2983">
        <v>19820827</v>
      </c>
      <c r="H2983" t="s">
        <v>10144</v>
      </c>
      <c r="I2983" t="s">
        <v>10145</v>
      </c>
      <c r="J2983" t="s">
        <v>10146</v>
      </c>
      <c r="K2983">
        <v>108.3</v>
      </c>
      <c r="L2983">
        <v>202730982</v>
      </c>
      <c r="M2983">
        <v>20101220</v>
      </c>
      <c r="N2983">
        <v>19921120</v>
      </c>
      <c r="O2983" t="s">
        <v>16521</v>
      </c>
      <c r="P2983" t="s">
        <v>9799</v>
      </c>
      <c r="Q2983">
        <f>COUNTIF(yuheung_count!B:B, yuheung_list!P2983)</f>
        <v>1</v>
      </c>
    </row>
    <row r="2984" spans="1:17" x14ac:dyDescent="0.4">
      <c r="A2984">
        <v>3010000</v>
      </c>
      <c r="B2984">
        <v>102</v>
      </c>
      <c r="C2984">
        <v>1983</v>
      </c>
      <c r="D2984">
        <v>2549</v>
      </c>
      <c r="E2984" t="s">
        <v>225</v>
      </c>
      <c r="F2984" t="s">
        <v>717</v>
      </c>
      <c r="G2984">
        <v>19830630</v>
      </c>
      <c r="H2984" t="s">
        <v>1191</v>
      </c>
      <c r="I2984" t="s">
        <v>23</v>
      </c>
      <c r="J2984" t="s">
        <v>10147</v>
      </c>
      <c r="K2984">
        <v>90.25</v>
      </c>
      <c r="L2984">
        <v>207554862</v>
      </c>
      <c r="M2984">
        <v>20110120</v>
      </c>
      <c r="N2984">
        <v>19830630</v>
      </c>
      <c r="O2984" t="s">
        <v>16521</v>
      </c>
      <c r="P2984" t="s">
        <v>10016</v>
      </c>
      <c r="Q2984">
        <f>COUNTIF(yuheung_count!B:B, yuheung_list!P2984)</f>
        <v>1</v>
      </c>
    </row>
    <row r="2985" spans="1:17" x14ac:dyDescent="0.4">
      <c r="A2985">
        <v>3010000</v>
      </c>
      <c r="B2985">
        <v>102</v>
      </c>
      <c r="C2985">
        <v>1984</v>
      </c>
      <c r="D2985">
        <v>2518</v>
      </c>
      <c r="E2985" t="s">
        <v>225</v>
      </c>
      <c r="F2985" t="s">
        <v>226</v>
      </c>
      <c r="G2985">
        <v>19840927</v>
      </c>
      <c r="H2985" t="s">
        <v>10148</v>
      </c>
      <c r="I2985" t="s">
        <v>10149</v>
      </c>
      <c r="J2985" t="s">
        <v>10150</v>
      </c>
      <c r="K2985">
        <v>142.28</v>
      </c>
      <c r="L2985">
        <v>222726188</v>
      </c>
      <c r="M2985">
        <v>20101101</v>
      </c>
      <c r="N2985">
        <v>20010319</v>
      </c>
      <c r="O2985" t="s">
        <v>16521</v>
      </c>
      <c r="P2985" t="s">
        <v>9909</v>
      </c>
      <c r="Q2985">
        <f>COUNTIF(yuheung_count!B:B, yuheung_list!P2985)</f>
        <v>1</v>
      </c>
    </row>
    <row r="2986" spans="1:17" x14ac:dyDescent="0.4">
      <c r="A2986">
        <v>3010000</v>
      </c>
      <c r="B2986">
        <v>102</v>
      </c>
      <c r="C2986">
        <v>1985</v>
      </c>
      <c r="D2986">
        <v>2441</v>
      </c>
      <c r="E2986" t="s">
        <v>225</v>
      </c>
      <c r="F2986" t="s">
        <v>1201</v>
      </c>
      <c r="G2986">
        <v>19850820</v>
      </c>
      <c r="H2986" t="s">
        <v>10151</v>
      </c>
      <c r="I2986" t="s">
        <v>10152</v>
      </c>
      <c r="J2986" t="s">
        <v>10153</v>
      </c>
      <c r="K2986">
        <v>16.71</v>
      </c>
      <c r="L2986">
        <v>202340891</v>
      </c>
      <c r="M2986">
        <v>19921116</v>
      </c>
      <c r="N2986">
        <v>19921116</v>
      </c>
      <c r="O2986" t="s">
        <v>16521</v>
      </c>
      <c r="P2986" t="s">
        <v>9777</v>
      </c>
      <c r="Q2986">
        <f>COUNTIF(yuheung_count!B:B, yuheung_list!P2986)</f>
        <v>1</v>
      </c>
    </row>
    <row r="2987" spans="1:17" x14ac:dyDescent="0.4">
      <c r="A2987">
        <v>3010000</v>
      </c>
      <c r="B2987">
        <v>102</v>
      </c>
      <c r="C2987">
        <v>1985</v>
      </c>
      <c r="D2987">
        <v>2482</v>
      </c>
      <c r="E2987" t="s">
        <v>225</v>
      </c>
      <c r="F2987" t="s">
        <v>226</v>
      </c>
      <c r="G2987">
        <v>19850824</v>
      </c>
      <c r="H2987" t="s">
        <v>2800</v>
      </c>
      <c r="I2987" t="s">
        <v>10154</v>
      </c>
      <c r="J2987" t="s">
        <v>10155</v>
      </c>
      <c r="K2987">
        <v>98.5</v>
      </c>
      <c r="L2987" t="s">
        <v>10156</v>
      </c>
      <c r="M2987">
        <v>20120111</v>
      </c>
      <c r="N2987">
        <v>20090409</v>
      </c>
      <c r="O2987" t="s">
        <v>16521</v>
      </c>
      <c r="P2987" t="s">
        <v>10054</v>
      </c>
      <c r="Q2987">
        <f>COUNTIF(yuheung_count!B:B, yuheung_list!P2987)</f>
        <v>1</v>
      </c>
    </row>
    <row r="2988" spans="1:17" x14ac:dyDescent="0.4">
      <c r="A2988">
        <v>3010000</v>
      </c>
      <c r="B2988">
        <v>102</v>
      </c>
      <c r="C2988">
        <v>1985</v>
      </c>
      <c r="D2988">
        <v>2484</v>
      </c>
      <c r="E2988" t="s">
        <v>225</v>
      </c>
      <c r="F2988" t="s">
        <v>226</v>
      </c>
      <c r="G2988">
        <v>19850813</v>
      </c>
      <c r="H2988" t="s">
        <v>10157</v>
      </c>
      <c r="I2988" t="s">
        <v>23</v>
      </c>
      <c r="J2988" t="s">
        <v>10158</v>
      </c>
      <c r="K2988">
        <v>69</v>
      </c>
      <c r="L2988">
        <v>202343385</v>
      </c>
      <c r="M2988">
        <v>19951220</v>
      </c>
      <c r="N2988">
        <v>19951220</v>
      </c>
      <c r="O2988" t="s">
        <v>16521</v>
      </c>
      <c r="P2988" t="s">
        <v>9777</v>
      </c>
      <c r="Q2988">
        <f>COUNTIF(yuheung_count!B:B, yuheung_list!P2988)</f>
        <v>1</v>
      </c>
    </row>
    <row r="2989" spans="1:17" x14ac:dyDescent="0.4">
      <c r="A2989">
        <v>3010000</v>
      </c>
      <c r="B2989">
        <v>102</v>
      </c>
      <c r="C2989">
        <v>1985</v>
      </c>
      <c r="D2989">
        <v>2499</v>
      </c>
      <c r="E2989" t="s">
        <v>225</v>
      </c>
      <c r="F2989" t="s">
        <v>226</v>
      </c>
      <c r="G2989">
        <v>19850608</v>
      </c>
      <c r="H2989" t="s">
        <v>10159</v>
      </c>
      <c r="I2989" t="s">
        <v>23</v>
      </c>
      <c r="J2989" t="s">
        <v>10160</v>
      </c>
      <c r="K2989">
        <v>94.31</v>
      </c>
      <c r="L2989">
        <v>222734319</v>
      </c>
      <c r="M2989">
        <v>20061101</v>
      </c>
      <c r="N2989">
        <v>19941104</v>
      </c>
      <c r="O2989" t="s">
        <v>16521</v>
      </c>
      <c r="P2989" t="s">
        <v>10161</v>
      </c>
      <c r="Q2989">
        <f>COUNTIF(yuheung_count!B:B, yuheung_list!P2989)</f>
        <v>1</v>
      </c>
    </row>
    <row r="2990" spans="1:17" x14ac:dyDescent="0.4">
      <c r="A2990">
        <v>3010000</v>
      </c>
      <c r="B2990">
        <v>102</v>
      </c>
      <c r="C2990">
        <v>1985</v>
      </c>
      <c r="D2990">
        <v>2567</v>
      </c>
      <c r="E2990" t="s">
        <v>225</v>
      </c>
      <c r="F2990" t="s">
        <v>717</v>
      </c>
      <c r="G2990">
        <v>19850821</v>
      </c>
      <c r="H2990" t="s">
        <v>10162</v>
      </c>
      <c r="I2990" t="s">
        <v>10163</v>
      </c>
      <c r="J2990" t="s">
        <v>10164</v>
      </c>
      <c r="K2990">
        <v>86.25</v>
      </c>
      <c r="L2990">
        <v>222650516</v>
      </c>
      <c r="M2990">
        <v>20081117</v>
      </c>
      <c r="N2990">
        <v>19961204</v>
      </c>
      <c r="O2990" t="s">
        <v>16521</v>
      </c>
      <c r="P2990" t="s">
        <v>10080</v>
      </c>
      <c r="Q2990">
        <f>COUNTIF(yuheung_count!B:B, yuheung_list!P2990)</f>
        <v>1</v>
      </c>
    </row>
    <row r="2991" spans="1:17" x14ac:dyDescent="0.4">
      <c r="A2991">
        <v>3010000</v>
      </c>
      <c r="B2991">
        <v>102</v>
      </c>
      <c r="C2991">
        <v>1985</v>
      </c>
      <c r="D2991">
        <v>2582</v>
      </c>
      <c r="E2991" t="s">
        <v>225</v>
      </c>
      <c r="F2991" t="s">
        <v>226</v>
      </c>
      <c r="G2991">
        <v>19850125</v>
      </c>
      <c r="H2991" t="s">
        <v>10165</v>
      </c>
      <c r="I2991" t="s">
        <v>10166</v>
      </c>
      <c r="J2991" t="s">
        <v>10167</v>
      </c>
      <c r="K2991">
        <v>51.29</v>
      </c>
      <c r="L2991">
        <v>222381349</v>
      </c>
      <c r="M2991">
        <v>20170330</v>
      </c>
      <c r="N2991">
        <v>19970621</v>
      </c>
      <c r="O2991" t="s">
        <v>16521</v>
      </c>
      <c r="P2991" t="s">
        <v>9784</v>
      </c>
      <c r="Q2991">
        <f>COUNTIF(yuheung_count!B:B, yuheung_list!P2991)</f>
        <v>1</v>
      </c>
    </row>
    <row r="2992" spans="1:17" x14ac:dyDescent="0.4">
      <c r="A2992">
        <v>3010000</v>
      </c>
      <c r="B2992">
        <v>102</v>
      </c>
      <c r="C2992">
        <v>1985</v>
      </c>
      <c r="D2992">
        <v>2588</v>
      </c>
      <c r="E2992" t="s">
        <v>225</v>
      </c>
      <c r="F2992" t="s">
        <v>713</v>
      </c>
      <c r="G2992">
        <v>19850525</v>
      </c>
      <c r="H2992" t="s">
        <v>10168</v>
      </c>
      <c r="I2992" t="s">
        <v>10169</v>
      </c>
      <c r="J2992" t="s">
        <v>10170</v>
      </c>
      <c r="K2992">
        <v>19.5</v>
      </c>
      <c r="L2992">
        <v>202758422</v>
      </c>
      <c r="M2992">
        <v>19940718</v>
      </c>
      <c r="N2992">
        <v>19940718</v>
      </c>
      <c r="O2992" t="s">
        <v>16521</v>
      </c>
      <c r="P2992" t="s">
        <v>10171</v>
      </c>
      <c r="Q2992">
        <f>COUNTIF(yuheung_count!B:B, yuheung_list!P2992)</f>
        <v>1</v>
      </c>
    </row>
    <row r="2993" spans="1:17" x14ac:dyDescent="0.4">
      <c r="A2993">
        <v>3010000</v>
      </c>
      <c r="B2993">
        <v>102</v>
      </c>
      <c r="C2993">
        <v>1985</v>
      </c>
      <c r="D2993">
        <v>2612</v>
      </c>
      <c r="E2993" t="s">
        <v>225</v>
      </c>
      <c r="F2993" t="s">
        <v>226</v>
      </c>
      <c r="G2993">
        <v>19850822</v>
      </c>
      <c r="H2993" t="s">
        <v>451</v>
      </c>
      <c r="I2993" t="s">
        <v>10172</v>
      </c>
      <c r="J2993" t="s">
        <v>10173</v>
      </c>
      <c r="K2993">
        <v>108.23</v>
      </c>
      <c r="L2993">
        <v>222663393</v>
      </c>
      <c r="M2993">
        <v>20120612</v>
      </c>
      <c r="N2993">
        <v>19940125</v>
      </c>
      <c r="O2993" t="s">
        <v>16521</v>
      </c>
      <c r="P2993" t="s">
        <v>10174</v>
      </c>
      <c r="Q2993">
        <f>COUNTIF(yuheung_count!B:B, yuheung_list!P2993)</f>
        <v>1</v>
      </c>
    </row>
    <row r="2994" spans="1:17" x14ac:dyDescent="0.4">
      <c r="A2994">
        <v>3010000</v>
      </c>
      <c r="B2994">
        <v>102</v>
      </c>
      <c r="C2994">
        <v>1985</v>
      </c>
      <c r="D2994">
        <v>2645</v>
      </c>
      <c r="E2994" t="s">
        <v>225</v>
      </c>
      <c r="F2994" t="s">
        <v>741</v>
      </c>
      <c r="G2994">
        <v>19850817</v>
      </c>
      <c r="H2994" t="s">
        <v>10175</v>
      </c>
      <c r="I2994" t="s">
        <v>10176</v>
      </c>
      <c r="J2994" t="s">
        <v>10177</v>
      </c>
      <c r="K2994">
        <v>110.73</v>
      </c>
      <c r="L2994">
        <v>222660164</v>
      </c>
      <c r="M2994">
        <v>20140430</v>
      </c>
      <c r="N2994">
        <v>19940620</v>
      </c>
      <c r="O2994" t="s">
        <v>16521</v>
      </c>
      <c r="P2994" t="s">
        <v>9996</v>
      </c>
      <c r="Q2994">
        <f>COUNTIF(yuheung_count!B:B, yuheung_list!P2994)</f>
        <v>1</v>
      </c>
    </row>
    <row r="2995" spans="1:17" x14ac:dyDescent="0.4">
      <c r="A2995">
        <v>3010000</v>
      </c>
      <c r="B2995">
        <v>102</v>
      </c>
      <c r="C2995">
        <v>1986</v>
      </c>
      <c r="D2995">
        <v>2494</v>
      </c>
      <c r="E2995" t="s">
        <v>225</v>
      </c>
      <c r="F2995" t="s">
        <v>226</v>
      </c>
      <c r="G2995">
        <v>19860603</v>
      </c>
      <c r="H2995" t="s">
        <v>10178</v>
      </c>
      <c r="I2995" t="s">
        <v>10179</v>
      </c>
      <c r="J2995" t="s">
        <v>10180</v>
      </c>
      <c r="K2995">
        <v>189.92</v>
      </c>
      <c r="L2995" t="s">
        <v>10181</v>
      </c>
      <c r="M2995">
        <v>20161012</v>
      </c>
      <c r="N2995">
        <v>19980107</v>
      </c>
      <c r="O2995" t="s">
        <v>16521</v>
      </c>
      <c r="P2995" t="s">
        <v>10174</v>
      </c>
      <c r="Q2995">
        <f>COUNTIF(yuheung_count!B:B, yuheung_list!P2995)</f>
        <v>1</v>
      </c>
    </row>
    <row r="2996" spans="1:17" x14ac:dyDescent="0.4">
      <c r="A2996">
        <v>3010000</v>
      </c>
      <c r="B2996">
        <v>102</v>
      </c>
      <c r="C2996">
        <v>1986</v>
      </c>
      <c r="D2996">
        <v>2580</v>
      </c>
      <c r="E2996" t="s">
        <v>225</v>
      </c>
      <c r="F2996" t="s">
        <v>713</v>
      </c>
      <c r="G2996">
        <v>19860108</v>
      </c>
      <c r="H2996" t="s">
        <v>923</v>
      </c>
      <c r="I2996" t="s">
        <v>10182</v>
      </c>
      <c r="J2996" t="s">
        <v>10183</v>
      </c>
      <c r="K2996">
        <v>98.1</v>
      </c>
      <c r="L2996">
        <v>222675458</v>
      </c>
      <c r="M2996">
        <v>20060112</v>
      </c>
      <c r="N2996">
        <v>19970829</v>
      </c>
      <c r="O2996" t="s">
        <v>16521</v>
      </c>
      <c r="P2996" t="s">
        <v>9909</v>
      </c>
      <c r="Q2996">
        <f>COUNTIF(yuheung_count!B:B, yuheung_list!P2996)</f>
        <v>1</v>
      </c>
    </row>
    <row r="2997" spans="1:17" x14ac:dyDescent="0.4">
      <c r="A2997">
        <v>3010000</v>
      </c>
      <c r="B2997">
        <v>102</v>
      </c>
      <c r="C2997">
        <v>1986</v>
      </c>
      <c r="D2997">
        <v>2586</v>
      </c>
      <c r="E2997" t="s">
        <v>225</v>
      </c>
      <c r="F2997" t="s">
        <v>1201</v>
      </c>
      <c r="G2997">
        <v>19861113</v>
      </c>
      <c r="H2997" t="s">
        <v>10184</v>
      </c>
      <c r="I2997" t="s">
        <v>10185</v>
      </c>
      <c r="J2997" t="s">
        <v>10186</v>
      </c>
      <c r="K2997">
        <v>74.36</v>
      </c>
      <c r="L2997" t="s">
        <v>10143</v>
      </c>
      <c r="M2997">
        <v>20160112</v>
      </c>
      <c r="N2997">
        <v>20111214</v>
      </c>
      <c r="O2997" t="s">
        <v>16521</v>
      </c>
      <c r="P2997" t="s">
        <v>9992</v>
      </c>
      <c r="Q2997">
        <f>COUNTIF(yuheung_count!B:B, yuheung_list!P2997)</f>
        <v>1</v>
      </c>
    </row>
    <row r="2998" spans="1:17" x14ac:dyDescent="0.4">
      <c r="A2998">
        <v>3010000</v>
      </c>
      <c r="B2998">
        <v>102</v>
      </c>
      <c r="C2998">
        <v>1986</v>
      </c>
      <c r="D2998">
        <v>2621</v>
      </c>
      <c r="E2998" t="s">
        <v>225</v>
      </c>
      <c r="F2998" t="s">
        <v>741</v>
      </c>
      <c r="G2998">
        <v>19861112</v>
      </c>
      <c r="H2998" t="s">
        <v>10187</v>
      </c>
      <c r="I2998" t="s">
        <v>10188</v>
      </c>
      <c r="J2998" t="s">
        <v>10189</v>
      </c>
      <c r="K2998">
        <v>110.43</v>
      </c>
      <c r="L2998">
        <v>222342520</v>
      </c>
      <c r="M2998">
        <v>20170725</v>
      </c>
      <c r="N2998">
        <v>19940125</v>
      </c>
      <c r="O2998" t="s">
        <v>16521</v>
      </c>
      <c r="P2998" t="s">
        <v>9777</v>
      </c>
      <c r="Q2998">
        <f>COUNTIF(yuheung_count!B:B, yuheung_list!P2998)</f>
        <v>1</v>
      </c>
    </row>
    <row r="2999" spans="1:17" x14ac:dyDescent="0.4">
      <c r="A2999">
        <v>3010000</v>
      </c>
      <c r="B2999">
        <v>102</v>
      </c>
      <c r="C2999">
        <v>1986</v>
      </c>
      <c r="D2999">
        <v>2648</v>
      </c>
      <c r="E2999" t="s">
        <v>225</v>
      </c>
      <c r="F2999" t="s">
        <v>289</v>
      </c>
      <c r="G2999">
        <v>19861211</v>
      </c>
      <c r="H2999" t="s">
        <v>4191</v>
      </c>
      <c r="I2999" t="s">
        <v>10190</v>
      </c>
      <c r="J2999" t="s">
        <v>10191</v>
      </c>
      <c r="K2999">
        <v>99</v>
      </c>
      <c r="L2999" t="s">
        <v>10192</v>
      </c>
      <c r="M2999">
        <v>20170825</v>
      </c>
      <c r="N2999">
        <v>19990407</v>
      </c>
      <c r="O2999" t="s">
        <v>16521</v>
      </c>
      <c r="P2999" t="s">
        <v>9792</v>
      </c>
      <c r="Q2999">
        <f>COUNTIF(yuheung_count!B:B, yuheung_list!P2999)</f>
        <v>1</v>
      </c>
    </row>
    <row r="3000" spans="1:17" x14ac:dyDescent="0.4">
      <c r="A3000">
        <v>3010000</v>
      </c>
      <c r="B3000">
        <v>102</v>
      </c>
      <c r="C3000">
        <v>1987</v>
      </c>
      <c r="D3000">
        <v>2498</v>
      </c>
      <c r="E3000" t="s">
        <v>225</v>
      </c>
      <c r="F3000" t="s">
        <v>226</v>
      </c>
      <c r="G3000">
        <v>19870116</v>
      </c>
      <c r="H3000" t="s">
        <v>10193</v>
      </c>
      <c r="I3000" t="s">
        <v>10114</v>
      </c>
      <c r="J3000" t="s">
        <v>10115</v>
      </c>
      <c r="K3000">
        <v>447.74</v>
      </c>
      <c r="L3000">
        <v>222854500</v>
      </c>
      <c r="M3000">
        <v>20121224</v>
      </c>
      <c r="N3000">
        <v>19971125</v>
      </c>
      <c r="O3000" t="s">
        <v>16521</v>
      </c>
      <c r="P3000" t="s">
        <v>9781</v>
      </c>
      <c r="Q3000">
        <f>COUNTIF(yuheung_count!B:B, yuheung_list!P3000)</f>
        <v>1</v>
      </c>
    </row>
    <row r="3001" spans="1:17" x14ac:dyDescent="0.4">
      <c r="A3001">
        <v>3010000</v>
      </c>
      <c r="B3001">
        <v>102</v>
      </c>
      <c r="C3001">
        <v>1989</v>
      </c>
      <c r="D3001">
        <v>2522</v>
      </c>
      <c r="E3001" t="s">
        <v>225</v>
      </c>
      <c r="F3001" t="s">
        <v>226</v>
      </c>
      <c r="G3001">
        <v>19891107</v>
      </c>
      <c r="H3001" t="s">
        <v>10194</v>
      </c>
      <c r="I3001" t="s">
        <v>10195</v>
      </c>
      <c r="J3001" t="s">
        <v>10196</v>
      </c>
      <c r="K3001">
        <v>256.45999999999998</v>
      </c>
      <c r="L3001" t="s">
        <v>10197</v>
      </c>
      <c r="M3001">
        <v>20130812</v>
      </c>
      <c r="N3001">
        <v>19980826</v>
      </c>
      <c r="O3001" t="s">
        <v>16521</v>
      </c>
      <c r="P3001" t="s">
        <v>9863</v>
      </c>
      <c r="Q3001">
        <f>COUNTIF(yuheung_count!B:B, yuheung_list!P3001)</f>
        <v>1</v>
      </c>
    </row>
    <row r="3002" spans="1:17" x14ac:dyDescent="0.4">
      <c r="A3002">
        <v>3010000</v>
      </c>
      <c r="B3002">
        <v>102</v>
      </c>
      <c r="C3002">
        <v>1989</v>
      </c>
      <c r="D3002">
        <v>2576</v>
      </c>
      <c r="E3002" t="s">
        <v>225</v>
      </c>
      <c r="F3002" t="s">
        <v>226</v>
      </c>
      <c r="G3002">
        <v>19891125</v>
      </c>
      <c r="H3002" t="s">
        <v>10198</v>
      </c>
      <c r="I3002" t="s">
        <v>10199</v>
      </c>
      <c r="J3002" t="s">
        <v>10200</v>
      </c>
      <c r="K3002">
        <v>430.27</v>
      </c>
      <c r="L3002" t="s">
        <v>10201</v>
      </c>
      <c r="M3002">
        <v>20160204</v>
      </c>
      <c r="N3002">
        <v>19970604</v>
      </c>
      <c r="O3002" t="s">
        <v>16521</v>
      </c>
      <c r="P3002" t="s">
        <v>9863</v>
      </c>
      <c r="Q3002">
        <f>COUNTIF(yuheung_count!B:B, yuheung_list!P3002)</f>
        <v>1</v>
      </c>
    </row>
    <row r="3003" spans="1:17" x14ac:dyDescent="0.4">
      <c r="A3003">
        <v>3010000</v>
      </c>
      <c r="B3003">
        <v>102</v>
      </c>
      <c r="C3003">
        <v>1993</v>
      </c>
      <c r="D3003">
        <v>2583</v>
      </c>
      <c r="E3003" t="s">
        <v>225</v>
      </c>
      <c r="F3003" t="s">
        <v>226</v>
      </c>
      <c r="G3003">
        <v>19860322</v>
      </c>
      <c r="H3003" t="s">
        <v>7326</v>
      </c>
      <c r="I3003" t="s">
        <v>10202</v>
      </c>
      <c r="J3003" t="s">
        <v>10203</v>
      </c>
      <c r="K3003">
        <v>107</v>
      </c>
      <c r="L3003">
        <v>222644500</v>
      </c>
      <c r="M3003">
        <v>20170428</v>
      </c>
      <c r="N3003">
        <v>19860322</v>
      </c>
      <c r="O3003" t="s">
        <v>16521</v>
      </c>
      <c r="P3003" t="s">
        <v>10204</v>
      </c>
      <c r="Q3003">
        <f>COUNTIF(yuheung_count!B:B, yuheung_list!P3003)</f>
        <v>1</v>
      </c>
    </row>
    <row r="3004" spans="1:17" x14ac:dyDescent="0.4">
      <c r="A3004">
        <v>3010000</v>
      </c>
      <c r="B3004">
        <v>102</v>
      </c>
      <c r="C3004">
        <v>1999</v>
      </c>
      <c r="D3004">
        <v>2663</v>
      </c>
      <c r="E3004" t="s">
        <v>225</v>
      </c>
      <c r="F3004" t="s">
        <v>251</v>
      </c>
      <c r="G3004">
        <v>19751030</v>
      </c>
      <c r="H3004" t="s">
        <v>10205</v>
      </c>
      <c r="I3004" t="s">
        <v>10206</v>
      </c>
      <c r="J3004" t="s">
        <v>10207</v>
      </c>
      <c r="K3004" t="s">
        <v>23</v>
      </c>
      <c r="L3004">
        <v>222371670</v>
      </c>
      <c r="M3004">
        <v>20120314</v>
      </c>
      <c r="N3004">
        <v>20010412</v>
      </c>
      <c r="O3004" t="s">
        <v>16521</v>
      </c>
      <c r="P3004" t="s">
        <v>9777</v>
      </c>
      <c r="Q3004">
        <f>COUNTIF(yuheung_count!B:B, yuheung_list!P3004)</f>
        <v>1</v>
      </c>
    </row>
    <row r="3005" spans="1:17" x14ac:dyDescent="0.4">
      <c r="A3005">
        <v>3010000</v>
      </c>
      <c r="B3005">
        <v>102</v>
      </c>
      <c r="C3005">
        <v>1999</v>
      </c>
      <c r="D3005">
        <v>11796</v>
      </c>
      <c r="E3005" t="s">
        <v>225</v>
      </c>
      <c r="F3005" t="s">
        <v>226</v>
      </c>
      <c r="G3005">
        <v>19990318</v>
      </c>
      <c r="H3005" t="s">
        <v>10208</v>
      </c>
      <c r="I3005" t="s">
        <v>10209</v>
      </c>
      <c r="J3005" t="s">
        <v>10210</v>
      </c>
      <c r="K3005">
        <v>141.35</v>
      </c>
      <c r="L3005" t="s">
        <v>23</v>
      </c>
      <c r="M3005">
        <v>20170518</v>
      </c>
      <c r="N3005">
        <v>19990318</v>
      </c>
      <c r="O3005" t="s">
        <v>16521</v>
      </c>
      <c r="P3005" t="s">
        <v>9792</v>
      </c>
      <c r="Q3005">
        <f>COUNTIF(yuheung_count!B:B, yuheung_list!P3005)</f>
        <v>1</v>
      </c>
    </row>
    <row r="3006" spans="1:17" x14ac:dyDescent="0.4">
      <c r="A3006">
        <v>3010000</v>
      </c>
      <c r="B3006">
        <v>102</v>
      </c>
      <c r="C3006">
        <v>1999</v>
      </c>
      <c r="D3006">
        <v>11816</v>
      </c>
      <c r="E3006" t="s">
        <v>225</v>
      </c>
      <c r="F3006" t="s">
        <v>226</v>
      </c>
      <c r="G3006">
        <v>19990325</v>
      </c>
      <c r="H3006" t="s">
        <v>3371</v>
      </c>
      <c r="I3006" t="s">
        <v>10211</v>
      </c>
      <c r="J3006" t="s">
        <v>10212</v>
      </c>
      <c r="K3006">
        <v>91.76</v>
      </c>
      <c r="L3006" t="s">
        <v>10213</v>
      </c>
      <c r="M3006">
        <v>20130201</v>
      </c>
      <c r="N3006">
        <v>19990325</v>
      </c>
      <c r="O3006" t="s">
        <v>16521</v>
      </c>
      <c r="P3006" t="s">
        <v>10016</v>
      </c>
      <c r="Q3006">
        <f>COUNTIF(yuheung_count!B:B, yuheung_list!P3006)</f>
        <v>1</v>
      </c>
    </row>
    <row r="3007" spans="1:17" x14ac:dyDescent="0.4">
      <c r="A3007">
        <v>3010000</v>
      </c>
      <c r="B3007">
        <v>102</v>
      </c>
      <c r="C3007">
        <v>1999</v>
      </c>
      <c r="D3007">
        <v>11837</v>
      </c>
      <c r="E3007" t="s">
        <v>225</v>
      </c>
      <c r="F3007" t="s">
        <v>226</v>
      </c>
      <c r="G3007">
        <v>19990330</v>
      </c>
      <c r="H3007" t="s">
        <v>10214</v>
      </c>
      <c r="I3007" t="s">
        <v>10215</v>
      </c>
      <c r="J3007" t="s">
        <v>10216</v>
      </c>
      <c r="K3007">
        <v>97.15</v>
      </c>
      <c r="L3007">
        <v>222791856</v>
      </c>
      <c r="M3007">
        <v>20100809</v>
      </c>
      <c r="N3007">
        <v>19990330</v>
      </c>
      <c r="O3007" t="s">
        <v>16521</v>
      </c>
      <c r="P3007" t="s">
        <v>10204</v>
      </c>
      <c r="Q3007">
        <f>COUNTIF(yuheung_count!B:B, yuheung_list!P3007)</f>
        <v>1</v>
      </c>
    </row>
    <row r="3008" spans="1:17" x14ac:dyDescent="0.4">
      <c r="A3008">
        <v>3010000</v>
      </c>
      <c r="B3008">
        <v>102</v>
      </c>
      <c r="C3008">
        <v>1999</v>
      </c>
      <c r="D3008">
        <v>11865</v>
      </c>
      <c r="E3008" t="s">
        <v>225</v>
      </c>
      <c r="F3008" t="s">
        <v>226</v>
      </c>
      <c r="G3008">
        <v>19990407</v>
      </c>
      <c r="H3008" t="s">
        <v>10217</v>
      </c>
      <c r="I3008" t="s">
        <v>10218</v>
      </c>
      <c r="J3008" t="s">
        <v>10219</v>
      </c>
      <c r="K3008">
        <v>60.83</v>
      </c>
      <c r="L3008" t="s">
        <v>10220</v>
      </c>
      <c r="M3008">
        <v>20041221</v>
      </c>
      <c r="N3008">
        <v>19990407</v>
      </c>
      <c r="O3008" t="s">
        <v>16521</v>
      </c>
      <c r="P3008" t="s">
        <v>9863</v>
      </c>
      <c r="Q3008">
        <f>COUNTIF(yuheung_count!B:B, yuheung_list!P3008)</f>
        <v>1</v>
      </c>
    </row>
    <row r="3009" spans="1:17" x14ac:dyDescent="0.4">
      <c r="A3009">
        <v>3010000</v>
      </c>
      <c r="B3009">
        <v>102</v>
      </c>
      <c r="C3009">
        <v>1999</v>
      </c>
      <c r="D3009">
        <v>11913</v>
      </c>
      <c r="E3009" t="s">
        <v>225</v>
      </c>
      <c r="F3009" t="s">
        <v>226</v>
      </c>
      <c r="G3009">
        <v>19990428</v>
      </c>
      <c r="H3009" t="s">
        <v>5546</v>
      </c>
      <c r="I3009" t="s">
        <v>10221</v>
      </c>
      <c r="J3009" t="s">
        <v>10222</v>
      </c>
      <c r="K3009">
        <v>73.790000000000006</v>
      </c>
      <c r="L3009">
        <v>1027972771</v>
      </c>
      <c r="M3009">
        <v>20151105</v>
      </c>
      <c r="N3009">
        <v>20010921</v>
      </c>
      <c r="O3009" t="s">
        <v>16521</v>
      </c>
      <c r="P3009" t="s">
        <v>10072</v>
      </c>
      <c r="Q3009">
        <f>COUNTIF(yuheung_count!B:B, yuheung_list!P3009)</f>
        <v>1</v>
      </c>
    </row>
    <row r="3010" spans="1:17" x14ac:dyDescent="0.4">
      <c r="A3010">
        <v>3010000</v>
      </c>
      <c r="B3010">
        <v>102</v>
      </c>
      <c r="C3010">
        <v>1999</v>
      </c>
      <c r="D3010">
        <v>11924</v>
      </c>
      <c r="E3010" t="s">
        <v>225</v>
      </c>
      <c r="F3010" t="s">
        <v>713</v>
      </c>
      <c r="G3010">
        <v>19990501</v>
      </c>
      <c r="H3010" t="s">
        <v>10223</v>
      </c>
      <c r="I3010" t="s">
        <v>10224</v>
      </c>
      <c r="J3010" t="s">
        <v>10225</v>
      </c>
      <c r="K3010">
        <v>83.23</v>
      </c>
      <c r="L3010">
        <v>222797989</v>
      </c>
      <c r="M3010">
        <v>20140103</v>
      </c>
      <c r="N3010">
        <v>19990501</v>
      </c>
      <c r="O3010" t="s">
        <v>16521</v>
      </c>
      <c r="P3010" t="s">
        <v>10174</v>
      </c>
      <c r="Q3010">
        <f>COUNTIF(yuheung_count!B:B, yuheung_list!P3010)</f>
        <v>1</v>
      </c>
    </row>
    <row r="3011" spans="1:17" x14ac:dyDescent="0.4">
      <c r="A3011">
        <v>3010000</v>
      </c>
      <c r="B3011">
        <v>102</v>
      </c>
      <c r="C3011">
        <v>1999</v>
      </c>
      <c r="D3011">
        <v>11947</v>
      </c>
      <c r="E3011" t="s">
        <v>225</v>
      </c>
      <c r="F3011" t="s">
        <v>226</v>
      </c>
      <c r="G3011">
        <v>19990515</v>
      </c>
      <c r="H3011" t="s">
        <v>682</v>
      </c>
      <c r="I3011" t="s">
        <v>10226</v>
      </c>
      <c r="J3011" t="s">
        <v>10227</v>
      </c>
      <c r="K3011">
        <v>95</v>
      </c>
      <c r="L3011">
        <v>222759404</v>
      </c>
      <c r="M3011">
        <v>20140704</v>
      </c>
      <c r="N3011">
        <v>19990515</v>
      </c>
      <c r="O3011" t="s">
        <v>16521</v>
      </c>
      <c r="P3011" t="s">
        <v>10049</v>
      </c>
      <c r="Q3011">
        <f>COUNTIF(yuheung_count!B:B, yuheung_list!P3011)</f>
        <v>1</v>
      </c>
    </row>
    <row r="3012" spans="1:17" x14ac:dyDescent="0.4">
      <c r="A3012">
        <v>3010000</v>
      </c>
      <c r="B3012">
        <v>102</v>
      </c>
      <c r="C3012">
        <v>1999</v>
      </c>
      <c r="D3012">
        <v>11985</v>
      </c>
      <c r="E3012" t="s">
        <v>225</v>
      </c>
      <c r="F3012" t="s">
        <v>226</v>
      </c>
      <c r="G3012">
        <v>19990531</v>
      </c>
      <c r="H3012" t="s">
        <v>10228</v>
      </c>
      <c r="I3012" t="s">
        <v>10229</v>
      </c>
      <c r="J3012" t="s">
        <v>10230</v>
      </c>
      <c r="K3012">
        <v>174.4</v>
      </c>
      <c r="L3012" t="s">
        <v>10231</v>
      </c>
      <c r="M3012">
        <v>20060523</v>
      </c>
      <c r="N3012">
        <v>20010416</v>
      </c>
      <c r="O3012" t="s">
        <v>16521</v>
      </c>
      <c r="P3012" t="s">
        <v>10232</v>
      </c>
      <c r="Q3012">
        <f>COUNTIF(yuheung_count!B:B, yuheung_list!P3012)</f>
        <v>1</v>
      </c>
    </row>
    <row r="3013" spans="1:17" x14ac:dyDescent="0.4">
      <c r="A3013">
        <v>3010000</v>
      </c>
      <c r="B3013">
        <v>102</v>
      </c>
      <c r="C3013">
        <v>1999</v>
      </c>
      <c r="D3013">
        <v>12056</v>
      </c>
      <c r="E3013" t="s">
        <v>225</v>
      </c>
      <c r="F3013" t="s">
        <v>226</v>
      </c>
      <c r="G3013">
        <v>19990629</v>
      </c>
      <c r="H3013" t="s">
        <v>10233</v>
      </c>
      <c r="I3013" t="s">
        <v>10234</v>
      </c>
      <c r="J3013" t="s">
        <v>10235</v>
      </c>
      <c r="K3013">
        <v>131.27000000000001</v>
      </c>
      <c r="L3013">
        <v>222658592</v>
      </c>
      <c r="M3013">
        <v>20031013</v>
      </c>
      <c r="N3013">
        <v>19990629</v>
      </c>
      <c r="O3013" t="s">
        <v>16521</v>
      </c>
      <c r="P3013" t="s">
        <v>10171</v>
      </c>
      <c r="Q3013">
        <f>COUNTIF(yuheung_count!B:B, yuheung_list!P3013)</f>
        <v>1</v>
      </c>
    </row>
    <row r="3014" spans="1:17" x14ac:dyDescent="0.4">
      <c r="A3014">
        <v>3010000</v>
      </c>
      <c r="B3014">
        <v>102</v>
      </c>
      <c r="C3014">
        <v>1999</v>
      </c>
      <c r="D3014">
        <v>12132</v>
      </c>
      <c r="E3014" t="s">
        <v>225</v>
      </c>
      <c r="F3014" t="s">
        <v>226</v>
      </c>
      <c r="G3014">
        <v>19990730</v>
      </c>
      <c r="H3014" t="s">
        <v>10236</v>
      </c>
      <c r="I3014" t="s">
        <v>23</v>
      </c>
      <c r="J3014" t="s">
        <v>10237</v>
      </c>
      <c r="K3014">
        <v>187.34</v>
      </c>
      <c r="L3014" t="s">
        <v>10238</v>
      </c>
      <c r="M3014">
        <v>20150330</v>
      </c>
      <c r="N3014">
        <v>19990730</v>
      </c>
      <c r="O3014" t="s">
        <v>16521</v>
      </c>
      <c r="P3014" t="s">
        <v>9863</v>
      </c>
      <c r="Q3014">
        <f>COUNTIF(yuheung_count!B:B, yuheung_list!P3014)</f>
        <v>1</v>
      </c>
    </row>
    <row r="3015" spans="1:17" x14ac:dyDescent="0.4">
      <c r="A3015">
        <v>3010000</v>
      </c>
      <c r="B3015">
        <v>102</v>
      </c>
      <c r="C3015">
        <v>1999</v>
      </c>
      <c r="D3015">
        <v>12137</v>
      </c>
      <c r="E3015" t="s">
        <v>225</v>
      </c>
      <c r="F3015" t="s">
        <v>226</v>
      </c>
      <c r="G3015">
        <v>19990803</v>
      </c>
      <c r="H3015" t="s">
        <v>10239</v>
      </c>
      <c r="I3015" t="s">
        <v>10240</v>
      </c>
      <c r="J3015" t="s">
        <v>10241</v>
      </c>
      <c r="K3015">
        <v>115.62</v>
      </c>
      <c r="L3015">
        <v>222754197</v>
      </c>
      <c r="M3015">
        <v>20160714</v>
      </c>
      <c r="N3015">
        <v>19990803</v>
      </c>
      <c r="O3015" t="s">
        <v>16521</v>
      </c>
      <c r="P3015" t="s">
        <v>9934</v>
      </c>
      <c r="Q3015">
        <f>COUNTIF(yuheung_count!B:B, yuheung_list!P3015)</f>
        <v>1</v>
      </c>
    </row>
    <row r="3016" spans="1:17" x14ac:dyDescent="0.4">
      <c r="A3016">
        <v>3010000</v>
      </c>
      <c r="B3016">
        <v>102</v>
      </c>
      <c r="C3016">
        <v>1999</v>
      </c>
      <c r="D3016">
        <v>12159</v>
      </c>
      <c r="E3016" t="s">
        <v>225</v>
      </c>
      <c r="F3016" t="s">
        <v>226</v>
      </c>
      <c r="G3016">
        <v>19990816</v>
      </c>
      <c r="H3016" t="s">
        <v>239</v>
      </c>
      <c r="I3016" t="s">
        <v>10242</v>
      </c>
      <c r="J3016" t="s">
        <v>10243</v>
      </c>
      <c r="K3016">
        <v>95</v>
      </c>
      <c r="L3016" t="s">
        <v>10244</v>
      </c>
      <c r="M3016">
        <v>20160816</v>
      </c>
      <c r="N3016">
        <v>20010725</v>
      </c>
      <c r="O3016" t="s">
        <v>16521</v>
      </c>
      <c r="P3016" t="s">
        <v>10088</v>
      </c>
      <c r="Q3016">
        <f>COUNTIF(yuheung_count!B:B, yuheung_list!P3016)</f>
        <v>1</v>
      </c>
    </row>
    <row r="3017" spans="1:17" x14ac:dyDescent="0.4">
      <c r="A3017">
        <v>3010000</v>
      </c>
      <c r="B3017">
        <v>102</v>
      </c>
      <c r="C3017">
        <v>1999</v>
      </c>
      <c r="D3017">
        <v>12164</v>
      </c>
      <c r="E3017" t="s">
        <v>225</v>
      </c>
      <c r="F3017" t="s">
        <v>251</v>
      </c>
      <c r="G3017">
        <v>19990818</v>
      </c>
      <c r="H3017" t="s">
        <v>10245</v>
      </c>
      <c r="I3017" t="s">
        <v>10246</v>
      </c>
      <c r="J3017" t="s">
        <v>10196</v>
      </c>
      <c r="K3017">
        <v>132.44999999999999</v>
      </c>
      <c r="L3017" t="s">
        <v>10247</v>
      </c>
      <c r="M3017">
        <v>20151022</v>
      </c>
      <c r="N3017">
        <v>19990818</v>
      </c>
      <c r="O3017" t="s">
        <v>16521</v>
      </c>
      <c r="P3017" t="s">
        <v>9863</v>
      </c>
      <c r="Q3017">
        <f>COUNTIF(yuheung_count!B:B, yuheung_list!P3017)</f>
        <v>1</v>
      </c>
    </row>
    <row r="3018" spans="1:17" x14ac:dyDescent="0.4">
      <c r="A3018">
        <v>3010000</v>
      </c>
      <c r="B3018">
        <v>102</v>
      </c>
      <c r="C3018">
        <v>1999</v>
      </c>
      <c r="D3018">
        <v>12187</v>
      </c>
      <c r="E3018" t="s">
        <v>225</v>
      </c>
      <c r="F3018" t="s">
        <v>1201</v>
      </c>
      <c r="G3018">
        <v>19990901</v>
      </c>
      <c r="H3018" t="s">
        <v>10248</v>
      </c>
      <c r="I3018" t="s">
        <v>10249</v>
      </c>
      <c r="J3018" t="s">
        <v>10250</v>
      </c>
      <c r="K3018">
        <v>34.1</v>
      </c>
      <c r="L3018">
        <v>222674506</v>
      </c>
      <c r="M3018">
        <v>20110225</v>
      </c>
      <c r="N3018">
        <v>19990901</v>
      </c>
      <c r="O3018" t="s">
        <v>16521</v>
      </c>
      <c r="P3018" t="s">
        <v>10072</v>
      </c>
      <c r="Q3018">
        <f>COUNTIF(yuheung_count!B:B, yuheung_list!P3018)</f>
        <v>1</v>
      </c>
    </row>
    <row r="3019" spans="1:17" x14ac:dyDescent="0.4">
      <c r="A3019">
        <v>3010000</v>
      </c>
      <c r="B3019">
        <v>102</v>
      </c>
      <c r="C3019">
        <v>1999</v>
      </c>
      <c r="D3019">
        <v>12212</v>
      </c>
      <c r="E3019" t="s">
        <v>225</v>
      </c>
      <c r="F3019" t="s">
        <v>226</v>
      </c>
      <c r="G3019">
        <v>19990913</v>
      </c>
      <c r="H3019" t="s">
        <v>466</v>
      </c>
      <c r="I3019" t="s">
        <v>10251</v>
      </c>
      <c r="J3019" t="s">
        <v>10252</v>
      </c>
      <c r="K3019">
        <v>145.88</v>
      </c>
      <c r="L3019">
        <v>222757628</v>
      </c>
      <c r="M3019">
        <v>20161221</v>
      </c>
      <c r="N3019">
        <v>20010419</v>
      </c>
      <c r="O3019" t="s">
        <v>16521</v>
      </c>
      <c r="P3019" t="s">
        <v>9934</v>
      </c>
      <c r="Q3019">
        <f>COUNTIF(yuheung_count!B:B, yuheung_list!P3019)</f>
        <v>1</v>
      </c>
    </row>
    <row r="3020" spans="1:17" x14ac:dyDescent="0.4">
      <c r="A3020">
        <v>3010000</v>
      </c>
      <c r="B3020">
        <v>102</v>
      </c>
      <c r="C3020">
        <v>1999</v>
      </c>
      <c r="D3020">
        <v>12223</v>
      </c>
      <c r="E3020" t="s">
        <v>225</v>
      </c>
      <c r="F3020" t="s">
        <v>1201</v>
      </c>
      <c r="G3020">
        <v>19990917</v>
      </c>
      <c r="H3020" t="s">
        <v>10253</v>
      </c>
      <c r="I3020" t="s">
        <v>10254</v>
      </c>
      <c r="J3020" t="s">
        <v>10255</v>
      </c>
      <c r="K3020">
        <v>66.61</v>
      </c>
      <c r="L3020">
        <v>222689519</v>
      </c>
      <c r="M3020">
        <v>20160408</v>
      </c>
      <c r="N3020">
        <v>19990917</v>
      </c>
      <c r="O3020" t="s">
        <v>16521</v>
      </c>
      <c r="P3020" t="s">
        <v>10049</v>
      </c>
      <c r="Q3020">
        <f>COUNTIF(yuheung_count!B:B, yuheung_list!P3020)</f>
        <v>1</v>
      </c>
    </row>
    <row r="3021" spans="1:17" x14ac:dyDescent="0.4">
      <c r="A3021">
        <v>3010000</v>
      </c>
      <c r="B3021">
        <v>102</v>
      </c>
      <c r="C3021">
        <v>1999</v>
      </c>
      <c r="D3021">
        <v>12241</v>
      </c>
      <c r="E3021" t="s">
        <v>225</v>
      </c>
      <c r="F3021" t="s">
        <v>226</v>
      </c>
      <c r="G3021">
        <v>19990930</v>
      </c>
      <c r="H3021" t="s">
        <v>10256</v>
      </c>
      <c r="I3021" t="s">
        <v>10257</v>
      </c>
      <c r="J3021" t="s">
        <v>10258</v>
      </c>
      <c r="K3021">
        <v>54.8</v>
      </c>
      <c r="L3021">
        <v>222794236</v>
      </c>
      <c r="M3021">
        <v>20160510</v>
      </c>
      <c r="N3021">
        <v>20010228</v>
      </c>
      <c r="O3021" t="s">
        <v>16521</v>
      </c>
      <c r="P3021" t="s">
        <v>10080</v>
      </c>
      <c r="Q3021">
        <f>COUNTIF(yuheung_count!B:B, yuheung_list!P3021)</f>
        <v>1</v>
      </c>
    </row>
    <row r="3022" spans="1:17" x14ac:dyDescent="0.4">
      <c r="A3022">
        <v>3010000</v>
      </c>
      <c r="B3022">
        <v>102</v>
      </c>
      <c r="C3022">
        <v>1999</v>
      </c>
      <c r="D3022">
        <v>12277</v>
      </c>
      <c r="E3022" t="s">
        <v>225</v>
      </c>
      <c r="F3022" t="s">
        <v>226</v>
      </c>
      <c r="G3022">
        <v>19991016</v>
      </c>
      <c r="H3022" t="s">
        <v>10259</v>
      </c>
      <c r="I3022" t="s">
        <v>10260</v>
      </c>
      <c r="J3022" t="s">
        <v>10261</v>
      </c>
      <c r="K3022">
        <v>68.22</v>
      </c>
      <c r="L3022" t="s">
        <v>10262</v>
      </c>
      <c r="M3022">
        <v>20040227</v>
      </c>
      <c r="N3022">
        <v>19991014</v>
      </c>
      <c r="O3022" t="s">
        <v>16521</v>
      </c>
      <c r="P3022" t="s">
        <v>9984</v>
      </c>
      <c r="Q3022">
        <f>COUNTIF(yuheung_count!B:B, yuheung_list!P3022)</f>
        <v>1</v>
      </c>
    </row>
    <row r="3023" spans="1:17" x14ac:dyDescent="0.4">
      <c r="A3023">
        <v>3010000</v>
      </c>
      <c r="B3023">
        <v>102</v>
      </c>
      <c r="C3023">
        <v>1999</v>
      </c>
      <c r="D3023">
        <v>12304</v>
      </c>
      <c r="E3023" t="s">
        <v>225</v>
      </c>
      <c r="F3023" t="s">
        <v>226</v>
      </c>
      <c r="G3023">
        <v>19991028</v>
      </c>
      <c r="H3023" t="s">
        <v>10263</v>
      </c>
      <c r="I3023" t="s">
        <v>10264</v>
      </c>
      <c r="J3023" t="s">
        <v>10265</v>
      </c>
      <c r="K3023">
        <v>73.349999999999994</v>
      </c>
      <c r="L3023">
        <v>222799743</v>
      </c>
      <c r="M3023">
        <v>20040112</v>
      </c>
      <c r="N3023">
        <v>19991028</v>
      </c>
      <c r="O3023" t="s">
        <v>16521</v>
      </c>
      <c r="P3023" t="s">
        <v>10072</v>
      </c>
      <c r="Q3023">
        <f>COUNTIF(yuheung_count!B:B, yuheung_list!P3023)</f>
        <v>1</v>
      </c>
    </row>
    <row r="3024" spans="1:17" x14ac:dyDescent="0.4">
      <c r="A3024">
        <v>3010000</v>
      </c>
      <c r="B3024">
        <v>102</v>
      </c>
      <c r="C3024">
        <v>1999</v>
      </c>
      <c r="D3024">
        <v>12316</v>
      </c>
      <c r="E3024" t="s">
        <v>225</v>
      </c>
      <c r="F3024" t="s">
        <v>251</v>
      </c>
      <c r="G3024">
        <v>19991102</v>
      </c>
      <c r="H3024" t="s">
        <v>10266</v>
      </c>
      <c r="I3024" t="s">
        <v>10267</v>
      </c>
      <c r="J3024" t="s">
        <v>10268</v>
      </c>
      <c r="K3024" t="s">
        <v>23</v>
      </c>
      <c r="L3024" t="s">
        <v>10269</v>
      </c>
      <c r="M3024">
        <v>20160205</v>
      </c>
      <c r="N3024">
        <v>20030128</v>
      </c>
      <c r="O3024" t="s">
        <v>16521</v>
      </c>
      <c r="P3024" t="s">
        <v>9904</v>
      </c>
      <c r="Q3024">
        <f>COUNTIF(yuheung_count!B:B, yuheung_list!P3024)</f>
        <v>1</v>
      </c>
    </row>
    <row r="3025" spans="1:17" x14ac:dyDescent="0.4">
      <c r="A3025">
        <v>3010000</v>
      </c>
      <c r="B3025">
        <v>102</v>
      </c>
      <c r="C3025">
        <v>1999</v>
      </c>
      <c r="D3025">
        <v>12398</v>
      </c>
      <c r="E3025" t="s">
        <v>225</v>
      </c>
      <c r="F3025" t="s">
        <v>226</v>
      </c>
      <c r="G3025">
        <v>19991206</v>
      </c>
      <c r="H3025" t="s">
        <v>10270</v>
      </c>
      <c r="I3025" t="s">
        <v>9925</v>
      </c>
      <c r="J3025" t="s">
        <v>9926</v>
      </c>
      <c r="K3025" t="s">
        <v>23</v>
      </c>
      <c r="L3025">
        <v>27753878</v>
      </c>
      <c r="M3025">
        <v>20141015</v>
      </c>
      <c r="N3025">
        <v>19991206</v>
      </c>
      <c r="O3025" t="s">
        <v>16521</v>
      </c>
      <c r="P3025" t="s">
        <v>9863</v>
      </c>
      <c r="Q3025">
        <f>COUNTIF(yuheung_count!B:B, yuheung_list!P3025)</f>
        <v>1</v>
      </c>
    </row>
    <row r="3026" spans="1:17" x14ac:dyDescent="0.4">
      <c r="A3026">
        <v>3010000</v>
      </c>
      <c r="B3026">
        <v>102</v>
      </c>
      <c r="C3026">
        <v>1999</v>
      </c>
      <c r="D3026">
        <v>12399</v>
      </c>
      <c r="E3026" t="s">
        <v>225</v>
      </c>
      <c r="F3026" t="s">
        <v>226</v>
      </c>
      <c r="G3026">
        <v>19991207</v>
      </c>
      <c r="H3026" t="s">
        <v>1703</v>
      </c>
      <c r="I3026" t="s">
        <v>10271</v>
      </c>
      <c r="J3026" t="s">
        <v>10272</v>
      </c>
      <c r="K3026">
        <v>59.48</v>
      </c>
      <c r="L3026" t="s">
        <v>10273</v>
      </c>
      <c r="M3026">
        <v>20070829</v>
      </c>
      <c r="N3026">
        <v>20010407</v>
      </c>
      <c r="O3026" t="s">
        <v>16521</v>
      </c>
      <c r="P3026" t="s">
        <v>10274</v>
      </c>
      <c r="Q3026">
        <f>COUNTIF(yuheung_count!B:B, yuheung_list!P3026)</f>
        <v>1</v>
      </c>
    </row>
    <row r="3027" spans="1:17" x14ac:dyDescent="0.4">
      <c r="A3027">
        <v>3010000</v>
      </c>
      <c r="B3027">
        <v>102</v>
      </c>
      <c r="C3027">
        <v>1999</v>
      </c>
      <c r="D3027">
        <v>12426</v>
      </c>
      <c r="E3027" t="s">
        <v>225</v>
      </c>
      <c r="F3027" t="s">
        <v>226</v>
      </c>
      <c r="G3027">
        <v>19991220</v>
      </c>
      <c r="H3027" t="s">
        <v>10275</v>
      </c>
      <c r="I3027" t="s">
        <v>10276</v>
      </c>
      <c r="J3027" t="s">
        <v>10277</v>
      </c>
      <c r="K3027" t="s">
        <v>23</v>
      </c>
      <c r="L3027" t="s">
        <v>10278</v>
      </c>
      <c r="M3027">
        <v>20150108</v>
      </c>
      <c r="N3027">
        <v>20040709</v>
      </c>
      <c r="O3027" t="s">
        <v>16521</v>
      </c>
      <c r="P3027" t="s">
        <v>9863</v>
      </c>
      <c r="Q3027">
        <f>COUNTIF(yuheung_count!B:B, yuheung_list!P3027)</f>
        <v>1</v>
      </c>
    </row>
    <row r="3028" spans="1:17" x14ac:dyDescent="0.4">
      <c r="A3028">
        <v>3010000</v>
      </c>
      <c r="B3028">
        <v>102</v>
      </c>
      <c r="C3028">
        <v>1999</v>
      </c>
      <c r="D3028">
        <v>12427</v>
      </c>
      <c r="E3028" t="s">
        <v>225</v>
      </c>
      <c r="F3028" t="s">
        <v>226</v>
      </c>
      <c r="G3028">
        <v>19991220</v>
      </c>
      <c r="H3028" t="s">
        <v>10279</v>
      </c>
      <c r="I3028" t="s">
        <v>10280</v>
      </c>
      <c r="J3028" t="s">
        <v>10281</v>
      </c>
      <c r="K3028">
        <v>212.26</v>
      </c>
      <c r="L3028" t="s">
        <v>10282</v>
      </c>
      <c r="M3028">
        <v>20140328</v>
      </c>
      <c r="N3028">
        <v>20010912</v>
      </c>
      <c r="O3028" t="s">
        <v>16521</v>
      </c>
      <c r="P3028" t="s">
        <v>9984</v>
      </c>
      <c r="Q3028">
        <f>COUNTIF(yuheung_count!B:B, yuheung_list!P3028)</f>
        <v>1</v>
      </c>
    </row>
    <row r="3029" spans="1:17" x14ac:dyDescent="0.4">
      <c r="A3029">
        <v>3010000</v>
      </c>
      <c r="B3029">
        <v>102</v>
      </c>
      <c r="C3029">
        <v>2000</v>
      </c>
      <c r="D3029">
        <v>12561</v>
      </c>
      <c r="E3029" t="s">
        <v>225</v>
      </c>
      <c r="F3029" t="s">
        <v>226</v>
      </c>
      <c r="G3029">
        <v>20000210</v>
      </c>
      <c r="H3029" t="s">
        <v>10283</v>
      </c>
      <c r="I3029" t="s">
        <v>10284</v>
      </c>
      <c r="J3029" t="s">
        <v>10285</v>
      </c>
      <c r="K3029">
        <v>110.13</v>
      </c>
      <c r="L3029" t="s">
        <v>10286</v>
      </c>
      <c r="M3029">
        <v>20070523</v>
      </c>
      <c r="N3029">
        <v>20000210</v>
      </c>
      <c r="O3029" t="s">
        <v>16521</v>
      </c>
      <c r="P3029" t="s">
        <v>10125</v>
      </c>
      <c r="Q3029">
        <f>COUNTIF(yuheung_count!B:B, yuheung_list!P3029)</f>
        <v>1</v>
      </c>
    </row>
    <row r="3030" spans="1:17" x14ac:dyDescent="0.4">
      <c r="A3030">
        <v>3010000</v>
      </c>
      <c r="B3030">
        <v>102</v>
      </c>
      <c r="C3030">
        <v>2000</v>
      </c>
      <c r="D3030">
        <v>12602</v>
      </c>
      <c r="E3030" t="s">
        <v>225</v>
      </c>
      <c r="F3030" t="s">
        <v>226</v>
      </c>
      <c r="G3030">
        <v>20000221</v>
      </c>
      <c r="H3030" t="s">
        <v>1819</v>
      </c>
      <c r="I3030" t="s">
        <v>10287</v>
      </c>
      <c r="J3030" t="s">
        <v>10288</v>
      </c>
      <c r="K3030">
        <v>48.92</v>
      </c>
      <c r="L3030">
        <v>222652223</v>
      </c>
      <c r="M3030">
        <v>20140407</v>
      </c>
      <c r="N3030">
        <v>20010720</v>
      </c>
      <c r="O3030" t="s">
        <v>16521</v>
      </c>
      <c r="P3030" t="s">
        <v>10174</v>
      </c>
      <c r="Q3030">
        <f>COUNTIF(yuheung_count!B:B, yuheung_list!P3030)</f>
        <v>1</v>
      </c>
    </row>
    <row r="3031" spans="1:17" x14ac:dyDescent="0.4">
      <c r="A3031">
        <v>3010000</v>
      </c>
      <c r="B3031">
        <v>102</v>
      </c>
      <c r="C3031">
        <v>2000</v>
      </c>
      <c r="D3031">
        <v>12640</v>
      </c>
      <c r="E3031" t="s">
        <v>225</v>
      </c>
      <c r="F3031" t="s">
        <v>226</v>
      </c>
      <c r="G3031">
        <v>20000302</v>
      </c>
      <c r="H3031" t="s">
        <v>8645</v>
      </c>
      <c r="I3031" t="s">
        <v>10289</v>
      </c>
      <c r="J3031" t="s">
        <v>10290</v>
      </c>
      <c r="K3031">
        <v>56.4</v>
      </c>
      <c r="L3031">
        <v>222796828</v>
      </c>
      <c r="M3031">
        <v>20100401</v>
      </c>
      <c r="N3031">
        <v>20000302</v>
      </c>
      <c r="O3031" t="s">
        <v>16521</v>
      </c>
      <c r="P3031" t="s">
        <v>10291</v>
      </c>
      <c r="Q3031">
        <f>COUNTIF(yuheung_count!B:B, yuheung_list!P3031)</f>
        <v>1</v>
      </c>
    </row>
    <row r="3032" spans="1:17" x14ac:dyDescent="0.4">
      <c r="A3032">
        <v>3010000</v>
      </c>
      <c r="B3032">
        <v>102</v>
      </c>
      <c r="C3032">
        <v>2000</v>
      </c>
      <c r="D3032">
        <v>12712</v>
      </c>
      <c r="E3032" t="s">
        <v>225</v>
      </c>
      <c r="F3032" t="s">
        <v>226</v>
      </c>
      <c r="G3032">
        <v>20000330</v>
      </c>
      <c r="H3032" t="s">
        <v>10292</v>
      </c>
      <c r="I3032" t="s">
        <v>10293</v>
      </c>
      <c r="J3032" t="s">
        <v>10294</v>
      </c>
      <c r="K3032">
        <v>99</v>
      </c>
      <c r="L3032" t="s">
        <v>10295</v>
      </c>
      <c r="M3032">
        <v>20150602</v>
      </c>
      <c r="N3032">
        <v>20010223</v>
      </c>
      <c r="O3032" t="s">
        <v>16521</v>
      </c>
      <c r="P3032" t="s">
        <v>9977</v>
      </c>
      <c r="Q3032">
        <f>COUNTIF(yuheung_count!B:B, yuheung_list!P3032)</f>
        <v>1</v>
      </c>
    </row>
    <row r="3033" spans="1:17" x14ac:dyDescent="0.4">
      <c r="A3033">
        <v>3010000</v>
      </c>
      <c r="B3033">
        <v>102</v>
      </c>
      <c r="C3033">
        <v>2000</v>
      </c>
      <c r="D3033">
        <v>12758</v>
      </c>
      <c r="E3033" t="s">
        <v>225</v>
      </c>
      <c r="F3033" t="s">
        <v>226</v>
      </c>
      <c r="G3033">
        <v>20000415</v>
      </c>
      <c r="H3033" t="s">
        <v>10296</v>
      </c>
      <c r="I3033" t="s">
        <v>9860</v>
      </c>
      <c r="J3033" t="s">
        <v>9861</v>
      </c>
      <c r="K3033">
        <v>87.88</v>
      </c>
      <c r="L3033" t="s">
        <v>9862</v>
      </c>
      <c r="M3033">
        <v>20121122</v>
      </c>
      <c r="N3033">
        <v>20000415</v>
      </c>
      <c r="O3033" t="s">
        <v>16521</v>
      </c>
      <c r="P3033" t="s">
        <v>9863</v>
      </c>
      <c r="Q3033">
        <f>COUNTIF(yuheung_count!B:B, yuheung_list!P3033)</f>
        <v>1</v>
      </c>
    </row>
    <row r="3034" spans="1:17" x14ac:dyDescent="0.4">
      <c r="A3034">
        <v>3010000</v>
      </c>
      <c r="B3034">
        <v>102</v>
      </c>
      <c r="C3034">
        <v>2000</v>
      </c>
      <c r="D3034">
        <v>12778</v>
      </c>
      <c r="E3034" t="s">
        <v>225</v>
      </c>
      <c r="F3034" t="s">
        <v>226</v>
      </c>
      <c r="G3034">
        <v>20000426</v>
      </c>
      <c r="H3034" t="s">
        <v>1526</v>
      </c>
      <c r="I3034" t="s">
        <v>9967</v>
      </c>
      <c r="J3034" t="s">
        <v>9968</v>
      </c>
      <c r="K3034">
        <v>82.2</v>
      </c>
      <c r="L3034">
        <v>27564682</v>
      </c>
      <c r="M3034">
        <v>20090708</v>
      </c>
      <c r="N3034">
        <v>20010613</v>
      </c>
      <c r="O3034" t="s">
        <v>16521</v>
      </c>
      <c r="P3034" t="s">
        <v>9863</v>
      </c>
      <c r="Q3034">
        <f>COUNTIF(yuheung_count!B:B, yuheung_list!P3034)</f>
        <v>1</v>
      </c>
    </row>
    <row r="3035" spans="1:17" x14ac:dyDescent="0.4">
      <c r="A3035">
        <v>3010000</v>
      </c>
      <c r="B3035">
        <v>102</v>
      </c>
      <c r="C3035">
        <v>2000</v>
      </c>
      <c r="D3035">
        <v>12854</v>
      </c>
      <c r="E3035" t="s">
        <v>225</v>
      </c>
      <c r="F3035" t="s">
        <v>226</v>
      </c>
      <c r="G3035">
        <v>20000601</v>
      </c>
      <c r="H3035" t="s">
        <v>10297</v>
      </c>
      <c r="I3035" t="s">
        <v>10298</v>
      </c>
      <c r="J3035" t="s">
        <v>10299</v>
      </c>
      <c r="K3035">
        <v>269.36</v>
      </c>
      <c r="L3035" t="s">
        <v>10300</v>
      </c>
      <c r="M3035">
        <v>20090612</v>
      </c>
      <c r="N3035">
        <v>20000601</v>
      </c>
      <c r="O3035" t="s">
        <v>16521</v>
      </c>
      <c r="P3035" t="s">
        <v>9984</v>
      </c>
      <c r="Q3035">
        <f>COUNTIF(yuheung_count!B:B, yuheung_list!P3035)</f>
        <v>1</v>
      </c>
    </row>
    <row r="3036" spans="1:17" x14ac:dyDescent="0.4">
      <c r="A3036">
        <v>3010000</v>
      </c>
      <c r="B3036">
        <v>102</v>
      </c>
      <c r="C3036">
        <v>2000</v>
      </c>
      <c r="D3036">
        <v>12874</v>
      </c>
      <c r="E3036" t="s">
        <v>225</v>
      </c>
      <c r="F3036" t="s">
        <v>226</v>
      </c>
      <c r="G3036">
        <v>20000609</v>
      </c>
      <c r="H3036" t="s">
        <v>10301</v>
      </c>
      <c r="I3036" t="s">
        <v>10302</v>
      </c>
      <c r="J3036" t="s">
        <v>10303</v>
      </c>
      <c r="K3036">
        <v>95</v>
      </c>
      <c r="L3036" t="s">
        <v>10304</v>
      </c>
      <c r="M3036">
        <v>20050408</v>
      </c>
      <c r="N3036">
        <v>20000609</v>
      </c>
      <c r="O3036" t="s">
        <v>16521</v>
      </c>
      <c r="P3036" t="s">
        <v>9863</v>
      </c>
      <c r="Q3036">
        <f>COUNTIF(yuheung_count!B:B, yuheung_list!P3036)</f>
        <v>1</v>
      </c>
    </row>
    <row r="3037" spans="1:17" x14ac:dyDescent="0.4">
      <c r="A3037">
        <v>3010000</v>
      </c>
      <c r="B3037">
        <v>102</v>
      </c>
      <c r="C3037">
        <v>2000</v>
      </c>
      <c r="D3037">
        <v>12895</v>
      </c>
      <c r="E3037" t="s">
        <v>225</v>
      </c>
      <c r="F3037" t="s">
        <v>226</v>
      </c>
      <c r="G3037">
        <v>20000621</v>
      </c>
      <c r="H3037" t="s">
        <v>10305</v>
      </c>
      <c r="I3037" t="s">
        <v>10306</v>
      </c>
      <c r="J3037" t="s">
        <v>10307</v>
      </c>
      <c r="K3037" t="s">
        <v>23</v>
      </c>
      <c r="L3037">
        <v>222669827</v>
      </c>
      <c r="M3037">
        <v>20170418</v>
      </c>
      <c r="N3037">
        <v>20000621</v>
      </c>
      <c r="O3037" t="s">
        <v>16521</v>
      </c>
      <c r="P3037" t="s">
        <v>9924</v>
      </c>
      <c r="Q3037">
        <f>COUNTIF(yuheung_count!B:B, yuheung_list!P3037)</f>
        <v>1</v>
      </c>
    </row>
    <row r="3038" spans="1:17" x14ac:dyDescent="0.4">
      <c r="A3038">
        <v>3010000</v>
      </c>
      <c r="B3038">
        <v>102</v>
      </c>
      <c r="C3038">
        <v>2000</v>
      </c>
      <c r="D3038">
        <v>12940</v>
      </c>
      <c r="E3038" t="s">
        <v>225</v>
      </c>
      <c r="F3038" t="s">
        <v>226</v>
      </c>
      <c r="G3038">
        <v>20000703</v>
      </c>
      <c r="H3038" t="s">
        <v>10308</v>
      </c>
      <c r="I3038" t="s">
        <v>10309</v>
      </c>
      <c r="J3038" t="s">
        <v>10310</v>
      </c>
      <c r="K3038">
        <v>91.26</v>
      </c>
      <c r="L3038" t="s">
        <v>10311</v>
      </c>
      <c r="M3038">
        <v>20130429</v>
      </c>
      <c r="N3038">
        <v>20010215</v>
      </c>
      <c r="O3038" t="s">
        <v>16521</v>
      </c>
      <c r="P3038" t="s">
        <v>9992</v>
      </c>
      <c r="Q3038">
        <f>COUNTIF(yuheung_count!B:B, yuheung_list!P3038)</f>
        <v>1</v>
      </c>
    </row>
    <row r="3039" spans="1:17" x14ac:dyDescent="0.4">
      <c r="A3039">
        <v>3010000</v>
      </c>
      <c r="B3039">
        <v>102</v>
      </c>
      <c r="C3039">
        <v>2000</v>
      </c>
      <c r="D3039">
        <v>12949</v>
      </c>
      <c r="E3039" t="s">
        <v>225</v>
      </c>
      <c r="F3039" t="s">
        <v>226</v>
      </c>
      <c r="G3039">
        <v>20000705</v>
      </c>
      <c r="H3039" t="s">
        <v>10312</v>
      </c>
      <c r="I3039" t="s">
        <v>10313</v>
      </c>
      <c r="J3039" t="s">
        <v>10314</v>
      </c>
      <c r="K3039">
        <v>82.97</v>
      </c>
      <c r="L3039">
        <v>222663206</v>
      </c>
      <c r="M3039">
        <v>20120914</v>
      </c>
      <c r="N3039">
        <v>20000705</v>
      </c>
      <c r="O3039" t="s">
        <v>16521</v>
      </c>
      <c r="P3039" t="s">
        <v>10049</v>
      </c>
      <c r="Q3039">
        <f>COUNTIF(yuheung_count!B:B, yuheung_list!P3039)</f>
        <v>1</v>
      </c>
    </row>
    <row r="3040" spans="1:17" x14ac:dyDescent="0.4">
      <c r="A3040">
        <v>3010000</v>
      </c>
      <c r="B3040">
        <v>102</v>
      </c>
      <c r="C3040">
        <v>2000</v>
      </c>
      <c r="D3040">
        <v>13054</v>
      </c>
      <c r="E3040" t="s">
        <v>225</v>
      </c>
      <c r="F3040" t="s">
        <v>226</v>
      </c>
      <c r="G3040">
        <v>20000814</v>
      </c>
      <c r="H3040" t="s">
        <v>10315</v>
      </c>
      <c r="I3040" t="s">
        <v>10316</v>
      </c>
      <c r="J3040" t="s">
        <v>10317</v>
      </c>
      <c r="K3040">
        <v>73.599999999999994</v>
      </c>
      <c r="L3040" t="s">
        <v>10318</v>
      </c>
      <c r="M3040">
        <v>20151127</v>
      </c>
      <c r="N3040">
        <v>20010905</v>
      </c>
      <c r="O3040" t="s">
        <v>16521</v>
      </c>
      <c r="P3040" t="s">
        <v>9848</v>
      </c>
      <c r="Q3040">
        <f>COUNTIF(yuheung_count!B:B, yuheung_list!P3040)</f>
        <v>1</v>
      </c>
    </row>
    <row r="3041" spans="1:17" x14ac:dyDescent="0.4">
      <c r="A3041">
        <v>3010000</v>
      </c>
      <c r="B3041">
        <v>102</v>
      </c>
      <c r="C3041">
        <v>2000</v>
      </c>
      <c r="D3041">
        <v>13204</v>
      </c>
      <c r="E3041" t="s">
        <v>225</v>
      </c>
      <c r="F3041" t="s">
        <v>226</v>
      </c>
      <c r="G3041">
        <v>20001014</v>
      </c>
      <c r="H3041" t="s">
        <v>4191</v>
      </c>
      <c r="I3041" t="s">
        <v>10319</v>
      </c>
      <c r="J3041" t="s">
        <v>10320</v>
      </c>
      <c r="K3041">
        <v>87.28</v>
      </c>
      <c r="L3041">
        <v>222852882</v>
      </c>
      <c r="M3041">
        <v>20170530</v>
      </c>
      <c r="N3041">
        <v>20010901</v>
      </c>
      <c r="O3041" t="s">
        <v>16521</v>
      </c>
      <c r="P3041" t="s">
        <v>9934</v>
      </c>
      <c r="Q3041">
        <f>COUNTIF(yuheung_count!B:B, yuheung_list!P3041)</f>
        <v>1</v>
      </c>
    </row>
    <row r="3042" spans="1:17" x14ac:dyDescent="0.4">
      <c r="A3042">
        <v>3010000</v>
      </c>
      <c r="B3042">
        <v>102</v>
      </c>
      <c r="C3042">
        <v>2000</v>
      </c>
      <c r="D3042">
        <v>13206</v>
      </c>
      <c r="E3042" t="s">
        <v>225</v>
      </c>
      <c r="F3042" t="s">
        <v>226</v>
      </c>
      <c r="G3042">
        <v>20001020</v>
      </c>
      <c r="H3042" t="s">
        <v>599</v>
      </c>
      <c r="I3042" t="s">
        <v>10321</v>
      </c>
      <c r="J3042" t="s">
        <v>10322</v>
      </c>
      <c r="K3042">
        <v>47.15</v>
      </c>
      <c r="L3042" t="s">
        <v>10323</v>
      </c>
      <c r="M3042">
        <v>20121011</v>
      </c>
      <c r="N3042">
        <v>20001020</v>
      </c>
      <c r="O3042" t="s">
        <v>16521</v>
      </c>
      <c r="P3042" t="s">
        <v>9863</v>
      </c>
      <c r="Q3042">
        <f>COUNTIF(yuheung_count!B:B, yuheung_list!P3042)</f>
        <v>1</v>
      </c>
    </row>
    <row r="3043" spans="1:17" x14ac:dyDescent="0.4">
      <c r="A3043">
        <v>3010000</v>
      </c>
      <c r="B3043">
        <v>102</v>
      </c>
      <c r="C3043">
        <v>2000</v>
      </c>
      <c r="D3043">
        <v>13232</v>
      </c>
      <c r="E3043" t="s">
        <v>225</v>
      </c>
      <c r="F3043" t="s">
        <v>226</v>
      </c>
      <c r="G3043">
        <v>20001120</v>
      </c>
      <c r="H3043" t="s">
        <v>1025</v>
      </c>
      <c r="I3043" t="s">
        <v>10324</v>
      </c>
      <c r="J3043" t="s">
        <v>10325</v>
      </c>
      <c r="K3043">
        <v>63</v>
      </c>
      <c r="L3043">
        <v>222526714</v>
      </c>
      <c r="M3043">
        <v>20140318</v>
      </c>
      <c r="N3043">
        <v>20001120</v>
      </c>
      <c r="O3043" t="s">
        <v>16521</v>
      </c>
      <c r="P3043" t="s">
        <v>9784</v>
      </c>
      <c r="Q3043">
        <f>COUNTIF(yuheung_count!B:B, yuheung_list!P3043)</f>
        <v>1</v>
      </c>
    </row>
    <row r="3044" spans="1:17" x14ac:dyDescent="0.4">
      <c r="A3044">
        <v>3010000</v>
      </c>
      <c r="B3044">
        <v>102</v>
      </c>
      <c r="C3044">
        <v>2000</v>
      </c>
      <c r="D3044">
        <v>13233</v>
      </c>
      <c r="E3044" t="s">
        <v>225</v>
      </c>
      <c r="F3044" t="s">
        <v>226</v>
      </c>
      <c r="G3044">
        <v>20000522</v>
      </c>
      <c r="H3044" t="s">
        <v>10326</v>
      </c>
      <c r="I3044" t="s">
        <v>10327</v>
      </c>
      <c r="J3044" t="s">
        <v>10328</v>
      </c>
      <c r="K3044" t="s">
        <v>23</v>
      </c>
      <c r="L3044" t="s">
        <v>10329</v>
      </c>
      <c r="M3044">
        <v>20130118</v>
      </c>
      <c r="N3044">
        <v>20010918</v>
      </c>
      <c r="O3044" t="s">
        <v>16521</v>
      </c>
      <c r="P3044" t="s">
        <v>9863</v>
      </c>
      <c r="Q3044">
        <f>COUNTIF(yuheung_count!B:B, yuheung_list!P3044)</f>
        <v>1</v>
      </c>
    </row>
    <row r="3045" spans="1:17" x14ac:dyDescent="0.4">
      <c r="A3045">
        <v>3010000</v>
      </c>
      <c r="B3045">
        <v>102</v>
      </c>
      <c r="C3045">
        <v>2000</v>
      </c>
      <c r="D3045">
        <v>13235</v>
      </c>
      <c r="E3045" t="s">
        <v>225</v>
      </c>
      <c r="F3045" t="s">
        <v>226</v>
      </c>
      <c r="G3045">
        <v>20001120</v>
      </c>
      <c r="H3045" t="s">
        <v>10330</v>
      </c>
      <c r="I3045" t="s">
        <v>10331</v>
      </c>
      <c r="J3045" t="s">
        <v>10332</v>
      </c>
      <c r="K3045">
        <v>89.91</v>
      </c>
      <c r="L3045">
        <v>1076423636</v>
      </c>
      <c r="M3045">
        <v>20100514</v>
      </c>
      <c r="N3045">
        <v>20001120</v>
      </c>
      <c r="O3045" t="s">
        <v>16521</v>
      </c>
      <c r="P3045" t="s">
        <v>9863</v>
      </c>
      <c r="Q3045">
        <f>COUNTIF(yuheung_count!B:B, yuheung_list!P3045)</f>
        <v>1</v>
      </c>
    </row>
    <row r="3046" spans="1:17" x14ac:dyDescent="0.4">
      <c r="A3046">
        <v>3010000</v>
      </c>
      <c r="B3046">
        <v>102</v>
      </c>
      <c r="C3046">
        <v>2000</v>
      </c>
      <c r="D3046">
        <v>13343</v>
      </c>
      <c r="E3046" t="s">
        <v>225</v>
      </c>
      <c r="F3046" t="s">
        <v>713</v>
      </c>
      <c r="G3046">
        <v>20001212</v>
      </c>
      <c r="H3046" t="s">
        <v>10333</v>
      </c>
      <c r="I3046" t="s">
        <v>10334</v>
      </c>
      <c r="J3046" t="s">
        <v>10335</v>
      </c>
      <c r="K3046">
        <v>120</v>
      </c>
      <c r="L3046">
        <v>222651112</v>
      </c>
      <c r="M3046">
        <v>20150810</v>
      </c>
      <c r="N3046">
        <v>20001212</v>
      </c>
      <c r="O3046" t="s">
        <v>16521</v>
      </c>
      <c r="P3046" t="s">
        <v>10174</v>
      </c>
      <c r="Q3046">
        <f>COUNTIF(yuheung_count!B:B, yuheung_list!P3046)</f>
        <v>1</v>
      </c>
    </row>
    <row r="3047" spans="1:17" x14ac:dyDescent="0.4">
      <c r="A3047">
        <v>3010000</v>
      </c>
      <c r="B3047">
        <v>102</v>
      </c>
      <c r="C3047">
        <v>2000</v>
      </c>
      <c r="D3047">
        <v>13382</v>
      </c>
      <c r="E3047" t="s">
        <v>225</v>
      </c>
      <c r="F3047" t="s">
        <v>226</v>
      </c>
      <c r="G3047">
        <v>20001223</v>
      </c>
      <c r="H3047" t="s">
        <v>10336</v>
      </c>
      <c r="I3047" t="s">
        <v>10337</v>
      </c>
      <c r="J3047" t="s">
        <v>10338</v>
      </c>
      <c r="K3047">
        <v>93.09</v>
      </c>
      <c r="L3047">
        <v>1091939966</v>
      </c>
      <c r="M3047">
        <v>20141126</v>
      </c>
      <c r="N3047">
        <v>20010426</v>
      </c>
      <c r="O3047" t="s">
        <v>16521</v>
      </c>
      <c r="P3047" t="s">
        <v>9996</v>
      </c>
      <c r="Q3047">
        <f>COUNTIF(yuheung_count!B:B, yuheung_list!P3047)</f>
        <v>1</v>
      </c>
    </row>
    <row r="3048" spans="1:17" x14ac:dyDescent="0.4">
      <c r="A3048">
        <v>3010000</v>
      </c>
      <c r="B3048">
        <v>102</v>
      </c>
      <c r="C3048">
        <v>2000</v>
      </c>
      <c r="D3048">
        <v>13383</v>
      </c>
      <c r="E3048" t="s">
        <v>225</v>
      </c>
      <c r="F3048" t="s">
        <v>226</v>
      </c>
      <c r="G3048">
        <v>20001228</v>
      </c>
      <c r="H3048" t="s">
        <v>1229</v>
      </c>
      <c r="I3048" t="s">
        <v>10339</v>
      </c>
      <c r="J3048" t="s">
        <v>10340</v>
      </c>
      <c r="K3048" t="s">
        <v>23</v>
      </c>
      <c r="L3048">
        <v>3638538</v>
      </c>
      <c r="M3048">
        <v>20050921</v>
      </c>
      <c r="N3048">
        <v>20001228</v>
      </c>
      <c r="O3048" t="s">
        <v>16521</v>
      </c>
      <c r="P3048" t="s">
        <v>9825</v>
      </c>
      <c r="Q3048">
        <f>COUNTIF(yuheung_count!B:B, yuheung_list!P3048)</f>
        <v>1</v>
      </c>
    </row>
    <row r="3049" spans="1:17" x14ac:dyDescent="0.4">
      <c r="A3049">
        <v>3010000</v>
      </c>
      <c r="B3049">
        <v>102</v>
      </c>
      <c r="C3049">
        <v>2001</v>
      </c>
      <c r="D3049">
        <v>13411</v>
      </c>
      <c r="E3049" t="s">
        <v>225</v>
      </c>
      <c r="F3049" t="s">
        <v>226</v>
      </c>
      <c r="G3049">
        <v>20010106</v>
      </c>
      <c r="H3049" t="s">
        <v>10341</v>
      </c>
      <c r="I3049" t="s">
        <v>10342</v>
      </c>
      <c r="J3049" t="s">
        <v>10343</v>
      </c>
      <c r="K3049" t="s">
        <v>23</v>
      </c>
      <c r="L3049" t="s">
        <v>10344</v>
      </c>
      <c r="M3049">
        <v>20121206</v>
      </c>
      <c r="N3049">
        <v>20010106</v>
      </c>
      <c r="O3049" t="s">
        <v>16521</v>
      </c>
      <c r="P3049" t="s">
        <v>9909</v>
      </c>
      <c r="Q3049">
        <f>COUNTIF(yuheung_count!B:B, yuheung_list!P3049)</f>
        <v>1</v>
      </c>
    </row>
    <row r="3050" spans="1:17" x14ac:dyDescent="0.4">
      <c r="A3050">
        <v>3010000</v>
      </c>
      <c r="B3050">
        <v>102</v>
      </c>
      <c r="C3050">
        <v>2001</v>
      </c>
      <c r="D3050">
        <v>13506</v>
      </c>
      <c r="E3050" t="s">
        <v>225</v>
      </c>
      <c r="F3050" t="s">
        <v>226</v>
      </c>
      <c r="G3050">
        <v>20010221</v>
      </c>
      <c r="H3050" t="s">
        <v>10345</v>
      </c>
      <c r="I3050" t="s">
        <v>10346</v>
      </c>
      <c r="J3050" t="s">
        <v>10347</v>
      </c>
      <c r="K3050" t="s">
        <v>23</v>
      </c>
      <c r="L3050" t="s">
        <v>10348</v>
      </c>
      <c r="M3050">
        <v>20160930</v>
      </c>
      <c r="N3050">
        <v>20010306</v>
      </c>
      <c r="O3050" t="s">
        <v>16521</v>
      </c>
      <c r="P3050" t="s">
        <v>9863</v>
      </c>
      <c r="Q3050">
        <f>COUNTIF(yuheung_count!B:B, yuheung_list!P3050)</f>
        <v>1</v>
      </c>
    </row>
    <row r="3051" spans="1:17" x14ac:dyDescent="0.4">
      <c r="A3051">
        <v>3010000</v>
      </c>
      <c r="B3051">
        <v>102</v>
      </c>
      <c r="C3051">
        <v>2001</v>
      </c>
      <c r="D3051">
        <v>13542</v>
      </c>
      <c r="E3051" t="s">
        <v>225</v>
      </c>
      <c r="F3051" t="s">
        <v>226</v>
      </c>
      <c r="G3051">
        <v>20010307</v>
      </c>
      <c r="H3051" t="s">
        <v>7915</v>
      </c>
      <c r="I3051" t="s">
        <v>9967</v>
      </c>
      <c r="J3051" t="s">
        <v>9968</v>
      </c>
      <c r="K3051" t="s">
        <v>23</v>
      </c>
      <c r="L3051" t="s">
        <v>9969</v>
      </c>
      <c r="M3051">
        <v>20120424</v>
      </c>
      <c r="N3051">
        <v>20010406</v>
      </c>
      <c r="O3051" t="s">
        <v>16521</v>
      </c>
      <c r="P3051" t="s">
        <v>9863</v>
      </c>
      <c r="Q3051">
        <f>COUNTIF(yuheung_count!B:B, yuheung_list!P3051)</f>
        <v>1</v>
      </c>
    </row>
    <row r="3052" spans="1:17" x14ac:dyDescent="0.4">
      <c r="A3052">
        <v>3010000</v>
      </c>
      <c r="B3052">
        <v>102</v>
      </c>
      <c r="C3052">
        <v>2001</v>
      </c>
      <c r="D3052">
        <v>13565</v>
      </c>
      <c r="E3052" t="s">
        <v>225</v>
      </c>
      <c r="F3052" t="s">
        <v>717</v>
      </c>
      <c r="G3052">
        <v>20010312</v>
      </c>
      <c r="H3052" t="s">
        <v>603</v>
      </c>
      <c r="I3052" t="s">
        <v>10349</v>
      </c>
      <c r="J3052" t="s">
        <v>10350</v>
      </c>
      <c r="K3052" t="s">
        <v>23</v>
      </c>
      <c r="L3052">
        <v>222661844</v>
      </c>
      <c r="M3052">
        <v>20141201</v>
      </c>
      <c r="N3052">
        <v>20010905</v>
      </c>
      <c r="O3052" t="s">
        <v>16521</v>
      </c>
      <c r="P3052" t="s">
        <v>9792</v>
      </c>
      <c r="Q3052">
        <f>COUNTIF(yuheung_count!B:B, yuheung_list!P3052)</f>
        <v>1</v>
      </c>
    </row>
    <row r="3053" spans="1:17" x14ac:dyDescent="0.4">
      <c r="A3053">
        <v>3010000</v>
      </c>
      <c r="B3053">
        <v>102</v>
      </c>
      <c r="C3053">
        <v>2001</v>
      </c>
      <c r="D3053">
        <v>13579</v>
      </c>
      <c r="E3053" t="s">
        <v>225</v>
      </c>
      <c r="F3053" t="s">
        <v>226</v>
      </c>
      <c r="G3053">
        <v>20010321</v>
      </c>
      <c r="H3053" t="s">
        <v>10351</v>
      </c>
      <c r="I3053" t="s">
        <v>10352</v>
      </c>
      <c r="J3053" t="s">
        <v>10353</v>
      </c>
      <c r="K3053" t="s">
        <v>23</v>
      </c>
      <c r="L3053">
        <v>222693404</v>
      </c>
      <c r="M3053">
        <v>20130422</v>
      </c>
      <c r="N3053">
        <v>20010327</v>
      </c>
      <c r="O3053" t="s">
        <v>16521</v>
      </c>
      <c r="P3053" t="s">
        <v>9934</v>
      </c>
      <c r="Q3053">
        <f>COUNTIF(yuheung_count!B:B, yuheung_list!P3053)</f>
        <v>1</v>
      </c>
    </row>
    <row r="3054" spans="1:17" x14ac:dyDescent="0.4">
      <c r="A3054">
        <v>3010000</v>
      </c>
      <c r="B3054">
        <v>102</v>
      </c>
      <c r="C3054">
        <v>2001</v>
      </c>
      <c r="D3054">
        <v>13660</v>
      </c>
      <c r="E3054" t="s">
        <v>225</v>
      </c>
      <c r="F3054" t="s">
        <v>226</v>
      </c>
      <c r="G3054">
        <v>20010507</v>
      </c>
      <c r="H3054" t="s">
        <v>10354</v>
      </c>
      <c r="I3054" t="s">
        <v>10355</v>
      </c>
      <c r="J3054" t="s">
        <v>10356</v>
      </c>
      <c r="K3054" t="s">
        <v>23</v>
      </c>
      <c r="L3054">
        <v>222380054</v>
      </c>
      <c r="M3054">
        <v>20170601</v>
      </c>
      <c r="N3054">
        <v>20010529</v>
      </c>
      <c r="O3054" t="s">
        <v>16521</v>
      </c>
      <c r="P3054" t="s">
        <v>9785</v>
      </c>
      <c r="Q3054">
        <f>COUNTIF(yuheung_count!B:B, yuheung_list!P3054)</f>
        <v>1</v>
      </c>
    </row>
    <row r="3055" spans="1:17" x14ac:dyDescent="0.4">
      <c r="A3055">
        <v>3010000</v>
      </c>
      <c r="B3055">
        <v>102</v>
      </c>
      <c r="C3055">
        <v>2001</v>
      </c>
      <c r="D3055">
        <v>13663</v>
      </c>
      <c r="E3055" t="s">
        <v>225</v>
      </c>
      <c r="F3055" t="s">
        <v>226</v>
      </c>
      <c r="G3055">
        <v>20010509</v>
      </c>
      <c r="H3055" t="s">
        <v>6044</v>
      </c>
      <c r="I3055" t="s">
        <v>10357</v>
      </c>
      <c r="J3055" t="s">
        <v>10358</v>
      </c>
      <c r="K3055">
        <v>135.37</v>
      </c>
      <c r="L3055">
        <v>222356650</v>
      </c>
      <c r="M3055">
        <v>20170518</v>
      </c>
      <c r="N3055">
        <v>20010511</v>
      </c>
      <c r="O3055" t="s">
        <v>16521</v>
      </c>
      <c r="P3055" t="s">
        <v>9777</v>
      </c>
      <c r="Q3055">
        <f>COUNTIF(yuheung_count!B:B, yuheung_list!P3055)</f>
        <v>1</v>
      </c>
    </row>
    <row r="3056" spans="1:17" x14ac:dyDescent="0.4">
      <c r="A3056">
        <v>3010000</v>
      </c>
      <c r="B3056">
        <v>102</v>
      </c>
      <c r="C3056">
        <v>2001</v>
      </c>
      <c r="D3056">
        <v>13670</v>
      </c>
      <c r="E3056" t="s">
        <v>225</v>
      </c>
      <c r="F3056" t="s">
        <v>226</v>
      </c>
      <c r="G3056">
        <v>20010523</v>
      </c>
      <c r="H3056" t="s">
        <v>10359</v>
      </c>
      <c r="I3056" t="s">
        <v>10137</v>
      </c>
      <c r="J3056" t="s">
        <v>10138</v>
      </c>
      <c r="K3056" t="s">
        <v>23</v>
      </c>
      <c r="L3056">
        <v>237895818</v>
      </c>
      <c r="M3056">
        <v>20131101</v>
      </c>
      <c r="N3056">
        <v>20010523</v>
      </c>
      <c r="O3056" t="s">
        <v>16521</v>
      </c>
      <c r="P3056" t="s">
        <v>9863</v>
      </c>
      <c r="Q3056">
        <f>COUNTIF(yuheung_count!B:B, yuheung_list!P3056)</f>
        <v>1</v>
      </c>
    </row>
    <row r="3057" spans="1:17" x14ac:dyDescent="0.4">
      <c r="A3057">
        <v>3010000</v>
      </c>
      <c r="B3057">
        <v>102</v>
      </c>
      <c r="C3057">
        <v>2001</v>
      </c>
      <c r="D3057">
        <v>13745</v>
      </c>
      <c r="E3057" t="s">
        <v>225</v>
      </c>
      <c r="F3057" t="s">
        <v>226</v>
      </c>
      <c r="G3057">
        <v>20010619</v>
      </c>
      <c r="H3057" t="s">
        <v>9640</v>
      </c>
      <c r="I3057" t="s">
        <v>10360</v>
      </c>
      <c r="J3057" t="s">
        <v>10361</v>
      </c>
      <c r="K3057" t="s">
        <v>23</v>
      </c>
      <c r="L3057" t="s">
        <v>10362</v>
      </c>
      <c r="M3057">
        <v>20161027</v>
      </c>
      <c r="N3057">
        <v>20010619</v>
      </c>
      <c r="O3057" t="s">
        <v>16521</v>
      </c>
      <c r="P3057" t="s">
        <v>9996</v>
      </c>
      <c r="Q3057">
        <f>COUNTIF(yuheung_count!B:B, yuheung_list!P3057)</f>
        <v>1</v>
      </c>
    </row>
    <row r="3058" spans="1:17" x14ac:dyDescent="0.4">
      <c r="A3058">
        <v>3010000</v>
      </c>
      <c r="B3058">
        <v>102</v>
      </c>
      <c r="C3058">
        <v>2001</v>
      </c>
      <c r="D3058">
        <v>13825</v>
      </c>
      <c r="E3058" t="s">
        <v>225</v>
      </c>
      <c r="F3058" t="s">
        <v>226</v>
      </c>
      <c r="G3058">
        <v>20010824</v>
      </c>
      <c r="H3058" t="s">
        <v>10363</v>
      </c>
      <c r="I3058" t="s">
        <v>10364</v>
      </c>
      <c r="J3058" t="s">
        <v>10365</v>
      </c>
      <c r="K3058">
        <v>92.5</v>
      </c>
      <c r="L3058" t="s">
        <v>10366</v>
      </c>
      <c r="M3058">
        <v>20141202</v>
      </c>
      <c r="N3058">
        <v>20010824</v>
      </c>
      <c r="O3058" t="s">
        <v>16521</v>
      </c>
      <c r="P3058" t="s">
        <v>10367</v>
      </c>
      <c r="Q3058">
        <f>COUNTIF(yuheung_count!B:B, yuheung_list!P3058)</f>
        <v>1</v>
      </c>
    </row>
    <row r="3059" spans="1:17" x14ac:dyDescent="0.4">
      <c r="A3059">
        <v>3010000</v>
      </c>
      <c r="B3059">
        <v>102</v>
      </c>
      <c r="C3059">
        <v>2001</v>
      </c>
      <c r="D3059">
        <v>13826</v>
      </c>
      <c r="E3059" t="s">
        <v>225</v>
      </c>
      <c r="F3059" t="s">
        <v>226</v>
      </c>
      <c r="G3059">
        <v>20010821</v>
      </c>
      <c r="H3059" t="s">
        <v>10368</v>
      </c>
      <c r="I3059" t="s">
        <v>10369</v>
      </c>
      <c r="J3059" t="s">
        <v>10370</v>
      </c>
      <c r="K3059" t="s">
        <v>23</v>
      </c>
      <c r="L3059" t="s">
        <v>10371</v>
      </c>
      <c r="M3059">
        <v>20170720</v>
      </c>
      <c r="N3059">
        <v>20010821</v>
      </c>
      <c r="O3059" t="s">
        <v>16521</v>
      </c>
      <c r="P3059" t="s">
        <v>10016</v>
      </c>
      <c r="Q3059">
        <f>COUNTIF(yuheung_count!B:B, yuheung_list!P3059)</f>
        <v>1</v>
      </c>
    </row>
    <row r="3060" spans="1:17" x14ac:dyDescent="0.4">
      <c r="A3060">
        <v>3010000</v>
      </c>
      <c r="B3060">
        <v>102</v>
      </c>
      <c r="C3060">
        <v>2001</v>
      </c>
      <c r="D3060">
        <v>13879</v>
      </c>
      <c r="E3060" t="s">
        <v>225</v>
      </c>
      <c r="F3060" t="s">
        <v>226</v>
      </c>
      <c r="G3060">
        <v>20010906</v>
      </c>
      <c r="H3060" t="s">
        <v>10372</v>
      </c>
      <c r="I3060" t="s">
        <v>10373</v>
      </c>
      <c r="J3060" t="s">
        <v>10374</v>
      </c>
      <c r="K3060" t="s">
        <v>23</v>
      </c>
      <c r="L3060" t="s">
        <v>10375</v>
      </c>
      <c r="M3060">
        <v>20160819</v>
      </c>
      <c r="N3060">
        <v>20010906</v>
      </c>
      <c r="O3060" t="s">
        <v>16521</v>
      </c>
      <c r="P3060" t="s">
        <v>9909</v>
      </c>
      <c r="Q3060">
        <f>COUNTIF(yuheung_count!B:B, yuheung_list!P3060)</f>
        <v>1</v>
      </c>
    </row>
    <row r="3061" spans="1:17" x14ac:dyDescent="0.4">
      <c r="A3061">
        <v>3010000</v>
      </c>
      <c r="B3061">
        <v>102</v>
      </c>
      <c r="C3061">
        <v>2001</v>
      </c>
      <c r="D3061">
        <v>13976</v>
      </c>
      <c r="E3061" t="s">
        <v>225</v>
      </c>
      <c r="F3061" t="s">
        <v>226</v>
      </c>
      <c r="G3061">
        <v>20011011</v>
      </c>
      <c r="H3061" t="s">
        <v>10376</v>
      </c>
      <c r="I3061" t="s">
        <v>10377</v>
      </c>
      <c r="J3061" t="s">
        <v>10378</v>
      </c>
      <c r="K3061" t="s">
        <v>23</v>
      </c>
      <c r="L3061">
        <v>222654046</v>
      </c>
      <c r="M3061">
        <v>20090122</v>
      </c>
      <c r="N3061">
        <v>20011011</v>
      </c>
      <c r="O3061" t="s">
        <v>16521</v>
      </c>
      <c r="P3061" t="s">
        <v>9909</v>
      </c>
      <c r="Q3061">
        <f>COUNTIF(yuheung_count!B:B, yuheung_list!P3061)</f>
        <v>1</v>
      </c>
    </row>
    <row r="3062" spans="1:17" x14ac:dyDescent="0.4">
      <c r="A3062">
        <v>3010000</v>
      </c>
      <c r="B3062">
        <v>102</v>
      </c>
      <c r="C3062">
        <v>2001</v>
      </c>
      <c r="D3062">
        <v>13979</v>
      </c>
      <c r="E3062" t="s">
        <v>225</v>
      </c>
      <c r="F3062" t="s">
        <v>226</v>
      </c>
      <c r="G3062">
        <v>20011023</v>
      </c>
      <c r="H3062" t="s">
        <v>10379</v>
      </c>
      <c r="I3062" t="s">
        <v>10380</v>
      </c>
      <c r="J3062" t="s">
        <v>10381</v>
      </c>
      <c r="K3062" t="s">
        <v>23</v>
      </c>
      <c r="L3062">
        <v>222685935</v>
      </c>
      <c r="M3062">
        <v>20050217</v>
      </c>
      <c r="N3062">
        <v>20011023</v>
      </c>
      <c r="O3062" t="s">
        <v>16521</v>
      </c>
      <c r="P3062" t="s">
        <v>9799</v>
      </c>
      <c r="Q3062">
        <f>COUNTIF(yuheung_count!B:B, yuheung_list!P3062)</f>
        <v>1</v>
      </c>
    </row>
    <row r="3063" spans="1:17" x14ac:dyDescent="0.4">
      <c r="A3063">
        <v>3010000</v>
      </c>
      <c r="B3063">
        <v>102</v>
      </c>
      <c r="C3063">
        <v>2001</v>
      </c>
      <c r="D3063">
        <v>13980</v>
      </c>
      <c r="E3063" t="s">
        <v>225</v>
      </c>
      <c r="F3063" t="s">
        <v>226</v>
      </c>
      <c r="G3063">
        <v>20011030</v>
      </c>
      <c r="H3063" t="s">
        <v>10382</v>
      </c>
      <c r="I3063" t="s">
        <v>10383</v>
      </c>
      <c r="J3063" t="s">
        <v>10384</v>
      </c>
      <c r="K3063">
        <v>77.75</v>
      </c>
      <c r="L3063">
        <v>222358777</v>
      </c>
      <c r="M3063">
        <v>20160901</v>
      </c>
      <c r="N3063">
        <v>20011030</v>
      </c>
      <c r="O3063" t="s">
        <v>16521</v>
      </c>
      <c r="P3063" t="s">
        <v>9777</v>
      </c>
      <c r="Q3063">
        <f>COUNTIF(yuheung_count!B:B, yuheung_list!P3063)</f>
        <v>1</v>
      </c>
    </row>
    <row r="3064" spans="1:17" x14ac:dyDescent="0.4">
      <c r="A3064">
        <v>3010000</v>
      </c>
      <c r="B3064">
        <v>102</v>
      </c>
      <c r="C3064">
        <v>2001</v>
      </c>
      <c r="D3064">
        <v>13982</v>
      </c>
      <c r="E3064" t="s">
        <v>225</v>
      </c>
      <c r="F3064" t="s">
        <v>226</v>
      </c>
      <c r="G3064">
        <v>20011106</v>
      </c>
      <c r="H3064" t="s">
        <v>10385</v>
      </c>
      <c r="I3064" t="s">
        <v>10386</v>
      </c>
      <c r="J3064" t="s">
        <v>10387</v>
      </c>
      <c r="K3064">
        <v>98</v>
      </c>
      <c r="L3064">
        <v>22527111</v>
      </c>
      <c r="M3064">
        <v>20170627</v>
      </c>
      <c r="N3064">
        <v>20011106</v>
      </c>
      <c r="O3064" t="s">
        <v>16521</v>
      </c>
      <c r="P3064" t="s">
        <v>9777</v>
      </c>
      <c r="Q3064">
        <f>COUNTIF(yuheung_count!B:B, yuheung_list!P3064)</f>
        <v>1</v>
      </c>
    </row>
    <row r="3065" spans="1:17" x14ac:dyDescent="0.4">
      <c r="A3065">
        <v>3010000</v>
      </c>
      <c r="B3065">
        <v>102</v>
      </c>
      <c r="C3065">
        <v>2001</v>
      </c>
      <c r="D3065">
        <v>13983</v>
      </c>
      <c r="E3065" t="s">
        <v>225</v>
      </c>
      <c r="F3065" t="s">
        <v>226</v>
      </c>
      <c r="G3065">
        <v>20011119</v>
      </c>
      <c r="H3065" t="s">
        <v>10388</v>
      </c>
      <c r="I3065" t="s">
        <v>10389</v>
      </c>
      <c r="J3065" t="s">
        <v>10390</v>
      </c>
      <c r="K3065">
        <v>59.5</v>
      </c>
      <c r="L3065">
        <v>22652186</v>
      </c>
      <c r="M3065">
        <v>20130924</v>
      </c>
      <c r="N3065">
        <v>20011119</v>
      </c>
      <c r="O3065" t="s">
        <v>16521</v>
      </c>
      <c r="P3065" t="s">
        <v>9909</v>
      </c>
      <c r="Q3065">
        <f>COUNTIF(yuheung_count!B:B, yuheung_list!P3065)</f>
        <v>1</v>
      </c>
    </row>
    <row r="3066" spans="1:17" x14ac:dyDescent="0.4">
      <c r="A3066">
        <v>3010000</v>
      </c>
      <c r="B3066">
        <v>102</v>
      </c>
      <c r="C3066">
        <v>2001</v>
      </c>
      <c r="D3066">
        <v>13984</v>
      </c>
      <c r="E3066" t="s">
        <v>225</v>
      </c>
      <c r="F3066" t="s">
        <v>226</v>
      </c>
      <c r="G3066">
        <v>20011122</v>
      </c>
      <c r="H3066" t="s">
        <v>10391</v>
      </c>
      <c r="I3066" t="s">
        <v>10392</v>
      </c>
      <c r="J3066" t="s">
        <v>10393</v>
      </c>
      <c r="K3066">
        <v>85.69</v>
      </c>
      <c r="L3066">
        <v>22667030</v>
      </c>
      <c r="M3066">
        <v>20080317</v>
      </c>
      <c r="N3066">
        <v>20011122</v>
      </c>
      <c r="O3066" t="s">
        <v>16521</v>
      </c>
      <c r="P3066" t="s">
        <v>9781</v>
      </c>
      <c r="Q3066">
        <f>COUNTIF(yuheung_count!B:B, yuheung_list!P3066)</f>
        <v>1</v>
      </c>
    </row>
    <row r="3067" spans="1:17" x14ac:dyDescent="0.4">
      <c r="A3067">
        <v>3010000</v>
      </c>
      <c r="B3067">
        <v>102</v>
      </c>
      <c r="C3067">
        <v>2001</v>
      </c>
      <c r="D3067">
        <v>13985</v>
      </c>
      <c r="E3067" t="s">
        <v>225</v>
      </c>
      <c r="F3067" t="s">
        <v>226</v>
      </c>
      <c r="G3067">
        <v>20011126</v>
      </c>
      <c r="H3067" t="s">
        <v>10394</v>
      </c>
      <c r="I3067" t="s">
        <v>10395</v>
      </c>
      <c r="J3067" t="s">
        <v>10396</v>
      </c>
      <c r="K3067">
        <v>82.5</v>
      </c>
      <c r="L3067">
        <v>22632775</v>
      </c>
      <c r="M3067">
        <v>20080730</v>
      </c>
      <c r="N3067">
        <v>20011126</v>
      </c>
      <c r="O3067" t="s">
        <v>16521</v>
      </c>
      <c r="P3067" t="s">
        <v>10174</v>
      </c>
      <c r="Q3067">
        <f>COUNTIF(yuheung_count!B:B, yuheung_list!P3067)</f>
        <v>1</v>
      </c>
    </row>
    <row r="3068" spans="1:17" x14ac:dyDescent="0.4">
      <c r="A3068">
        <v>3010000</v>
      </c>
      <c r="B3068">
        <v>102</v>
      </c>
      <c r="C3068">
        <v>2001</v>
      </c>
      <c r="D3068">
        <v>13986</v>
      </c>
      <c r="E3068" t="s">
        <v>225</v>
      </c>
      <c r="F3068" t="s">
        <v>226</v>
      </c>
      <c r="G3068">
        <v>20011128</v>
      </c>
      <c r="H3068" t="s">
        <v>158</v>
      </c>
      <c r="I3068" t="s">
        <v>10397</v>
      </c>
      <c r="J3068" t="s">
        <v>10398</v>
      </c>
      <c r="K3068">
        <v>108.16</v>
      </c>
      <c r="L3068">
        <v>1041615967</v>
      </c>
      <c r="M3068">
        <v>20161122</v>
      </c>
      <c r="N3068">
        <v>20011128</v>
      </c>
      <c r="O3068" t="s">
        <v>16521</v>
      </c>
      <c r="P3068" t="s">
        <v>10399</v>
      </c>
      <c r="Q3068">
        <f>COUNTIF(yuheung_count!B:B, yuheung_list!P3068)</f>
        <v>1</v>
      </c>
    </row>
    <row r="3069" spans="1:17" x14ac:dyDescent="0.4">
      <c r="A3069">
        <v>3010000</v>
      </c>
      <c r="B3069">
        <v>102</v>
      </c>
      <c r="C3069">
        <v>2001</v>
      </c>
      <c r="D3069">
        <v>13989</v>
      </c>
      <c r="E3069" t="s">
        <v>225</v>
      </c>
      <c r="F3069" t="s">
        <v>226</v>
      </c>
      <c r="G3069">
        <v>20011207</v>
      </c>
      <c r="H3069" t="s">
        <v>1519</v>
      </c>
      <c r="I3069" t="s">
        <v>10400</v>
      </c>
      <c r="J3069" t="s">
        <v>10401</v>
      </c>
      <c r="K3069">
        <v>94.2</v>
      </c>
      <c r="L3069">
        <v>222752433</v>
      </c>
      <c r="M3069">
        <v>20150622</v>
      </c>
      <c r="N3069">
        <v>20011207</v>
      </c>
      <c r="O3069" t="s">
        <v>16521</v>
      </c>
      <c r="P3069" t="s">
        <v>9934</v>
      </c>
      <c r="Q3069">
        <f>COUNTIF(yuheung_count!B:B, yuheung_list!P3069)</f>
        <v>1</v>
      </c>
    </row>
    <row r="3070" spans="1:17" x14ac:dyDescent="0.4">
      <c r="A3070">
        <v>3010000</v>
      </c>
      <c r="B3070">
        <v>102</v>
      </c>
      <c r="C3070">
        <v>2001</v>
      </c>
      <c r="D3070">
        <v>13991</v>
      </c>
      <c r="E3070" t="s">
        <v>225</v>
      </c>
      <c r="F3070" t="s">
        <v>226</v>
      </c>
      <c r="G3070">
        <v>20011221</v>
      </c>
      <c r="H3070" t="s">
        <v>10402</v>
      </c>
      <c r="I3070" t="s">
        <v>10403</v>
      </c>
      <c r="J3070" t="s">
        <v>10404</v>
      </c>
      <c r="K3070">
        <v>98</v>
      </c>
      <c r="L3070">
        <v>22356062</v>
      </c>
      <c r="M3070">
        <v>20170703</v>
      </c>
      <c r="N3070">
        <v>20011221</v>
      </c>
      <c r="O3070" t="s">
        <v>16521</v>
      </c>
      <c r="P3070" t="s">
        <v>9777</v>
      </c>
      <c r="Q3070">
        <f>COUNTIF(yuheung_count!B:B, yuheung_list!P3070)</f>
        <v>1</v>
      </c>
    </row>
    <row r="3071" spans="1:17" x14ac:dyDescent="0.4">
      <c r="A3071">
        <v>3010000</v>
      </c>
      <c r="B3071">
        <v>102</v>
      </c>
      <c r="C3071">
        <v>2002</v>
      </c>
      <c r="D3071">
        <v>2</v>
      </c>
      <c r="E3071" t="s">
        <v>225</v>
      </c>
      <c r="F3071" t="s">
        <v>226</v>
      </c>
      <c r="G3071">
        <v>20020117</v>
      </c>
      <c r="H3071" t="s">
        <v>9321</v>
      </c>
      <c r="I3071" t="s">
        <v>10405</v>
      </c>
      <c r="J3071" t="s">
        <v>10406</v>
      </c>
      <c r="K3071">
        <v>67.52</v>
      </c>
      <c r="L3071" t="s">
        <v>10407</v>
      </c>
      <c r="M3071">
        <v>20121029</v>
      </c>
      <c r="N3071">
        <v>20020117</v>
      </c>
      <c r="O3071" t="s">
        <v>16521</v>
      </c>
      <c r="P3071" t="s">
        <v>10016</v>
      </c>
      <c r="Q3071">
        <f>COUNTIF(yuheung_count!B:B, yuheung_list!P3071)</f>
        <v>1</v>
      </c>
    </row>
    <row r="3072" spans="1:17" x14ac:dyDescent="0.4">
      <c r="A3072">
        <v>3010000</v>
      </c>
      <c r="B3072">
        <v>102</v>
      </c>
      <c r="C3072">
        <v>2002</v>
      </c>
      <c r="D3072">
        <v>3</v>
      </c>
      <c r="E3072" t="s">
        <v>225</v>
      </c>
      <c r="F3072" t="s">
        <v>226</v>
      </c>
      <c r="G3072">
        <v>20020130</v>
      </c>
      <c r="H3072" t="s">
        <v>10144</v>
      </c>
      <c r="I3072" t="s">
        <v>10408</v>
      </c>
      <c r="J3072" t="s">
        <v>10409</v>
      </c>
      <c r="K3072">
        <v>57.06</v>
      </c>
      <c r="L3072">
        <v>222699193</v>
      </c>
      <c r="M3072">
        <v>20090330</v>
      </c>
      <c r="N3072">
        <v>20020130</v>
      </c>
      <c r="O3072" t="s">
        <v>16521</v>
      </c>
      <c r="P3072" t="s">
        <v>9909</v>
      </c>
      <c r="Q3072">
        <f>COUNTIF(yuheung_count!B:B, yuheung_list!P3072)</f>
        <v>1</v>
      </c>
    </row>
    <row r="3073" spans="1:17" x14ac:dyDescent="0.4">
      <c r="A3073">
        <v>3010000</v>
      </c>
      <c r="B3073">
        <v>102</v>
      </c>
      <c r="C3073">
        <v>2002</v>
      </c>
      <c r="D3073">
        <v>4</v>
      </c>
      <c r="E3073" t="s">
        <v>225</v>
      </c>
      <c r="F3073" t="s">
        <v>226</v>
      </c>
      <c r="G3073">
        <v>20020201</v>
      </c>
      <c r="H3073" t="s">
        <v>1278</v>
      </c>
      <c r="I3073" t="s">
        <v>10410</v>
      </c>
      <c r="J3073" t="s">
        <v>10411</v>
      </c>
      <c r="K3073">
        <v>40</v>
      </c>
      <c r="L3073" t="s">
        <v>10412</v>
      </c>
      <c r="M3073">
        <v>20141121</v>
      </c>
      <c r="N3073">
        <v>20020201</v>
      </c>
      <c r="O3073" t="s">
        <v>16521</v>
      </c>
      <c r="P3073" t="s">
        <v>9984</v>
      </c>
      <c r="Q3073">
        <f>COUNTIF(yuheung_count!B:B, yuheung_list!P3073)</f>
        <v>1</v>
      </c>
    </row>
    <row r="3074" spans="1:17" x14ac:dyDescent="0.4">
      <c r="A3074">
        <v>3010000</v>
      </c>
      <c r="B3074">
        <v>102</v>
      </c>
      <c r="C3074">
        <v>2002</v>
      </c>
      <c r="D3074">
        <v>6</v>
      </c>
      <c r="E3074" t="s">
        <v>225</v>
      </c>
      <c r="F3074" t="s">
        <v>226</v>
      </c>
      <c r="G3074">
        <v>20020219</v>
      </c>
      <c r="H3074" t="s">
        <v>9259</v>
      </c>
      <c r="I3074" t="s">
        <v>10413</v>
      </c>
      <c r="J3074" t="s">
        <v>10414</v>
      </c>
      <c r="K3074">
        <v>62.91</v>
      </c>
      <c r="L3074">
        <v>222674963</v>
      </c>
      <c r="M3074">
        <v>20160122</v>
      </c>
      <c r="N3074">
        <v>20020219</v>
      </c>
      <c r="O3074" t="s">
        <v>16521</v>
      </c>
      <c r="P3074" t="s">
        <v>10161</v>
      </c>
      <c r="Q3074">
        <f>COUNTIF(yuheung_count!B:B, yuheung_list!P3074)</f>
        <v>1</v>
      </c>
    </row>
    <row r="3075" spans="1:17" x14ac:dyDescent="0.4">
      <c r="A3075">
        <v>3010000</v>
      </c>
      <c r="B3075">
        <v>102</v>
      </c>
      <c r="C3075">
        <v>2002</v>
      </c>
      <c r="D3075">
        <v>8</v>
      </c>
      <c r="E3075" t="s">
        <v>225</v>
      </c>
      <c r="F3075" t="s">
        <v>226</v>
      </c>
      <c r="G3075">
        <v>20020227</v>
      </c>
      <c r="H3075" t="s">
        <v>10415</v>
      </c>
      <c r="I3075" t="s">
        <v>10416</v>
      </c>
      <c r="J3075" t="s">
        <v>10417</v>
      </c>
      <c r="K3075">
        <v>88.6</v>
      </c>
      <c r="L3075">
        <v>222792277</v>
      </c>
      <c r="M3075">
        <v>20110201</v>
      </c>
      <c r="N3075">
        <v>20020227</v>
      </c>
      <c r="O3075" t="s">
        <v>16521</v>
      </c>
      <c r="P3075" t="s">
        <v>10399</v>
      </c>
      <c r="Q3075">
        <f>COUNTIF(yuheung_count!B:B, yuheung_list!P3075)</f>
        <v>1</v>
      </c>
    </row>
    <row r="3076" spans="1:17" x14ac:dyDescent="0.4">
      <c r="A3076">
        <v>3010000</v>
      </c>
      <c r="B3076">
        <v>102</v>
      </c>
      <c r="C3076">
        <v>2002</v>
      </c>
      <c r="D3076">
        <v>11</v>
      </c>
      <c r="E3076" t="s">
        <v>225</v>
      </c>
      <c r="F3076" t="s">
        <v>226</v>
      </c>
      <c r="G3076">
        <v>20020308</v>
      </c>
      <c r="H3076" t="s">
        <v>10418</v>
      </c>
      <c r="I3076" t="s">
        <v>10419</v>
      </c>
      <c r="J3076" t="s">
        <v>10420</v>
      </c>
      <c r="K3076">
        <v>75.31</v>
      </c>
      <c r="L3076">
        <v>23642208</v>
      </c>
      <c r="M3076">
        <v>20141219</v>
      </c>
      <c r="N3076">
        <v>20020308</v>
      </c>
      <c r="O3076" t="s">
        <v>16521</v>
      </c>
      <c r="P3076" t="s">
        <v>9825</v>
      </c>
      <c r="Q3076">
        <f>COUNTIF(yuheung_count!B:B, yuheung_list!P3076)</f>
        <v>1</v>
      </c>
    </row>
    <row r="3077" spans="1:17" x14ac:dyDescent="0.4">
      <c r="A3077">
        <v>3010000</v>
      </c>
      <c r="B3077">
        <v>102</v>
      </c>
      <c r="C3077">
        <v>2002</v>
      </c>
      <c r="D3077">
        <v>12</v>
      </c>
      <c r="E3077" t="s">
        <v>225</v>
      </c>
      <c r="F3077" t="s">
        <v>226</v>
      </c>
      <c r="G3077">
        <v>20020401</v>
      </c>
      <c r="H3077" t="s">
        <v>1596</v>
      </c>
      <c r="I3077" t="s">
        <v>10421</v>
      </c>
      <c r="J3077" t="s">
        <v>10422</v>
      </c>
      <c r="K3077" t="s">
        <v>23</v>
      </c>
      <c r="L3077">
        <v>22650396</v>
      </c>
      <c r="M3077">
        <v>20161129</v>
      </c>
      <c r="N3077">
        <v>20020401</v>
      </c>
      <c r="O3077" t="s">
        <v>16521</v>
      </c>
      <c r="P3077" t="s">
        <v>9924</v>
      </c>
      <c r="Q3077">
        <f>COUNTIF(yuheung_count!B:B, yuheung_list!P3077)</f>
        <v>1</v>
      </c>
    </row>
    <row r="3078" spans="1:17" x14ac:dyDescent="0.4">
      <c r="A3078">
        <v>3010000</v>
      </c>
      <c r="B3078">
        <v>102</v>
      </c>
      <c r="C3078">
        <v>2002</v>
      </c>
      <c r="D3078">
        <v>17</v>
      </c>
      <c r="E3078" t="s">
        <v>225</v>
      </c>
      <c r="F3078" t="s">
        <v>1201</v>
      </c>
      <c r="G3078">
        <v>20020507</v>
      </c>
      <c r="H3078" t="s">
        <v>10423</v>
      </c>
      <c r="I3078" t="s">
        <v>10424</v>
      </c>
      <c r="J3078" t="s">
        <v>10425</v>
      </c>
      <c r="K3078">
        <v>26.32</v>
      </c>
      <c r="L3078">
        <v>222733294</v>
      </c>
      <c r="M3078">
        <v>20040804</v>
      </c>
      <c r="N3078">
        <v>20020507</v>
      </c>
      <c r="O3078" t="s">
        <v>16521</v>
      </c>
      <c r="P3078" t="s">
        <v>10080</v>
      </c>
      <c r="Q3078">
        <f>COUNTIF(yuheung_count!B:B, yuheung_list!P3078)</f>
        <v>1</v>
      </c>
    </row>
    <row r="3079" spans="1:17" x14ac:dyDescent="0.4">
      <c r="A3079">
        <v>3010000</v>
      </c>
      <c r="B3079">
        <v>102</v>
      </c>
      <c r="C3079">
        <v>2002</v>
      </c>
      <c r="D3079">
        <v>20</v>
      </c>
      <c r="E3079" t="s">
        <v>225</v>
      </c>
      <c r="F3079" t="s">
        <v>226</v>
      </c>
      <c r="G3079">
        <v>20020517</v>
      </c>
      <c r="H3079" t="s">
        <v>379</v>
      </c>
      <c r="I3079" t="s">
        <v>10426</v>
      </c>
      <c r="J3079" t="s">
        <v>10427</v>
      </c>
      <c r="K3079">
        <v>151.28</v>
      </c>
      <c r="L3079">
        <v>222653002</v>
      </c>
      <c r="M3079">
        <v>20130429</v>
      </c>
      <c r="N3079">
        <v>20020517</v>
      </c>
      <c r="O3079" t="s">
        <v>16521</v>
      </c>
      <c r="P3079" t="s">
        <v>10080</v>
      </c>
      <c r="Q3079">
        <f>COUNTIF(yuheung_count!B:B, yuheung_list!P3079)</f>
        <v>1</v>
      </c>
    </row>
    <row r="3080" spans="1:17" x14ac:dyDescent="0.4">
      <c r="A3080">
        <v>3010000</v>
      </c>
      <c r="B3080">
        <v>102</v>
      </c>
      <c r="C3080">
        <v>2002</v>
      </c>
      <c r="D3080">
        <v>21</v>
      </c>
      <c r="E3080" t="s">
        <v>225</v>
      </c>
      <c r="F3080" t="s">
        <v>226</v>
      </c>
      <c r="G3080">
        <v>20000201</v>
      </c>
      <c r="H3080" t="s">
        <v>10428</v>
      </c>
      <c r="I3080" t="s">
        <v>10429</v>
      </c>
      <c r="J3080" t="s">
        <v>10430</v>
      </c>
      <c r="K3080" t="s">
        <v>23</v>
      </c>
      <c r="L3080">
        <v>222782357</v>
      </c>
      <c r="M3080">
        <v>20150311</v>
      </c>
      <c r="N3080">
        <v>20000201</v>
      </c>
      <c r="O3080" t="s">
        <v>16521</v>
      </c>
      <c r="P3080" t="s">
        <v>10174</v>
      </c>
      <c r="Q3080">
        <f>COUNTIF(yuheung_count!B:B, yuheung_list!P3080)</f>
        <v>1</v>
      </c>
    </row>
    <row r="3081" spans="1:17" x14ac:dyDescent="0.4">
      <c r="A3081">
        <v>3010000</v>
      </c>
      <c r="B3081">
        <v>102</v>
      </c>
      <c r="C3081">
        <v>2002</v>
      </c>
      <c r="D3081">
        <v>22</v>
      </c>
      <c r="E3081" t="s">
        <v>225</v>
      </c>
      <c r="F3081" t="s">
        <v>226</v>
      </c>
      <c r="G3081">
        <v>20020523</v>
      </c>
      <c r="H3081" t="s">
        <v>10431</v>
      </c>
      <c r="I3081" t="s">
        <v>23</v>
      </c>
      <c r="J3081" t="s">
        <v>10432</v>
      </c>
      <c r="K3081">
        <v>81.819999999999993</v>
      </c>
      <c r="L3081">
        <v>222743012</v>
      </c>
      <c r="M3081">
        <v>20071231</v>
      </c>
      <c r="N3081">
        <v>20020523</v>
      </c>
      <c r="O3081" t="s">
        <v>16521</v>
      </c>
      <c r="P3081" t="s">
        <v>10174</v>
      </c>
      <c r="Q3081">
        <f>COUNTIF(yuheung_count!B:B, yuheung_list!P3081)</f>
        <v>1</v>
      </c>
    </row>
    <row r="3082" spans="1:17" x14ac:dyDescent="0.4">
      <c r="A3082">
        <v>3010000</v>
      </c>
      <c r="B3082">
        <v>102</v>
      </c>
      <c r="C3082">
        <v>2002</v>
      </c>
      <c r="D3082">
        <v>23</v>
      </c>
      <c r="E3082" t="s">
        <v>225</v>
      </c>
      <c r="F3082" t="s">
        <v>226</v>
      </c>
      <c r="G3082">
        <v>20020527</v>
      </c>
      <c r="H3082" t="s">
        <v>10433</v>
      </c>
      <c r="I3082" t="s">
        <v>10434</v>
      </c>
      <c r="J3082" t="s">
        <v>10435</v>
      </c>
      <c r="K3082" t="s">
        <v>23</v>
      </c>
      <c r="L3082">
        <v>222633060</v>
      </c>
      <c r="M3082">
        <v>20170818</v>
      </c>
      <c r="N3082">
        <v>20020527</v>
      </c>
      <c r="O3082" t="s">
        <v>16521</v>
      </c>
      <c r="P3082" t="s">
        <v>9934</v>
      </c>
      <c r="Q3082">
        <f>COUNTIF(yuheung_count!B:B, yuheung_list!P3082)</f>
        <v>1</v>
      </c>
    </row>
    <row r="3083" spans="1:17" x14ac:dyDescent="0.4">
      <c r="A3083">
        <v>3010000</v>
      </c>
      <c r="B3083">
        <v>102</v>
      </c>
      <c r="C3083">
        <v>2002</v>
      </c>
      <c r="D3083">
        <v>25</v>
      </c>
      <c r="E3083" t="s">
        <v>225</v>
      </c>
      <c r="F3083" t="s">
        <v>1201</v>
      </c>
      <c r="G3083">
        <v>20020604</v>
      </c>
      <c r="H3083" t="s">
        <v>1872</v>
      </c>
      <c r="I3083" t="s">
        <v>10436</v>
      </c>
      <c r="J3083" t="s">
        <v>10437</v>
      </c>
      <c r="K3083">
        <v>79</v>
      </c>
      <c r="L3083">
        <v>222851575</v>
      </c>
      <c r="M3083">
        <v>20170928</v>
      </c>
      <c r="N3083">
        <v>20020604</v>
      </c>
      <c r="O3083" t="s">
        <v>16521</v>
      </c>
      <c r="P3083" t="s">
        <v>10080</v>
      </c>
      <c r="Q3083">
        <f>COUNTIF(yuheung_count!B:B, yuheung_list!P3083)</f>
        <v>1</v>
      </c>
    </row>
    <row r="3084" spans="1:17" x14ac:dyDescent="0.4">
      <c r="A3084">
        <v>3010000</v>
      </c>
      <c r="B3084">
        <v>102</v>
      </c>
      <c r="C3084">
        <v>2002</v>
      </c>
      <c r="D3084">
        <v>27</v>
      </c>
      <c r="E3084" t="s">
        <v>225</v>
      </c>
      <c r="F3084" t="s">
        <v>226</v>
      </c>
      <c r="G3084">
        <v>20020617</v>
      </c>
      <c r="H3084" t="s">
        <v>10438</v>
      </c>
      <c r="I3084" t="s">
        <v>10439</v>
      </c>
      <c r="J3084" t="s">
        <v>10440</v>
      </c>
      <c r="K3084">
        <v>39.18</v>
      </c>
      <c r="L3084">
        <v>222692168</v>
      </c>
      <c r="M3084">
        <v>20100902</v>
      </c>
      <c r="N3084">
        <v>20020617</v>
      </c>
      <c r="O3084" t="s">
        <v>16521</v>
      </c>
      <c r="P3084" t="s">
        <v>9934</v>
      </c>
      <c r="Q3084">
        <f>COUNTIF(yuheung_count!B:B, yuheung_list!P3084)</f>
        <v>1</v>
      </c>
    </row>
    <row r="3085" spans="1:17" x14ac:dyDescent="0.4">
      <c r="A3085">
        <v>3010000</v>
      </c>
      <c r="B3085">
        <v>102</v>
      </c>
      <c r="C3085">
        <v>2002</v>
      </c>
      <c r="D3085">
        <v>30</v>
      </c>
      <c r="E3085" t="s">
        <v>225</v>
      </c>
      <c r="F3085" t="s">
        <v>226</v>
      </c>
      <c r="G3085">
        <v>20020406</v>
      </c>
      <c r="H3085" t="s">
        <v>10441</v>
      </c>
      <c r="I3085" t="s">
        <v>10442</v>
      </c>
      <c r="J3085" t="s">
        <v>10443</v>
      </c>
      <c r="K3085">
        <v>70.760000000000005</v>
      </c>
      <c r="L3085">
        <v>222699855</v>
      </c>
      <c r="M3085">
        <v>20140602</v>
      </c>
      <c r="N3085">
        <v>20020406</v>
      </c>
      <c r="O3085" t="s">
        <v>16521</v>
      </c>
      <c r="P3085" t="s">
        <v>9909</v>
      </c>
      <c r="Q3085">
        <f>COUNTIF(yuheung_count!B:B, yuheung_list!P3085)</f>
        <v>1</v>
      </c>
    </row>
    <row r="3086" spans="1:17" x14ac:dyDescent="0.4">
      <c r="A3086">
        <v>3010000</v>
      </c>
      <c r="B3086">
        <v>102</v>
      </c>
      <c r="C3086">
        <v>2002</v>
      </c>
      <c r="D3086">
        <v>32</v>
      </c>
      <c r="E3086" t="s">
        <v>225</v>
      </c>
      <c r="F3086" t="s">
        <v>226</v>
      </c>
      <c r="G3086">
        <v>20020718</v>
      </c>
      <c r="H3086" t="s">
        <v>10444</v>
      </c>
      <c r="I3086" t="s">
        <v>10445</v>
      </c>
      <c r="J3086" t="s">
        <v>10446</v>
      </c>
      <c r="K3086">
        <v>87.88</v>
      </c>
      <c r="L3086" t="s">
        <v>10447</v>
      </c>
      <c r="M3086">
        <v>20150508</v>
      </c>
      <c r="N3086">
        <v>20020718</v>
      </c>
      <c r="O3086" t="s">
        <v>16521</v>
      </c>
      <c r="P3086" t="s">
        <v>9977</v>
      </c>
      <c r="Q3086">
        <f>COUNTIF(yuheung_count!B:B, yuheung_list!P3086)</f>
        <v>1</v>
      </c>
    </row>
    <row r="3087" spans="1:17" x14ac:dyDescent="0.4">
      <c r="A3087">
        <v>3010000</v>
      </c>
      <c r="B3087">
        <v>102</v>
      </c>
      <c r="C3087">
        <v>2002</v>
      </c>
      <c r="D3087">
        <v>33</v>
      </c>
      <c r="E3087" t="s">
        <v>225</v>
      </c>
      <c r="F3087" t="s">
        <v>226</v>
      </c>
      <c r="G3087">
        <v>20020723</v>
      </c>
      <c r="H3087" t="s">
        <v>10448</v>
      </c>
      <c r="I3087" t="s">
        <v>10449</v>
      </c>
      <c r="J3087" t="s">
        <v>10450</v>
      </c>
      <c r="K3087" t="s">
        <v>23</v>
      </c>
      <c r="L3087" t="s">
        <v>10451</v>
      </c>
      <c r="M3087">
        <v>20041208</v>
      </c>
      <c r="N3087">
        <v>20020723</v>
      </c>
      <c r="O3087" t="s">
        <v>16521</v>
      </c>
      <c r="P3087" t="s">
        <v>9904</v>
      </c>
      <c r="Q3087">
        <f>COUNTIF(yuheung_count!B:B, yuheung_list!P3087)</f>
        <v>1</v>
      </c>
    </row>
    <row r="3088" spans="1:17" x14ac:dyDescent="0.4">
      <c r="A3088">
        <v>3010000</v>
      </c>
      <c r="B3088">
        <v>102</v>
      </c>
      <c r="C3088">
        <v>2002</v>
      </c>
      <c r="D3088">
        <v>34</v>
      </c>
      <c r="E3088" t="s">
        <v>225</v>
      </c>
      <c r="F3088" t="s">
        <v>226</v>
      </c>
      <c r="G3088">
        <v>20020801</v>
      </c>
      <c r="H3088" t="s">
        <v>10452</v>
      </c>
      <c r="I3088" t="s">
        <v>10453</v>
      </c>
      <c r="J3088" t="s">
        <v>10454</v>
      </c>
      <c r="K3088">
        <v>49.05</v>
      </c>
      <c r="L3088">
        <v>222528065</v>
      </c>
      <c r="M3088">
        <v>20020801</v>
      </c>
      <c r="N3088">
        <v>20020801</v>
      </c>
      <c r="O3088" t="s">
        <v>16521</v>
      </c>
      <c r="P3088" t="s">
        <v>9777</v>
      </c>
      <c r="Q3088">
        <f>COUNTIF(yuheung_count!B:B, yuheung_list!P3088)</f>
        <v>1</v>
      </c>
    </row>
    <row r="3089" spans="1:17" x14ac:dyDescent="0.4">
      <c r="A3089">
        <v>3010000</v>
      </c>
      <c r="B3089">
        <v>102</v>
      </c>
      <c r="C3089">
        <v>2002</v>
      </c>
      <c r="D3089">
        <v>35</v>
      </c>
      <c r="E3089" t="s">
        <v>225</v>
      </c>
      <c r="F3089" t="s">
        <v>226</v>
      </c>
      <c r="G3089">
        <v>20020813</v>
      </c>
      <c r="H3089" t="s">
        <v>10455</v>
      </c>
      <c r="I3089" t="s">
        <v>23</v>
      </c>
      <c r="J3089" t="s">
        <v>10456</v>
      </c>
      <c r="K3089" t="s">
        <v>23</v>
      </c>
      <c r="L3089">
        <v>222696788</v>
      </c>
      <c r="M3089">
        <v>20070709</v>
      </c>
      <c r="N3089">
        <v>20070608</v>
      </c>
      <c r="O3089" t="s">
        <v>16521</v>
      </c>
      <c r="P3089" t="s">
        <v>9909</v>
      </c>
      <c r="Q3089">
        <f>COUNTIF(yuheung_count!B:B, yuheung_list!P3089)</f>
        <v>1</v>
      </c>
    </row>
    <row r="3090" spans="1:17" x14ac:dyDescent="0.4">
      <c r="A3090">
        <v>3010000</v>
      </c>
      <c r="B3090">
        <v>102</v>
      </c>
      <c r="C3090">
        <v>2002</v>
      </c>
      <c r="D3090">
        <v>36</v>
      </c>
      <c r="E3090" t="s">
        <v>225</v>
      </c>
      <c r="F3090" t="s">
        <v>226</v>
      </c>
      <c r="G3090">
        <v>20020814</v>
      </c>
      <c r="H3090" t="s">
        <v>10457</v>
      </c>
      <c r="I3090" t="s">
        <v>10458</v>
      </c>
      <c r="J3090" t="s">
        <v>10459</v>
      </c>
      <c r="K3090" t="s">
        <v>23</v>
      </c>
      <c r="L3090">
        <v>222798809</v>
      </c>
      <c r="M3090">
        <v>20150310</v>
      </c>
      <c r="N3090">
        <v>20020814</v>
      </c>
      <c r="O3090" t="s">
        <v>16521</v>
      </c>
      <c r="P3090" t="s">
        <v>10460</v>
      </c>
      <c r="Q3090">
        <f>COUNTIF(yuheung_count!B:B, yuheung_list!P3090)</f>
        <v>1</v>
      </c>
    </row>
    <row r="3091" spans="1:17" x14ac:dyDescent="0.4">
      <c r="A3091">
        <v>3010000</v>
      </c>
      <c r="B3091">
        <v>102</v>
      </c>
      <c r="C3091">
        <v>2002</v>
      </c>
      <c r="D3091">
        <v>38</v>
      </c>
      <c r="E3091" t="s">
        <v>225</v>
      </c>
      <c r="F3091" t="s">
        <v>1201</v>
      </c>
      <c r="G3091">
        <v>20020912</v>
      </c>
      <c r="H3091" t="s">
        <v>10461</v>
      </c>
      <c r="I3091" t="s">
        <v>10462</v>
      </c>
      <c r="J3091" t="s">
        <v>10463</v>
      </c>
      <c r="K3091" t="s">
        <v>23</v>
      </c>
      <c r="L3091">
        <v>222637570</v>
      </c>
      <c r="M3091">
        <v>20130610</v>
      </c>
      <c r="N3091">
        <v>20020912</v>
      </c>
      <c r="O3091" t="s">
        <v>16521</v>
      </c>
      <c r="P3091" t="s">
        <v>10291</v>
      </c>
      <c r="Q3091">
        <f>COUNTIF(yuheung_count!B:B, yuheung_list!P3091)</f>
        <v>1</v>
      </c>
    </row>
    <row r="3092" spans="1:17" x14ac:dyDescent="0.4">
      <c r="A3092">
        <v>3010000</v>
      </c>
      <c r="B3092">
        <v>102</v>
      </c>
      <c r="C3092">
        <v>2002</v>
      </c>
      <c r="D3092">
        <v>40</v>
      </c>
      <c r="E3092" t="s">
        <v>225</v>
      </c>
      <c r="F3092" t="s">
        <v>226</v>
      </c>
      <c r="G3092">
        <v>20020919</v>
      </c>
      <c r="H3092" t="s">
        <v>1268</v>
      </c>
      <c r="I3092" t="s">
        <v>10464</v>
      </c>
      <c r="J3092" t="s">
        <v>10465</v>
      </c>
      <c r="K3092" t="s">
        <v>23</v>
      </c>
      <c r="L3092">
        <v>222661456</v>
      </c>
      <c r="M3092">
        <v>20120713</v>
      </c>
      <c r="N3092">
        <v>20020919</v>
      </c>
      <c r="O3092" t="s">
        <v>16521</v>
      </c>
      <c r="P3092" t="s">
        <v>9909</v>
      </c>
      <c r="Q3092">
        <f>COUNTIF(yuheung_count!B:B, yuheung_list!P3092)</f>
        <v>1</v>
      </c>
    </row>
    <row r="3093" spans="1:17" x14ac:dyDescent="0.4">
      <c r="A3093">
        <v>3010000</v>
      </c>
      <c r="B3093">
        <v>102</v>
      </c>
      <c r="C3093">
        <v>2002</v>
      </c>
      <c r="D3093">
        <v>42</v>
      </c>
      <c r="E3093" t="s">
        <v>225</v>
      </c>
      <c r="F3093" t="s">
        <v>226</v>
      </c>
      <c r="G3093">
        <v>20020930</v>
      </c>
      <c r="H3093" t="s">
        <v>923</v>
      </c>
      <c r="I3093" t="s">
        <v>10466</v>
      </c>
      <c r="J3093" t="s">
        <v>10467</v>
      </c>
      <c r="K3093" t="s">
        <v>23</v>
      </c>
      <c r="L3093">
        <v>222661924</v>
      </c>
      <c r="M3093">
        <v>20150206</v>
      </c>
      <c r="N3093">
        <v>20020930</v>
      </c>
      <c r="O3093" t="s">
        <v>16521</v>
      </c>
      <c r="P3093" t="s">
        <v>10399</v>
      </c>
      <c r="Q3093">
        <f>COUNTIF(yuheung_count!B:B, yuheung_list!P3093)</f>
        <v>1</v>
      </c>
    </row>
    <row r="3094" spans="1:17" x14ac:dyDescent="0.4">
      <c r="A3094">
        <v>3010000</v>
      </c>
      <c r="B3094">
        <v>102</v>
      </c>
      <c r="C3094">
        <v>2002</v>
      </c>
      <c r="D3094">
        <v>43</v>
      </c>
      <c r="E3094" t="s">
        <v>225</v>
      </c>
      <c r="F3094" t="s">
        <v>226</v>
      </c>
      <c r="G3094">
        <v>20021001</v>
      </c>
      <c r="H3094" t="s">
        <v>1088</v>
      </c>
      <c r="I3094" t="s">
        <v>10468</v>
      </c>
      <c r="J3094" t="s">
        <v>10469</v>
      </c>
      <c r="K3094" t="s">
        <v>23</v>
      </c>
      <c r="L3094">
        <v>222430600</v>
      </c>
      <c r="M3094">
        <v>20171023</v>
      </c>
      <c r="N3094">
        <v>20021001</v>
      </c>
      <c r="O3094" t="s">
        <v>16521</v>
      </c>
      <c r="P3094" t="s">
        <v>9909</v>
      </c>
      <c r="Q3094">
        <f>COUNTIF(yuheung_count!B:B, yuheung_list!P3094)</f>
        <v>1</v>
      </c>
    </row>
    <row r="3095" spans="1:17" x14ac:dyDescent="0.4">
      <c r="A3095">
        <v>3010000</v>
      </c>
      <c r="B3095">
        <v>102</v>
      </c>
      <c r="C3095">
        <v>2002</v>
      </c>
      <c r="D3095">
        <v>46</v>
      </c>
      <c r="E3095" t="s">
        <v>225</v>
      </c>
      <c r="F3095" t="s">
        <v>226</v>
      </c>
      <c r="G3095">
        <v>20021014</v>
      </c>
      <c r="H3095" t="s">
        <v>1215</v>
      </c>
      <c r="I3095" t="s">
        <v>10470</v>
      </c>
      <c r="J3095" t="s">
        <v>10471</v>
      </c>
      <c r="K3095" t="s">
        <v>23</v>
      </c>
      <c r="L3095">
        <v>222772295</v>
      </c>
      <c r="M3095">
        <v>20080528</v>
      </c>
      <c r="N3095">
        <v>20021014</v>
      </c>
      <c r="O3095" t="s">
        <v>16521</v>
      </c>
      <c r="P3095" t="s">
        <v>10174</v>
      </c>
      <c r="Q3095">
        <f>COUNTIF(yuheung_count!B:B, yuheung_list!P3095)</f>
        <v>1</v>
      </c>
    </row>
    <row r="3096" spans="1:17" x14ac:dyDescent="0.4">
      <c r="A3096">
        <v>3010000</v>
      </c>
      <c r="B3096">
        <v>102</v>
      </c>
      <c r="C3096">
        <v>2002</v>
      </c>
      <c r="D3096">
        <v>47</v>
      </c>
      <c r="E3096" t="s">
        <v>225</v>
      </c>
      <c r="F3096" t="s">
        <v>226</v>
      </c>
      <c r="G3096">
        <v>20021014</v>
      </c>
      <c r="H3096" t="s">
        <v>10472</v>
      </c>
      <c r="I3096" t="s">
        <v>10473</v>
      </c>
      <c r="J3096" t="s">
        <v>10474</v>
      </c>
      <c r="K3096" t="s">
        <v>23</v>
      </c>
      <c r="L3096">
        <v>222631916</v>
      </c>
      <c r="M3096">
        <v>20170719</v>
      </c>
      <c r="N3096">
        <v>20021014</v>
      </c>
      <c r="O3096" t="s">
        <v>16521</v>
      </c>
      <c r="P3096" t="s">
        <v>10080</v>
      </c>
      <c r="Q3096">
        <f>COUNTIF(yuheung_count!B:B, yuheung_list!P3096)</f>
        <v>1</v>
      </c>
    </row>
    <row r="3097" spans="1:17" x14ac:dyDescent="0.4">
      <c r="A3097">
        <v>3010000</v>
      </c>
      <c r="B3097">
        <v>102</v>
      </c>
      <c r="C3097">
        <v>2002</v>
      </c>
      <c r="D3097">
        <v>49</v>
      </c>
      <c r="E3097" t="s">
        <v>225</v>
      </c>
      <c r="F3097" t="s">
        <v>226</v>
      </c>
      <c r="G3097">
        <v>20021022</v>
      </c>
      <c r="H3097" t="s">
        <v>10475</v>
      </c>
      <c r="I3097" t="s">
        <v>10476</v>
      </c>
      <c r="J3097" t="s">
        <v>10477</v>
      </c>
      <c r="K3097">
        <v>98.43</v>
      </c>
      <c r="L3097" t="s">
        <v>10478</v>
      </c>
      <c r="M3097">
        <v>20100907</v>
      </c>
      <c r="N3097">
        <v>20021022</v>
      </c>
      <c r="O3097" t="s">
        <v>16521</v>
      </c>
      <c r="P3097" t="s">
        <v>9784</v>
      </c>
      <c r="Q3097">
        <f>COUNTIF(yuheung_count!B:B, yuheung_list!P3097)</f>
        <v>1</v>
      </c>
    </row>
    <row r="3098" spans="1:17" x14ac:dyDescent="0.4">
      <c r="A3098">
        <v>3010000</v>
      </c>
      <c r="B3098">
        <v>102</v>
      </c>
      <c r="C3098">
        <v>2002</v>
      </c>
      <c r="D3098">
        <v>50</v>
      </c>
      <c r="E3098" t="s">
        <v>225</v>
      </c>
      <c r="F3098" t="s">
        <v>226</v>
      </c>
      <c r="G3098">
        <v>20021101</v>
      </c>
      <c r="H3098" t="s">
        <v>10479</v>
      </c>
      <c r="I3098" t="s">
        <v>10480</v>
      </c>
      <c r="J3098" t="s">
        <v>10481</v>
      </c>
      <c r="K3098" t="s">
        <v>23</v>
      </c>
      <c r="L3098" t="s">
        <v>10482</v>
      </c>
      <c r="M3098">
        <v>20170919</v>
      </c>
      <c r="N3098">
        <v>20021101</v>
      </c>
      <c r="O3098" t="s">
        <v>16521</v>
      </c>
      <c r="P3098" t="s">
        <v>10022</v>
      </c>
      <c r="Q3098">
        <f>COUNTIF(yuheung_count!B:B, yuheung_list!P3098)</f>
        <v>1</v>
      </c>
    </row>
    <row r="3099" spans="1:17" x14ac:dyDescent="0.4">
      <c r="A3099">
        <v>3010000</v>
      </c>
      <c r="B3099">
        <v>102</v>
      </c>
      <c r="C3099">
        <v>2002</v>
      </c>
      <c r="D3099">
        <v>53</v>
      </c>
      <c r="E3099" t="s">
        <v>225</v>
      </c>
      <c r="F3099" t="s">
        <v>226</v>
      </c>
      <c r="G3099">
        <v>20021127</v>
      </c>
      <c r="H3099" t="s">
        <v>10483</v>
      </c>
      <c r="I3099" t="s">
        <v>10484</v>
      </c>
      <c r="J3099" t="s">
        <v>10485</v>
      </c>
      <c r="K3099" t="s">
        <v>23</v>
      </c>
      <c r="L3099">
        <v>222699855</v>
      </c>
      <c r="M3099">
        <v>20120321</v>
      </c>
      <c r="N3099">
        <v>20021127</v>
      </c>
      <c r="O3099" t="s">
        <v>16521</v>
      </c>
      <c r="P3099" t="s">
        <v>9909</v>
      </c>
      <c r="Q3099">
        <f>COUNTIF(yuheung_count!B:B, yuheung_list!P3099)</f>
        <v>1</v>
      </c>
    </row>
    <row r="3100" spans="1:17" x14ac:dyDescent="0.4">
      <c r="A3100">
        <v>3010000</v>
      </c>
      <c r="B3100">
        <v>102</v>
      </c>
      <c r="C3100">
        <v>2002</v>
      </c>
      <c r="D3100">
        <v>54</v>
      </c>
      <c r="E3100" t="s">
        <v>225</v>
      </c>
      <c r="F3100" t="s">
        <v>226</v>
      </c>
      <c r="G3100">
        <v>20021130</v>
      </c>
      <c r="H3100" t="s">
        <v>3851</v>
      </c>
      <c r="I3100" t="s">
        <v>23</v>
      </c>
      <c r="J3100" t="s">
        <v>10486</v>
      </c>
      <c r="K3100" t="s">
        <v>23</v>
      </c>
      <c r="L3100">
        <v>2</v>
      </c>
      <c r="M3100">
        <v>20021130</v>
      </c>
      <c r="N3100">
        <v>20021130</v>
      </c>
      <c r="O3100" t="s">
        <v>16521</v>
      </c>
      <c r="P3100" t="s">
        <v>9792</v>
      </c>
      <c r="Q3100">
        <f>COUNTIF(yuheung_count!B:B, yuheung_list!P3100)</f>
        <v>1</v>
      </c>
    </row>
    <row r="3101" spans="1:17" x14ac:dyDescent="0.4">
      <c r="A3101">
        <v>3010000</v>
      </c>
      <c r="B3101">
        <v>102</v>
      </c>
      <c r="C3101">
        <v>2002</v>
      </c>
      <c r="D3101">
        <v>58</v>
      </c>
      <c r="E3101" t="s">
        <v>225</v>
      </c>
      <c r="F3101" t="s">
        <v>226</v>
      </c>
      <c r="G3101">
        <v>20021218</v>
      </c>
      <c r="H3101" t="s">
        <v>10487</v>
      </c>
      <c r="I3101" t="s">
        <v>10488</v>
      </c>
      <c r="J3101" t="s">
        <v>10489</v>
      </c>
      <c r="K3101" t="s">
        <v>23</v>
      </c>
      <c r="L3101" t="s">
        <v>10490</v>
      </c>
      <c r="M3101">
        <v>20121113</v>
      </c>
      <c r="N3101">
        <v>20021218</v>
      </c>
      <c r="O3101" t="s">
        <v>16521</v>
      </c>
      <c r="P3101" t="s">
        <v>9863</v>
      </c>
      <c r="Q3101">
        <f>COUNTIF(yuheung_count!B:B, yuheung_list!P3101)</f>
        <v>1</v>
      </c>
    </row>
    <row r="3102" spans="1:17" x14ac:dyDescent="0.4">
      <c r="A3102">
        <v>3010000</v>
      </c>
      <c r="B3102">
        <v>102</v>
      </c>
      <c r="C3102">
        <v>2002</v>
      </c>
      <c r="D3102">
        <v>59</v>
      </c>
      <c r="E3102" t="s">
        <v>225</v>
      </c>
      <c r="F3102" t="s">
        <v>226</v>
      </c>
      <c r="G3102">
        <v>20021218</v>
      </c>
      <c r="H3102" t="s">
        <v>10491</v>
      </c>
      <c r="I3102" t="s">
        <v>10492</v>
      </c>
      <c r="J3102" t="s">
        <v>10493</v>
      </c>
      <c r="K3102">
        <v>98.66</v>
      </c>
      <c r="L3102">
        <v>222731711</v>
      </c>
      <c r="M3102">
        <v>20060428</v>
      </c>
      <c r="N3102">
        <v>20021218</v>
      </c>
      <c r="O3102" t="s">
        <v>16521</v>
      </c>
      <c r="P3102" t="s">
        <v>9934</v>
      </c>
      <c r="Q3102">
        <f>COUNTIF(yuheung_count!B:B, yuheung_list!P3102)</f>
        <v>1</v>
      </c>
    </row>
    <row r="3103" spans="1:17" x14ac:dyDescent="0.4">
      <c r="A3103">
        <v>3010000</v>
      </c>
      <c r="B3103">
        <v>102</v>
      </c>
      <c r="C3103">
        <v>2003</v>
      </c>
      <c r="D3103">
        <v>2</v>
      </c>
      <c r="E3103" t="s">
        <v>225</v>
      </c>
      <c r="F3103" t="s">
        <v>1201</v>
      </c>
      <c r="G3103">
        <v>20030107</v>
      </c>
      <c r="H3103" t="s">
        <v>10494</v>
      </c>
      <c r="I3103" t="s">
        <v>10495</v>
      </c>
      <c r="J3103" t="s">
        <v>10496</v>
      </c>
      <c r="K3103" t="s">
        <v>23</v>
      </c>
      <c r="L3103">
        <v>222793225</v>
      </c>
      <c r="M3103">
        <v>20160428</v>
      </c>
      <c r="N3103">
        <v>20030107</v>
      </c>
      <c r="O3103" t="s">
        <v>16521</v>
      </c>
      <c r="P3103" t="s">
        <v>10072</v>
      </c>
      <c r="Q3103">
        <f>COUNTIF(yuheung_count!B:B, yuheung_list!P3103)</f>
        <v>1</v>
      </c>
    </row>
    <row r="3104" spans="1:17" x14ac:dyDescent="0.4">
      <c r="A3104">
        <v>3010000</v>
      </c>
      <c r="B3104">
        <v>102</v>
      </c>
      <c r="C3104">
        <v>2003</v>
      </c>
      <c r="D3104">
        <v>4</v>
      </c>
      <c r="E3104" t="s">
        <v>225</v>
      </c>
      <c r="F3104" t="s">
        <v>226</v>
      </c>
      <c r="G3104">
        <v>20030220</v>
      </c>
      <c r="H3104" t="s">
        <v>10497</v>
      </c>
      <c r="I3104" t="s">
        <v>10498</v>
      </c>
      <c r="J3104" t="s">
        <v>10499</v>
      </c>
      <c r="K3104">
        <v>142.08000000000001</v>
      </c>
      <c r="L3104">
        <v>222669564</v>
      </c>
      <c r="M3104">
        <v>20161116</v>
      </c>
      <c r="N3104">
        <v>20130710</v>
      </c>
      <c r="O3104" t="s">
        <v>16521</v>
      </c>
      <c r="P3104" t="s">
        <v>9924</v>
      </c>
      <c r="Q3104">
        <f>COUNTIF(yuheung_count!B:B, yuheung_list!P3104)</f>
        <v>1</v>
      </c>
    </row>
    <row r="3105" spans="1:17" x14ac:dyDescent="0.4">
      <c r="A3105">
        <v>3010000</v>
      </c>
      <c r="B3105">
        <v>102</v>
      </c>
      <c r="C3105">
        <v>2003</v>
      </c>
      <c r="D3105">
        <v>5</v>
      </c>
      <c r="E3105" t="s">
        <v>225</v>
      </c>
      <c r="F3105" t="s">
        <v>226</v>
      </c>
      <c r="G3105">
        <v>20030306</v>
      </c>
      <c r="H3105" t="s">
        <v>9038</v>
      </c>
      <c r="I3105" t="s">
        <v>10500</v>
      </c>
      <c r="J3105" t="s">
        <v>10501</v>
      </c>
      <c r="K3105" t="s">
        <v>23</v>
      </c>
      <c r="L3105">
        <v>222330080</v>
      </c>
      <c r="M3105">
        <v>20130515</v>
      </c>
      <c r="N3105">
        <v>20030306</v>
      </c>
      <c r="O3105" t="s">
        <v>16521</v>
      </c>
      <c r="P3105" t="s">
        <v>9784</v>
      </c>
      <c r="Q3105">
        <f>COUNTIF(yuheung_count!B:B, yuheung_list!P3105)</f>
        <v>1</v>
      </c>
    </row>
    <row r="3106" spans="1:17" x14ac:dyDescent="0.4">
      <c r="A3106">
        <v>3010000</v>
      </c>
      <c r="B3106">
        <v>102</v>
      </c>
      <c r="C3106">
        <v>2003</v>
      </c>
      <c r="D3106">
        <v>8</v>
      </c>
      <c r="E3106" t="s">
        <v>225</v>
      </c>
      <c r="F3106" t="s">
        <v>226</v>
      </c>
      <c r="G3106">
        <v>20030415</v>
      </c>
      <c r="H3106" t="s">
        <v>10502</v>
      </c>
      <c r="I3106" t="s">
        <v>10503</v>
      </c>
      <c r="J3106" t="s">
        <v>10504</v>
      </c>
      <c r="K3106" t="s">
        <v>23</v>
      </c>
      <c r="L3106">
        <v>222726333</v>
      </c>
      <c r="M3106">
        <v>20090826</v>
      </c>
      <c r="N3106">
        <v>20030415</v>
      </c>
      <c r="O3106" t="s">
        <v>16521</v>
      </c>
      <c r="P3106" t="s">
        <v>10291</v>
      </c>
      <c r="Q3106">
        <f>COUNTIF(yuheung_count!B:B, yuheung_list!P3106)</f>
        <v>1</v>
      </c>
    </row>
    <row r="3107" spans="1:17" x14ac:dyDescent="0.4">
      <c r="A3107">
        <v>3010000</v>
      </c>
      <c r="B3107">
        <v>102</v>
      </c>
      <c r="C3107">
        <v>2003</v>
      </c>
      <c r="D3107">
        <v>9</v>
      </c>
      <c r="E3107" t="s">
        <v>225</v>
      </c>
      <c r="F3107" t="s">
        <v>226</v>
      </c>
      <c r="G3107">
        <v>20030521</v>
      </c>
      <c r="H3107" t="s">
        <v>10505</v>
      </c>
      <c r="I3107" t="s">
        <v>10506</v>
      </c>
      <c r="J3107" t="s">
        <v>10507</v>
      </c>
      <c r="K3107" t="s">
        <v>23</v>
      </c>
      <c r="L3107">
        <v>222655949</v>
      </c>
      <c r="M3107">
        <v>20081222</v>
      </c>
      <c r="N3107">
        <v>20030521</v>
      </c>
      <c r="O3107" t="s">
        <v>16521</v>
      </c>
      <c r="P3107" t="s">
        <v>10174</v>
      </c>
      <c r="Q3107">
        <f>COUNTIF(yuheung_count!B:B, yuheung_list!P3107)</f>
        <v>1</v>
      </c>
    </row>
    <row r="3108" spans="1:17" x14ac:dyDescent="0.4">
      <c r="A3108">
        <v>3010000</v>
      </c>
      <c r="B3108">
        <v>102</v>
      </c>
      <c r="C3108">
        <v>2003</v>
      </c>
      <c r="D3108">
        <v>10</v>
      </c>
      <c r="E3108" t="s">
        <v>225</v>
      </c>
      <c r="F3108" t="s">
        <v>226</v>
      </c>
      <c r="G3108">
        <v>20030603</v>
      </c>
      <c r="H3108" t="s">
        <v>10508</v>
      </c>
      <c r="I3108" t="s">
        <v>10509</v>
      </c>
      <c r="J3108" t="s">
        <v>10510</v>
      </c>
      <c r="K3108" t="s">
        <v>23</v>
      </c>
      <c r="L3108" t="s">
        <v>10511</v>
      </c>
      <c r="M3108">
        <v>20151023</v>
      </c>
      <c r="N3108">
        <v>20030603</v>
      </c>
      <c r="O3108" t="s">
        <v>16521</v>
      </c>
      <c r="P3108" t="s">
        <v>9784</v>
      </c>
      <c r="Q3108">
        <f>COUNTIF(yuheung_count!B:B, yuheung_list!P3108)</f>
        <v>1</v>
      </c>
    </row>
    <row r="3109" spans="1:17" x14ac:dyDescent="0.4">
      <c r="A3109">
        <v>3010000</v>
      </c>
      <c r="B3109">
        <v>102</v>
      </c>
      <c r="C3109">
        <v>2003</v>
      </c>
      <c r="D3109">
        <v>12</v>
      </c>
      <c r="E3109" t="s">
        <v>225</v>
      </c>
      <c r="F3109" t="s">
        <v>226</v>
      </c>
      <c r="G3109">
        <v>20030613</v>
      </c>
      <c r="H3109" t="s">
        <v>10512</v>
      </c>
      <c r="I3109" t="s">
        <v>10513</v>
      </c>
      <c r="J3109" t="s">
        <v>10514</v>
      </c>
      <c r="K3109" t="s">
        <v>23</v>
      </c>
      <c r="L3109" t="s">
        <v>10515</v>
      </c>
      <c r="M3109">
        <v>20160419</v>
      </c>
      <c r="N3109">
        <v>20030613</v>
      </c>
      <c r="O3109" t="s">
        <v>16521</v>
      </c>
      <c r="P3109" t="s">
        <v>10016</v>
      </c>
      <c r="Q3109">
        <f>COUNTIF(yuheung_count!B:B, yuheung_list!P3109)</f>
        <v>1</v>
      </c>
    </row>
    <row r="3110" spans="1:17" x14ac:dyDescent="0.4">
      <c r="A3110">
        <v>3010000</v>
      </c>
      <c r="B3110">
        <v>102</v>
      </c>
      <c r="C3110">
        <v>2003</v>
      </c>
      <c r="D3110">
        <v>13</v>
      </c>
      <c r="E3110" t="s">
        <v>225</v>
      </c>
      <c r="F3110" t="s">
        <v>226</v>
      </c>
      <c r="G3110">
        <v>20030619</v>
      </c>
      <c r="H3110" t="s">
        <v>10516</v>
      </c>
      <c r="I3110" t="s">
        <v>10517</v>
      </c>
      <c r="J3110" t="s">
        <v>10518</v>
      </c>
      <c r="K3110">
        <v>64.95</v>
      </c>
      <c r="L3110">
        <v>222622272</v>
      </c>
      <c r="M3110">
        <v>20140701</v>
      </c>
      <c r="N3110">
        <v>20031220</v>
      </c>
      <c r="O3110" t="s">
        <v>16521</v>
      </c>
      <c r="P3110" t="s">
        <v>9909</v>
      </c>
      <c r="Q3110">
        <f>COUNTIF(yuheung_count!B:B, yuheung_list!P3110)</f>
        <v>1</v>
      </c>
    </row>
    <row r="3111" spans="1:17" x14ac:dyDescent="0.4">
      <c r="A3111">
        <v>3010000</v>
      </c>
      <c r="B3111">
        <v>102</v>
      </c>
      <c r="C3111">
        <v>2003</v>
      </c>
      <c r="D3111">
        <v>16</v>
      </c>
      <c r="E3111" t="s">
        <v>225</v>
      </c>
      <c r="F3111" t="s">
        <v>226</v>
      </c>
      <c r="G3111">
        <v>20030909</v>
      </c>
      <c r="H3111" t="s">
        <v>10519</v>
      </c>
      <c r="I3111" t="s">
        <v>10520</v>
      </c>
      <c r="J3111" t="s">
        <v>10521</v>
      </c>
      <c r="K3111">
        <v>36.4</v>
      </c>
      <c r="L3111">
        <v>222659853</v>
      </c>
      <c r="M3111">
        <v>20080331</v>
      </c>
      <c r="N3111">
        <v>20030909</v>
      </c>
      <c r="O3111" t="s">
        <v>16521</v>
      </c>
      <c r="P3111" t="s">
        <v>9934</v>
      </c>
      <c r="Q3111">
        <f>COUNTIF(yuheung_count!B:B, yuheung_list!P3111)</f>
        <v>1</v>
      </c>
    </row>
    <row r="3112" spans="1:17" x14ac:dyDescent="0.4">
      <c r="A3112">
        <v>3010000</v>
      </c>
      <c r="B3112">
        <v>102</v>
      </c>
      <c r="C3112">
        <v>2003</v>
      </c>
      <c r="D3112">
        <v>17</v>
      </c>
      <c r="E3112" t="s">
        <v>225</v>
      </c>
      <c r="F3112" t="s">
        <v>226</v>
      </c>
      <c r="G3112">
        <v>20030917</v>
      </c>
      <c r="H3112" t="s">
        <v>10522</v>
      </c>
      <c r="I3112" t="s">
        <v>10523</v>
      </c>
      <c r="J3112" t="s">
        <v>10524</v>
      </c>
      <c r="K3112" t="s">
        <v>23</v>
      </c>
      <c r="L3112">
        <v>222737372</v>
      </c>
      <c r="M3112">
        <v>20140217</v>
      </c>
      <c r="N3112">
        <v>20030917</v>
      </c>
      <c r="O3112" t="s">
        <v>16521</v>
      </c>
      <c r="P3112" t="s">
        <v>9934</v>
      </c>
      <c r="Q3112">
        <f>COUNTIF(yuheung_count!B:B, yuheung_list!P3112)</f>
        <v>1</v>
      </c>
    </row>
    <row r="3113" spans="1:17" x14ac:dyDescent="0.4">
      <c r="A3113">
        <v>3010000</v>
      </c>
      <c r="B3113">
        <v>102</v>
      </c>
      <c r="C3113">
        <v>2003</v>
      </c>
      <c r="D3113">
        <v>18</v>
      </c>
      <c r="E3113" t="s">
        <v>225</v>
      </c>
      <c r="F3113" t="s">
        <v>289</v>
      </c>
      <c r="G3113">
        <v>20031014</v>
      </c>
      <c r="H3113" t="s">
        <v>10525</v>
      </c>
      <c r="I3113" t="s">
        <v>10526</v>
      </c>
      <c r="J3113" t="s">
        <v>10527</v>
      </c>
      <c r="K3113">
        <v>63.8</v>
      </c>
      <c r="L3113" t="s">
        <v>10528</v>
      </c>
      <c r="M3113">
        <v>20040113</v>
      </c>
      <c r="N3113">
        <v>20031014</v>
      </c>
      <c r="O3113" t="s">
        <v>16521</v>
      </c>
      <c r="P3113" t="s">
        <v>10072</v>
      </c>
      <c r="Q3113">
        <f>COUNTIF(yuheung_count!B:B, yuheung_list!P3113)</f>
        <v>1</v>
      </c>
    </row>
    <row r="3114" spans="1:17" x14ac:dyDescent="0.4">
      <c r="A3114">
        <v>3010000</v>
      </c>
      <c r="B3114">
        <v>102</v>
      </c>
      <c r="C3114">
        <v>2003</v>
      </c>
      <c r="D3114">
        <v>19</v>
      </c>
      <c r="E3114" t="s">
        <v>225</v>
      </c>
      <c r="F3114" t="s">
        <v>226</v>
      </c>
      <c r="G3114">
        <v>20031028</v>
      </c>
      <c r="H3114" t="s">
        <v>10529</v>
      </c>
      <c r="I3114" t="s">
        <v>10530</v>
      </c>
      <c r="J3114" t="s">
        <v>10531</v>
      </c>
      <c r="K3114">
        <v>92.22</v>
      </c>
      <c r="L3114" t="s">
        <v>10532</v>
      </c>
      <c r="M3114">
        <v>20100512</v>
      </c>
      <c r="N3114">
        <v>20031028</v>
      </c>
      <c r="O3114" t="s">
        <v>16521</v>
      </c>
      <c r="P3114" t="s">
        <v>9934</v>
      </c>
      <c r="Q3114">
        <f>COUNTIF(yuheung_count!B:B, yuheung_list!P3114)</f>
        <v>1</v>
      </c>
    </row>
    <row r="3115" spans="1:17" x14ac:dyDescent="0.4">
      <c r="A3115">
        <v>3010000</v>
      </c>
      <c r="B3115">
        <v>102</v>
      </c>
      <c r="C3115">
        <v>2003</v>
      </c>
      <c r="D3115">
        <v>20</v>
      </c>
      <c r="E3115" t="s">
        <v>225</v>
      </c>
      <c r="F3115" t="s">
        <v>289</v>
      </c>
      <c r="G3115">
        <v>20031110</v>
      </c>
      <c r="H3115" t="s">
        <v>10533</v>
      </c>
      <c r="I3115" t="s">
        <v>10534</v>
      </c>
      <c r="J3115" t="s">
        <v>10535</v>
      </c>
      <c r="K3115">
        <v>81.08</v>
      </c>
      <c r="L3115">
        <v>222721208</v>
      </c>
      <c r="M3115">
        <v>20150413</v>
      </c>
      <c r="N3115">
        <v>20031110</v>
      </c>
      <c r="O3115" t="s">
        <v>16521</v>
      </c>
      <c r="P3115" t="s">
        <v>10291</v>
      </c>
      <c r="Q3115">
        <f>COUNTIF(yuheung_count!B:B, yuheung_list!P3115)</f>
        <v>1</v>
      </c>
    </row>
    <row r="3116" spans="1:17" x14ac:dyDescent="0.4">
      <c r="A3116">
        <v>3010000</v>
      </c>
      <c r="B3116">
        <v>102</v>
      </c>
      <c r="C3116">
        <v>2003</v>
      </c>
      <c r="D3116">
        <v>22</v>
      </c>
      <c r="E3116" t="s">
        <v>225</v>
      </c>
      <c r="F3116" t="s">
        <v>289</v>
      </c>
      <c r="G3116">
        <v>20031224</v>
      </c>
      <c r="H3116" t="s">
        <v>10536</v>
      </c>
      <c r="I3116" t="s">
        <v>10537</v>
      </c>
      <c r="J3116" t="s">
        <v>10538</v>
      </c>
      <c r="K3116" t="s">
        <v>23</v>
      </c>
      <c r="L3116" t="s">
        <v>10539</v>
      </c>
      <c r="M3116">
        <v>20080603</v>
      </c>
      <c r="N3116">
        <v>20031224</v>
      </c>
      <c r="O3116" t="s">
        <v>16521</v>
      </c>
      <c r="P3116" t="s">
        <v>10080</v>
      </c>
      <c r="Q3116">
        <f>COUNTIF(yuheung_count!B:B, yuheung_list!P3116)</f>
        <v>1</v>
      </c>
    </row>
    <row r="3117" spans="1:17" x14ac:dyDescent="0.4">
      <c r="A3117">
        <v>3010000</v>
      </c>
      <c r="B3117">
        <v>102</v>
      </c>
      <c r="C3117">
        <v>2004</v>
      </c>
      <c r="D3117">
        <v>2</v>
      </c>
      <c r="E3117" t="s">
        <v>225</v>
      </c>
      <c r="F3117" t="s">
        <v>226</v>
      </c>
      <c r="G3117">
        <v>20040206</v>
      </c>
      <c r="H3117" t="s">
        <v>10540</v>
      </c>
      <c r="I3117" t="s">
        <v>10541</v>
      </c>
      <c r="J3117" t="s">
        <v>10542</v>
      </c>
      <c r="K3117">
        <v>64.2</v>
      </c>
      <c r="L3117">
        <v>5337095</v>
      </c>
      <c r="M3117">
        <v>20170914</v>
      </c>
      <c r="N3117">
        <v>20040206</v>
      </c>
      <c r="O3117" t="s">
        <v>16521</v>
      </c>
      <c r="P3117" t="s">
        <v>10080</v>
      </c>
      <c r="Q3117">
        <f>COUNTIF(yuheung_count!B:B, yuheung_list!P3117)</f>
        <v>1</v>
      </c>
    </row>
    <row r="3118" spans="1:17" x14ac:dyDescent="0.4">
      <c r="A3118">
        <v>3010000</v>
      </c>
      <c r="B3118">
        <v>102</v>
      </c>
      <c r="C3118">
        <v>2004</v>
      </c>
      <c r="D3118">
        <v>5</v>
      </c>
      <c r="E3118" t="s">
        <v>225</v>
      </c>
      <c r="F3118" t="s">
        <v>289</v>
      </c>
      <c r="G3118">
        <v>20040528</v>
      </c>
      <c r="H3118" t="s">
        <v>10543</v>
      </c>
      <c r="I3118" t="s">
        <v>10544</v>
      </c>
      <c r="J3118" t="s">
        <v>10545</v>
      </c>
      <c r="K3118">
        <v>73.45</v>
      </c>
      <c r="L3118" t="s">
        <v>10546</v>
      </c>
      <c r="M3118">
        <v>20151110</v>
      </c>
      <c r="N3118">
        <v>20040528</v>
      </c>
      <c r="O3118" t="s">
        <v>16521</v>
      </c>
      <c r="P3118" t="s">
        <v>9934</v>
      </c>
      <c r="Q3118">
        <f>COUNTIF(yuheung_count!B:B, yuheung_list!P3118)</f>
        <v>1</v>
      </c>
    </row>
    <row r="3119" spans="1:17" x14ac:dyDescent="0.4">
      <c r="A3119">
        <v>3010000</v>
      </c>
      <c r="B3119">
        <v>102</v>
      </c>
      <c r="C3119">
        <v>2004</v>
      </c>
      <c r="D3119">
        <v>6</v>
      </c>
      <c r="E3119" t="s">
        <v>225</v>
      </c>
      <c r="F3119" t="s">
        <v>226</v>
      </c>
      <c r="G3119">
        <v>20040622</v>
      </c>
      <c r="H3119" t="s">
        <v>10547</v>
      </c>
      <c r="I3119" t="s">
        <v>10548</v>
      </c>
      <c r="J3119" t="s">
        <v>10549</v>
      </c>
      <c r="K3119">
        <v>85.01</v>
      </c>
      <c r="L3119">
        <v>222343240</v>
      </c>
      <c r="M3119">
        <v>20160822</v>
      </c>
      <c r="N3119">
        <v>20040622</v>
      </c>
      <c r="O3119" t="s">
        <v>16521</v>
      </c>
      <c r="P3119" t="s">
        <v>9840</v>
      </c>
      <c r="Q3119">
        <f>COUNTIF(yuheung_count!B:B, yuheung_list!P3119)</f>
        <v>1</v>
      </c>
    </row>
    <row r="3120" spans="1:17" x14ac:dyDescent="0.4">
      <c r="A3120">
        <v>3010000</v>
      </c>
      <c r="B3120">
        <v>102</v>
      </c>
      <c r="C3120">
        <v>2004</v>
      </c>
      <c r="D3120">
        <v>8</v>
      </c>
      <c r="E3120" t="s">
        <v>225</v>
      </c>
      <c r="F3120" t="s">
        <v>226</v>
      </c>
      <c r="G3120">
        <v>20040719</v>
      </c>
      <c r="H3120" t="s">
        <v>10550</v>
      </c>
      <c r="I3120" t="s">
        <v>10551</v>
      </c>
      <c r="J3120" t="s">
        <v>10552</v>
      </c>
      <c r="K3120">
        <v>79.59</v>
      </c>
      <c r="L3120">
        <v>1031651288</v>
      </c>
      <c r="M3120">
        <v>20100127</v>
      </c>
      <c r="N3120">
        <v>20040719</v>
      </c>
      <c r="O3120" t="s">
        <v>16521</v>
      </c>
      <c r="P3120" t="s">
        <v>10088</v>
      </c>
      <c r="Q3120">
        <f>COUNTIF(yuheung_count!B:B, yuheung_list!P3120)</f>
        <v>1</v>
      </c>
    </row>
    <row r="3121" spans="1:17" x14ac:dyDescent="0.4">
      <c r="A3121">
        <v>3010000</v>
      </c>
      <c r="B3121">
        <v>102</v>
      </c>
      <c r="C3121">
        <v>2004</v>
      </c>
      <c r="D3121">
        <v>11</v>
      </c>
      <c r="E3121" t="s">
        <v>225</v>
      </c>
      <c r="F3121" t="s">
        <v>289</v>
      </c>
      <c r="G3121">
        <v>20041007</v>
      </c>
      <c r="H3121" t="s">
        <v>10553</v>
      </c>
      <c r="I3121" t="s">
        <v>10554</v>
      </c>
      <c r="J3121" t="s">
        <v>10555</v>
      </c>
      <c r="K3121" t="s">
        <v>23</v>
      </c>
      <c r="L3121">
        <v>222685911</v>
      </c>
      <c r="M3121">
        <v>20060619</v>
      </c>
      <c r="N3121">
        <v>20061002</v>
      </c>
      <c r="O3121" t="s">
        <v>16521</v>
      </c>
      <c r="P3121" t="s">
        <v>10080</v>
      </c>
      <c r="Q3121">
        <f>COUNTIF(yuheung_count!B:B, yuheung_list!P3121)</f>
        <v>1</v>
      </c>
    </row>
    <row r="3122" spans="1:17" x14ac:dyDescent="0.4">
      <c r="A3122">
        <v>3010000</v>
      </c>
      <c r="B3122">
        <v>102</v>
      </c>
      <c r="C3122">
        <v>2004</v>
      </c>
      <c r="D3122">
        <v>13</v>
      </c>
      <c r="E3122" t="s">
        <v>225</v>
      </c>
      <c r="F3122" t="s">
        <v>226</v>
      </c>
      <c r="G3122">
        <v>20041018</v>
      </c>
      <c r="H3122" t="s">
        <v>1084</v>
      </c>
      <c r="I3122" t="s">
        <v>10556</v>
      </c>
      <c r="J3122" t="s">
        <v>10557</v>
      </c>
      <c r="K3122">
        <v>188.19</v>
      </c>
      <c r="L3122">
        <v>1062222223</v>
      </c>
      <c r="M3122">
        <v>20160317</v>
      </c>
      <c r="N3122">
        <v>20041018</v>
      </c>
      <c r="O3122" t="s">
        <v>16521</v>
      </c>
      <c r="P3122" t="s">
        <v>9863</v>
      </c>
      <c r="Q3122">
        <f>COUNTIF(yuheung_count!B:B, yuheung_list!P3122)</f>
        <v>1</v>
      </c>
    </row>
    <row r="3123" spans="1:17" x14ac:dyDescent="0.4">
      <c r="A3123">
        <v>3010000</v>
      </c>
      <c r="B3123">
        <v>102</v>
      </c>
      <c r="C3123">
        <v>2004</v>
      </c>
      <c r="D3123">
        <v>14</v>
      </c>
      <c r="E3123" t="s">
        <v>225</v>
      </c>
      <c r="F3123" t="s">
        <v>226</v>
      </c>
      <c r="G3123">
        <v>20041019</v>
      </c>
      <c r="H3123" t="s">
        <v>6197</v>
      </c>
      <c r="I3123" t="s">
        <v>10558</v>
      </c>
      <c r="J3123" t="s">
        <v>10559</v>
      </c>
      <c r="K3123" t="s">
        <v>23</v>
      </c>
      <c r="L3123" t="s">
        <v>10560</v>
      </c>
      <c r="M3123">
        <v>20160307</v>
      </c>
      <c r="N3123">
        <v>20041019</v>
      </c>
      <c r="O3123" t="s">
        <v>16521</v>
      </c>
      <c r="P3123" t="s">
        <v>9977</v>
      </c>
      <c r="Q3123">
        <f>COUNTIF(yuheung_count!B:B, yuheung_list!P3123)</f>
        <v>1</v>
      </c>
    </row>
    <row r="3124" spans="1:17" x14ac:dyDescent="0.4">
      <c r="A3124">
        <v>3010000</v>
      </c>
      <c r="B3124">
        <v>102</v>
      </c>
      <c r="C3124">
        <v>2004</v>
      </c>
      <c r="D3124">
        <v>15</v>
      </c>
      <c r="E3124" t="s">
        <v>225</v>
      </c>
      <c r="F3124" t="s">
        <v>1201</v>
      </c>
      <c r="G3124">
        <v>20041020</v>
      </c>
      <c r="H3124" t="s">
        <v>7597</v>
      </c>
      <c r="I3124" t="s">
        <v>10561</v>
      </c>
      <c r="J3124" t="s">
        <v>10562</v>
      </c>
      <c r="K3124">
        <v>40.409999999999997</v>
      </c>
      <c r="L3124">
        <v>222757764</v>
      </c>
      <c r="M3124">
        <v>20171010</v>
      </c>
      <c r="N3124">
        <v>20041020</v>
      </c>
      <c r="O3124" t="s">
        <v>16521</v>
      </c>
      <c r="P3124" t="s">
        <v>9909</v>
      </c>
      <c r="Q3124">
        <f>COUNTIF(yuheung_count!B:B, yuheung_list!P3124)</f>
        <v>1</v>
      </c>
    </row>
    <row r="3125" spans="1:17" x14ac:dyDescent="0.4">
      <c r="A3125">
        <v>3010000</v>
      </c>
      <c r="B3125">
        <v>102</v>
      </c>
      <c r="C3125">
        <v>2004</v>
      </c>
      <c r="D3125">
        <v>16</v>
      </c>
      <c r="E3125" t="s">
        <v>225</v>
      </c>
      <c r="F3125" t="s">
        <v>289</v>
      </c>
      <c r="G3125">
        <v>20041112</v>
      </c>
      <c r="H3125" t="s">
        <v>5791</v>
      </c>
      <c r="I3125" t="s">
        <v>10563</v>
      </c>
      <c r="J3125" t="s">
        <v>10564</v>
      </c>
      <c r="K3125">
        <v>93.6</v>
      </c>
      <c r="L3125">
        <v>222695901</v>
      </c>
      <c r="M3125">
        <v>20120508</v>
      </c>
      <c r="N3125">
        <v>20080827</v>
      </c>
      <c r="O3125" t="s">
        <v>16521</v>
      </c>
      <c r="P3125" t="s">
        <v>9799</v>
      </c>
      <c r="Q3125">
        <f>COUNTIF(yuheung_count!B:B, yuheung_list!P3125)</f>
        <v>1</v>
      </c>
    </row>
    <row r="3126" spans="1:17" x14ac:dyDescent="0.4">
      <c r="A3126">
        <v>3010000</v>
      </c>
      <c r="B3126">
        <v>102</v>
      </c>
      <c r="C3126">
        <v>2004</v>
      </c>
      <c r="D3126">
        <v>17</v>
      </c>
      <c r="E3126" t="s">
        <v>225</v>
      </c>
      <c r="F3126" t="s">
        <v>289</v>
      </c>
      <c r="G3126">
        <v>20041117</v>
      </c>
      <c r="H3126" t="s">
        <v>10565</v>
      </c>
      <c r="I3126" t="s">
        <v>10566</v>
      </c>
      <c r="J3126" t="s">
        <v>10567</v>
      </c>
      <c r="K3126">
        <v>66.540000000000006</v>
      </c>
      <c r="L3126">
        <v>222678006</v>
      </c>
      <c r="M3126">
        <v>20141126</v>
      </c>
      <c r="N3126">
        <v>20041117</v>
      </c>
      <c r="O3126" t="s">
        <v>16521</v>
      </c>
      <c r="P3126" t="s">
        <v>9934</v>
      </c>
      <c r="Q3126">
        <f>COUNTIF(yuheung_count!B:B, yuheung_list!P3126)</f>
        <v>1</v>
      </c>
    </row>
    <row r="3127" spans="1:17" x14ac:dyDescent="0.4">
      <c r="A3127">
        <v>3010000</v>
      </c>
      <c r="B3127">
        <v>102</v>
      </c>
      <c r="C3127">
        <v>2004</v>
      </c>
      <c r="D3127">
        <v>18</v>
      </c>
      <c r="E3127" t="s">
        <v>225</v>
      </c>
      <c r="F3127" t="s">
        <v>1201</v>
      </c>
      <c r="G3127">
        <v>20041123</v>
      </c>
      <c r="H3127" t="s">
        <v>10568</v>
      </c>
      <c r="I3127" t="s">
        <v>10569</v>
      </c>
      <c r="J3127" t="s">
        <v>10570</v>
      </c>
      <c r="K3127">
        <v>57.16</v>
      </c>
      <c r="L3127" t="s">
        <v>10571</v>
      </c>
      <c r="M3127">
        <v>20151021</v>
      </c>
      <c r="N3127">
        <v>20041123</v>
      </c>
      <c r="O3127" t="s">
        <v>16521</v>
      </c>
      <c r="P3127" t="s">
        <v>9825</v>
      </c>
      <c r="Q3127">
        <f>COUNTIF(yuheung_count!B:B, yuheung_list!P3127)</f>
        <v>1</v>
      </c>
    </row>
    <row r="3128" spans="1:17" x14ac:dyDescent="0.4">
      <c r="A3128">
        <v>3010000</v>
      </c>
      <c r="B3128">
        <v>102</v>
      </c>
      <c r="C3128">
        <v>2004</v>
      </c>
      <c r="D3128">
        <v>20</v>
      </c>
      <c r="E3128" t="s">
        <v>225</v>
      </c>
      <c r="F3128" t="s">
        <v>226</v>
      </c>
      <c r="G3128">
        <v>20041222</v>
      </c>
      <c r="H3128" t="s">
        <v>3326</v>
      </c>
      <c r="I3128" t="s">
        <v>10572</v>
      </c>
      <c r="J3128" t="s">
        <v>10573</v>
      </c>
      <c r="K3128">
        <v>49.59</v>
      </c>
      <c r="L3128">
        <v>222727904</v>
      </c>
      <c r="M3128">
        <v>20160712</v>
      </c>
      <c r="N3128">
        <v>20041222</v>
      </c>
      <c r="O3128" t="s">
        <v>16521</v>
      </c>
      <c r="P3128" t="s">
        <v>10080</v>
      </c>
      <c r="Q3128">
        <f>COUNTIF(yuheung_count!B:B, yuheung_list!P3128)</f>
        <v>1</v>
      </c>
    </row>
    <row r="3129" spans="1:17" x14ac:dyDescent="0.4">
      <c r="A3129">
        <v>3010000</v>
      </c>
      <c r="B3129">
        <v>102</v>
      </c>
      <c r="C3129">
        <v>2005</v>
      </c>
      <c r="D3129">
        <v>2</v>
      </c>
      <c r="E3129" t="s">
        <v>225</v>
      </c>
      <c r="F3129" t="s">
        <v>289</v>
      </c>
      <c r="G3129">
        <v>20050125</v>
      </c>
      <c r="H3129" t="s">
        <v>10574</v>
      </c>
      <c r="I3129" t="s">
        <v>10575</v>
      </c>
      <c r="J3129" t="s">
        <v>10576</v>
      </c>
      <c r="K3129">
        <v>66.08</v>
      </c>
      <c r="L3129">
        <v>222322533</v>
      </c>
      <c r="M3129">
        <v>20140707</v>
      </c>
      <c r="N3129">
        <v>20050125</v>
      </c>
      <c r="O3129" t="s">
        <v>16521</v>
      </c>
      <c r="P3129" t="s">
        <v>9777</v>
      </c>
      <c r="Q3129">
        <f>COUNTIF(yuheung_count!B:B, yuheung_list!P3129)</f>
        <v>1</v>
      </c>
    </row>
    <row r="3130" spans="1:17" x14ac:dyDescent="0.4">
      <c r="A3130">
        <v>3010000</v>
      </c>
      <c r="B3130">
        <v>102</v>
      </c>
      <c r="C3130">
        <v>2005</v>
      </c>
      <c r="D3130">
        <v>3</v>
      </c>
      <c r="E3130" t="s">
        <v>225</v>
      </c>
      <c r="F3130" t="s">
        <v>226</v>
      </c>
      <c r="G3130">
        <v>20050217</v>
      </c>
      <c r="H3130" t="s">
        <v>10577</v>
      </c>
      <c r="I3130" t="s">
        <v>10578</v>
      </c>
      <c r="J3130" t="s">
        <v>10579</v>
      </c>
      <c r="K3130">
        <v>71.98</v>
      </c>
      <c r="L3130" t="s">
        <v>10580</v>
      </c>
      <c r="M3130">
        <v>20100430</v>
      </c>
      <c r="N3130">
        <v>20050217</v>
      </c>
      <c r="O3130" t="s">
        <v>16521</v>
      </c>
      <c r="P3130" t="s">
        <v>10016</v>
      </c>
      <c r="Q3130">
        <f>COUNTIF(yuheung_count!B:B, yuheung_list!P3130)</f>
        <v>1</v>
      </c>
    </row>
    <row r="3131" spans="1:17" x14ac:dyDescent="0.4">
      <c r="A3131">
        <v>3010000</v>
      </c>
      <c r="B3131">
        <v>102</v>
      </c>
      <c r="C3131">
        <v>2005</v>
      </c>
      <c r="D3131">
        <v>7</v>
      </c>
      <c r="E3131" t="s">
        <v>225</v>
      </c>
      <c r="F3131" t="s">
        <v>289</v>
      </c>
      <c r="G3131">
        <v>20050706</v>
      </c>
      <c r="H3131" t="s">
        <v>10581</v>
      </c>
      <c r="I3131" t="s">
        <v>10582</v>
      </c>
      <c r="J3131" t="s">
        <v>10583</v>
      </c>
      <c r="K3131">
        <v>98.34</v>
      </c>
      <c r="L3131">
        <v>222787004</v>
      </c>
      <c r="M3131">
        <v>20080519</v>
      </c>
      <c r="N3131">
        <v>20050706</v>
      </c>
      <c r="O3131" t="s">
        <v>16521</v>
      </c>
      <c r="P3131" t="s">
        <v>10399</v>
      </c>
      <c r="Q3131">
        <f>COUNTIF(yuheung_count!B:B, yuheung_list!P3131)</f>
        <v>1</v>
      </c>
    </row>
    <row r="3132" spans="1:17" x14ac:dyDescent="0.4">
      <c r="A3132">
        <v>3010000</v>
      </c>
      <c r="B3132">
        <v>102</v>
      </c>
      <c r="C3132">
        <v>2005</v>
      </c>
      <c r="D3132">
        <v>8</v>
      </c>
      <c r="E3132" t="s">
        <v>225</v>
      </c>
      <c r="F3132" t="s">
        <v>226</v>
      </c>
      <c r="G3132">
        <v>20050720</v>
      </c>
      <c r="H3132" t="s">
        <v>7617</v>
      </c>
      <c r="I3132" t="s">
        <v>10584</v>
      </c>
      <c r="J3132" t="s">
        <v>10585</v>
      </c>
      <c r="K3132">
        <v>39.67</v>
      </c>
      <c r="L3132">
        <v>222748850</v>
      </c>
      <c r="M3132">
        <v>20130422</v>
      </c>
      <c r="N3132">
        <v>20050720</v>
      </c>
      <c r="O3132" t="s">
        <v>16521</v>
      </c>
      <c r="P3132" t="s">
        <v>9799</v>
      </c>
      <c r="Q3132">
        <f>COUNTIF(yuheung_count!B:B, yuheung_list!P3132)</f>
        <v>1</v>
      </c>
    </row>
    <row r="3133" spans="1:17" x14ac:dyDescent="0.4">
      <c r="A3133">
        <v>3010000</v>
      </c>
      <c r="B3133">
        <v>102</v>
      </c>
      <c r="C3133">
        <v>2005</v>
      </c>
      <c r="D3133">
        <v>9</v>
      </c>
      <c r="E3133" t="s">
        <v>225</v>
      </c>
      <c r="F3133" t="s">
        <v>289</v>
      </c>
      <c r="G3133">
        <v>20050804</v>
      </c>
      <c r="H3133" t="s">
        <v>10586</v>
      </c>
      <c r="I3133" t="s">
        <v>23</v>
      </c>
      <c r="J3133" t="s">
        <v>10587</v>
      </c>
      <c r="K3133">
        <v>64.709999999999994</v>
      </c>
      <c r="L3133">
        <v>222721452</v>
      </c>
      <c r="M3133">
        <v>20070213</v>
      </c>
      <c r="N3133">
        <v>20050804</v>
      </c>
      <c r="O3133" t="s">
        <v>16521</v>
      </c>
      <c r="P3133" t="s">
        <v>9909</v>
      </c>
      <c r="Q3133">
        <f>COUNTIF(yuheung_count!B:B, yuheung_list!P3133)</f>
        <v>1</v>
      </c>
    </row>
    <row r="3134" spans="1:17" x14ac:dyDescent="0.4">
      <c r="A3134">
        <v>3010000</v>
      </c>
      <c r="B3134">
        <v>102</v>
      </c>
      <c r="C3134">
        <v>2005</v>
      </c>
      <c r="D3134">
        <v>10</v>
      </c>
      <c r="E3134" t="s">
        <v>225</v>
      </c>
      <c r="F3134" t="s">
        <v>226</v>
      </c>
      <c r="G3134">
        <v>20050812</v>
      </c>
      <c r="H3134" t="s">
        <v>10588</v>
      </c>
      <c r="I3134" t="s">
        <v>10589</v>
      </c>
      <c r="J3134" t="s">
        <v>10590</v>
      </c>
      <c r="K3134">
        <v>52.27</v>
      </c>
      <c r="L3134">
        <v>222757770</v>
      </c>
      <c r="M3134">
        <v>20050812</v>
      </c>
      <c r="N3134">
        <v>20050812</v>
      </c>
      <c r="O3134" t="s">
        <v>16521</v>
      </c>
      <c r="P3134" t="s">
        <v>9934</v>
      </c>
      <c r="Q3134">
        <f>COUNTIF(yuheung_count!B:B, yuheung_list!P3134)</f>
        <v>1</v>
      </c>
    </row>
    <row r="3135" spans="1:17" x14ac:dyDescent="0.4">
      <c r="A3135">
        <v>3010000</v>
      </c>
      <c r="B3135">
        <v>102</v>
      </c>
      <c r="C3135">
        <v>2005</v>
      </c>
      <c r="D3135">
        <v>11</v>
      </c>
      <c r="E3135" t="s">
        <v>225</v>
      </c>
      <c r="F3135" t="s">
        <v>289</v>
      </c>
      <c r="G3135">
        <v>20050817</v>
      </c>
      <c r="H3135" t="s">
        <v>10591</v>
      </c>
      <c r="I3135" t="s">
        <v>10592</v>
      </c>
      <c r="J3135" t="s">
        <v>10593</v>
      </c>
      <c r="K3135">
        <v>82</v>
      </c>
      <c r="L3135">
        <v>222738172</v>
      </c>
      <c r="M3135">
        <v>20110418</v>
      </c>
      <c r="N3135">
        <v>20050817</v>
      </c>
      <c r="O3135" t="s">
        <v>16521</v>
      </c>
      <c r="P3135" t="s">
        <v>10080</v>
      </c>
      <c r="Q3135">
        <f>COUNTIF(yuheung_count!B:B, yuheung_list!P3135)</f>
        <v>1</v>
      </c>
    </row>
    <row r="3136" spans="1:17" x14ac:dyDescent="0.4">
      <c r="A3136">
        <v>3010000</v>
      </c>
      <c r="B3136">
        <v>102</v>
      </c>
      <c r="C3136">
        <v>2005</v>
      </c>
      <c r="D3136">
        <v>12</v>
      </c>
      <c r="E3136" t="s">
        <v>225</v>
      </c>
      <c r="F3136" t="s">
        <v>1201</v>
      </c>
      <c r="G3136">
        <v>20050825</v>
      </c>
      <c r="H3136" t="s">
        <v>3205</v>
      </c>
      <c r="I3136" t="s">
        <v>10594</v>
      </c>
      <c r="J3136" t="s">
        <v>10595</v>
      </c>
      <c r="K3136">
        <v>92.53</v>
      </c>
      <c r="L3136" t="s">
        <v>10596</v>
      </c>
      <c r="M3136">
        <v>20170621</v>
      </c>
      <c r="N3136">
        <v>20050825</v>
      </c>
      <c r="O3136" t="s">
        <v>16521</v>
      </c>
      <c r="P3136" t="s">
        <v>9909</v>
      </c>
      <c r="Q3136">
        <f>COUNTIF(yuheung_count!B:B, yuheung_list!P3136)</f>
        <v>1</v>
      </c>
    </row>
    <row r="3137" spans="1:17" x14ac:dyDescent="0.4">
      <c r="A3137">
        <v>3010000</v>
      </c>
      <c r="B3137">
        <v>102</v>
      </c>
      <c r="C3137">
        <v>2005</v>
      </c>
      <c r="D3137">
        <v>13</v>
      </c>
      <c r="E3137" t="s">
        <v>225</v>
      </c>
      <c r="F3137" t="s">
        <v>1201</v>
      </c>
      <c r="G3137">
        <v>20050825</v>
      </c>
      <c r="H3137" t="s">
        <v>10597</v>
      </c>
      <c r="I3137" t="s">
        <v>10598</v>
      </c>
      <c r="J3137" t="s">
        <v>10599</v>
      </c>
      <c r="K3137">
        <v>88.17</v>
      </c>
      <c r="L3137">
        <v>1064737724</v>
      </c>
      <c r="M3137">
        <v>20150730</v>
      </c>
      <c r="N3137">
        <v>20050825</v>
      </c>
      <c r="O3137" t="s">
        <v>16521</v>
      </c>
      <c r="P3137" t="s">
        <v>10080</v>
      </c>
      <c r="Q3137">
        <f>COUNTIF(yuheung_count!B:B, yuheung_list!P3137)</f>
        <v>1</v>
      </c>
    </row>
    <row r="3138" spans="1:17" x14ac:dyDescent="0.4">
      <c r="A3138">
        <v>3010000</v>
      </c>
      <c r="B3138">
        <v>102</v>
      </c>
      <c r="C3138">
        <v>2005</v>
      </c>
      <c r="D3138">
        <v>14</v>
      </c>
      <c r="E3138" t="s">
        <v>225</v>
      </c>
      <c r="F3138" t="s">
        <v>226</v>
      </c>
      <c r="G3138">
        <v>20050831</v>
      </c>
      <c r="H3138" t="s">
        <v>10600</v>
      </c>
      <c r="I3138" t="s">
        <v>10601</v>
      </c>
      <c r="J3138" t="s">
        <v>10602</v>
      </c>
      <c r="K3138">
        <v>93.08</v>
      </c>
      <c r="L3138">
        <v>222742228</v>
      </c>
      <c r="M3138">
        <v>20161223</v>
      </c>
      <c r="N3138">
        <v>20050831</v>
      </c>
      <c r="O3138" t="s">
        <v>16521</v>
      </c>
      <c r="P3138" t="s">
        <v>9934</v>
      </c>
      <c r="Q3138">
        <f>COUNTIF(yuheung_count!B:B, yuheung_list!P3138)</f>
        <v>1</v>
      </c>
    </row>
    <row r="3139" spans="1:17" x14ac:dyDescent="0.4">
      <c r="A3139">
        <v>3010000</v>
      </c>
      <c r="B3139">
        <v>102</v>
      </c>
      <c r="C3139">
        <v>2005</v>
      </c>
      <c r="D3139">
        <v>15</v>
      </c>
      <c r="E3139" t="s">
        <v>225</v>
      </c>
      <c r="F3139" t="s">
        <v>1201</v>
      </c>
      <c r="G3139">
        <v>20051123</v>
      </c>
      <c r="H3139" t="s">
        <v>10603</v>
      </c>
      <c r="I3139" t="s">
        <v>10604</v>
      </c>
      <c r="J3139" t="s">
        <v>10605</v>
      </c>
      <c r="K3139" t="s">
        <v>23</v>
      </c>
      <c r="L3139">
        <v>222538004</v>
      </c>
      <c r="M3139">
        <v>20110829</v>
      </c>
      <c r="N3139">
        <v>20051123</v>
      </c>
      <c r="O3139" t="s">
        <v>16521</v>
      </c>
      <c r="P3139" t="s">
        <v>10080</v>
      </c>
      <c r="Q3139">
        <f>COUNTIF(yuheung_count!B:B, yuheung_list!P3139)</f>
        <v>1</v>
      </c>
    </row>
    <row r="3140" spans="1:17" x14ac:dyDescent="0.4">
      <c r="A3140">
        <v>3010000</v>
      </c>
      <c r="B3140">
        <v>102</v>
      </c>
      <c r="C3140">
        <v>2005</v>
      </c>
      <c r="D3140">
        <v>16</v>
      </c>
      <c r="E3140" t="s">
        <v>225</v>
      </c>
      <c r="F3140" t="s">
        <v>289</v>
      </c>
      <c r="G3140">
        <v>20051125</v>
      </c>
      <c r="H3140" t="s">
        <v>10606</v>
      </c>
      <c r="I3140" t="s">
        <v>10607</v>
      </c>
      <c r="J3140" t="s">
        <v>10608</v>
      </c>
      <c r="K3140" t="s">
        <v>23</v>
      </c>
      <c r="L3140" t="s">
        <v>23</v>
      </c>
      <c r="M3140">
        <v>20051125</v>
      </c>
      <c r="N3140">
        <v>20051125</v>
      </c>
      <c r="O3140" t="s">
        <v>16521</v>
      </c>
      <c r="P3140" t="s">
        <v>10016</v>
      </c>
      <c r="Q3140">
        <f>COUNTIF(yuheung_count!B:B, yuheung_list!P3140)</f>
        <v>1</v>
      </c>
    </row>
    <row r="3141" spans="1:17" x14ac:dyDescent="0.4">
      <c r="A3141">
        <v>3010000</v>
      </c>
      <c r="B3141">
        <v>102</v>
      </c>
      <c r="C3141">
        <v>2005</v>
      </c>
      <c r="D3141">
        <v>18</v>
      </c>
      <c r="E3141" t="s">
        <v>225</v>
      </c>
      <c r="F3141" t="s">
        <v>1201</v>
      </c>
      <c r="G3141">
        <v>20051226</v>
      </c>
      <c r="H3141" t="s">
        <v>10609</v>
      </c>
      <c r="I3141" t="s">
        <v>10610</v>
      </c>
      <c r="J3141" t="s">
        <v>10611</v>
      </c>
      <c r="K3141">
        <v>86.2</v>
      </c>
      <c r="L3141">
        <v>222630204</v>
      </c>
      <c r="M3141">
        <v>20160701</v>
      </c>
      <c r="N3141">
        <v>20051226</v>
      </c>
      <c r="O3141" t="s">
        <v>16521</v>
      </c>
      <c r="P3141" t="s">
        <v>10080</v>
      </c>
      <c r="Q3141">
        <f>COUNTIF(yuheung_count!B:B, yuheung_list!P3141)</f>
        <v>1</v>
      </c>
    </row>
    <row r="3142" spans="1:17" x14ac:dyDescent="0.4">
      <c r="A3142">
        <v>3010000</v>
      </c>
      <c r="B3142">
        <v>102</v>
      </c>
      <c r="C3142">
        <v>2006</v>
      </c>
      <c r="D3142">
        <v>1</v>
      </c>
      <c r="E3142" t="s">
        <v>225</v>
      </c>
      <c r="F3142" t="s">
        <v>1201</v>
      </c>
      <c r="G3142">
        <v>20060109</v>
      </c>
      <c r="H3142" t="s">
        <v>10612</v>
      </c>
      <c r="I3142" t="s">
        <v>10613</v>
      </c>
      <c r="J3142" t="s">
        <v>10614</v>
      </c>
      <c r="K3142" t="s">
        <v>23</v>
      </c>
      <c r="L3142">
        <v>222446284</v>
      </c>
      <c r="M3142">
        <v>20130808</v>
      </c>
      <c r="N3142">
        <v>20060109</v>
      </c>
      <c r="O3142" t="s">
        <v>16521</v>
      </c>
      <c r="P3142" t="s">
        <v>9909</v>
      </c>
      <c r="Q3142">
        <f>COUNTIF(yuheung_count!B:B, yuheung_list!P3142)</f>
        <v>1</v>
      </c>
    </row>
    <row r="3143" spans="1:17" x14ac:dyDescent="0.4">
      <c r="A3143">
        <v>3010000</v>
      </c>
      <c r="B3143">
        <v>102</v>
      </c>
      <c r="C3143">
        <v>2006</v>
      </c>
      <c r="D3143">
        <v>2</v>
      </c>
      <c r="E3143" t="s">
        <v>225</v>
      </c>
      <c r="F3143" t="s">
        <v>1201</v>
      </c>
      <c r="G3143">
        <v>20060131</v>
      </c>
      <c r="H3143" t="s">
        <v>3328</v>
      </c>
      <c r="I3143" t="s">
        <v>10615</v>
      </c>
      <c r="J3143" t="s">
        <v>10616</v>
      </c>
      <c r="K3143" t="s">
        <v>23</v>
      </c>
      <c r="L3143">
        <v>222696255</v>
      </c>
      <c r="M3143">
        <v>20130808</v>
      </c>
      <c r="N3143">
        <v>20060131</v>
      </c>
      <c r="O3143" t="s">
        <v>16521</v>
      </c>
      <c r="P3143" t="s">
        <v>9909</v>
      </c>
      <c r="Q3143">
        <f>COUNTIF(yuheung_count!B:B, yuheung_list!P3143)</f>
        <v>1</v>
      </c>
    </row>
    <row r="3144" spans="1:17" x14ac:dyDescent="0.4">
      <c r="A3144">
        <v>3010000</v>
      </c>
      <c r="B3144">
        <v>102</v>
      </c>
      <c r="C3144">
        <v>2006</v>
      </c>
      <c r="D3144">
        <v>5</v>
      </c>
      <c r="E3144" t="s">
        <v>225</v>
      </c>
      <c r="F3144" t="s">
        <v>289</v>
      </c>
      <c r="G3144">
        <v>20060620</v>
      </c>
      <c r="H3144" t="s">
        <v>10617</v>
      </c>
      <c r="I3144" t="s">
        <v>10618</v>
      </c>
      <c r="J3144" t="s">
        <v>10619</v>
      </c>
      <c r="K3144" t="s">
        <v>23</v>
      </c>
      <c r="L3144" t="s">
        <v>10620</v>
      </c>
      <c r="M3144">
        <v>20161230</v>
      </c>
      <c r="N3144">
        <v>20060620</v>
      </c>
      <c r="O3144" t="s">
        <v>16521</v>
      </c>
      <c r="P3144" t="s">
        <v>9934</v>
      </c>
      <c r="Q3144">
        <f>COUNTIF(yuheung_count!B:B, yuheung_list!P3144)</f>
        <v>1</v>
      </c>
    </row>
    <row r="3145" spans="1:17" x14ac:dyDescent="0.4">
      <c r="A3145">
        <v>3010000</v>
      </c>
      <c r="B3145">
        <v>102</v>
      </c>
      <c r="C3145">
        <v>2006</v>
      </c>
      <c r="D3145">
        <v>6</v>
      </c>
      <c r="E3145" t="s">
        <v>225</v>
      </c>
      <c r="F3145" t="s">
        <v>289</v>
      </c>
      <c r="G3145">
        <v>20060718</v>
      </c>
      <c r="H3145" t="s">
        <v>10621</v>
      </c>
      <c r="I3145" t="s">
        <v>10622</v>
      </c>
      <c r="J3145" t="s">
        <v>10623</v>
      </c>
      <c r="K3145" t="s">
        <v>23</v>
      </c>
      <c r="L3145" t="s">
        <v>23</v>
      </c>
      <c r="M3145">
        <v>20060718</v>
      </c>
      <c r="N3145">
        <v>20060718</v>
      </c>
      <c r="O3145" t="s">
        <v>16521</v>
      </c>
      <c r="P3145" t="s">
        <v>9934</v>
      </c>
      <c r="Q3145">
        <f>COUNTIF(yuheung_count!B:B, yuheung_list!P3145)</f>
        <v>1</v>
      </c>
    </row>
    <row r="3146" spans="1:17" x14ac:dyDescent="0.4">
      <c r="A3146">
        <v>3010000</v>
      </c>
      <c r="B3146">
        <v>102</v>
      </c>
      <c r="C3146">
        <v>2006</v>
      </c>
      <c r="D3146">
        <v>7</v>
      </c>
      <c r="E3146" t="s">
        <v>225</v>
      </c>
      <c r="F3146" t="s">
        <v>289</v>
      </c>
      <c r="G3146">
        <v>20060823</v>
      </c>
      <c r="H3146" t="s">
        <v>10624</v>
      </c>
      <c r="I3146" t="s">
        <v>10625</v>
      </c>
      <c r="J3146" t="s">
        <v>10626</v>
      </c>
      <c r="K3146">
        <v>96.36</v>
      </c>
      <c r="L3146" t="s">
        <v>10627</v>
      </c>
      <c r="M3146">
        <v>20160111</v>
      </c>
      <c r="N3146">
        <v>20060823</v>
      </c>
      <c r="O3146" t="s">
        <v>16521</v>
      </c>
      <c r="P3146" t="s">
        <v>10088</v>
      </c>
      <c r="Q3146">
        <f>COUNTIF(yuheung_count!B:B, yuheung_list!P3146)</f>
        <v>1</v>
      </c>
    </row>
    <row r="3147" spans="1:17" x14ac:dyDescent="0.4">
      <c r="A3147">
        <v>3010000</v>
      </c>
      <c r="B3147">
        <v>102</v>
      </c>
      <c r="C3147">
        <v>2006</v>
      </c>
      <c r="D3147">
        <v>9</v>
      </c>
      <c r="E3147" t="s">
        <v>225</v>
      </c>
      <c r="F3147" t="s">
        <v>289</v>
      </c>
      <c r="G3147">
        <v>20061013</v>
      </c>
      <c r="H3147" t="s">
        <v>10628</v>
      </c>
      <c r="I3147" t="s">
        <v>10629</v>
      </c>
      <c r="J3147" t="s">
        <v>10630</v>
      </c>
      <c r="K3147" t="s">
        <v>23</v>
      </c>
      <c r="L3147">
        <v>222736812</v>
      </c>
      <c r="M3147">
        <v>20151028</v>
      </c>
      <c r="N3147">
        <v>20061013</v>
      </c>
      <c r="O3147" t="s">
        <v>16521</v>
      </c>
      <c r="P3147" t="s">
        <v>9934</v>
      </c>
      <c r="Q3147">
        <f>COUNTIF(yuheung_count!B:B, yuheung_list!P3147)</f>
        <v>1</v>
      </c>
    </row>
    <row r="3148" spans="1:17" x14ac:dyDescent="0.4">
      <c r="A3148">
        <v>3010000</v>
      </c>
      <c r="B3148">
        <v>102</v>
      </c>
      <c r="C3148">
        <v>2006</v>
      </c>
      <c r="D3148">
        <v>10</v>
      </c>
      <c r="E3148" t="s">
        <v>225</v>
      </c>
      <c r="F3148" t="s">
        <v>289</v>
      </c>
      <c r="G3148">
        <v>20061101</v>
      </c>
      <c r="H3148" t="s">
        <v>10631</v>
      </c>
      <c r="I3148" t="s">
        <v>10632</v>
      </c>
      <c r="J3148" t="s">
        <v>10633</v>
      </c>
      <c r="K3148">
        <v>59.09</v>
      </c>
      <c r="L3148">
        <v>222695735</v>
      </c>
      <c r="M3148">
        <v>20061101</v>
      </c>
      <c r="N3148">
        <v>20061101</v>
      </c>
      <c r="O3148" t="s">
        <v>16521</v>
      </c>
      <c r="P3148" t="s">
        <v>10072</v>
      </c>
      <c r="Q3148">
        <f>COUNTIF(yuheung_count!B:B, yuheung_list!P3148)</f>
        <v>1</v>
      </c>
    </row>
    <row r="3149" spans="1:17" x14ac:dyDescent="0.4">
      <c r="A3149">
        <v>3010000</v>
      </c>
      <c r="B3149">
        <v>102</v>
      </c>
      <c r="C3149">
        <v>2006</v>
      </c>
      <c r="D3149">
        <v>11</v>
      </c>
      <c r="E3149" t="s">
        <v>225</v>
      </c>
      <c r="F3149" t="s">
        <v>289</v>
      </c>
      <c r="G3149">
        <v>20061109</v>
      </c>
      <c r="H3149" t="s">
        <v>6628</v>
      </c>
      <c r="I3149" t="s">
        <v>10634</v>
      </c>
      <c r="J3149" t="s">
        <v>10635</v>
      </c>
      <c r="K3149" t="s">
        <v>23</v>
      </c>
      <c r="L3149" t="s">
        <v>10636</v>
      </c>
      <c r="M3149">
        <v>20061109</v>
      </c>
      <c r="N3149">
        <v>20061109</v>
      </c>
      <c r="O3149" t="s">
        <v>16521</v>
      </c>
      <c r="P3149" t="s">
        <v>10022</v>
      </c>
      <c r="Q3149">
        <f>COUNTIF(yuheung_count!B:B, yuheung_list!P3149)</f>
        <v>1</v>
      </c>
    </row>
    <row r="3150" spans="1:17" x14ac:dyDescent="0.4">
      <c r="A3150">
        <v>3010000</v>
      </c>
      <c r="B3150">
        <v>102</v>
      </c>
      <c r="C3150">
        <v>2006</v>
      </c>
      <c r="D3150">
        <v>12</v>
      </c>
      <c r="E3150" t="s">
        <v>225</v>
      </c>
      <c r="F3150" t="s">
        <v>289</v>
      </c>
      <c r="G3150">
        <v>20061109</v>
      </c>
      <c r="H3150" t="s">
        <v>2641</v>
      </c>
      <c r="I3150" t="s">
        <v>10637</v>
      </c>
      <c r="J3150" t="s">
        <v>10638</v>
      </c>
      <c r="K3150" t="s">
        <v>23</v>
      </c>
      <c r="L3150" t="s">
        <v>10639</v>
      </c>
      <c r="M3150">
        <v>20061109</v>
      </c>
      <c r="N3150">
        <v>20061109</v>
      </c>
      <c r="O3150" t="s">
        <v>16521</v>
      </c>
      <c r="P3150" t="s">
        <v>9977</v>
      </c>
      <c r="Q3150">
        <f>COUNTIF(yuheung_count!B:B, yuheung_list!P3150)</f>
        <v>1</v>
      </c>
    </row>
    <row r="3151" spans="1:17" x14ac:dyDescent="0.4">
      <c r="A3151">
        <v>3010000</v>
      </c>
      <c r="B3151">
        <v>102</v>
      </c>
      <c r="C3151">
        <v>2006</v>
      </c>
      <c r="D3151">
        <v>13</v>
      </c>
      <c r="E3151" t="s">
        <v>225</v>
      </c>
      <c r="F3151" t="s">
        <v>289</v>
      </c>
      <c r="G3151">
        <v>20061124</v>
      </c>
      <c r="H3151" t="s">
        <v>10640</v>
      </c>
      <c r="I3151" t="s">
        <v>10449</v>
      </c>
      <c r="J3151" t="s">
        <v>10450</v>
      </c>
      <c r="K3151">
        <v>93.34</v>
      </c>
      <c r="L3151" t="s">
        <v>23</v>
      </c>
      <c r="M3151">
        <v>20061124</v>
      </c>
      <c r="N3151">
        <v>20061124</v>
      </c>
      <c r="O3151" t="s">
        <v>16521</v>
      </c>
      <c r="P3151" t="s">
        <v>9904</v>
      </c>
      <c r="Q3151">
        <f>COUNTIF(yuheung_count!B:B, yuheung_list!P3151)</f>
        <v>1</v>
      </c>
    </row>
    <row r="3152" spans="1:17" x14ac:dyDescent="0.4">
      <c r="A3152">
        <v>3010000</v>
      </c>
      <c r="B3152">
        <v>102</v>
      </c>
      <c r="C3152">
        <v>2006</v>
      </c>
      <c r="D3152">
        <v>15</v>
      </c>
      <c r="E3152" t="s">
        <v>225</v>
      </c>
      <c r="F3152" t="s">
        <v>289</v>
      </c>
      <c r="G3152">
        <v>20061226</v>
      </c>
      <c r="H3152" t="s">
        <v>10641</v>
      </c>
      <c r="I3152" t="s">
        <v>10642</v>
      </c>
      <c r="J3152" t="s">
        <v>10643</v>
      </c>
      <c r="K3152">
        <v>94.84</v>
      </c>
      <c r="L3152">
        <v>222783500</v>
      </c>
      <c r="M3152">
        <v>20151118</v>
      </c>
      <c r="N3152">
        <v>20061226</v>
      </c>
      <c r="O3152" t="s">
        <v>16521</v>
      </c>
      <c r="P3152" t="s">
        <v>10644</v>
      </c>
      <c r="Q3152">
        <f>COUNTIF(yuheung_count!B:B, yuheung_list!P3152)</f>
        <v>1</v>
      </c>
    </row>
    <row r="3153" spans="1:17" x14ac:dyDescent="0.4">
      <c r="A3153">
        <v>3010000</v>
      </c>
      <c r="B3153">
        <v>102</v>
      </c>
      <c r="C3153">
        <v>2007</v>
      </c>
      <c r="D3153">
        <v>1</v>
      </c>
      <c r="E3153" t="s">
        <v>225</v>
      </c>
      <c r="F3153" t="s">
        <v>289</v>
      </c>
      <c r="G3153">
        <v>20070105</v>
      </c>
      <c r="H3153" t="s">
        <v>2321</v>
      </c>
      <c r="I3153" t="s">
        <v>10645</v>
      </c>
      <c r="J3153" t="s">
        <v>10646</v>
      </c>
      <c r="K3153">
        <v>64.989999999999995</v>
      </c>
      <c r="L3153">
        <v>222657790</v>
      </c>
      <c r="M3153">
        <v>20091125</v>
      </c>
      <c r="N3153">
        <v>20070105</v>
      </c>
      <c r="O3153" t="s">
        <v>16521</v>
      </c>
      <c r="P3153" t="s">
        <v>10647</v>
      </c>
      <c r="Q3153">
        <f>COUNTIF(yuheung_count!B:B, yuheung_list!P3153)</f>
        <v>1</v>
      </c>
    </row>
    <row r="3154" spans="1:17" x14ac:dyDescent="0.4">
      <c r="A3154">
        <v>3010000</v>
      </c>
      <c r="B3154">
        <v>102</v>
      </c>
      <c r="C3154">
        <v>2007</v>
      </c>
      <c r="D3154">
        <v>3</v>
      </c>
      <c r="E3154" t="s">
        <v>225</v>
      </c>
      <c r="F3154" t="s">
        <v>289</v>
      </c>
      <c r="G3154">
        <v>20070117</v>
      </c>
      <c r="H3154" t="s">
        <v>4745</v>
      </c>
      <c r="I3154" t="s">
        <v>10648</v>
      </c>
      <c r="J3154" t="s">
        <v>10649</v>
      </c>
      <c r="K3154" t="s">
        <v>23</v>
      </c>
      <c r="L3154">
        <v>222854500</v>
      </c>
      <c r="M3154">
        <v>20170628</v>
      </c>
      <c r="N3154">
        <v>20070117</v>
      </c>
      <c r="O3154" t="s">
        <v>16521</v>
      </c>
      <c r="P3154" t="s">
        <v>9781</v>
      </c>
      <c r="Q3154">
        <f>COUNTIF(yuheung_count!B:B, yuheung_list!P3154)</f>
        <v>1</v>
      </c>
    </row>
    <row r="3155" spans="1:17" x14ac:dyDescent="0.4">
      <c r="A3155">
        <v>3010000</v>
      </c>
      <c r="B3155">
        <v>102</v>
      </c>
      <c r="C3155">
        <v>2007</v>
      </c>
      <c r="D3155">
        <v>5</v>
      </c>
      <c r="E3155" t="s">
        <v>225</v>
      </c>
      <c r="F3155" t="s">
        <v>289</v>
      </c>
      <c r="G3155">
        <v>20070329</v>
      </c>
      <c r="H3155" t="s">
        <v>10650</v>
      </c>
      <c r="I3155" t="s">
        <v>10651</v>
      </c>
      <c r="J3155" t="s">
        <v>10652</v>
      </c>
      <c r="K3155" t="s">
        <v>23</v>
      </c>
      <c r="L3155" t="s">
        <v>10653</v>
      </c>
      <c r="M3155">
        <v>20101015</v>
      </c>
      <c r="N3155">
        <v>20070329</v>
      </c>
      <c r="O3155" t="s">
        <v>16521</v>
      </c>
      <c r="P3155" t="s">
        <v>10016</v>
      </c>
      <c r="Q3155">
        <f>COUNTIF(yuheung_count!B:B, yuheung_list!P3155)</f>
        <v>1</v>
      </c>
    </row>
    <row r="3156" spans="1:17" x14ac:dyDescent="0.4">
      <c r="A3156">
        <v>3010000</v>
      </c>
      <c r="B3156">
        <v>102</v>
      </c>
      <c r="C3156">
        <v>2007</v>
      </c>
      <c r="D3156">
        <v>6</v>
      </c>
      <c r="E3156" t="s">
        <v>225</v>
      </c>
      <c r="F3156" t="s">
        <v>226</v>
      </c>
      <c r="G3156">
        <v>20070618</v>
      </c>
      <c r="H3156" t="s">
        <v>506</v>
      </c>
      <c r="I3156" t="s">
        <v>23</v>
      </c>
      <c r="J3156" t="s">
        <v>10654</v>
      </c>
      <c r="K3156">
        <v>42</v>
      </c>
      <c r="L3156" t="s">
        <v>23</v>
      </c>
      <c r="M3156">
        <v>20070618</v>
      </c>
      <c r="N3156">
        <v>20070618</v>
      </c>
      <c r="O3156" t="s">
        <v>16521</v>
      </c>
      <c r="P3156" t="s">
        <v>9909</v>
      </c>
      <c r="Q3156">
        <f>COUNTIF(yuheung_count!B:B, yuheung_list!P3156)</f>
        <v>1</v>
      </c>
    </row>
    <row r="3157" spans="1:17" x14ac:dyDescent="0.4">
      <c r="A3157">
        <v>3010000</v>
      </c>
      <c r="B3157">
        <v>102</v>
      </c>
      <c r="C3157">
        <v>2007</v>
      </c>
      <c r="D3157">
        <v>7</v>
      </c>
      <c r="E3157" t="s">
        <v>225</v>
      </c>
      <c r="F3157" t="s">
        <v>226</v>
      </c>
      <c r="G3157">
        <v>20070702</v>
      </c>
      <c r="H3157" t="s">
        <v>10655</v>
      </c>
      <c r="I3157" t="s">
        <v>10656</v>
      </c>
      <c r="J3157" t="s">
        <v>10657</v>
      </c>
      <c r="K3157">
        <v>95</v>
      </c>
      <c r="L3157">
        <v>222711381</v>
      </c>
      <c r="M3157">
        <v>20110413</v>
      </c>
      <c r="N3157">
        <v>20070702</v>
      </c>
      <c r="O3157" t="s">
        <v>16521</v>
      </c>
      <c r="P3157" t="s">
        <v>9909</v>
      </c>
      <c r="Q3157">
        <f>COUNTIF(yuheung_count!B:B, yuheung_list!P3157)</f>
        <v>1</v>
      </c>
    </row>
    <row r="3158" spans="1:17" x14ac:dyDescent="0.4">
      <c r="A3158">
        <v>3010000</v>
      </c>
      <c r="B3158">
        <v>102</v>
      </c>
      <c r="C3158">
        <v>2007</v>
      </c>
      <c r="D3158">
        <v>8</v>
      </c>
      <c r="E3158" t="s">
        <v>225</v>
      </c>
      <c r="F3158" t="s">
        <v>226</v>
      </c>
      <c r="G3158">
        <v>20070702</v>
      </c>
      <c r="H3158" t="s">
        <v>10658</v>
      </c>
      <c r="I3158" t="s">
        <v>10659</v>
      </c>
      <c r="J3158" t="s">
        <v>10660</v>
      </c>
      <c r="K3158">
        <v>61.42</v>
      </c>
      <c r="L3158">
        <v>1023238124</v>
      </c>
      <c r="M3158">
        <v>20110413</v>
      </c>
      <c r="N3158">
        <v>20070702</v>
      </c>
      <c r="O3158" t="s">
        <v>16521</v>
      </c>
      <c r="P3158" t="s">
        <v>9909</v>
      </c>
      <c r="Q3158">
        <f>COUNTIF(yuheung_count!B:B, yuheung_list!P3158)</f>
        <v>1</v>
      </c>
    </row>
    <row r="3159" spans="1:17" x14ac:dyDescent="0.4">
      <c r="A3159">
        <v>3010000</v>
      </c>
      <c r="B3159">
        <v>102</v>
      </c>
      <c r="C3159">
        <v>2007</v>
      </c>
      <c r="D3159">
        <v>10</v>
      </c>
      <c r="E3159" t="s">
        <v>225</v>
      </c>
      <c r="F3159" t="s">
        <v>226</v>
      </c>
      <c r="G3159">
        <v>20070709</v>
      </c>
      <c r="H3159" t="s">
        <v>1141</v>
      </c>
      <c r="I3159" t="s">
        <v>10661</v>
      </c>
      <c r="J3159" t="s">
        <v>10662</v>
      </c>
      <c r="K3159" t="s">
        <v>23</v>
      </c>
      <c r="L3159" t="s">
        <v>10663</v>
      </c>
      <c r="M3159">
        <v>20170512</v>
      </c>
      <c r="N3159">
        <v>20070709</v>
      </c>
      <c r="O3159" t="s">
        <v>16521</v>
      </c>
      <c r="P3159" t="s">
        <v>10644</v>
      </c>
      <c r="Q3159">
        <f>COUNTIF(yuheung_count!B:B, yuheung_list!P3159)</f>
        <v>1</v>
      </c>
    </row>
    <row r="3160" spans="1:17" x14ac:dyDescent="0.4">
      <c r="A3160">
        <v>3010000</v>
      </c>
      <c r="B3160">
        <v>102</v>
      </c>
      <c r="C3160">
        <v>2007</v>
      </c>
      <c r="D3160">
        <v>11</v>
      </c>
      <c r="E3160" t="s">
        <v>225</v>
      </c>
      <c r="F3160" t="s">
        <v>226</v>
      </c>
      <c r="G3160">
        <v>20070808</v>
      </c>
      <c r="H3160" t="s">
        <v>10664</v>
      </c>
      <c r="I3160" t="s">
        <v>23</v>
      </c>
      <c r="J3160" t="s">
        <v>10665</v>
      </c>
      <c r="K3160" t="s">
        <v>23</v>
      </c>
      <c r="L3160" t="s">
        <v>10666</v>
      </c>
      <c r="M3160">
        <v>20110317</v>
      </c>
      <c r="N3160">
        <v>20070808</v>
      </c>
      <c r="O3160" t="s">
        <v>16521</v>
      </c>
      <c r="P3160" t="s">
        <v>9909</v>
      </c>
      <c r="Q3160">
        <f>COUNTIF(yuheung_count!B:B, yuheung_list!P3160)</f>
        <v>1</v>
      </c>
    </row>
    <row r="3161" spans="1:17" x14ac:dyDescent="0.4">
      <c r="A3161">
        <v>3010000</v>
      </c>
      <c r="B3161">
        <v>102</v>
      </c>
      <c r="C3161">
        <v>2007</v>
      </c>
      <c r="D3161">
        <v>12</v>
      </c>
      <c r="E3161" t="s">
        <v>225</v>
      </c>
      <c r="F3161" t="s">
        <v>226</v>
      </c>
      <c r="G3161">
        <v>20070824</v>
      </c>
      <c r="H3161" t="s">
        <v>10667</v>
      </c>
      <c r="I3161" t="s">
        <v>10668</v>
      </c>
      <c r="J3161" t="s">
        <v>10669</v>
      </c>
      <c r="K3161" t="s">
        <v>23</v>
      </c>
      <c r="L3161" t="s">
        <v>10670</v>
      </c>
      <c r="M3161">
        <v>20160216</v>
      </c>
      <c r="N3161">
        <v>20070814</v>
      </c>
      <c r="O3161" t="s">
        <v>16521</v>
      </c>
      <c r="P3161" t="s">
        <v>9799</v>
      </c>
      <c r="Q3161">
        <f>COUNTIF(yuheung_count!B:B, yuheung_list!P3161)</f>
        <v>1</v>
      </c>
    </row>
    <row r="3162" spans="1:17" x14ac:dyDescent="0.4">
      <c r="A3162">
        <v>3010000</v>
      </c>
      <c r="B3162">
        <v>102</v>
      </c>
      <c r="C3162">
        <v>2007</v>
      </c>
      <c r="D3162">
        <v>13</v>
      </c>
      <c r="E3162" t="s">
        <v>225</v>
      </c>
      <c r="F3162" t="s">
        <v>226</v>
      </c>
      <c r="G3162">
        <v>20071106</v>
      </c>
      <c r="H3162" t="s">
        <v>322</v>
      </c>
      <c r="I3162" t="s">
        <v>10671</v>
      </c>
      <c r="J3162" t="s">
        <v>10672</v>
      </c>
      <c r="K3162">
        <v>94.68</v>
      </c>
      <c r="L3162">
        <v>7797730</v>
      </c>
      <c r="M3162">
        <v>20140415</v>
      </c>
      <c r="N3162">
        <v>20071106</v>
      </c>
      <c r="O3162" t="s">
        <v>16521</v>
      </c>
      <c r="P3162" t="s">
        <v>10232</v>
      </c>
      <c r="Q3162">
        <f>COUNTIF(yuheung_count!B:B, yuheung_list!P3162)</f>
        <v>1</v>
      </c>
    </row>
    <row r="3163" spans="1:17" x14ac:dyDescent="0.4">
      <c r="A3163">
        <v>3010000</v>
      </c>
      <c r="B3163">
        <v>102</v>
      </c>
      <c r="C3163">
        <v>2008</v>
      </c>
      <c r="D3163">
        <v>1</v>
      </c>
      <c r="E3163" t="s">
        <v>225</v>
      </c>
      <c r="F3163" t="s">
        <v>226</v>
      </c>
      <c r="G3163">
        <v>20080103</v>
      </c>
      <c r="H3163" t="s">
        <v>10673</v>
      </c>
      <c r="I3163" t="s">
        <v>10674</v>
      </c>
      <c r="J3163" t="s">
        <v>10675</v>
      </c>
      <c r="K3163" t="s">
        <v>23</v>
      </c>
      <c r="L3163">
        <v>222743378</v>
      </c>
      <c r="M3163">
        <v>20120410</v>
      </c>
      <c r="N3163">
        <v>20080104</v>
      </c>
      <c r="O3163" t="s">
        <v>16521</v>
      </c>
      <c r="P3163" t="s">
        <v>10080</v>
      </c>
      <c r="Q3163">
        <f>COUNTIF(yuheung_count!B:B, yuheung_list!P3163)</f>
        <v>1</v>
      </c>
    </row>
    <row r="3164" spans="1:17" x14ac:dyDescent="0.4">
      <c r="A3164">
        <v>3010000</v>
      </c>
      <c r="B3164">
        <v>102</v>
      </c>
      <c r="C3164">
        <v>2008</v>
      </c>
      <c r="D3164">
        <v>2</v>
      </c>
      <c r="E3164" t="s">
        <v>225</v>
      </c>
      <c r="F3164" t="s">
        <v>226</v>
      </c>
      <c r="G3164">
        <v>20080201</v>
      </c>
      <c r="H3164" t="s">
        <v>10676</v>
      </c>
      <c r="I3164" t="s">
        <v>10677</v>
      </c>
      <c r="J3164" t="s">
        <v>10678</v>
      </c>
      <c r="K3164" t="s">
        <v>23</v>
      </c>
      <c r="L3164">
        <v>222642666</v>
      </c>
      <c r="M3164">
        <v>20110530</v>
      </c>
      <c r="N3164">
        <v>20080218</v>
      </c>
      <c r="O3164" t="s">
        <v>16521</v>
      </c>
      <c r="P3164" t="s">
        <v>9934</v>
      </c>
      <c r="Q3164">
        <f>COUNTIF(yuheung_count!B:B, yuheung_list!P3164)</f>
        <v>1</v>
      </c>
    </row>
    <row r="3165" spans="1:17" x14ac:dyDescent="0.4">
      <c r="A3165">
        <v>3010000</v>
      </c>
      <c r="B3165">
        <v>102</v>
      </c>
      <c r="C3165">
        <v>2008</v>
      </c>
      <c r="D3165">
        <v>3</v>
      </c>
      <c r="E3165" t="s">
        <v>225</v>
      </c>
      <c r="F3165" t="s">
        <v>226</v>
      </c>
      <c r="G3165">
        <v>20080310</v>
      </c>
      <c r="H3165" t="s">
        <v>10679</v>
      </c>
      <c r="I3165" t="s">
        <v>23</v>
      </c>
      <c r="J3165" t="s">
        <v>10680</v>
      </c>
      <c r="K3165">
        <v>88.54</v>
      </c>
      <c r="L3165" t="s">
        <v>23</v>
      </c>
      <c r="M3165">
        <v>20081222</v>
      </c>
      <c r="N3165">
        <v>20080310</v>
      </c>
      <c r="O3165" t="s">
        <v>16521</v>
      </c>
      <c r="P3165" t="s">
        <v>10174</v>
      </c>
      <c r="Q3165">
        <f>COUNTIF(yuheung_count!B:B, yuheung_list!P3165)</f>
        <v>1</v>
      </c>
    </row>
    <row r="3166" spans="1:17" x14ac:dyDescent="0.4">
      <c r="A3166">
        <v>3010000</v>
      </c>
      <c r="B3166">
        <v>102</v>
      </c>
      <c r="C3166">
        <v>2008</v>
      </c>
      <c r="D3166">
        <v>5</v>
      </c>
      <c r="E3166" t="s">
        <v>225</v>
      </c>
      <c r="F3166" t="s">
        <v>226</v>
      </c>
      <c r="G3166">
        <v>20080411</v>
      </c>
      <c r="H3166" t="s">
        <v>2185</v>
      </c>
      <c r="I3166" t="s">
        <v>10681</v>
      </c>
      <c r="J3166" t="s">
        <v>10682</v>
      </c>
      <c r="K3166">
        <v>51.2</v>
      </c>
      <c r="L3166" t="s">
        <v>10683</v>
      </c>
      <c r="M3166">
        <v>20151001</v>
      </c>
      <c r="N3166">
        <v>20080411</v>
      </c>
      <c r="O3166" t="s">
        <v>16521</v>
      </c>
      <c r="P3166" t="s">
        <v>9871</v>
      </c>
      <c r="Q3166">
        <f>COUNTIF(yuheung_count!B:B, yuheung_list!P3166)</f>
        <v>1</v>
      </c>
    </row>
    <row r="3167" spans="1:17" x14ac:dyDescent="0.4">
      <c r="A3167">
        <v>3010000</v>
      </c>
      <c r="B3167">
        <v>102</v>
      </c>
      <c r="C3167">
        <v>2008</v>
      </c>
      <c r="D3167">
        <v>7</v>
      </c>
      <c r="E3167" t="s">
        <v>225</v>
      </c>
      <c r="F3167" t="s">
        <v>226</v>
      </c>
      <c r="G3167">
        <v>20080516</v>
      </c>
      <c r="H3167" t="s">
        <v>10684</v>
      </c>
      <c r="I3167" t="s">
        <v>10685</v>
      </c>
      <c r="J3167" t="s">
        <v>10686</v>
      </c>
      <c r="K3167" t="s">
        <v>23</v>
      </c>
      <c r="L3167" t="s">
        <v>10687</v>
      </c>
      <c r="M3167">
        <v>20161221</v>
      </c>
      <c r="N3167">
        <v>20080516</v>
      </c>
      <c r="O3167" t="s">
        <v>16521</v>
      </c>
      <c r="P3167" t="s">
        <v>9934</v>
      </c>
      <c r="Q3167">
        <f>COUNTIF(yuheung_count!B:B, yuheung_list!P3167)</f>
        <v>1</v>
      </c>
    </row>
    <row r="3168" spans="1:17" x14ac:dyDescent="0.4">
      <c r="A3168">
        <v>3010000</v>
      </c>
      <c r="B3168">
        <v>102</v>
      </c>
      <c r="C3168">
        <v>2008</v>
      </c>
      <c r="D3168">
        <v>10</v>
      </c>
      <c r="E3168" t="s">
        <v>225</v>
      </c>
      <c r="F3168" t="s">
        <v>226</v>
      </c>
      <c r="G3168">
        <v>20080716</v>
      </c>
      <c r="H3168" t="s">
        <v>2659</v>
      </c>
      <c r="I3168" t="s">
        <v>10688</v>
      </c>
      <c r="J3168" t="s">
        <v>10689</v>
      </c>
      <c r="K3168" t="s">
        <v>23</v>
      </c>
      <c r="L3168">
        <v>222774688</v>
      </c>
      <c r="M3168">
        <v>20140818</v>
      </c>
      <c r="N3168">
        <v>20080716</v>
      </c>
      <c r="O3168" t="s">
        <v>16521</v>
      </c>
      <c r="P3168" t="s">
        <v>9799</v>
      </c>
      <c r="Q3168">
        <f>COUNTIF(yuheung_count!B:B, yuheung_list!P3168)</f>
        <v>1</v>
      </c>
    </row>
    <row r="3169" spans="1:17" x14ac:dyDescent="0.4">
      <c r="A3169">
        <v>3010000</v>
      </c>
      <c r="B3169">
        <v>102</v>
      </c>
      <c r="C3169">
        <v>2008</v>
      </c>
      <c r="D3169">
        <v>11</v>
      </c>
      <c r="E3169" t="s">
        <v>225</v>
      </c>
      <c r="F3169" t="s">
        <v>226</v>
      </c>
      <c r="G3169">
        <v>20080717</v>
      </c>
      <c r="H3169" t="s">
        <v>10690</v>
      </c>
      <c r="I3169" t="s">
        <v>10691</v>
      </c>
      <c r="J3169" t="s">
        <v>10692</v>
      </c>
      <c r="K3169" t="s">
        <v>23</v>
      </c>
      <c r="L3169">
        <v>222669770</v>
      </c>
      <c r="M3169">
        <v>20151228</v>
      </c>
      <c r="N3169">
        <v>20080717</v>
      </c>
      <c r="O3169" t="s">
        <v>16521</v>
      </c>
      <c r="P3169" t="s">
        <v>10080</v>
      </c>
      <c r="Q3169">
        <f>COUNTIF(yuheung_count!B:B, yuheung_list!P3169)</f>
        <v>1</v>
      </c>
    </row>
    <row r="3170" spans="1:17" x14ac:dyDescent="0.4">
      <c r="A3170">
        <v>3010000</v>
      </c>
      <c r="B3170">
        <v>102</v>
      </c>
      <c r="C3170">
        <v>2008</v>
      </c>
      <c r="D3170">
        <v>12</v>
      </c>
      <c r="E3170" t="s">
        <v>225</v>
      </c>
      <c r="F3170" t="s">
        <v>289</v>
      </c>
      <c r="G3170">
        <v>20080721</v>
      </c>
      <c r="H3170" t="s">
        <v>10693</v>
      </c>
      <c r="I3170" t="s">
        <v>10694</v>
      </c>
      <c r="J3170" t="s">
        <v>10695</v>
      </c>
      <c r="K3170" t="s">
        <v>23</v>
      </c>
      <c r="L3170">
        <v>116404210</v>
      </c>
      <c r="M3170">
        <v>20110526</v>
      </c>
      <c r="N3170">
        <v>20080721</v>
      </c>
      <c r="O3170" t="s">
        <v>16521</v>
      </c>
      <c r="P3170" t="s">
        <v>9863</v>
      </c>
      <c r="Q3170">
        <f>COUNTIF(yuheung_count!B:B, yuheung_list!P3170)</f>
        <v>1</v>
      </c>
    </row>
    <row r="3171" spans="1:17" x14ac:dyDescent="0.4">
      <c r="A3171">
        <v>3010000</v>
      </c>
      <c r="B3171">
        <v>102</v>
      </c>
      <c r="C3171">
        <v>2009</v>
      </c>
      <c r="D3171">
        <v>1</v>
      </c>
      <c r="E3171" t="s">
        <v>225</v>
      </c>
      <c r="F3171" t="s">
        <v>1201</v>
      </c>
      <c r="G3171">
        <v>20090403</v>
      </c>
      <c r="H3171" t="s">
        <v>10696</v>
      </c>
      <c r="I3171" t="s">
        <v>10697</v>
      </c>
      <c r="J3171" t="s">
        <v>10698</v>
      </c>
      <c r="K3171" t="s">
        <v>23</v>
      </c>
      <c r="L3171">
        <v>1032226950</v>
      </c>
      <c r="M3171">
        <v>20090403</v>
      </c>
      <c r="N3171">
        <v>20090403</v>
      </c>
      <c r="O3171" t="s">
        <v>16521</v>
      </c>
      <c r="P3171" t="s">
        <v>10016</v>
      </c>
      <c r="Q3171">
        <f>COUNTIF(yuheung_count!B:B, yuheung_list!P3171)</f>
        <v>1</v>
      </c>
    </row>
    <row r="3172" spans="1:17" x14ac:dyDescent="0.4">
      <c r="A3172">
        <v>3010000</v>
      </c>
      <c r="B3172">
        <v>102</v>
      </c>
      <c r="C3172">
        <v>2009</v>
      </c>
      <c r="D3172">
        <v>3</v>
      </c>
      <c r="E3172" t="s">
        <v>225</v>
      </c>
      <c r="F3172" t="s">
        <v>289</v>
      </c>
      <c r="G3172">
        <v>20090721</v>
      </c>
      <c r="H3172" t="s">
        <v>10699</v>
      </c>
      <c r="I3172" t="s">
        <v>10700</v>
      </c>
      <c r="J3172" t="s">
        <v>10701</v>
      </c>
      <c r="K3172">
        <v>39.67</v>
      </c>
      <c r="L3172">
        <v>113547379</v>
      </c>
      <c r="M3172">
        <v>20170223</v>
      </c>
      <c r="N3172">
        <v>20090721</v>
      </c>
      <c r="O3172" t="s">
        <v>16521</v>
      </c>
      <c r="P3172" t="s">
        <v>9799</v>
      </c>
      <c r="Q3172">
        <f>COUNTIF(yuheung_count!B:B, yuheung_list!P3172)</f>
        <v>1</v>
      </c>
    </row>
    <row r="3173" spans="1:17" x14ac:dyDescent="0.4">
      <c r="A3173">
        <v>3010000</v>
      </c>
      <c r="B3173">
        <v>102</v>
      </c>
      <c r="C3173">
        <v>2009</v>
      </c>
      <c r="D3173">
        <v>4</v>
      </c>
      <c r="E3173" t="s">
        <v>225</v>
      </c>
      <c r="F3173" t="s">
        <v>289</v>
      </c>
      <c r="G3173">
        <v>20090721</v>
      </c>
      <c r="H3173" t="s">
        <v>10702</v>
      </c>
      <c r="I3173" t="s">
        <v>10703</v>
      </c>
      <c r="J3173" t="s">
        <v>10387</v>
      </c>
      <c r="K3173">
        <v>99</v>
      </c>
      <c r="L3173">
        <v>222372900</v>
      </c>
      <c r="M3173">
        <v>20170531</v>
      </c>
      <c r="N3173">
        <v>20090721</v>
      </c>
      <c r="O3173" t="s">
        <v>16521</v>
      </c>
      <c r="P3173" t="s">
        <v>9777</v>
      </c>
      <c r="Q3173">
        <f>COUNTIF(yuheung_count!B:B, yuheung_list!P3173)</f>
        <v>1</v>
      </c>
    </row>
    <row r="3174" spans="1:17" x14ac:dyDescent="0.4">
      <c r="A3174">
        <v>3010000</v>
      </c>
      <c r="B3174">
        <v>102</v>
      </c>
      <c r="C3174">
        <v>2009</v>
      </c>
      <c r="D3174">
        <v>5</v>
      </c>
      <c r="E3174" t="s">
        <v>225</v>
      </c>
      <c r="F3174" t="s">
        <v>289</v>
      </c>
      <c r="G3174">
        <v>20090804</v>
      </c>
      <c r="H3174" t="s">
        <v>3257</v>
      </c>
      <c r="I3174" t="s">
        <v>10704</v>
      </c>
      <c r="J3174" t="s">
        <v>10705</v>
      </c>
      <c r="K3174" t="s">
        <v>23</v>
      </c>
      <c r="L3174" t="s">
        <v>10706</v>
      </c>
      <c r="M3174">
        <v>20090804</v>
      </c>
      <c r="N3174">
        <v>20090804</v>
      </c>
      <c r="O3174" t="s">
        <v>16521</v>
      </c>
      <c r="P3174" t="s">
        <v>9777</v>
      </c>
      <c r="Q3174">
        <f>COUNTIF(yuheung_count!B:B, yuheung_list!P3174)</f>
        <v>1</v>
      </c>
    </row>
    <row r="3175" spans="1:17" x14ac:dyDescent="0.4">
      <c r="A3175">
        <v>3010000</v>
      </c>
      <c r="B3175">
        <v>102</v>
      </c>
      <c r="C3175">
        <v>2009</v>
      </c>
      <c r="D3175">
        <v>10</v>
      </c>
      <c r="E3175" t="s">
        <v>225</v>
      </c>
      <c r="F3175" t="s">
        <v>289</v>
      </c>
      <c r="G3175">
        <v>20091208</v>
      </c>
      <c r="H3175" t="s">
        <v>10707</v>
      </c>
      <c r="I3175" t="s">
        <v>10708</v>
      </c>
      <c r="J3175" t="s">
        <v>10709</v>
      </c>
      <c r="K3175" t="s">
        <v>23</v>
      </c>
      <c r="L3175" t="s">
        <v>10710</v>
      </c>
      <c r="M3175">
        <v>20161010</v>
      </c>
      <c r="N3175">
        <v>20091208</v>
      </c>
      <c r="O3175" t="s">
        <v>16521</v>
      </c>
      <c r="P3175" t="s">
        <v>9777</v>
      </c>
      <c r="Q3175">
        <f>COUNTIF(yuheung_count!B:B, yuheung_list!P3175)</f>
        <v>1</v>
      </c>
    </row>
    <row r="3176" spans="1:17" x14ac:dyDescent="0.4">
      <c r="A3176">
        <v>3010000</v>
      </c>
      <c r="B3176">
        <v>102</v>
      </c>
      <c r="C3176">
        <v>2010</v>
      </c>
      <c r="D3176">
        <v>3</v>
      </c>
      <c r="E3176" t="s">
        <v>225</v>
      </c>
      <c r="F3176" t="s">
        <v>226</v>
      </c>
      <c r="G3176">
        <v>20100510</v>
      </c>
      <c r="H3176" t="s">
        <v>10711</v>
      </c>
      <c r="I3176" t="s">
        <v>10712</v>
      </c>
      <c r="J3176" t="s">
        <v>10713</v>
      </c>
      <c r="K3176" t="s">
        <v>23</v>
      </c>
      <c r="L3176">
        <v>27748878</v>
      </c>
      <c r="M3176">
        <v>20110812</v>
      </c>
      <c r="N3176">
        <v>20100510</v>
      </c>
      <c r="O3176" t="s">
        <v>16521</v>
      </c>
      <c r="P3176" t="s">
        <v>9904</v>
      </c>
      <c r="Q3176">
        <f>COUNTIF(yuheung_count!B:B, yuheung_list!P3176)</f>
        <v>1</v>
      </c>
    </row>
    <row r="3177" spans="1:17" x14ac:dyDescent="0.4">
      <c r="A3177">
        <v>3010000</v>
      </c>
      <c r="B3177">
        <v>102</v>
      </c>
      <c r="C3177">
        <v>2010</v>
      </c>
      <c r="D3177">
        <v>4</v>
      </c>
      <c r="E3177" t="s">
        <v>225</v>
      </c>
      <c r="F3177" t="s">
        <v>226</v>
      </c>
      <c r="G3177">
        <v>20100510</v>
      </c>
      <c r="H3177" t="s">
        <v>10714</v>
      </c>
      <c r="I3177" t="s">
        <v>10715</v>
      </c>
      <c r="J3177" t="s">
        <v>10716</v>
      </c>
      <c r="K3177" t="s">
        <v>23</v>
      </c>
      <c r="L3177">
        <v>27748878</v>
      </c>
      <c r="M3177">
        <v>20120430</v>
      </c>
      <c r="N3177">
        <v>20100510</v>
      </c>
      <c r="O3177" t="s">
        <v>16521</v>
      </c>
      <c r="P3177" t="s">
        <v>9904</v>
      </c>
      <c r="Q3177">
        <f>COUNTIF(yuheung_count!B:B, yuheung_list!P3177)</f>
        <v>1</v>
      </c>
    </row>
    <row r="3178" spans="1:17" x14ac:dyDescent="0.4">
      <c r="A3178">
        <v>3010000</v>
      </c>
      <c r="B3178">
        <v>102</v>
      </c>
      <c r="C3178">
        <v>2010</v>
      </c>
      <c r="D3178">
        <v>5</v>
      </c>
      <c r="E3178" t="s">
        <v>225</v>
      </c>
      <c r="F3178" t="s">
        <v>289</v>
      </c>
      <c r="G3178">
        <v>20100623</v>
      </c>
      <c r="H3178" t="s">
        <v>10717</v>
      </c>
      <c r="I3178" t="s">
        <v>10718</v>
      </c>
      <c r="J3178" t="s">
        <v>10719</v>
      </c>
      <c r="K3178" t="s">
        <v>23</v>
      </c>
      <c r="L3178" t="s">
        <v>10720</v>
      </c>
      <c r="M3178">
        <v>20100623</v>
      </c>
      <c r="N3178">
        <v>20100623</v>
      </c>
      <c r="O3178" t="s">
        <v>16521</v>
      </c>
      <c r="P3178" t="s">
        <v>10016</v>
      </c>
      <c r="Q3178">
        <f>COUNTIF(yuheung_count!B:B, yuheung_list!P3178)</f>
        <v>1</v>
      </c>
    </row>
    <row r="3179" spans="1:17" x14ac:dyDescent="0.4">
      <c r="A3179">
        <v>3010000</v>
      </c>
      <c r="B3179">
        <v>102</v>
      </c>
      <c r="C3179">
        <v>2010</v>
      </c>
      <c r="D3179">
        <v>7</v>
      </c>
      <c r="E3179" t="s">
        <v>225</v>
      </c>
      <c r="F3179" t="s">
        <v>289</v>
      </c>
      <c r="G3179">
        <v>20100726</v>
      </c>
      <c r="H3179" t="s">
        <v>10721</v>
      </c>
      <c r="I3179" t="s">
        <v>10722</v>
      </c>
      <c r="J3179" t="s">
        <v>10723</v>
      </c>
      <c r="K3179" t="s">
        <v>23</v>
      </c>
      <c r="L3179" t="s">
        <v>10724</v>
      </c>
      <c r="M3179">
        <v>20140306</v>
      </c>
      <c r="N3179">
        <v>20100726</v>
      </c>
      <c r="O3179" t="s">
        <v>16521</v>
      </c>
      <c r="P3179" t="s">
        <v>9934</v>
      </c>
      <c r="Q3179">
        <f>COUNTIF(yuheung_count!B:B, yuheung_list!P3179)</f>
        <v>1</v>
      </c>
    </row>
    <row r="3180" spans="1:17" x14ac:dyDescent="0.4">
      <c r="A3180">
        <v>3010000</v>
      </c>
      <c r="B3180">
        <v>102</v>
      </c>
      <c r="C3180">
        <v>2010</v>
      </c>
      <c r="D3180">
        <v>8</v>
      </c>
      <c r="E3180" t="s">
        <v>225</v>
      </c>
      <c r="F3180" t="s">
        <v>289</v>
      </c>
      <c r="G3180">
        <v>20100816</v>
      </c>
      <c r="H3180" t="s">
        <v>10725</v>
      </c>
      <c r="I3180" t="s">
        <v>10726</v>
      </c>
      <c r="J3180" t="s">
        <v>10727</v>
      </c>
      <c r="K3180" t="s">
        <v>23</v>
      </c>
      <c r="L3180">
        <v>1092063020</v>
      </c>
      <c r="M3180">
        <v>20100816</v>
      </c>
      <c r="N3180">
        <v>20100816</v>
      </c>
      <c r="O3180" t="s">
        <v>16521</v>
      </c>
      <c r="P3180" t="s">
        <v>10016</v>
      </c>
      <c r="Q3180">
        <f>COUNTIF(yuheung_count!B:B, yuheung_list!P3180)</f>
        <v>1</v>
      </c>
    </row>
    <row r="3181" spans="1:17" x14ac:dyDescent="0.4">
      <c r="A3181">
        <v>3010000</v>
      </c>
      <c r="B3181">
        <v>102</v>
      </c>
      <c r="C3181">
        <v>2010</v>
      </c>
      <c r="D3181">
        <v>9</v>
      </c>
      <c r="E3181" t="s">
        <v>225</v>
      </c>
      <c r="F3181" t="s">
        <v>289</v>
      </c>
      <c r="G3181">
        <v>20100916</v>
      </c>
      <c r="H3181" t="s">
        <v>10728</v>
      </c>
      <c r="I3181" t="s">
        <v>10729</v>
      </c>
      <c r="J3181" t="s">
        <v>10730</v>
      </c>
      <c r="K3181">
        <v>73.790000000000006</v>
      </c>
      <c r="L3181" t="s">
        <v>10731</v>
      </c>
      <c r="M3181">
        <v>20111208</v>
      </c>
      <c r="N3181">
        <v>20100916</v>
      </c>
      <c r="O3181" t="s">
        <v>16521</v>
      </c>
      <c r="P3181" t="s">
        <v>9799</v>
      </c>
      <c r="Q3181">
        <f>COUNTIF(yuheung_count!B:B, yuheung_list!P3181)</f>
        <v>1</v>
      </c>
    </row>
    <row r="3182" spans="1:17" x14ac:dyDescent="0.4">
      <c r="A3182">
        <v>3010000</v>
      </c>
      <c r="B3182">
        <v>102</v>
      </c>
      <c r="C3182">
        <v>2010</v>
      </c>
      <c r="D3182">
        <v>10</v>
      </c>
      <c r="E3182" t="s">
        <v>225</v>
      </c>
      <c r="F3182" t="s">
        <v>226</v>
      </c>
      <c r="G3182">
        <v>20101022</v>
      </c>
      <c r="H3182" t="s">
        <v>2506</v>
      </c>
      <c r="I3182" t="s">
        <v>10732</v>
      </c>
      <c r="J3182" t="s">
        <v>10733</v>
      </c>
      <c r="K3182" t="s">
        <v>23</v>
      </c>
      <c r="L3182" t="s">
        <v>23</v>
      </c>
      <c r="M3182">
        <v>20101022</v>
      </c>
      <c r="N3182">
        <v>20101022</v>
      </c>
      <c r="O3182" t="s">
        <v>16521</v>
      </c>
      <c r="P3182" t="s">
        <v>10232</v>
      </c>
      <c r="Q3182">
        <f>COUNTIF(yuheung_count!B:B, yuheung_list!P3182)</f>
        <v>1</v>
      </c>
    </row>
    <row r="3183" spans="1:17" x14ac:dyDescent="0.4">
      <c r="A3183">
        <v>3010000</v>
      </c>
      <c r="B3183">
        <v>102</v>
      </c>
      <c r="C3183">
        <v>2010</v>
      </c>
      <c r="D3183">
        <v>12</v>
      </c>
      <c r="E3183" t="s">
        <v>225</v>
      </c>
      <c r="F3183" t="s">
        <v>226</v>
      </c>
      <c r="G3183">
        <v>20101208</v>
      </c>
      <c r="H3183" t="s">
        <v>1041</v>
      </c>
      <c r="I3183" t="s">
        <v>10734</v>
      </c>
      <c r="J3183" t="s">
        <v>10735</v>
      </c>
      <c r="K3183" t="s">
        <v>23</v>
      </c>
      <c r="L3183">
        <v>1042437897</v>
      </c>
      <c r="M3183">
        <v>20151023</v>
      </c>
      <c r="N3183">
        <v>20101208</v>
      </c>
      <c r="O3183" t="s">
        <v>16521</v>
      </c>
      <c r="P3183" t="s">
        <v>9909</v>
      </c>
      <c r="Q3183">
        <f>COUNTIF(yuheung_count!B:B, yuheung_list!P3183)</f>
        <v>1</v>
      </c>
    </row>
    <row r="3184" spans="1:17" x14ac:dyDescent="0.4">
      <c r="A3184">
        <v>3010000</v>
      </c>
      <c r="B3184">
        <v>102</v>
      </c>
      <c r="C3184">
        <v>2011</v>
      </c>
      <c r="D3184">
        <v>2</v>
      </c>
      <c r="E3184" t="s">
        <v>225</v>
      </c>
      <c r="F3184" t="s">
        <v>289</v>
      </c>
      <c r="G3184">
        <v>20110422</v>
      </c>
      <c r="H3184" t="s">
        <v>10736</v>
      </c>
      <c r="I3184" t="s">
        <v>10737</v>
      </c>
      <c r="J3184" t="s">
        <v>10738</v>
      </c>
      <c r="K3184" t="s">
        <v>23</v>
      </c>
      <c r="L3184">
        <v>222698804</v>
      </c>
      <c r="M3184">
        <v>20161005</v>
      </c>
      <c r="N3184">
        <v>20110422</v>
      </c>
      <c r="O3184" t="s">
        <v>16521</v>
      </c>
      <c r="P3184" t="s">
        <v>9799</v>
      </c>
      <c r="Q3184">
        <f>COUNTIF(yuheung_count!B:B, yuheung_list!P3184)</f>
        <v>1</v>
      </c>
    </row>
    <row r="3185" spans="1:17" x14ac:dyDescent="0.4">
      <c r="A3185">
        <v>3010000</v>
      </c>
      <c r="B3185">
        <v>102</v>
      </c>
      <c r="C3185">
        <v>2011</v>
      </c>
      <c r="D3185">
        <v>3</v>
      </c>
      <c r="E3185" t="s">
        <v>225</v>
      </c>
      <c r="F3185" t="s">
        <v>226</v>
      </c>
      <c r="G3185">
        <v>20110504</v>
      </c>
      <c r="H3185" t="s">
        <v>8346</v>
      </c>
      <c r="I3185" t="s">
        <v>10739</v>
      </c>
      <c r="J3185" t="s">
        <v>10740</v>
      </c>
      <c r="K3185">
        <v>90</v>
      </c>
      <c r="L3185" t="s">
        <v>23</v>
      </c>
      <c r="M3185">
        <v>20160902</v>
      </c>
      <c r="N3185">
        <v>20110504</v>
      </c>
      <c r="O3185" t="s">
        <v>16521</v>
      </c>
      <c r="P3185" t="s">
        <v>10016</v>
      </c>
      <c r="Q3185">
        <f>COUNTIF(yuheung_count!B:B, yuheung_list!P3185)</f>
        <v>1</v>
      </c>
    </row>
    <row r="3186" spans="1:17" x14ac:dyDescent="0.4">
      <c r="A3186">
        <v>3010000</v>
      </c>
      <c r="B3186">
        <v>102</v>
      </c>
      <c r="C3186">
        <v>2011</v>
      </c>
      <c r="D3186">
        <v>5</v>
      </c>
      <c r="E3186" t="s">
        <v>225</v>
      </c>
      <c r="F3186" t="s">
        <v>289</v>
      </c>
      <c r="G3186">
        <v>20110704</v>
      </c>
      <c r="H3186" t="s">
        <v>10741</v>
      </c>
      <c r="I3186" t="s">
        <v>10742</v>
      </c>
      <c r="J3186" t="s">
        <v>10743</v>
      </c>
      <c r="K3186" t="s">
        <v>23</v>
      </c>
      <c r="L3186">
        <v>1077996699</v>
      </c>
      <c r="M3186">
        <v>20131021</v>
      </c>
      <c r="N3186">
        <v>20110704</v>
      </c>
      <c r="O3186" t="s">
        <v>16521</v>
      </c>
      <c r="P3186" t="s">
        <v>10080</v>
      </c>
      <c r="Q3186">
        <f>COUNTIF(yuheung_count!B:B, yuheung_list!P3186)</f>
        <v>1</v>
      </c>
    </row>
    <row r="3187" spans="1:17" x14ac:dyDescent="0.4">
      <c r="A3187">
        <v>3010000</v>
      </c>
      <c r="B3187">
        <v>102</v>
      </c>
      <c r="C3187">
        <v>2011</v>
      </c>
      <c r="D3187">
        <v>6</v>
      </c>
      <c r="E3187" t="s">
        <v>225</v>
      </c>
      <c r="F3187" t="s">
        <v>226</v>
      </c>
      <c r="G3187">
        <v>20110920</v>
      </c>
      <c r="H3187" t="s">
        <v>10744</v>
      </c>
      <c r="I3187" t="s">
        <v>10745</v>
      </c>
      <c r="J3187" t="s">
        <v>10746</v>
      </c>
      <c r="K3187">
        <v>98.35</v>
      </c>
      <c r="L3187" t="s">
        <v>23</v>
      </c>
      <c r="M3187">
        <v>20120416</v>
      </c>
      <c r="N3187">
        <v>20110920</v>
      </c>
      <c r="O3187" t="s">
        <v>16521</v>
      </c>
      <c r="P3187" t="s">
        <v>10647</v>
      </c>
      <c r="Q3187">
        <f>COUNTIF(yuheung_count!B:B, yuheung_list!P3187)</f>
        <v>1</v>
      </c>
    </row>
    <row r="3188" spans="1:17" x14ac:dyDescent="0.4">
      <c r="A3188">
        <v>3010000</v>
      </c>
      <c r="B3188">
        <v>102</v>
      </c>
      <c r="C3188">
        <v>2011</v>
      </c>
      <c r="D3188">
        <v>7</v>
      </c>
      <c r="E3188" t="s">
        <v>225</v>
      </c>
      <c r="F3188" t="s">
        <v>289</v>
      </c>
      <c r="G3188">
        <v>20110708</v>
      </c>
      <c r="H3188" t="s">
        <v>10747</v>
      </c>
      <c r="I3188" t="s">
        <v>10748</v>
      </c>
      <c r="J3188" t="s">
        <v>10749</v>
      </c>
      <c r="K3188" t="s">
        <v>23</v>
      </c>
      <c r="L3188" t="s">
        <v>23</v>
      </c>
      <c r="M3188">
        <v>20110708</v>
      </c>
      <c r="N3188">
        <v>20110708</v>
      </c>
      <c r="O3188" t="s">
        <v>16521</v>
      </c>
      <c r="P3188" t="s">
        <v>10080</v>
      </c>
      <c r="Q3188">
        <f>COUNTIF(yuheung_count!B:B, yuheung_list!P3188)</f>
        <v>1</v>
      </c>
    </row>
    <row r="3189" spans="1:17" x14ac:dyDescent="0.4">
      <c r="A3189">
        <v>3010000</v>
      </c>
      <c r="B3189">
        <v>102</v>
      </c>
      <c r="C3189">
        <v>2012</v>
      </c>
      <c r="D3189">
        <v>1</v>
      </c>
      <c r="E3189" t="s">
        <v>225</v>
      </c>
      <c r="F3189" t="s">
        <v>1201</v>
      </c>
      <c r="G3189">
        <v>20120220</v>
      </c>
      <c r="H3189" t="s">
        <v>10750</v>
      </c>
      <c r="I3189" t="s">
        <v>10751</v>
      </c>
      <c r="J3189" t="s">
        <v>10752</v>
      </c>
      <c r="K3189" t="s">
        <v>23</v>
      </c>
      <c r="L3189" t="s">
        <v>10753</v>
      </c>
      <c r="M3189">
        <v>20170918</v>
      </c>
      <c r="N3189">
        <v>20120220</v>
      </c>
      <c r="O3189" t="s">
        <v>16521</v>
      </c>
      <c r="P3189" t="s">
        <v>10080</v>
      </c>
      <c r="Q3189">
        <f>COUNTIF(yuheung_count!B:B, yuheung_list!P3189)</f>
        <v>1</v>
      </c>
    </row>
    <row r="3190" spans="1:17" x14ac:dyDescent="0.4">
      <c r="A3190">
        <v>3010000</v>
      </c>
      <c r="B3190">
        <v>102</v>
      </c>
      <c r="C3190">
        <v>2012</v>
      </c>
      <c r="D3190">
        <v>2</v>
      </c>
      <c r="E3190" t="s">
        <v>225</v>
      </c>
      <c r="F3190" t="s">
        <v>1201</v>
      </c>
      <c r="G3190">
        <v>20120404</v>
      </c>
      <c r="H3190" t="s">
        <v>10754</v>
      </c>
      <c r="I3190" t="s">
        <v>10755</v>
      </c>
      <c r="J3190" t="s">
        <v>10756</v>
      </c>
      <c r="K3190" t="s">
        <v>23</v>
      </c>
      <c r="L3190">
        <v>1090021670</v>
      </c>
      <c r="M3190">
        <v>20120404</v>
      </c>
      <c r="N3190">
        <v>20120404</v>
      </c>
      <c r="O3190" t="s">
        <v>16521</v>
      </c>
      <c r="P3190" t="s">
        <v>9799</v>
      </c>
      <c r="Q3190">
        <f>COUNTIF(yuheung_count!B:B, yuheung_list!P3190)</f>
        <v>1</v>
      </c>
    </row>
    <row r="3191" spans="1:17" x14ac:dyDescent="0.4">
      <c r="A3191">
        <v>3010000</v>
      </c>
      <c r="B3191">
        <v>102</v>
      </c>
      <c r="C3191">
        <v>2012</v>
      </c>
      <c r="D3191">
        <v>3</v>
      </c>
      <c r="E3191" t="s">
        <v>225</v>
      </c>
      <c r="F3191" t="s">
        <v>226</v>
      </c>
      <c r="G3191">
        <v>20120504</v>
      </c>
      <c r="H3191" t="s">
        <v>800</v>
      </c>
      <c r="I3191" t="s">
        <v>10757</v>
      </c>
      <c r="J3191" t="s">
        <v>10758</v>
      </c>
      <c r="K3191" t="s">
        <v>23</v>
      </c>
      <c r="L3191" t="s">
        <v>23</v>
      </c>
      <c r="M3191">
        <v>20160323</v>
      </c>
      <c r="N3191">
        <v>20120504</v>
      </c>
      <c r="O3191" t="s">
        <v>16521</v>
      </c>
      <c r="P3191" t="s">
        <v>9799</v>
      </c>
      <c r="Q3191">
        <f>COUNTIF(yuheung_count!B:B, yuheung_list!P3191)</f>
        <v>1</v>
      </c>
    </row>
    <row r="3192" spans="1:17" x14ac:dyDescent="0.4">
      <c r="A3192">
        <v>3010000</v>
      </c>
      <c r="B3192">
        <v>102</v>
      </c>
      <c r="C3192">
        <v>2012</v>
      </c>
      <c r="D3192">
        <v>4</v>
      </c>
      <c r="E3192" t="s">
        <v>225</v>
      </c>
      <c r="F3192" t="s">
        <v>226</v>
      </c>
      <c r="G3192">
        <v>20120618</v>
      </c>
      <c r="H3192" t="s">
        <v>10759</v>
      </c>
      <c r="I3192" t="s">
        <v>10760</v>
      </c>
      <c r="J3192" t="s">
        <v>10761</v>
      </c>
      <c r="K3192" t="s">
        <v>23</v>
      </c>
      <c r="L3192">
        <v>1199671113</v>
      </c>
      <c r="M3192">
        <v>20171023</v>
      </c>
      <c r="N3192">
        <v>20120618</v>
      </c>
      <c r="O3192" t="s">
        <v>16521</v>
      </c>
      <c r="P3192" t="s">
        <v>9863</v>
      </c>
      <c r="Q3192">
        <f>COUNTIF(yuheung_count!B:B, yuheung_list!P3192)</f>
        <v>1</v>
      </c>
    </row>
    <row r="3193" spans="1:17" x14ac:dyDescent="0.4">
      <c r="A3193">
        <v>3010000</v>
      </c>
      <c r="B3193">
        <v>102</v>
      </c>
      <c r="C3193">
        <v>2012</v>
      </c>
      <c r="D3193">
        <v>5</v>
      </c>
      <c r="E3193" t="s">
        <v>225</v>
      </c>
      <c r="F3193" t="s">
        <v>226</v>
      </c>
      <c r="G3193">
        <v>20121108</v>
      </c>
      <c r="H3193" t="s">
        <v>10762</v>
      </c>
      <c r="I3193" t="s">
        <v>10763</v>
      </c>
      <c r="J3193" t="s">
        <v>10764</v>
      </c>
      <c r="K3193" t="s">
        <v>23</v>
      </c>
      <c r="L3193" t="s">
        <v>10765</v>
      </c>
      <c r="M3193">
        <v>20170112</v>
      </c>
      <c r="N3193">
        <v>20121108</v>
      </c>
      <c r="O3193" t="s">
        <v>16521</v>
      </c>
      <c r="P3193" t="s">
        <v>9934</v>
      </c>
      <c r="Q3193">
        <f>COUNTIF(yuheung_count!B:B, yuheung_list!P3193)</f>
        <v>1</v>
      </c>
    </row>
    <row r="3194" spans="1:17" x14ac:dyDescent="0.4">
      <c r="A3194">
        <v>3010000</v>
      </c>
      <c r="B3194">
        <v>102</v>
      </c>
      <c r="C3194">
        <v>2012</v>
      </c>
      <c r="D3194">
        <v>6</v>
      </c>
      <c r="E3194" t="s">
        <v>225</v>
      </c>
      <c r="F3194" t="s">
        <v>226</v>
      </c>
      <c r="G3194">
        <v>20121130</v>
      </c>
      <c r="H3194" t="s">
        <v>10766</v>
      </c>
      <c r="I3194" t="s">
        <v>10767</v>
      </c>
      <c r="J3194" t="s">
        <v>10768</v>
      </c>
      <c r="K3194" t="s">
        <v>23</v>
      </c>
      <c r="L3194" t="s">
        <v>10769</v>
      </c>
      <c r="M3194">
        <v>20150312</v>
      </c>
      <c r="N3194">
        <v>20121130</v>
      </c>
      <c r="O3194" t="s">
        <v>16521</v>
      </c>
      <c r="P3194" t="s">
        <v>9848</v>
      </c>
      <c r="Q3194">
        <f>COUNTIF(yuheung_count!B:B, yuheung_list!P3194)</f>
        <v>1</v>
      </c>
    </row>
    <row r="3195" spans="1:17" x14ac:dyDescent="0.4">
      <c r="A3195">
        <v>3010000</v>
      </c>
      <c r="B3195">
        <v>102</v>
      </c>
      <c r="C3195">
        <v>2013</v>
      </c>
      <c r="D3195">
        <v>1</v>
      </c>
      <c r="E3195" t="s">
        <v>225</v>
      </c>
      <c r="F3195" t="s">
        <v>289</v>
      </c>
      <c r="G3195">
        <v>20130218</v>
      </c>
      <c r="H3195" t="s">
        <v>325</v>
      </c>
      <c r="I3195" t="s">
        <v>10770</v>
      </c>
      <c r="J3195" t="s">
        <v>10771</v>
      </c>
      <c r="K3195" t="s">
        <v>23</v>
      </c>
      <c r="L3195" t="s">
        <v>10753</v>
      </c>
      <c r="M3195">
        <v>20170323</v>
      </c>
      <c r="N3195">
        <v>20130218</v>
      </c>
      <c r="O3195" t="s">
        <v>16521</v>
      </c>
      <c r="P3195" t="s">
        <v>10080</v>
      </c>
      <c r="Q3195">
        <f>COUNTIF(yuheung_count!B:B, yuheung_list!P3195)</f>
        <v>1</v>
      </c>
    </row>
    <row r="3196" spans="1:17" x14ac:dyDescent="0.4">
      <c r="A3196">
        <v>3010000</v>
      </c>
      <c r="B3196">
        <v>102</v>
      </c>
      <c r="C3196">
        <v>2013</v>
      </c>
      <c r="D3196">
        <v>2</v>
      </c>
      <c r="E3196" t="s">
        <v>225</v>
      </c>
      <c r="F3196" t="s">
        <v>289</v>
      </c>
      <c r="G3196">
        <v>20130917</v>
      </c>
      <c r="H3196" t="s">
        <v>10772</v>
      </c>
      <c r="I3196" t="s">
        <v>10773</v>
      </c>
      <c r="J3196" t="s">
        <v>10774</v>
      </c>
      <c r="K3196" t="s">
        <v>23</v>
      </c>
      <c r="L3196" t="s">
        <v>10775</v>
      </c>
      <c r="M3196">
        <v>20130917</v>
      </c>
      <c r="N3196">
        <v>20130917</v>
      </c>
      <c r="O3196" t="s">
        <v>16521</v>
      </c>
      <c r="P3196" t="s">
        <v>10174</v>
      </c>
      <c r="Q3196">
        <f>COUNTIF(yuheung_count!B:B, yuheung_list!P3196)</f>
        <v>1</v>
      </c>
    </row>
    <row r="3197" spans="1:17" x14ac:dyDescent="0.4">
      <c r="A3197">
        <v>3010000</v>
      </c>
      <c r="B3197">
        <v>102</v>
      </c>
      <c r="C3197">
        <v>2013</v>
      </c>
      <c r="D3197">
        <v>3</v>
      </c>
      <c r="E3197" t="s">
        <v>225</v>
      </c>
      <c r="F3197" t="s">
        <v>289</v>
      </c>
      <c r="G3197">
        <v>20131204</v>
      </c>
      <c r="H3197" t="s">
        <v>10776</v>
      </c>
      <c r="I3197" t="s">
        <v>10777</v>
      </c>
      <c r="J3197" t="s">
        <v>10778</v>
      </c>
      <c r="K3197" t="s">
        <v>23</v>
      </c>
      <c r="L3197" t="s">
        <v>10779</v>
      </c>
      <c r="M3197">
        <v>20131204</v>
      </c>
      <c r="N3197">
        <v>20131204</v>
      </c>
      <c r="O3197" t="s">
        <v>16521</v>
      </c>
      <c r="P3197" t="s">
        <v>9863</v>
      </c>
      <c r="Q3197">
        <f>COUNTIF(yuheung_count!B:B, yuheung_list!P3197)</f>
        <v>1</v>
      </c>
    </row>
    <row r="3198" spans="1:17" x14ac:dyDescent="0.4">
      <c r="A3198">
        <v>3010000</v>
      </c>
      <c r="B3198">
        <v>102</v>
      </c>
      <c r="C3198">
        <v>2014</v>
      </c>
      <c r="D3198">
        <v>1</v>
      </c>
      <c r="E3198" t="s">
        <v>225</v>
      </c>
      <c r="F3198" t="s">
        <v>226</v>
      </c>
      <c r="G3198">
        <v>20140207</v>
      </c>
      <c r="H3198" t="s">
        <v>25</v>
      </c>
      <c r="I3198" t="s">
        <v>10780</v>
      </c>
      <c r="J3198" t="s">
        <v>10781</v>
      </c>
      <c r="K3198" t="s">
        <v>23</v>
      </c>
      <c r="L3198" t="s">
        <v>10782</v>
      </c>
      <c r="M3198">
        <v>20150507</v>
      </c>
      <c r="N3198">
        <v>20140207</v>
      </c>
      <c r="O3198" t="s">
        <v>16521</v>
      </c>
      <c r="P3198" t="s">
        <v>10080</v>
      </c>
      <c r="Q3198">
        <f>COUNTIF(yuheung_count!B:B, yuheung_list!P3198)</f>
        <v>1</v>
      </c>
    </row>
    <row r="3199" spans="1:17" x14ac:dyDescent="0.4">
      <c r="A3199">
        <v>3010000</v>
      </c>
      <c r="B3199">
        <v>102</v>
      </c>
      <c r="C3199">
        <v>2014</v>
      </c>
      <c r="D3199">
        <v>2</v>
      </c>
      <c r="E3199" t="s">
        <v>225</v>
      </c>
      <c r="F3199" t="s">
        <v>713</v>
      </c>
      <c r="G3199">
        <v>20140226</v>
      </c>
      <c r="H3199" t="s">
        <v>10783</v>
      </c>
      <c r="I3199" t="s">
        <v>10784</v>
      </c>
      <c r="J3199" t="s">
        <v>10785</v>
      </c>
      <c r="K3199" t="s">
        <v>23</v>
      </c>
      <c r="L3199" t="s">
        <v>10786</v>
      </c>
      <c r="M3199">
        <v>20140226</v>
      </c>
      <c r="N3199">
        <v>20140226</v>
      </c>
      <c r="O3199" t="s">
        <v>16521</v>
      </c>
      <c r="P3199" t="s">
        <v>9984</v>
      </c>
      <c r="Q3199">
        <f>COUNTIF(yuheung_count!B:B, yuheung_list!P3199)</f>
        <v>1</v>
      </c>
    </row>
    <row r="3200" spans="1:17" x14ac:dyDescent="0.4">
      <c r="A3200">
        <v>3010000</v>
      </c>
      <c r="B3200">
        <v>102</v>
      </c>
      <c r="C3200">
        <v>2014</v>
      </c>
      <c r="D3200">
        <v>5</v>
      </c>
      <c r="E3200" t="s">
        <v>225</v>
      </c>
      <c r="F3200" t="s">
        <v>226</v>
      </c>
      <c r="G3200">
        <v>20140709</v>
      </c>
      <c r="H3200" t="s">
        <v>10787</v>
      </c>
      <c r="I3200" t="s">
        <v>10788</v>
      </c>
      <c r="J3200" t="s">
        <v>10789</v>
      </c>
      <c r="K3200" t="s">
        <v>23</v>
      </c>
      <c r="L3200" t="s">
        <v>10790</v>
      </c>
      <c r="M3200">
        <v>20140930</v>
      </c>
      <c r="N3200">
        <v>20140709</v>
      </c>
      <c r="O3200" t="s">
        <v>16521</v>
      </c>
      <c r="P3200" t="s">
        <v>10080</v>
      </c>
      <c r="Q3200">
        <f>COUNTIF(yuheung_count!B:B, yuheung_list!P3200)</f>
        <v>1</v>
      </c>
    </row>
    <row r="3201" spans="1:17" x14ac:dyDescent="0.4">
      <c r="A3201">
        <v>3010000</v>
      </c>
      <c r="B3201">
        <v>102</v>
      </c>
      <c r="C3201">
        <v>2014</v>
      </c>
      <c r="D3201">
        <v>6</v>
      </c>
      <c r="E3201" t="s">
        <v>225</v>
      </c>
      <c r="F3201" t="s">
        <v>226</v>
      </c>
      <c r="G3201">
        <v>20141117</v>
      </c>
      <c r="H3201" t="s">
        <v>661</v>
      </c>
      <c r="I3201" t="s">
        <v>10791</v>
      </c>
      <c r="J3201" t="s">
        <v>10792</v>
      </c>
      <c r="K3201" t="s">
        <v>23</v>
      </c>
      <c r="L3201" t="s">
        <v>10793</v>
      </c>
      <c r="M3201">
        <v>20160913</v>
      </c>
      <c r="N3201">
        <v>20141117</v>
      </c>
      <c r="O3201" t="s">
        <v>16521</v>
      </c>
      <c r="P3201" t="s">
        <v>10080</v>
      </c>
      <c r="Q3201">
        <f>COUNTIF(yuheung_count!B:B, yuheung_list!P3201)</f>
        <v>1</v>
      </c>
    </row>
    <row r="3202" spans="1:17" x14ac:dyDescent="0.4">
      <c r="A3202">
        <v>3010000</v>
      </c>
      <c r="B3202">
        <v>102</v>
      </c>
      <c r="C3202">
        <v>2015</v>
      </c>
      <c r="D3202">
        <v>1</v>
      </c>
      <c r="E3202" t="s">
        <v>225</v>
      </c>
      <c r="F3202" t="s">
        <v>226</v>
      </c>
      <c r="G3202">
        <v>20150410</v>
      </c>
      <c r="H3202" t="s">
        <v>10794</v>
      </c>
      <c r="I3202" t="s">
        <v>10795</v>
      </c>
      <c r="J3202" t="s">
        <v>10796</v>
      </c>
      <c r="K3202" t="s">
        <v>23</v>
      </c>
      <c r="L3202" t="s">
        <v>10797</v>
      </c>
      <c r="M3202">
        <v>20150410</v>
      </c>
      <c r="N3202">
        <v>20150410</v>
      </c>
      <c r="O3202" t="s">
        <v>16521</v>
      </c>
      <c r="P3202" t="s">
        <v>10174</v>
      </c>
      <c r="Q3202">
        <f>COUNTIF(yuheung_count!B:B, yuheung_list!P3202)</f>
        <v>1</v>
      </c>
    </row>
    <row r="3203" spans="1:17" x14ac:dyDescent="0.4">
      <c r="A3203">
        <v>3010000</v>
      </c>
      <c r="B3203">
        <v>102</v>
      </c>
      <c r="C3203">
        <v>2015</v>
      </c>
      <c r="D3203">
        <v>2</v>
      </c>
      <c r="E3203" t="s">
        <v>225</v>
      </c>
      <c r="F3203" t="s">
        <v>301</v>
      </c>
      <c r="G3203">
        <v>20150910</v>
      </c>
      <c r="H3203" t="s">
        <v>10798</v>
      </c>
      <c r="I3203" t="s">
        <v>10799</v>
      </c>
      <c r="J3203" t="s">
        <v>10800</v>
      </c>
      <c r="K3203">
        <v>36.520000000000003</v>
      </c>
      <c r="L3203" t="s">
        <v>10801</v>
      </c>
      <c r="M3203">
        <v>20150910</v>
      </c>
      <c r="N3203">
        <v>20150910</v>
      </c>
      <c r="O3203" t="s">
        <v>16521</v>
      </c>
      <c r="P3203" t="s">
        <v>9934</v>
      </c>
      <c r="Q3203">
        <f>COUNTIF(yuheung_count!B:B, yuheung_list!P3203)</f>
        <v>1</v>
      </c>
    </row>
    <row r="3204" spans="1:17" x14ac:dyDescent="0.4">
      <c r="A3204">
        <v>3010000</v>
      </c>
      <c r="B3204">
        <v>102</v>
      </c>
      <c r="C3204">
        <v>2015</v>
      </c>
      <c r="D3204">
        <v>3</v>
      </c>
      <c r="E3204" t="s">
        <v>225</v>
      </c>
      <c r="F3204" t="s">
        <v>301</v>
      </c>
      <c r="G3204">
        <v>20151110</v>
      </c>
      <c r="H3204" t="s">
        <v>10802</v>
      </c>
      <c r="I3204" t="s">
        <v>10803</v>
      </c>
      <c r="J3204" t="s">
        <v>10804</v>
      </c>
      <c r="K3204" t="s">
        <v>23</v>
      </c>
      <c r="L3204" t="s">
        <v>10805</v>
      </c>
      <c r="M3204">
        <v>20151110</v>
      </c>
      <c r="N3204">
        <v>20151110</v>
      </c>
      <c r="O3204" t="s">
        <v>16521</v>
      </c>
      <c r="P3204" t="s">
        <v>9863</v>
      </c>
      <c r="Q3204">
        <f>COUNTIF(yuheung_count!B:B, yuheung_list!P3204)</f>
        <v>1</v>
      </c>
    </row>
    <row r="3205" spans="1:17" x14ac:dyDescent="0.4">
      <c r="A3205">
        <v>3010000</v>
      </c>
      <c r="B3205">
        <v>102</v>
      </c>
      <c r="C3205">
        <v>2015</v>
      </c>
      <c r="D3205">
        <v>4</v>
      </c>
      <c r="E3205" t="s">
        <v>225</v>
      </c>
      <c r="F3205" t="s">
        <v>301</v>
      </c>
      <c r="G3205">
        <v>20151123</v>
      </c>
      <c r="H3205" t="s">
        <v>10806</v>
      </c>
      <c r="I3205" t="s">
        <v>10807</v>
      </c>
      <c r="J3205" t="s">
        <v>10808</v>
      </c>
      <c r="K3205" t="s">
        <v>23</v>
      </c>
      <c r="L3205" t="s">
        <v>10809</v>
      </c>
      <c r="M3205">
        <v>20170707</v>
      </c>
      <c r="N3205">
        <v>20151123</v>
      </c>
      <c r="O3205" t="s">
        <v>16521</v>
      </c>
      <c r="P3205" t="s">
        <v>9863</v>
      </c>
      <c r="Q3205">
        <f>COUNTIF(yuheung_count!B:B, yuheung_list!P3205)</f>
        <v>1</v>
      </c>
    </row>
    <row r="3206" spans="1:17" x14ac:dyDescent="0.4">
      <c r="A3206">
        <v>3010000</v>
      </c>
      <c r="B3206">
        <v>102</v>
      </c>
      <c r="C3206">
        <v>2016</v>
      </c>
      <c r="D3206">
        <v>1</v>
      </c>
      <c r="E3206" t="s">
        <v>225</v>
      </c>
      <c r="F3206" t="s">
        <v>301</v>
      </c>
      <c r="G3206">
        <v>20160316</v>
      </c>
      <c r="H3206" t="s">
        <v>10810</v>
      </c>
      <c r="I3206" t="s">
        <v>10811</v>
      </c>
      <c r="J3206" t="s">
        <v>10812</v>
      </c>
      <c r="K3206" t="s">
        <v>23</v>
      </c>
      <c r="L3206" t="s">
        <v>10813</v>
      </c>
      <c r="M3206">
        <v>20160531</v>
      </c>
      <c r="N3206">
        <v>20160316</v>
      </c>
      <c r="O3206" t="s">
        <v>16521</v>
      </c>
      <c r="P3206" t="s">
        <v>10174</v>
      </c>
      <c r="Q3206">
        <f>COUNTIF(yuheung_count!B:B, yuheung_list!P3206)</f>
        <v>1</v>
      </c>
    </row>
    <row r="3207" spans="1:17" x14ac:dyDescent="0.4">
      <c r="A3207">
        <v>3010000</v>
      </c>
      <c r="B3207">
        <v>102</v>
      </c>
      <c r="C3207">
        <v>2016</v>
      </c>
      <c r="D3207">
        <v>2</v>
      </c>
      <c r="E3207" t="s">
        <v>225</v>
      </c>
      <c r="F3207" t="s">
        <v>289</v>
      </c>
      <c r="G3207">
        <v>20160502</v>
      </c>
      <c r="H3207" t="s">
        <v>322</v>
      </c>
      <c r="I3207" t="s">
        <v>10814</v>
      </c>
      <c r="J3207" t="s">
        <v>10815</v>
      </c>
      <c r="K3207" t="s">
        <v>23</v>
      </c>
      <c r="L3207">
        <v>1086528935</v>
      </c>
      <c r="M3207">
        <v>20160502</v>
      </c>
      <c r="N3207">
        <v>20160502</v>
      </c>
      <c r="O3207" t="s">
        <v>16521</v>
      </c>
      <c r="P3207" t="s">
        <v>10016</v>
      </c>
      <c r="Q3207">
        <f>COUNTIF(yuheung_count!B:B, yuheung_list!P3207)</f>
        <v>1</v>
      </c>
    </row>
    <row r="3208" spans="1:17" x14ac:dyDescent="0.4">
      <c r="A3208">
        <v>3010000</v>
      </c>
      <c r="B3208">
        <v>102</v>
      </c>
      <c r="C3208">
        <v>2016</v>
      </c>
      <c r="D3208">
        <v>3</v>
      </c>
      <c r="E3208" t="s">
        <v>225</v>
      </c>
      <c r="F3208" t="s">
        <v>301</v>
      </c>
      <c r="G3208">
        <v>20160922</v>
      </c>
      <c r="H3208" t="s">
        <v>3225</v>
      </c>
      <c r="I3208" t="s">
        <v>10816</v>
      </c>
      <c r="J3208" t="s">
        <v>10817</v>
      </c>
      <c r="K3208" t="s">
        <v>23</v>
      </c>
      <c r="L3208" t="s">
        <v>10818</v>
      </c>
      <c r="M3208">
        <v>20160922</v>
      </c>
      <c r="N3208">
        <v>20160922</v>
      </c>
      <c r="O3208" t="s">
        <v>16521</v>
      </c>
      <c r="P3208" t="s">
        <v>9863</v>
      </c>
      <c r="Q3208">
        <f>COUNTIF(yuheung_count!B:B, yuheung_list!P3208)</f>
        <v>1</v>
      </c>
    </row>
    <row r="3209" spans="1:17" x14ac:dyDescent="0.4">
      <c r="A3209">
        <v>3010000</v>
      </c>
      <c r="B3209">
        <v>102</v>
      </c>
      <c r="C3209">
        <v>2016</v>
      </c>
      <c r="D3209">
        <v>4</v>
      </c>
      <c r="E3209" t="s">
        <v>225</v>
      </c>
      <c r="F3209" t="s">
        <v>301</v>
      </c>
      <c r="G3209">
        <v>20161219</v>
      </c>
      <c r="H3209" t="s">
        <v>10819</v>
      </c>
      <c r="I3209" t="s">
        <v>10820</v>
      </c>
      <c r="J3209" t="s">
        <v>10821</v>
      </c>
      <c r="K3209" t="s">
        <v>23</v>
      </c>
      <c r="L3209" t="s">
        <v>10822</v>
      </c>
      <c r="M3209">
        <v>20170317</v>
      </c>
      <c r="N3209">
        <v>20161219</v>
      </c>
      <c r="O3209" t="s">
        <v>16521</v>
      </c>
      <c r="P3209" t="s">
        <v>9777</v>
      </c>
      <c r="Q3209">
        <f>COUNTIF(yuheung_count!B:B, yuheung_list!P3209)</f>
        <v>1</v>
      </c>
    </row>
    <row r="3210" spans="1:17" x14ac:dyDescent="0.4">
      <c r="A3210">
        <v>3010000</v>
      </c>
      <c r="B3210">
        <v>102</v>
      </c>
      <c r="C3210">
        <v>2017</v>
      </c>
      <c r="D3210">
        <v>1</v>
      </c>
      <c r="E3210" t="s">
        <v>225</v>
      </c>
      <c r="F3210" t="s">
        <v>226</v>
      </c>
      <c r="G3210">
        <v>20170906</v>
      </c>
      <c r="H3210" t="s">
        <v>7223</v>
      </c>
      <c r="I3210" t="s">
        <v>10823</v>
      </c>
      <c r="J3210" t="s">
        <v>10824</v>
      </c>
      <c r="K3210" t="s">
        <v>23</v>
      </c>
      <c r="L3210" t="s">
        <v>10782</v>
      </c>
      <c r="M3210">
        <v>20170906</v>
      </c>
      <c r="N3210">
        <v>20170906</v>
      </c>
      <c r="O3210" t="s">
        <v>16521</v>
      </c>
      <c r="P3210" t="s">
        <v>10080</v>
      </c>
      <c r="Q3210">
        <f>COUNTIF(yuheung_count!B:B, yuheung_list!P3210)</f>
        <v>1</v>
      </c>
    </row>
    <row r="3211" spans="1:17" x14ac:dyDescent="0.4">
      <c r="A3211">
        <v>3060000</v>
      </c>
      <c r="B3211">
        <v>103</v>
      </c>
      <c r="C3211">
        <v>1993</v>
      </c>
      <c r="D3211">
        <v>6649</v>
      </c>
      <c r="E3211" t="s">
        <v>14</v>
      </c>
      <c r="F3211" t="s">
        <v>14</v>
      </c>
      <c r="G3211">
        <v>19931013</v>
      </c>
      <c r="H3211" t="s">
        <v>10825</v>
      </c>
      <c r="I3211" t="s">
        <v>10826</v>
      </c>
      <c r="J3211" t="s">
        <v>10827</v>
      </c>
      <c r="K3211">
        <v>88.84</v>
      </c>
      <c r="L3211" t="s">
        <v>23</v>
      </c>
      <c r="M3211">
        <v>20160715</v>
      </c>
      <c r="N3211">
        <v>19960716</v>
      </c>
      <c r="O3211" t="s">
        <v>16526</v>
      </c>
      <c r="P3211" t="s">
        <v>10828</v>
      </c>
      <c r="Q3211">
        <f>COUNTIF(yuheung_count!B:B, yuheung_list!P3211)</f>
        <v>1</v>
      </c>
    </row>
    <row r="3212" spans="1:17" x14ac:dyDescent="0.4">
      <c r="A3212">
        <v>3060000</v>
      </c>
      <c r="B3212">
        <v>103</v>
      </c>
      <c r="C3212">
        <v>1993</v>
      </c>
      <c r="D3212">
        <v>6657</v>
      </c>
      <c r="E3212" t="s">
        <v>14</v>
      </c>
      <c r="F3212" t="s">
        <v>14</v>
      </c>
      <c r="G3212">
        <v>19931019</v>
      </c>
      <c r="H3212" t="s">
        <v>10829</v>
      </c>
      <c r="I3212" t="s">
        <v>10830</v>
      </c>
      <c r="J3212" t="s">
        <v>10831</v>
      </c>
      <c r="K3212">
        <v>80.510000000000005</v>
      </c>
      <c r="L3212" t="s">
        <v>10832</v>
      </c>
      <c r="M3212">
        <v>20090203</v>
      </c>
      <c r="N3212">
        <v>20010602</v>
      </c>
      <c r="O3212" t="s">
        <v>16526</v>
      </c>
      <c r="P3212" t="s">
        <v>10833</v>
      </c>
      <c r="Q3212">
        <f>COUNTIF(yuheung_count!B:B, yuheung_list!P3212)</f>
        <v>1</v>
      </c>
    </row>
    <row r="3213" spans="1:17" x14ac:dyDescent="0.4">
      <c r="A3213">
        <v>3060000</v>
      </c>
      <c r="B3213">
        <v>103</v>
      </c>
      <c r="C3213">
        <v>1993</v>
      </c>
      <c r="D3213">
        <v>6658</v>
      </c>
      <c r="E3213" t="s">
        <v>14</v>
      </c>
      <c r="F3213" t="s">
        <v>14</v>
      </c>
      <c r="G3213">
        <v>19931020</v>
      </c>
      <c r="H3213" t="s">
        <v>10834</v>
      </c>
      <c r="I3213" t="s">
        <v>10835</v>
      </c>
      <c r="J3213" t="s">
        <v>10836</v>
      </c>
      <c r="K3213">
        <v>82.81</v>
      </c>
      <c r="L3213">
        <v>209776848</v>
      </c>
      <c r="M3213">
        <v>20150102</v>
      </c>
      <c r="N3213">
        <v>19960724</v>
      </c>
      <c r="O3213" t="s">
        <v>16526</v>
      </c>
      <c r="P3213" t="s">
        <v>10828</v>
      </c>
      <c r="Q3213">
        <f>COUNTIF(yuheung_count!B:B, yuheung_list!P3213)</f>
        <v>1</v>
      </c>
    </row>
    <row r="3214" spans="1:17" x14ac:dyDescent="0.4">
      <c r="A3214">
        <v>3060000</v>
      </c>
      <c r="B3214">
        <v>103</v>
      </c>
      <c r="C3214">
        <v>1993</v>
      </c>
      <c r="D3214">
        <v>6663</v>
      </c>
      <c r="E3214" t="s">
        <v>14</v>
      </c>
      <c r="F3214" t="s">
        <v>14</v>
      </c>
      <c r="G3214">
        <v>19931022</v>
      </c>
      <c r="H3214" t="s">
        <v>539</v>
      </c>
      <c r="I3214" t="s">
        <v>10837</v>
      </c>
      <c r="J3214" t="s">
        <v>10838</v>
      </c>
      <c r="K3214">
        <v>124.5</v>
      </c>
      <c r="L3214" t="s">
        <v>23</v>
      </c>
      <c r="M3214">
        <v>20150401</v>
      </c>
      <c r="N3214">
        <v>19950608</v>
      </c>
      <c r="O3214" t="s">
        <v>16526</v>
      </c>
      <c r="P3214" t="s">
        <v>10839</v>
      </c>
      <c r="Q3214">
        <f>COUNTIF(yuheung_count!B:B, yuheung_list!P3214)</f>
        <v>1</v>
      </c>
    </row>
    <row r="3215" spans="1:17" x14ac:dyDescent="0.4">
      <c r="A3215">
        <v>3060000</v>
      </c>
      <c r="B3215">
        <v>103</v>
      </c>
      <c r="C3215">
        <v>1993</v>
      </c>
      <c r="D3215">
        <v>6669</v>
      </c>
      <c r="E3215" t="s">
        <v>14</v>
      </c>
      <c r="F3215" t="s">
        <v>14</v>
      </c>
      <c r="G3215">
        <v>19931025</v>
      </c>
      <c r="H3215" t="s">
        <v>10840</v>
      </c>
      <c r="I3215" t="s">
        <v>10841</v>
      </c>
      <c r="J3215" t="s">
        <v>10842</v>
      </c>
      <c r="K3215">
        <v>81.62</v>
      </c>
      <c r="L3215" t="s">
        <v>10843</v>
      </c>
      <c r="M3215">
        <v>20161221</v>
      </c>
      <c r="N3215">
        <v>19970120</v>
      </c>
      <c r="O3215" t="s">
        <v>16526</v>
      </c>
      <c r="P3215" t="s">
        <v>10833</v>
      </c>
      <c r="Q3215">
        <f>COUNTIF(yuheung_count!B:B, yuheung_list!P3215)</f>
        <v>1</v>
      </c>
    </row>
    <row r="3216" spans="1:17" x14ac:dyDescent="0.4">
      <c r="A3216">
        <v>3060000</v>
      </c>
      <c r="B3216">
        <v>103</v>
      </c>
      <c r="C3216">
        <v>1993</v>
      </c>
      <c r="D3216">
        <v>6672</v>
      </c>
      <c r="E3216" t="s">
        <v>14</v>
      </c>
      <c r="F3216" t="s">
        <v>14</v>
      </c>
      <c r="G3216">
        <v>19931026</v>
      </c>
      <c r="H3216" t="s">
        <v>10844</v>
      </c>
      <c r="I3216" t="s">
        <v>10845</v>
      </c>
      <c r="J3216" t="s">
        <v>10846</v>
      </c>
      <c r="K3216">
        <v>104.82</v>
      </c>
      <c r="L3216" t="s">
        <v>10847</v>
      </c>
      <c r="M3216">
        <v>20150812</v>
      </c>
      <c r="N3216">
        <v>20010721</v>
      </c>
      <c r="O3216" t="s">
        <v>16526</v>
      </c>
      <c r="P3216" t="s">
        <v>10828</v>
      </c>
      <c r="Q3216">
        <f>COUNTIF(yuheung_count!B:B, yuheung_list!P3216)</f>
        <v>1</v>
      </c>
    </row>
    <row r="3217" spans="1:17" x14ac:dyDescent="0.4">
      <c r="A3217">
        <v>3060000</v>
      </c>
      <c r="B3217">
        <v>103</v>
      </c>
      <c r="C3217">
        <v>1993</v>
      </c>
      <c r="D3217">
        <v>6673</v>
      </c>
      <c r="E3217" t="s">
        <v>14</v>
      </c>
      <c r="F3217" t="s">
        <v>14</v>
      </c>
      <c r="G3217">
        <v>19931020</v>
      </c>
      <c r="H3217" t="s">
        <v>548</v>
      </c>
      <c r="I3217" t="s">
        <v>10848</v>
      </c>
      <c r="J3217" t="s">
        <v>10849</v>
      </c>
      <c r="K3217">
        <v>142.68</v>
      </c>
      <c r="L3217">
        <v>202084422</v>
      </c>
      <c r="M3217">
        <v>20170720</v>
      </c>
      <c r="N3217">
        <v>19931029</v>
      </c>
      <c r="O3217" t="s">
        <v>16526</v>
      </c>
      <c r="P3217" t="s">
        <v>10850</v>
      </c>
      <c r="Q3217">
        <f>COUNTIF(yuheung_count!B:B, yuheung_list!P3217)</f>
        <v>1</v>
      </c>
    </row>
    <row r="3218" spans="1:17" x14ac:dyDescent="0.4">
      <c r="A3218">
        <v>3060000</v>
      </c>
      <c r="B3218">
        <v>103</v>
      </c>
      <c r="C3218">
        <v>1993</v>
      </c>
      <c r="D3218">
        <v>6675</v>
      </c>
      <c r="E3218" t="s">
        <v>14</v>
      </c>
      <c r="F3218" t="s">
        <v>14</v>
      </c>
      <c r="G3218">
        <v>19931028</v>
      </c>
      <c r="H3218" t="s">
        <v>10851</v>
      </c>
      <c r="I3218" t="s">
        <v>10852</v>
      </c>
      <c r="J3218" t="s">
        <v>10853</v>
      </c>
      <c r="K3218">
        <v>93.5</v>
      </c>
      <c r="L3218">
        <v>204966365</v>
      </c>
      <c r="M3218">
        <v>20120410</v>
      </c>
      <c r="N3218">
        <v>19961015</v>
      </c>
      <c r="O3218" t="s">
        <v>16526</v>
      </c>
      <c r="P3218" t="s">
        <v>10854</v>
      </c>
      <c r="Q3218">
        <f>COUNTIF(yuheung_count!B:B, yuheung_list!P3218)</f>
        <v>1</v>
      </c>
    </row>
    <row r="3219" spans="1:17" x14ac:dyDescent="0.4">
      <c r="A3219">
        <v>3060000</v>
      </c>
      <c r="B3219">
        <v>103</v>
      </c>
      <c r="C3219">
        <v>1993</v>
      </c>
      <c r="D3219">
        <v>6679</v>
      </c>
      <c r="E3219" t="s">
        <v>14</v>
      </c>
      <c r="F3219" t="s">
        <v>14</v>
      </c>
      <c r="G3219">
        <v>19931029</v>
      </c>
      <c r="H3219" t="s">
        <v>1623</v>
      </c>
      <c r="I3219" t="s">
        <v>10855</v>
      </c>
      <c r="J3219" t="s">
        <v>10856</v>
      </c>
      <c r="K3219">
        <v>117.38</v>
      </c>
      <c r="L3219" t="s">
        <v>10857</v>
      </c>
      <c r="M3219">
        <v>20120824</v>
      </c>
      <c r="N3219">
        <v>19931029</v>
      </c>
      <c r="O3219" t="s">
        <v>16526</v>
      </c>
      <c r="P3219" t="s">
        <v>10850</v>
      </c>
      <c r="Q3219">
        <f>COUNTIF(yuheung_count!B:B, yuheung_list!P3219)</f>
        <v>1</v>
      </c>
    </row>
    <row r="3220" spans="1:17" x14ac:dyDescent="0.4">
      <c r="A3220">
        <v>3060000</v>
      </c>
      <c r="B3220">
        <v>103</v>
      </c>
      <c r="C3220">
        <v>1993</v>
      </c>
      <c r="D3220">
        <v>6691</v>
      </c>
      <c r="E3220" t="s">
        <v>14</v>
      </c>
      <c r="F3220" t="s">
        <v>14</v>
      </c>
      <c r="G3220">
        <v>19931116</v>
      </c>
      <c r="H3220" t="s">
        <v>960</v>
      </c>
      <c r="I3220" t="s">
        <v>10858</v>
      </c>
      <c r="J3220" t="s">
        <v>10859</v>
      </c>
      <c r="K3220">
        <v>66.62</v>
      </c>
      <c r="L3220" t="s">
        <v>10860</v>
      </c>
      <c r="M3220">
        <v>20151216</v>
      </c>
      <c r="N3220">
        <v>19931116</v>
      </c>
      <c r="O3220" t="s">
        <v>16526</v>
      </c>
      <c r="P3220" t="s">
        <v>10839</v>
      </c>
      <c r="Q3220">
        <f>COUNTIF(yuheung_count!B:B, yuheung_list!P3220)</f>
        <v>1</v>
      </c>
    </row>
    <row r="3221" spans="1:17" x14ac:dyDescent="0.4">
      <c r="A3221">
        <v>3060000</v>
      </c>
      <c r="B3221">
        <v>103</v>
      </c>
      <c r="C3221">
        <v>1993</v>
      </c>
      <c r="D3221">
        <v>6692</v>
      </c>
      <c r="E3221" t="s">
        <v>14</v>
      </c>
      <c r="F3221" t="s">
        <v>14</v>
      </c>
      <c r="G3221">
        <v>19931117</v>
      </c>
      <c r="H3221" t="s">
        <v>10861</v>
      </c>
      <c r="I3221" t="s">
        <v>10862</v>
      </c>
      <c r="J3221" t="s">
        <v>10863</v>
      </c>
      <c r="K3221">
        <v>83.19</v>
      </c>
      <c r="L3221" t="s">
        <v>10864</v>
      </c>
      <c r="M3221">
        <v>20151223</v>
      </c>
      <c r="N3221">
        <v>19971219</v>
      </c>
      <c r="O3221" t="s">
        <v>16526</v>
      </c>
      <c r="P3221" t="s">
        <v>10850</v>
      </c>
      <c r="Q3221">
        <f>COUNTIF(yuheung_count!B:B, yuheung_list!P3221)</f>
        <v>1</v>
      </c>
    </row>
    <row r="3222" spans="1:17" x14ac:dyDescent="0.4">
      <c r="A3222">
        <v>3060000</v>
      </c>
      <c r="B3222">
        <v>103</v>
      </c>
      <c r="C3222">
        <v>1993</v>
      </c>
      <c r="D3222">
        <v>6693</v>
      </c>
      <c r="E3222" t="s">
        <v>14</v>
      </c>
      <c r="F3222" t="s">
        <v>14</v>
      </c>
      <c r="G3222">
        <v>19931122</v>
      </c>
      <c r="H3222" t="s">
        <v>10865</v>
      </c>
      <c r="I3222" t="s">
        <v>10866</v>
      </c>
      <c r="J3222" t="s">
        <v>10867</v>
      </c>
      <c r="K3222">
        <v>93.36</v>
      </c>
      <c r="L3222" t="s">
        <v>10868</v>
      </c>
      <c r="M3222">
        <v>20140611</v>
      </c>
      <c r="N3222">
        <v>19970623</v>
      </c>
      <c r="O3222" t="s">
        <v>16526</v>
      </c>
      <c r="P3222" t="s">
        <v>10850</v>
      </c>
      <c r="Q3222">
        <f>COUNTIF(yuheung_count!B:B, yuheung_list!P3222)</f>
        <v>1</v>
      </c>
    </row>
    <row r="3223" spans="1:17" x14ac:dyDescent="0.4">
      <c r="A3223">
        <v>3060000</v>
      </c>
      <c r="B3223">
        <v>103</v>
      </c>
      <c r="C3223">
        <v>1993</v>
      </c>
      <c r="D3223">
        <v>6702</v>
      </c>
      <c r="E3223" t="s">
        <v>14</v>
      </c>
      <c r="F3223" t="s">
        <v>14</v>
      </c>
      <c r="G3223">
        <v>19931203</v>
      </c>
      <c r="H3223" t="s">
        <v>10869</v>
      </c>
      <c r="I3223" t="s">
        <v>10870</v>
      </c>
      <c r="J3223" t="s">
        <v>10871</v>
      </c>
      <c r="K3223">
        <v>136.38</v>
      </c>
      <c r="L3223" t="s">
        <v>10872</v>
      </c>
      <c r="M3223">
        <v>20170526</v>
      </c>
      <c r="N3223">
        <v>20010904</v>
      </c>
      <c r="O3223" t="s">
        <v>16526</v>
      </c>
      <c r="P3223" t="s">
        <v>10828</v>
      </c>
      <c r="Q3223">
        <f>COUNTIF(yuheung_count!B:B, yuheung_list!P3223)</f>
        <v>1</v>
      </c>
    </row>
    <row r="3224" spans="1:17" x14ac:dyDescent="0.4">
      <c r="A3224">
        <v>3060000</v>
      </c>
      <c r="B3224">
        <v>103</v>
      </c>
      <c r="C3224">
        <v>1993</v>
      </c>
      <c r="D3224">
        <v>6703</v>
      </c>
      <c r="E3224" t="s">
        <v>14</v>
      </c>
      <c r="F3224" t="s">
        <v>14</v>
      </c>
      <c r="G3224">
        <v>19931204</v>
      </c>
      <c r="H3224" t="s">
        <v>10873</v>
      </c>
      <c r="I3224" t="s">
        <v>10874</v>
      </c>
      <c r="J3224" t="s">
        <v>10875</v>
      </c>
      <c r="K3224">
        <v>52.49</v>
      </c>
      <c r="L3224" t="s">
        <v>10876</v>
      </c>
      <c r="M3224">
        <v>20140425</v>
      </c>
      <c r="N3224">
        <v>19960716</v>
      </c>
      <c r="O3224" t="s">
        <v>16526</v>
      </c>
      <c r="P3224" t="s">
        <v>10854</v>
      </c>
      <c r="Q3224">
        <f>COUNTIF(yuheung_count!B:B, yuheung_list!P3224)</f>
        <v>1</v>
      </c>
    </row>
    <row r="3225" spans="1:17" x14ac:dyDescent="0.4">
      <c r="A3225">
        <v>3060000</v>
      </c>
      <c r="B3225">
        <v>103</v>
      </c>
      <c r="C3225">
        <v>1993</v>
      </c>
      <c r="D3225">
        <v>6709</v>
      </c>
      <c r="E3225" t="s">
        <v>14</v>
      </c>
      <c r="F3225" t="s">
        <v>14</v>
      </c>
      <c r="G3225">
        <v>19931221</v>
      </c>
      <c r="H3225" t="s">
        <v>10877</v>
      </c>
      <c r="I3225" t="s">
        <v>10878</v>
      </c>
      <c r="J3225" t="s">
        <v>10879</v>
      </c>
      <c r="K3225">
        <v>84.98</v>
      </c>
      <c r="L3225" t="s">
        <v>10880</v>
      </c>
      <c r="M3225">
        <v>20100506</v>
      </c>
      <c r="N3225">
        <v>20010914</v>
      </c>
      <c r="O3225" t="s">
        <v>16526</v>
      </c>
      <c r="P3225" t="s">
        <v>10839</v>
      </c>
      <c r="Q3225">
        <f>COUNTIF(yuheung_count!B:B, yuheung_list!P3225)</f>
        <v>1</v>
      </c>
    </row>
    <row r="3226" spans="1:17" x14ac:dyDescent="0.4">
      <c r="A3226">
        <v>3060000</v>
      </c>
      <c r="B3226">
        <v>103</v>
      </c>
      <c r="C3226">
        <v>1993</v>
      </c>
      <c r="D3226">
        <v>6711</v>
      </c>
      <c r="E3226" t="s">
        <v>14</v>
      </c>
      <c r="F3226" t="s">
        <v>14</v>
      </c>
      <c r="G3226">
        <v>19931223</v>
      </c>
      <c r="H3226" t="s">
        <v>10881</v>
      </c>
      <c r="I3226" t="s">
        <v>10882</v>
      </c>
      <c r="J3226" t="s">
        <v>10883</v>
      </c>
      <c r="K3226">
        <v>92.89</v>
      </c>
      <c r="L3226" t="s">
        <v>10884</v>
      </c>
      <c r="M3226">
        <v>20140507</v>
      </c>
      <c r="N3226">
        <v>19941117</v>
      </c>
      <c r="O3226" t="s">
        <v>16526</v>
      </c>
      <c r="P3226" t="s">
        <v>10833</v>
      </c>
      <c r="Q3226">
        <f>COUNTIF(yuheung_count!B:B, yuheung_list!P3226)</f>
        <v>1</v>
      </c>
    </row>
    <row r="3227" spans="1:17" x14ac:dyDescent="0.4">
      <c r="A3227">
        <v>3060000</v>
      </c>
      <c r="B3227">
        <v>103</v>
      </c>
      <c r="C3227">
        <v>1993</v>
      </c>
      <c r="D3227">
        <v>6712</v>
      </c>
      <c r="E3227" t="s">
        <v>14</v>
      </c>
      <c r="F3227" t="s">
        <v>14</v>
      </c>
      <c r="G3227">
        <v>19931223</v>
      </c>
      <c r="H3227" t="s">
        <v>10885</v>
      </c>
      <c r="I3227" t="s">
        <v>10886</v>
      </c>
      <c r="J3227" t="s">
        <v>10887</v>
      </c>
      <c r="K3227">
        <v>103.09</v>
      </c>
      <c r="L3227" t="s">
        <v>10888</v>
      </c>
      <c r="M3227">
        <v>20090504</v>
      </c>
      <c r="N3227">
        <v>19940105</v>
      </c>
      <c r="O3227" t="s">
        <v>16526</v>
      </c>
      <c r="P3227" t="s">
        <v>10850</v>
      </c>
      <c r="Q3227">
        <f>COUNTIF(yuheung_count!B:B, yuheung_list!P3227)</f>
        <v>1</v>
      </c>
    </row>
    <row r="3228" spans="1:17" x14ac:dyDescent="0.4">
      <c r="A3228">
        <v>3060000</v>
      </c>
      <c r="B3228">
        <v>103</v>
      </c>
      <c r="C3228">
        <v>1993</v>
      </c>
      <c r="D3228">
        <v>6713</v>
      </c>
      <c r="E3228" t="s">
        <v>14</v>
      </c>
      <c r="F3228" t="s">
        <v>14</v>
      </c>
      <c r="G3228">
        <v>19931223</v>
      </c>
      <c r="H3228" t="s">
        <v>2220</v>
      </c>
      <c r="I3228" t="s">
        <v>10889</v>
      </c>
      <c r="J3228" t="s">
        <v>10890</v>
      </c>
      <c r="K3228" t="s">
        <v>23</v>
      </c>
      <c r="L3228" t="s">
        <v>10891</v>
      </c>
      <c r="M3228">
        <v>20170428</v>
      </c>
      <c r="N3228">
        <v>19940105</v>
      </c>
      <c r="O3228" t="s">
        <v>16526</v>
      </c>
      <c r="P3228" t="s">
        <v>10839</v>
      </c>
      <c r="Q3228">
        <f>COUNTIF(yuheung_count!B:B, yuheung_list!P3228)</f>
        <v>1</v>
      </c>
    </row>
    <row r="3229" spans="1:17" x14ac:dyDescent="0.4">
      <c r="A3229">
        <v>3060000</v>
      </c>
      <c r="B3229">
        <v>103</v>
      </c>
      <c r="C3229">
        <v>1994</v>
      </c>
      <c r="D3229">
        <v>6716</v>
      </c>
      <c r="E3229" t="s">
        <v>14</v>
      </c>
      <c r="F3229" t="s">
        <v>14</v>
      </c>
      <c r="G3229">
        <v>19940104</v>
      </c>
      <c r="H3229" t="s">
        <v>8930</v>
      </c>
      <c r="I3229" t="s">
        <v>10892</v>
      </c>
      <c r="J3229" t="s">
        <v>10893</v>
      </c>
      <c r="K3229">
        <v>65.959999999999994</v>
      </c>
      <c r="L3229" t="s">
        <v>10894</v>
      </c>
      <c r="M3229">
        <v>20030530</v>
      </c>
      <c r="N3229">
        <v>19950927</v>
      </c>
      <c r="O3229" t="s">
        <v>16526</v>
      </c>
      <c r="P3229" t="s">
        <v>10850</v>
      </c>
      <c r="Q3229">
        <f>COUNTIF(yuheung_count!B:B, yuheung_list!P3229)</f>
        <v>1</v>
      </c>
    </row>
    <row r="3230" spans="1:17" x14ac:dyDescent="0.4">
      <c r="A3230">
        <v>3060000</v>
      </c>
      <c r="B3230">
        <v>103</v>
      </c>
      <c r="C3230">
        <v>1994</v>
      </c>
      <c r="D3230">
        <v>6717</v>
      </c>
      <c r="E3230" t="s">
        <v>14</v>
      </c>
      <c r="F3230" t="s">
        <v>14</v>
      </c>
      <c r="G3230">
        <v>19940105</v>
      </c>
      <c r="H3230" t="s">
        <v>1950</v>
      </c>
      <c r="I3230" t="s">
        <v>10895</v>
      </c>
      <c r="J3230" t="s">
        <v>10896</v>
      </c>
      <c r="K3230">
        <v>72.64</v>
      </c>
      <c r="L3230" t="s">
        <v>23</v>
      </c>
      <c r="M3230">
        <v>20160909</v>
      </c>
      <c r="N3230">
        <v>20010507</v>
      </c>
      <c r="O3230" t="s">
        <v>16526</v>
      </c>
      <c r="P3230" t="s">
        <v>10839</v>
      </c>
      <c r="Q3230">
        <f>COUNTIF(yuheung_count!B:B, yuheung_list!P3230)</f>
        <v>1</v>
      </c>
    </row>
    <row r="3231" spans="1:17" x14ac:dyDescent="0.4">
      <c r="A3231">
        <v>3060000</v>
      </c>
      <c r="B3231">
        <v>103</v>
      </c>
      <c r="C3231">
        <v>1994</v>
      </c>
      <c r="D3231">
        <v>6720</v>
      </c>
      <c r="E3231" t="s">
        <v>14</v>
      </c>
      <c r="F3231" t="s">
        <v>14</v>
      </c>
      <c r="G3231">
        <v>19940119</v>
      </c>
      <c r="H3231" t="s">
        <v>10897</v>
      </c>
      <c r="I3231" t="s">
        <v>10898</v>
      </c>
      <c r="J3231" t="s">
        <v>10899</v>
      </c>
      <c r="K3231">
        <v>131.07</v>
      </c>
      <c r="L3231">
        <v>222096620</v>
      </c>
      <c r="M3231">
        <v>20131008</v>
      </c>
      <c r="N3231">
        <v>20010311</v>
      </c>
      <c r="O3231" t="s">
        <v>16526</v>
      </c>
      <c r="P3231" t="s">
        <v>10833</v>
      </c>
      <c r="Q3231">
        <f>COUNTIF(yuheung_count!B:B, yuheung_list!P3231)</f>
        <v>1</v>
      </c>
    </row>
    <row r="3232" spans="1:17" x14ac:dyDescent="0.4">
      <c r="A3232">
        <v>3060000</v>
      </c>
      <c r="B3232">
        <v>103</v>
      </c>
      <c r="C3232">
        <v>1994</v>
      </c>
      <c r="D3232">
        <v>6721</v>
      </c>
      <c r="E3232" t="s">
        <v>14</v>
      </c>
      <c r="F3232" t="s">
        <v>14</v>
      </c>
      <c r="G3232">
        <v>19940119</v>
      </c>
      <c r="H3232" t="s">
        <v>3266</v>
      </c>
      <c r="I3232" t="s">
        <v>10900</v>
      </c>
      <c r="J3232" t="s">
        <v>10901</v>
      </c>
      <c r="K3232">
        <v>84.86</v>
      </c>
      <c r="L3232" t="s">
        <v>10902</v>
      </c>
      <c r="M3232">
        <v>20110615</v>
      </c>
      <c r="N3232">
        <v>19980928</v>
      </c>
      <c r="O3232" t="s">
        <v>16526</v>
      </c>
      <c r="P3232" t="s">
        <v>10828</v>
      </c>
      <c r="Q3232">
        <f>COUNTIF(yuheung_count!B:B, yuheung_list!P3232)</f>
        <v>1</v>
      </c>
    </row>
    <row r="3233" spans="1:17" x14ac:dyDescent="0.4">
      <c r="A3233">
        <v>3060000</v>
      </c>
      <c r="B3233">
        <v>103</v>
      </c>
      <c r="C3233">
        <v>1994</v>
      </c>
      <c r="D3233">
        <v>6726</v>
      </c>
      <c r="E3233" t="s">
        <v>14</v>
      </c>
      <c r="F3233" t="s">
        <v>14</v>
      </c>
      <c r="G3233">
        <v>19940218</v>
      </c>
      <c r="H3233" t="s">
        <v>10603</v>
      </c>
      <c r="I3233" t="s">
        <v>10903</v>
      </c>
      <c r="J3233" t="s">
        <v>10904</v>
      </c>
      <c r="K3233">
        <v>74.319999999999993</v>
      </c>
      <c r="L3233" t="s">
        <v>10905</v>
      </c>
      <c r="M3233">
        <v>19940228</v>
      </c>
      <c r="N3233">
        <v>19940228</v>
      </c>
      <c r="O3233" t="s">
        <v>16526</v>
      </c>
      <c r="P3233" t="s">
        <v>10839</v>
      </c>
      <c r="Q3233">
        <f>COUNTIF(yuheung_count!B:B, yuheung_list!P3233)</f>
        <v>1</v>
      </c>
    </row>
    <row r="3234" spans="1:17" x14ac:dyDescent="0.4">
      <c r="A3234">
        <v>3060000</v>
      </c>
      <c r="B3234">
        <v>103</v>
      </c>
      <c r="C3234">
        <v>1994</v>
      </c>
      <c r="D3234">
        <v>6732</v>
      </c>
      <c r="E3234" t="s">
        <v>14</v>
      </c>
      <c r="F3234" t="s">
        <v>14</v>
      </c>
      <c r="G3234">
        <v>19940318</v>
      </c>
      <c r="H3234" t="s">
        <v>10906</v>
      </c>
      <c r="I3234" t="s">
        <v>10907</v>
      </c>
      <c r="J3234" t="s">
        <v>10908</v>
      </c>
      <c r="K3234">
        <v>103.33</v>
      </c>
      <c r="L3234">
        <v>1099344233</v>
      </c>
      <c r="M3234">
        <v>20140410</v>
      </c>
      <c r="N3234">
        <v>19940318</v>
      </c>
      <c r="O3234" t="s">
        <v>16526</v>
      </c>
      <c r="P3234" t="s">
        <v>10850</v>
      </c>
      <c r="Q3234">
        <f>COUNTIF(yuheung_count!B:B, yuheung_list!P3234)</f>
        <v>1</v>
      </c>
    </row>
    <row r="3235" spans="1:17" x14ac:dyDescent="0.4">
      <c r="A3235">
        <v>3060000</v>
      </c>
      <c r="B3235">
        <v>103</v>
      </c>
      <c r="C3235">
        <v>1994</v>
      </c>
      <c r="D3235">
        <v>6739</v>
      </c>
      <c r="E3235" t="s">
        <v>14</v>
      </c>
      <c r="F3235" t="s">
        <v>14</v>
      </c>
      <c r="G3235">
        <v>19940406</v>
      </c>
      <c r="H3235" t="s">
        <v>5651</v>
      </c>
      <c r="I3235" t="s">
        <v>10909</v>
      </c>
      <c r="J3235" t="s">
        <v>10910</v>
      </c>
      <c r="K3235">
        <v>123.92</v>
      </c>
      <c r="L3235">
        <v>222075392</v>
      </c>
      <c r="M3235">
        <v>20031128</v>
      </c>
      <c r="N3235">
        <v>19951121</v>
      </c>
      <c r="O3235" t="s">
        <v>16526</v>
      </c>
      <c r="P3235" t="s">
        <v>10839</v>
      </c>
      <c r="Q3235">
        <f>COUNTIF(yuheung_count!B:B, yuheung_list!P3235)</f>
        <v>1</v>
      </c>
    </row>
    <row r="3236" spans="1:17" x14ac:dyDescent="0.4">
      <c r="A3236">
        <v>3060000</v>
      </c>
      <c r="B3236">
        <v>103</v>
      </c>
      <c r="C3236">
        <v>1994</v>
      </c>
      <c r="D3236">
        <v>6748</v>
      </c>
      <c r="E3236" t="s">
        <v>14</v>
      </c>
      <c r="F3236" t="s">
        <v>14</v>
      </c>
      <c r="G3236">
        <v>19940507</v>
      </c>
      <c r="H3236" t="s">
        <v>867</v>
      </c>
      <c r="I3236" t="s">
        <v>10911</v>
      </c>
      <c r="J3236" t="s">
        <v>10912</v>
      </c>
      <c r="K3236">
        <v>92.66</v>
      </c>
      <c r="L3236" t="s">
        <v>10913</v>
      </c>
      <c r="M3236">
        <v>20130625</v>
      </c>
      <c r="N3236">
        <v>19990608</v>
      </c>
      <c r="O3236" t="s">
        <v>16526</v>
      </c>
      <c r="P3236" t="s">
        <v>10850</v>
      </c>
      <c r="Q3236">
        <f>COUNTIF(yuheung_count!B:B, yuheung_list!P3236)</f>
        <v>1</v>
      </c>
    </row>
    <row r="3237" spans="1:17" x14ac:dyDescent="0.4">
      <c r="A3237">
        <v>3060000</v>
      </c>
      <c r="B3237">
        <v>103</v>
      </c>
      <c r="C3237">
        <v>1994</v>
      </c>
      <c r="D3237">
        <v>6753</v>
      </c>
      <c r="E3237" t="s">
        <v>14</v>
      </c>
      <c r="F3237" t="s">
        <v>14</v>
      </c>
      <c r="G3237">
        <v>19940524</v>
      </c>
      <c r="H3237" t="s">
        <v>5216</v>
      </c>
      <c r="I3237" t="s">
        <v>10914</v>
      </c>
      <c r="J3237" t="s">
        <v>10915</v>
      </c>
      <c r="K3237">
        <v>49.34</v>
      </c>
      <c r="L3237">
        <v>222099503</v>
      </c>
      <c r="M3237">
        <v>20170803</v>
      </c>
      <c r="N3237">
        <v>19990111</v>
      </c>
      <c r="O3237" t="s">
        <v>16526</v>
      </c>
      <c r="P3237" t="s">
        <v>10854</v>
      </c>
      <c r="Q3237">
        <f>COUNTIF(yuheung_count!B:B, yuheung_list!P3237)</f>
        <v>1</v>
      </c>
    </row>
    <row r="3238" spans="1:17" x14ac:dyDescent="0.4">
      <c r="A3238">
        <v>3060000</v>
      </c>
      <c r="B3238">
        <v>103</v>
      </c>
      <c r="C3238">
        <v>1994</v>
      </c>
      <c r="D3238">
        <v>6780</v>
      </c>
      <c r="E3238" t="s">
        <v>14</v>
      </c>
      <c r="F3238" t="s">
        <v>14</v>
      </c>
      <c r="G3238">
        <v>19940908</v>
      </c>
      <c r="H3238" t="s">
        <v>10916</v>
      </c>
      <c r="I3238" t="s">
        <v>10917</v>
      </c>
      <c r="J3238" t="s">
        <v>10918</v>
      </c>
      <c r="K3238">
        <v>81.489999999999995</v>
      </c>
      <c r="L3238" t="s">
        <v>10919</v>
      </c>
      <c r="M3238">
        <v>20170425</v>
      </c>
      <c r="N3238">
        <v>19990910</v>
      </c>
      <c r="O3238" t="s">
        <v>16526</v>
      </c>
      <c r="P3238" t="s">
        <v>10850</v>
      </c>
      <c r="Q3238">
        <f>COUNTIF(yuheung_count!B:B, yuheung_list!P3238)</f>
        <v>1</v>
      </c>
    </row>
    <row r="3239" spans="1:17" x14ac:dyDescent="0.4">
      <c r="A3239">
        <v>3060000</v>
      </c>
      <c r="B3239">
        <v>103</v>
      </c>
      <c r="C3239">
        <v>1994</v>
      </c>
      <c r="D3239">
        <v>6781</v>
      </c>
      <c r="E3239" t="s">
        <v>14</v>
      </c>
      <c r="F3239" t="s">
        <v>14</v>
      </c>
      <c r="G3239">
        <v>19940909</v>
      </c>
      <c r="H3239" t="s">
        <v>10920</v>
      </c>
      <c r="I3239" t="s">
        <v>10921</v>
      </c>
      <c r="J3239" t="s">
        <v>10922</v>
      </c>
      <c r="K3239">
        <v>77.709999999999994</v>
      </c>
      <c r="L3239" t="s">
        <v>10923</v>
      </c>
      <c r="M3239">
        <v>20170310</v>
      </c>
      <c r="N3239">
        <v>19980612</v>
      </c>
      <c r="O3239" t="s">
        <v>16526</v>
      </c>
      <c r="P3239" t="s">
        <v>10828</v>
      </c>
      <c r="Q3239">
        <f>COUNTIF(yuheung_count!B:B, yuheung_list!P3239)</f>
        <v>1</v>
      </c>
    </row>
    <row r="3240" spans="1:17" x14ac:dyDescent="0.4">
      <c r="A3240">
        <v>3060000</v>
      </c>
      <c r="B3240">
        <v>103</v>
      </c>
      <c r="C3240">
        <v>1994</v>
      </c>
      <c r="D3240">
        <v>6785</v>
      </c>
      <c r="E3240" t="s">
        <v>14</v>
      </c>
      <c r="F3240" t="s">
        <v>14</v>
      </c>
      <c r="G3240">
        <v>19940930</v>
      </c>
      <c r="H3240" t="s">
        <v>10924</v>
      </c>
      <c r="I3240" t="s">
        <v>10925</v>
      </c>
      <c r="J3240" t="s">
        <v>10926</v>
      </c>
      <c r="K3240">
        <v>106.63</v>
      </c>
      <c r="L3240" t="s">
        <v>10927</v>
      </c>
      <c r="M3240">
        <v>20131022</v>
      </c>
      <c r="N3240">
        <v>19970607</v>
      </c>
      <c r="O3240" t="s">
        <v>16526</v>
      </c>
      <c r="P3240" t="s">
        <v>10850</v>
      </c>
      <c r="Q3240">
        <f>COUNTIF(yuheung_count!B:B, yuheung_list!P3240)</f>
        <v>1</v>
      </c>
    </row>
    <row r="3241" spans="1:17" x14ac:dyDescent="0.4">
      <c r="A3241">
        <v>3060000</v>
      </c>
      <c r="B3241">
        <v>103</v>
      </c>
      <c r="C3241">
        <v>1994</v>
      </c>
      <c r="D3241">
        <v>6787</v>
      </c>
      <c r="E3241" t="s">
        <v>14</v>
      </c>
      <c r="F3241" t="s">
        <v>14</v>
      </c>
      <c r="G3241">
        <v>19941011</v>
      </c>
      <c r="H3241" t="s">
        <v>10928</v>
      </c>
      <c r="I3241" t="s">
        <v>10929</v>
      </c>
      <c r="J3241" t="s">
        <v>10930</v>
      </c>
      <c r="K3241">
        <v>81.96</v>
      </c>
      <c r="L3241">
        <v>222074662</v>
      </c>
      <c r="M3241">
        <v>20131112</v>
      </c>
      <c r="N3241">
        <v>19950921</v>
      </c>
      <c r="O3241" t="s">
        <v>16526</v>
      </c>
      <c r="P3241" t="s">
        <v>10850</v>
      </c>
      <c r="Q3241">
        <f>COUNTIF(yuheung_count!B:B, yuheung_list!P3241)</f>
        <v>1</v>
      </c>
    </row>
    <row r="3242" spans="1:17" x14ac:dyDescent="0.4">
      <c r="A3242">
        <v>3060000</v>
      </c>
      <c r="B3242">
        <v>103</v>
      </c>
      <c r="C3242">
        <v>1994</v>
      </c>
      <c r="D3242">
        <v>6791</v>
      </c>
      <c r="E3242" t="s">
        <v>14</v>
      </c>
      <c r="F3242" t="s">
        <v>14</v>
      </c>
      <c r="G3242">
        <v>19941104</v>
      </c>
      <c r="H3242" t="s">
        <v>10931</v>
      </c>
      <c r="I3242" t="s">
        <v>10932</v>
      </c>
      <c r="J3242" t="s">
        <v>10933</v>
      </c>
      <c r="K3242">
        <v>78.38</v>
      </c>
      <c r="L3242" t="s">
        <v>10934</v>
      </c>
      <c r="M3242">
        <v>20150824</v>
      </c>
      <c r="N3242">
        <v>20010528</v>
      </c>
      <c r="O3242" t="s">
        <v>16526</v>
      </c>
      <c r="P3242" t="s">
        <v>10854</v>
      </c>
      <c r="Q3242">
        <f>COUNTIF(yuheung_count!B:B, yuheung_list!P3242)</f>
        <v>1</v>
      </c>
    </row>
    <row r="3243" spans="1:17" x14ac:dyDescent="0.4">
      <c r="A3243">
        <v>3060000</v>
      </c>
      <c r="B3243">
        <v>103</v>
      </c>
      <c r="C3243">
        <v>1994</v>
      </c>
      <c r="D3243">
        <v>6792</v>
      </c>
      <c r="E3243" t="s">
        <v>14</v>
      </c>
      <c r="F3243" t="s">
        <v>14</v>
      </c>
      <c r="G3243">
        <v>19941108</v>
      </c>
      <c r="H3243" t="s">
        <v>10935</v>
      </c>
      <c r="I3243" t="s">
        <v>10936</v>
      </c>
      <c r="J3243" t="s">
        <v>10937</v>
      </c>
      <c r="K3243">
        <v>148.81</v>
      </c>
      <c r="L3243" t="s">
        <v>10938</v>
      </c>
      <c r="M3243">
        <v>20170420</v>
      </c>
      <c r="N3243">
        <v>19951127</v>
      </c>
      <c r="O3243" t="s">
        <v>16526</v>
      </c>
      <c r="P3243" t="s">
        <v>10850</v>
      </c>
      <c r="Q3243">
        <f>COUNTIF(yuheung_count!B:B, yuheung_list!P3243)</f>
        <v>1</v>
      </c>
    </row>
    <row r="3244" spans="1:17" x14ac:dyDescent="0.4">
      <c r="A3244">
        <v>3060000</v>
      </c>
      <c r="B3244">
        <v>103</v>
      </c>
      <c r="C3244">
        <v>1994</v>
      </c>
      <c r="D3244">
        <v>6799</v>
      </c>
      <c r="E3244" t="s">
        <v>14</v>
      </c>
      <c r="F3244" t="s">
        <v>14</v>
      </c>
      <c r="G3244">
        <v>19941227</v>
      </c>
      <c r="H3244" t="s">
        <v>2834</v>
      </c>
      <c r="I3244" t="s">
        <v>10939</v>
      </c>
      <c r="J3244" t="s">
        <v>10940</v>
      </c>
      <c r="K3244">
        <v>87.89</v>
      </c>
      <c r="L3244" t="s">
        <v>10941</v>
      </c>
      <c r="M3244">
        <v>20130610</v>
      </c>
      <c r="N3244">
        <v>20010406</v>
      </c>
      <c r="O3244" t="s">
        <v>16526</v>
      </c>
      <c r="P3244" t="s">
        <v>10833</v>
      </c>
      <c r="Q3244">
        <f>COUNTIF(yuheung_count!B:B, yuheung_list!P3244)</f>
        <v>1</v>
      </c>
    </row>
    <row r="3245" spans="1:17" x14ac:dyDescent="0.4">
      <c r="A3245">
        <v>3060000</v>
      </c>
      <c r="B3245">
        <v>103</v>
      </c>
      <c r="C3245">
        <v>1995</v>
      </c>
      <c r="D3245">
        <v>6803</v>
      </c>
      <c r="E3245" t="s">
        <v>14</v>
      </c>
      <c r="F3245" t="s">
        <v>14</v>
      </c>
      <c r="G3245">
        <v>19950111</v>
      </c>
      <c r="H3245" t="s">
        <v>1154</v>
      </c>
      <c r="I3245" t="s">
        <v>10942</v>
      </c>
      <c r="J3245" t="s">
        <v>10943</v>
      </c>
      <c r="K3245">
        <v>58.53</v>
      </c>
      <c r="L3245">
        <v>209774452</v>
      </c>
      <c r="M3245">
        <v>20150420</v>
      </c>
      <c r="N3245">
        <v>19960716</v>
      </c>
      <c r="O3245" t="s">
        <v>16526</v>
      </c>
      <c r="P3245" t="s">
        <v>10828</v>
      </c>
      <c r="Q3245">
        <f>COUNTIF(yuheung_count!B:B, yuheung_list!P3245)</f>
        <v>1</v>
      </c>
    </row>
    <row r="3246" spans="1:17" x14ac:dyDescent="0.4">
      <c r="A3246">
        <v>3060000</v>
      </c>
      <c r="B3246">
        <v>103</v>
      </c>
      <c r="C3246">
        <v>1995</v>
      </c>
      <c r="D3246">
        <v>6805</v>
      </c>
      <c r="E3246" t="s">
        <v>14</v>
      </c>
      <c r="F3246" t="s">
        <v>14</v>
      </c>
      <c r="G3246">
        <v>19950206</v>
      </c>
      <c r="H3246" t="s">
        <v>10944</v>
      </c>
      <c r="I3246" t="s">
        <v>10945</v>
      </c>
      <c r="J3246" t="s">
        <v>10946</v>
      </c>
      <c r="K3246">
        <v>148.4</v>
      </c>
      <c r="L3246">
        <v>209792211</v>
      </c>
      <c r="M3246">
        <v>19980209</v>
      </c>
      <c r="N3246">
        <v>19980209</v>
      </c>
      <c r="O3246" t="s">
        <v>16526</v>
      </c>
      <c r="P3246" t="s">
        <v>10828</v>
      </c>
      <c r="Q3246">
        <f>COUNTIF(yuheung_count!B:B, yuheung_list!P3246)</f>
        <v>1</v>
      </c>
    </row>
    <row r="3247" spans="1:17" x14ac:dyDescent="0.4">
      <c r="A3247">
        <v>3060000</v>
      </c>
      <c r="B3247">
        <v>103</v>
      </c>
      <c r="C3247">
        <v>1995</v>
      </c>
      <c r="D3247">
        <v>6810</v>
      </c>
      <c r="E3247" t="s">
        <v>14</v>
      </c>
      <c r="F3247" t="s">
        <v>14</v>
      </c>
      <c r="G3247">
        <v>19950221</v>
      </c>
      <c r="H3247" t="s">
        <v>539</v>
      </c>
      <c r="I3247" t="s">
        <v>10947</v>
      </c>
      <c r="J3247" t="s">
        <v>10948</v>
      </c>
      <c r="K3247">
        <v>80.540000000000006</v>
      </c>
      <c r="L3247" t="s">
        <v>10949</v>
      </c>
      <c r="M3247">
        <v>20150914</v>
      </c>
      <c r="N3247">
        <v>19950602</v>
      </c>
      <c r="O3247" t="s">
        <v>16526</v>
      </c>
      <c r="P3247" t="s">
        <v>10828</v>
      </c>
      <c r="Q3247">
        <f>COUNTIF(yuheung_count!B:B, yuheung_list!P3247)</f>
        <v>1</v>
      </c>
    </row>
    <row r="3248" spans="1:17" x14ac:dyDescent="0.4">
      <c r="A3248">
        <v>3060000</v>
      </c>
      <c r="B3248">
        <v>103</v>
      </c>
      <c r="C3248">
        <v>1995</v>
      </c>
      <c r="D3248">
        <v>6811</v>
      </c>
      <c r="E3248" t="s">
        <v>14</v>
      </c>
      <c r="F3248" t="s">
        <v>14</v>
      </c>
      <c r="G3248">
        <v>19950302</v>
      </c>
      <c r="H3248" t="s">
        <v>108</v>
      </c>
      <c r="I3248" t="s">
        <v>10950</v>
      </c>
      <c r="J3248" t="s">
        <v>10951</v>
      </c>
      <c r="K3248">
        <v>93.84</v>
      </c>
      <c r="L3248" t="s">
        <v>10952</v>
      </c>
      <c r="M3248">
        <v>20040610</v>
      </c>
      <c r="N3248">
        <v>20010611</v>
      </c>
      <c r="O3248" t="s">
        <v>16526</v>
      </c>
      <c r="P3248" t="s">
        <v>10850</v>
      </c>
      <c r="Q3248">
        <f>COUNTIF(yuheung_count!B:B, yuheung_list!P3248)</f>
        <v>1</v>
      </c>
    </row>
    <row r="3249" spans="1:17" x14ac:dyDescent="0.4">
      <c r="A3249">
        <v>3060000</v>
      </c>
      <c r="B3249">
        <v>103</v>
      </c>
      <c r="C3249">
        <v>1995</v>
      </c>
      <c r="D3249">
        <v>6812</v>
      </c>
      <c r="E3249" t="s">
        <v>14</v>
      </c>
      <c r="F3249" t="s">
        <v>14</v>
      </c>
      <c r="G3249">
        <v>19950303</v>
      </c>
      <c r="H3249" t="s">
        <v>10953</v>
      </c>
      <c r="I3249" t="s">
        <v>10954</v>
      </c>
      <c r="J3249" t="s">
        <v>10955</v>
      </c>
      <c r="K3249">
        <v>88.27</v>
      </c>
      <c r="L3249">
        <v>202087878</v>
      </c>
      <c r="M3249">
        <v>19981217</v>
      </c>
      <c r="N3249">
        <v>19981217</v>
      </c>
      <c r="O3249" t="s">
        <v>16526</v>
      </c>
      <c r="P3249" t="s">
        <v>10833</v>
      </c>
      <c r="Q3249">
        <f>COUNTIF(yuheung_count!B:B, yuheung_list!P3249)</f>
        <v>1</v>
      </c>
    </row>
    <row r="3250" spans="1:17" x14ac:dyDescent="0.4">
      <c r="A3250">
        <v>3060000</v>
      </c>
      <c r="B3250">
        <v>103</v>
      </c>
      <c r="C3250">
        <v>1995</v>
      </c>
      <c r="D3250">
        <v>6817</v>
      </c>
      <c r="E3250" t="s">
        <v>14</v>
      </c>
      <c r="F3250" t="s">
        <v>14</v>
      </c>
      <c r="G3250">
        <v>19950408</v>
      </c>
      <c r="H3250" t="s">
        <v>10956</v>
      </c>
      <c r="I3250" t="s">
        <v>10957</v>
      </c>
      <c r="J3250" t="s">
        <v>10958</v>
      </c>
      <c r="K3250">
        <v>114.63</v>
      </c>
      <c r="L3250" t="s">
        <v>10959</v>
      </c>
      <c r="M3250">
        <v>20141017</v>
      </c>
      <c r="N3250">
        <v>19951114</v>
      </c>
      <c r="O3250" t="s">
        <v>16526</v>
      </c>
      <c r="P3250" t="s">
        <v>10854</v>
      </c>
      <c r="Q3250">
        <f>COUNTIF(yuheung_count!B:B, yuheung_list!P3250)</f>
        <v>1</v>
      </c>
    </row>
    <row r="3251" spans="1:17" x14ac:dyDescent="0.4">
      <c r="A3251">
        <v>3060000</v>
      </c>
      <c r="B3251">
        <v>103</v>
      </c>
      <c r="C3251">
        <v>1995</v>
      </c>
      <c r="D3251">
        <v>6818</v>
      </c>
      <c r="E3251" t="s">
        <v>14</v>
      </c>
      <c r="F3251" t="s">
        <v>14</v>
      </c>
      <c r="G3251">
        <v>19950420</v>
      </c>
      <c r="H3251" t="s">
        <v>10960</v>
      </c>
      <c r="I3251" t="s">
        <v>10961</v>
      </c>
      <c r="J3251" t="s">
        <v>10962</v>
      </c>
      <c r="K3251">
        <v>70.400000000000006</v>
      </c>
      <c r="L3251" t="s">
        <v>10963</v>
      </c>
      <c r="M3251">
        <v>20031107</v>
      </c>
      <c r="N3251">
        <v>19980727</v>
      </c>
      <c r="O3251" t="s">
        <v>16526</v>
      </c>
      <c r="P3251" t="s">
        <v>10839</v>
      </c>
      <c r="Q3251">
        <f>COUNTIF(yuheung_count!B:B, yuheung_list!P3251)</f>
        <v>1</v>
      </c>
    </row>
    <row r="3252" spans="1:17" x14ac:dyDescent="0.4">
      <c r="A3252">
        <v>3060000</v>
      </c>
      <c r="B3252">
        <v>103</v>
      </c>
      <c r="C3252">
        <v>1995</v>
      </c>
      <c r="D3252">
        <v>6819</v>
      </c>
      <c r="E3252" t="s">
        <v>14</v>
      </c>
      <c r="F3252" t="s">
        <v>14</v>
      </c>
      <c r="G3252">
        <v>19950508</v>
      </c>
      <c r="H3252" t="s">
        <v>10964</v>
      </c>
      <c r="I3252" t="s">
        <v>10965</v>
      </c>
      <c r="J3252" t="s">
        <v>10966</v>
      </c>
      <c r="K3252">
        <v>90.21</v>
      </c>
      <c r="L3252" t="s">
        <v>10967</v>
      </c>
      <c r="M3252">
        <v>20151021</v>
      </c>
      <c r="N3252">
        <v>20010625</v>
      </c>
      <c r="O3252" t="s">
        <v>16526</v>
      </c>
      <c r="P3252" t="s">
        <v>10839</v>
      </c>
      <c r="Q3252">
        <f>COUNTIF(yuheung_count!B:B, yuheung_list!P3252)</f>
        <v>1</v>
      </c>
    </row>
    <row r="3253" spans="1:17" x14ac:dyDescent="0.4">
      <c r="A3253">
        <v>3060000</v>
      </c>
      <c r="B3253">
        <v>103</v>
      </c>
      <c r="C3253">
        <v>1995</v>
      </c>
      <c r="D3253">
        <v>6822</v>
      </c>
      <c r="E3253" t="s">
        <v>14</v>
      </c>
      <c r="F3253" t="s">
        <v>14</v>
      </c>
      <c r="G3253">
        <v>19950516</v>
      </c>
      <c r="H3253" t="s">
        <v>10968</v>
      </c>
      <c r="I3253" t="s">
        <v>10969</v>
      </c>
      <c r="J3253" t="s">
        <v>10970</v>
      </c>
      <c r="K3253">
        <v>143</v>
      </c>
      <c r="L3253" t="s">
        <v>10971</v>
      </c>
      <c r="M3253">
        <v>20150514</v>
      </c>
      <c r="N3253">
        <v>20010523</v>
      </c>
      <c r="O3253" t="s">
        <v>16526</v>
      </c>
      <c r="P3253" t="s">
        <v>10850</v>
      </c>
      <c r="Q3253">
        <f>COUNTIF(yuheung_count!B:B, yuheung_list!P3253)</f>
        <v>1</v>
      </c>
    </row>
    <row r="3254" spans="1:17" x14ac:dyDescent="0.4">
      <c r="A3254">
        <v>3060000</v>
      </c>
      <c r="B3254">
        <v>103</v>
      </c>
      <c r="C3254">
        <v>1995</v>
      </c>
      <c r="D3254">
        <v>6828</v>
      </c>
      <c r="E3254" t="s">
        <v>14</v>
      </c>
      <c r="F3254" t="s">
        <v>14</v>
      </c>
      <c r="G3254">
        <v>19950609</v>
      </c>
      <c r="H3254" t="s">
        <v>923</v>
      </c>
      <c r="I3254" t="s">
        <v>10972</v>
      </c>
      <c r="J3254" t="s">
        <v>10973</v>
      </c>
      <c r="K3254">
        <v>88.32</v>
      </c>
      <c r="L3254" t="s">
        <v>10974</v>
      </c>
      <c r="M3254">
        <v>20121218</v>
      </c>
      <c r="N3254">
        <v>19971101</v>
      </c>
      <c r="O3254" t="s">
        <v>16526</v>
      </c>
      <c r="P3254" t="s">
        <v>10839</v>
      </c>
      <c r="Q3254">
        <f>COUNTIF(yuheung_count!B:B, yuheung_list!P3254)</f>
        <v>1</v>
      </c>
    </row>
    <row r="3255" spans="1:17" x14ac:dyDescent="0.4">
      <c r="A3255">
        <v>3060000</v>
      </c>
      <c r="B3255">
        <v>103</v>
      </c>
      <c r="C3255">
        <v>1995</v>
      </c>
      <c r="D3255">
        <v>6829</v>
      </c>
      <c r="E3255" t="s">
        <v>14</v>
      </c>
      <c r="F3255" t="s">
        <v>14</v>
      </c>
      <c r="G3255">
        <v>19950610</v>
      </c>
      <c r="H3255" t="s">
        <v>10975</v>
      </c>
      <c r="I3255" t="s">
        <v>10976</v>
      </c>
      <c r="J3255" t="s">
        <v>10977</v>
      </c>
      <c r="K3255" t="s">
        <v>23</v>
      </c>
      <c r="L3255" t="s">
        <v>10978</v>
      </c>
      <c r="M3255">
        <v>20110407</v>
      </c>
      <c r="N3255">
        <v>20010731</v>
      </c>
      <c r="O3255" t="s">
        <v>16526</v>
      </c>
      <c r="P3255" t="s">
        <v>10839</v>
      </c>
      <c r="Q3255">
        <f>COUNTIF(yuheung_count!B:B, yuheung_list!P3255)</f>
        <v>1</v>
      </c>
    </row>
    <row r="3256" spans="1:17" x14ac:dyDescent="0.4">
      <c r="A3256">
        <v>3060000</v>
      </c>
      <c r="B3256">
        <v>103</v>
      </c>
      <c r="C3256">
        <v>1995</v>
      </c>
      <c r="D3256">
        <v>6830</v>
      </c>
      <c r="E3256" t="s">
        <v>14</v>
      </c>
      <c r="F3256" t="s">
        <v>14</v>
      </c>
      <c r="G3256">
        <v>19950613</v>
      </c>
      <c r="H3256" t="s">
        <v>10979</v>
      </c>
      <c r="I3256" t="s">
        <v>10980</v>
      </c>
      <c r="J3256" t="s">
        <v>10981</v>
      </c>
      <c r="K3256">
        <v>133.4</v>
      </c>
      <c r="L3256" t="s">
        <v>10982</v>
      </c>
      <c r="M3256">
        <v>20070827</v>
      </c>
      <c r="N3256">
        <v>20010605</v>
      </c>
      <c r="O3256" t="s">
        <v>16526</v>
      </c>
      <c r="P3256" t="s">
        <v>10833</v>
      </c>
      <c r="Q3256">
        <f>COUNTIF(yuheung_count!B:B, yuheung_list!P3256)</f>
        <v>1</v>
      </c>
    </row>
    <row r="3257" spans="1:17" x14ac:dyDescent="0.4">
      <c r="A3257">
        <v>3060000</v>
      </c>
      <c r="B3257">
        <v>103</v>
      </c>
      <c r="C3257">
        <v>1995</v>
      </c>
      <c r="D3257">
        <v>6838</v>
      </c>
      <c r="E3257" t="s">
        <v>14</v>
      </c>
      <c r="F3257" t="s">
        <v>14</v>
      </c>
      <c r="G3257">
        <v>19950816</v>
      </c>
      <c r="H3257" t="s">
        <v>133</v>
      </c>
      <c r="I3257" t="s">
        <v>10983</v>
      </c>
      <c r="J3257" t="s">
        <v>10984</v>
      </c>
      <c r="K3257">
        <v>139.38</v>
      </c>
      <c r="L3257" t="s">
        <v>10985</v>
      </c>
      <c r="M3257">
        <v>20121128</v>
      </c>
      <c r="N3257">
        <v>19990504</v>
      </c>
      <c r="O3257" t="s">
        <v>16526</v>
      </c>
      <c r="P3257" t="s">
        <v>10828</v>
      </c>
      <c r="Q3257">
        <f>COUNTIF(yuheung_count!B:B, yuheung_list!P3257)</f>
        <v>1</v>
      </c>
    </row>
    <row r="3258" spans="1:17" x14ac:dyDescent="0.4">
      <c r="A3258">
        <v>3060000</v>
      </c>
      <c r="B3258">
        <v>103</v>
      </c>
      <c r="C3258">
        <v>1995</v>
      </c>
      <c r="D3258">
        <v>6840</v>
      </c>
      <c r="E3258" t="s">
        <v>14</v>
      </c>
      <c r="F3258" t="s">
        <v>14</v>
      </c>
      <c r="G3258">
        <v>19950831</v>
      </c>
      <c r="H3258" t="s">
        <v>165</v>
      </c>
      <c r="I3258" t="s">
        <v>10986</v>
      </c>
      <c r="J3258" t="s">
        <v>10987</v>
      </c>
      <c r="K3258">
        <v>119.73</v>
      </c>
      <c r="L3258" t="s">
        <v>10988</v>
      </c>
      <c r="M3258">
        <v>19960525</v>
      </c>
      <c r="N3258">
        <v>19960525</v>
      </c>
      <c r="O3258" t="s">
        <v>16526</v>
      </c>
      <c r="P3258" t="s">
        <v>10833</v>
      </c>
      <c r="Q3258">
        <f>COUNTIF(yuheung_count!B:B, yuheung_list!P3258)</f>
        <v>1</v>
      </c>
    </row>
    <row r="3259" spans="1:17" x14ac:dyDescent="0.4">
      <c r="A3259">
        <v>3060000</v>
      </c>
      <c r="B3259">
        <v>103</v>
      </c>
      <c r="C3259">
        <v>1995</v>
      </c>
      <c r="D3259">
        <v>6856</v>
      </c>
      <c r="E3259" t="s">
        <v>14</v>
      </c>
      <c r="F3259" t="s">
        <v>14</v>
      </c>
      <c r="G3259">
        <v>19951115</v>
      </c>
      <c r="H3259" t="s">
        <v>10989</v>
      </c>
      <c r="I3259" t="s">
        <v>10990</v>
      </c>
      <c r="J3259" t="s">
        <v>10991</v>
      </c>
      <c r="K3259">
        <v>116.15</v>
      </c>
      <c r="L3259" t="s">
        <v>10992</v>
      </c>
      <c r="M3259">
        <v>20170803</v>
      </c>
      <c r="N3259">
        <v>19951115</v>
      </c>
      <c r="O3259" t="s">
        <v>16526</v>
      </c>
      <c r="P3259" t="s">
        <v>10850</v>
      </c>
      <c r="Q3259">
        <f>COUNTIF(yuheung_count!B:B, yuheung_list!P3259)</f>
        <v>1</v>
      </c>
    </row>
    <row r="3260" spans="1:17" x14ac:dyDescent="0.4">
      <c r="A3260">
        <v>3060000</v>
      </c>
      <c r="B3260">
        <v>103</v>
      </c>
      <c r="C3260">
        <v>1995</v>
      </c>
      <c r="D3260">
        <v>6861</v>
      </c>
      <c r="E3260" t="s">
        <v>14</v>
      </c>
      <c r="F3260" t="s">
        <v>14</v>
      </c>
      <c r="G3260">
        <v>19951215</v>
      </c>
      <c r="H3260" t="s">
        <v>10993</v>
      </c>
      <c r="I3260" t="s">
        <v>10994</v>
      </c>
      <c r="J3260" t="s">
        <v>10995</v>
      </c>
      <c r="K3260">
        <v>83.92</v>
      </c>
      <c r="L3260">
        <v>222099098</v>
      </c>
      <c r="M3260">
        <v>20140701</v>
      </c>
      <c r="N3260">
        <v>19960423</v>
      </c>
      <c r="O3260" t="s">
        <v>16526</v>
      </c>
      <c r="P3260" t="s">
        <v>10833</v>
      </c>
      <c r="Q3260">
        <f>COUNTIF(yuheung_count!B:B, yuheung_list!P3260)</f>
        <v>1</v>
      </c>
    </row>
    <row r="3261" spans="1:17" x14ac:dyDescent="0.4">
      <c r="A3261">
        <v>3060000</v>
      </c>
      <c r="B3261">
        <v>103</v>
      </c>
      <c r="C3261">
        <v>1995</v>
      </c>
      <c r="D3261">
        <v>6864</v>
      </c>
      <c r="E3261" t="s">
        <v>14</v>
      </c>
      <c r="F3261" t="s">
        <v>14</v>
      </c>
      <c r="G3261">
        <v>19951222</v>
      </c>
      <c r="H3261" t="s">
        <v>10996</v>
      </c>
      <c r="I3261" t="s">
        <v>10997</v>
      </c>
      <c r="J3261" t="s">
        <v>10998</v>
      </c>
      <c r="K3261">
        <v>110.7</v>
      </c>
      <c r="L3261" t="s">
        <v>10999</v>
      </c>
      <c r="M3261">
        <v>20130624</v>
      </c>
      <c r="N3261">
        <v>20010530</v>
      </c>
      <c r="O3261" t="s">
        <v>16526</v>
      </c>
      <c r="P3261" t="s">
        <v>10833</v>
      </c>
      <c r="Q3261">
        <f>COUNTIF(yuheung_count!B:B, yuheung_list!P3261)</f>
        <v>1</v>
      </c>
    </row>
    <row r="3262" spans="1:17" x14ac:dyDescent="0.4">
      <c r="A3262">
        <v>3060000</v>
      </c>
      <c r="B3262">
        <v>103</v>
      </c>
      <c r="C3262">
        <v>1995</v>
      </c>
      <c r="D3262">
        <v>9216</v>
      </c>
      <c r="E3262" t="s">
        <v>14</v>
      </c>
      <c r="F3262" t="s">
        <v>14</v>
      </c>
      <c r="G3262">
        <v>19951128</v>
      </c>
      <c r="H3262" t="s">
        <v>11000</v>
      </c>
      <c r="I3262" t="s">
        <v>11001</v>
      </c>
      <c r="J3262" t="s">
        <v>11002</v>
      </c>
      <c r="K3262">
        <v>89.07</v>
      </c>
      <c r="L3262" t="s">
        <v>23</v>
      </c>
      <c r="M3262">
        <v>20170427</v>
      </c>
      <c r="N3262">
        <v>19970418</v>
      </c>
      <c r="O3262" t="s">
        <v>16526</v>
      </c>
      <c r="P3262" t="s">
        <v>10828</v>
      </c>
      <c r="Q3262">
        <f>COUNTIF(yuheung_count!B:B, yuheung_list!P3262)</f>
        <v>1</v>
      </c>
    </row>
    <row r="3263" spans="1:17" x14ac:dyDescent="0.4">
      <c r="A3263">
        <v>3060000</v>
      </c>
      <c r="B3263">
        <v>103</v>
      </c>
      <c r="C3263">
        <v>1996</v>
      </c>
      <c r="D3263">
        <v>6868</v>
      </c>
      <c r="E3263" t="s">
        <v>14</v>
      </c>
      <c r="F3263" t="s">
        <v>14</v>
      </c>
      <c r="G3263">
        <v>19960109</v>
      </c>
      <c r="H3263" t="s">
        <v>11003</v>
      </c>
      <c r="I3263" t="s">
        <v>11004</v>
      </c>
      <c r="J3263" t="s">
        <v>11005</v>
      </c>
      <c r="K3263">
        <v>84.98</v>
      </c>
      <c r="L3263" t="s">
        <v>11006</v>
      </c>
      <c r="M3263">
        <v>20050915</v>
      </c>
      <c r="N3263">
        <v>19980227</v>
      </c>
      <c r="O3263" t="s">
        <v>16526</v>
      </c>
      <c r="P3263" t="s">
        <v>10833</v>
      </c>
      <c r="Q3263">
        <f>COUNTIF(yuheung_count!B:B, yuheung_list!P3263)</f>
        <v>1</v>
      </c>
    </row>
    <row r="3264" spans="1:17" x14ac:dyDescent="0.4">
      <c r="A3264">
        <v>3060000</v>
      </c>
      <c r="B3264">
        <v>103</v>
      </c>
      <c r="C3264">
        <v>1996</v>
      </c>
      <c r="D3264">
        <v>6869</v>
      </c>
      <c r="E3264" t="s">
        <v>14</v>
      </c>
      <c r="F3264" t="s">
        <v>14</v>
      </c>
      <c r="G3264">
        <v>19960109</v>
      </c>
      <c r="H3264" t="s">
        <v>466</v>
      </c>
      <c r="I3264" t="s">
        <v>11007</v>
      </c>
      <c r="J3264" t="s">
        <v>11008</v>
      </c>
      <c r="K3264">
        <v>95.2</v>
      </c>
      <c r="L3264" t="s">
        <v>11009</v>
      </c>
      <c r="M3264">
        <v>19990928</v>
      </c>
      <c r="N3264">
        <v>19960109</v>
      </c>
      <c r="O3264" t="s">
        <v>16526</v>
      </c>
      <c r="P3264" t="s">
        <v>10850</v>
      </c>
      <c r="Q3264">
        <f>COUNTIF(yuheung_count!B:B, yuheung_list!P3264)</f>
        <v>1</v>
      </c>
    </row>
    <row r="3265" spans="1:17" x14ac:dyDescent="0.4">
      <c r="A3265">
        <v>3060000</v>
      </c>
      <c r="B3265">
        <v>103</v>
      </c>
      <c r="C3265">
        <v>1996</v>
      </c>
      <c r="D3265">
        <v>6872</v>
      </c>
      <c r="E3265" t="s">
        <v>14</v>
      </c>
      <c r="F3265" t="s">
        <v>14</v>
      </c>
      <c r="G3265">
        <v>19960127</v>
      </c>
      <c r="H3265" t="s">
        <v>11010</v>
      </c>
      <c r="I3265" t="s">
        <v>11011</v>
      </c>
      <c r="J3265" t="s">
        <v>11012</v>
      </c>
      <c r="K3265">
        <v>59.63</v>
      </c>
      <c r="L3265">
        <v>222091457</v>
      </c>
      <c r="M3265">
        <v>20151015</v>
      </c>
      <c r="N3265">
        <v>19960129</v>
      </c>
      <c r="O3265" t="s">
        <v>16526</v>
      </c>
      <c r="P3265" t="s">
        <v>10854</v>
      </c>
      <c r="Q3265">
        <f>COUNTIF(yuheung_count!B:B, yuheung_list!P3265)</f>
        <v>1</v>
      </c>
    </row>
    <row r="3266" spans="1:17" x14ac:dyDescent="0.4">
      <c r="A3266">
        <v>3060000</v>
      </c>
      <c r="B3266">
        <v>103</v>
      </c>
      <c r="C3266">
        <v>1996</v>
      </c>
      <c r="D3266">
        <v>6874</v>
      </c>
      <c r="E3266" t="s">
        <v>14</v>
      </c>
      <c r="F3266" t="s">
        <v>14</v>
      </c>
      <c r="G3266">
        <v>19960205</v>
      </c>
      <c r="H3266" t="s">
        <v>11013</v>
      </c>
      <c r="I3266" t="s">
        <v>11014</v>
      </c>
      <c r="J3266" t="s">
        <v>11015</v>
      </c>
      <c r="K3266">
        <v>108.48</v>
      </c>
      <c r="L3266">
        <v>7088080893</v>
      </c>
      <c r="M3266">
        <v>20160422</v>
      </c>
      <c r="N3266">
        <v>20010906</v>
      </c>
      <c r="O3266" t="s">
        <v>16526</v>
      </c>
      <c r="P3266" t="s">
        <v>10839</v>
      </c>
      <c r="Q3266">
        <f>COUNTIF(yuheung_count!B:B, yuheung_list!P3266)</f>
        <v>1</v>
      </c>
    </row>
    <row r="3267" spans="1:17" x14ac:dyDescent="0.4">
      <c r="A3267">
        <v>3060000</v>
      </c>
      <c r="B3267">
        <v>103</v>
      </c>
      <c r="C3267">
        <v>1996</v>
      </c>
      <c r="D3267">
        <v>6876</v>
      </c>
      <c r="E3267" t="s">
        <v>14</v>
      </c>
      <c r="F3267" t="s">
        <v>14</v>
      </c>
      <c r="G3267">
        <v>19960215</v>
      </c>
      <c r="H3267" t="s">
        <v>11016</v>
      </c>
      <c r="I3267" t="s">
        <v>11017</v>
      </c>
      <c r="J3267" t="s">
        <v>11018</v>
      </c>
      <c r="K3267">
        <v>78.09</v>
      </c>
      <c r="L3267">
        <v>222078826</v>
      </c>
      <c r="M3267">
        <v>20050812</v>
      </c>
      <c r="N3267">
        <v>19970123</v>
      </c>
      <c r="O3267" t="s">
        <v>16526</v>
      </c>
      <c r="P3267" t="s">
        <v>10854</v>
      </c>
      <c r="Q3267">
        <f>COUNTIF(yuheung_count!B:B, yuheung_list!P3267)</f>
        <v>1</v>
      </c>
    </row>
    <row r="3268" spans="1:17" x14ac:dyDescent="0.4">
      <c r="A3268">
        <v>3060000</v>
      </c>
      <c r="B3268">
        <v>103</v>
      </c>
      <c r="C3268">
        <v>1996</v>
      </c>
      <c r="D3268">
        <v>6882</v>
      </c>
      <c r="E3268" t="s">
        <v>14</v>
      </c>
      <c r="F3268" t="s">
        <v>14</v>
      </c>
      <c r="G3268">
        <v>19960314</v>
      </c>
      <c r="H3268" t="s">
        <v>66</v>
      </c>
      <c r="I3268" t="s">
        <v>11019</v>
      </c>
      <c r="J3268" t="s">
        <v>11020</v>
      </c>
      <c r="K3268">
        <v>110.75</v>
      </c>
      <c r="L3268" t="s">
        <v>11021</v>
      </c>
      <c r="M3268">
        <v>20170915</v>
      </c>
      <c r="N3268">
        <v>19980617</v>
      </c>
      <c r="O3268" t="s">
        <v>16526</v>
      </c>
      <c r="P3268" t="s">
        <v>10828</v>
      </c>
      <c r="Q3268">
        <f>COUNTIF(yuheung_count!B:B, yuheung_list!P3268)</f>
        <v>1</v>
      </c>
    </row>
    <row r="3269" spans="1:17" x14ac:dyDescent="0.4">
      <c r="A3269">
        <v>3060000</v>
      </c>
      <c r="B3269">
        <v>103</v>
      </c>
      <c r="C3269">
        <v>1996</v>
      </c>
      <c r="D3269">
        <v>6889</v>
      </c>
      <c r="E3269" t="s">
        <v>14</v>
      </c>
      <c r="F3269" t="s">
        <v>14</v>
      </c>
      <c r="G3269">
        <v>19960501</v>
      </c>
      <c r="H3269" t="s">
        <v>7307</v>
      </c>
      <c r="I3269" t="s">
        <v>11022</v>
      </c>
      <c r="J3269" t="s">
        <v>11023</v>
      </c>
      <c r="K3269">
        <v>129.51</v>
      </c>
      <c r="L3269" t="s">
        <v>11024</v>
      </c>
      <c r="M3269">
        <v>20150504</v>
      </c>
      <c r="N3269">
        <v>19981208</v>
      </c>
      <c r="O3269" t="s">
        <v>16526</v>
      </c>
      <c r="P3269" t="s">
        <v>10850</v>
      </c>
      <c r="Q3269">
        <f>COUNTIF(yuheung_count!B:B, yuheung_list!P3269)</f>
        <v>1</v>
      </c>
    </row>
    <row r="3270" spans="1:17" x14ac:dyDescent="0.4">
      <c r="A3270">
        <v>3060000</v>
      </c>
      <c r="B3270">
        <v>103</v>
      </c>
      <c r="C3270">
        <v>1996</v>
      </c>
      <c r="D3270">
        <v>6890</v>
      </c>
      <c r="E3270" t="s">
        <v>14</v>
      </c>
      <c r="F3270" t="s">
        <v>14</v>
      </c>
      <c r="G3270">
        <v>19960501</v>
      </c>
      <c r="H3270" t="s">
        <v>8270</v>
      </c>
      <c r="I3270" t="s">
        <v>11025</v>
      </c>
      <c r="J3270" t="s">
        <v>11026</v>
      </c>
      <c r="K3270">
        <v>72</v>
      </c>
      <c r="L3270" t="s">
        <v>23</v>
      </c>
      <c r="M3270">
        <v>20170112</v>
      </c>
      <c r="N3270">
        <v>20010725</v>
      </c>
      <c r="O3270" t="s">
        <v>16526</v>
      </c>
      <c r="P3270" t="s">
        <v>10828</v>
      </c>
      <c r="Q3270">
        <f>COUNTIF(yuheung_count!B:B, yuheung_list!P3270)</f>
        <v>1</v>
      </c>
    </row>
    <row r="3271" spans="1:17" x14ac:dyDescent="0.4">
      <c r="A3271">
        <v>3060000</v>
      </c>
      <c r="B3271">
        <v>103</v>
      </c>
      <c r="C3271">
        <v>1996</v>
      </c>
      <c r="D3271">
        <v>6891</v>
      </c>
      <c r="E3271" t="s">
        <v>14</v>
      </c>
      <c r="F3271" t="s">
        <v>14</v>
      </c>
      <c r="G3271">
        <v>19960508</v>
      </c>
      <c r="H3271" t="s">
        <v>11027</v>
      </c>
      <c r="I3271" t="s">
        <v>11028</v>
      </c>
      <c r="J3271" t="s">
        <v>11029</v>
      </c>
      <c r="K3271">
        <v>95.76</v>
      </c>
      <c r="L3271" t="s">
        <v>11030</v>
      </c>
      <c r="M3271">
        <v>20120130</v>
      </c>
      <c r="N3271">
        <v>19960821</v>
      </c>
      <c r="O3271" t="s">
        <v>16526</v>
      </c>
      <c r="P3271" t="s">
        <v>10850</v>
      </c>
      <c r="Q3271">
        <f>COUNTIF(yuheung_count!B:B, yuheung_list!P3271)</f>
        <v>1</v>
      </c>
    </row>
    <row r="3272" spans="1:17" x14ac:dyDescent="0.4">
      <c r="A3272">
        <v>3060000</v>
      </c>
      <c r="B3272">
        <v>103</v>
      </c>
      <c r="C3272">
        <v>1996</v>
      </c>
      <c r="D3272">
        <v>6896</v>
      </c>
      <c r="E3272" t="s">
        <v>14</v>
      </c>
      <c r="F3272" t="s">
        <v>14</v>
      </c>
      <c r="G3272">
        <v>19960618</v>
      </c>
      <c r="H3272" t="s">
        <v>11031</v>
      </c>
      <c r="I3272" t="s">
        <v>11032</v>
      </c>
      <c r="J3272" t="s">
        <v>11033</v>
      </c>
      <c r="K3272">
        <v>93.95</v>
      </c>
      <c r="L3272" t="s">
        <v>11034</v>
      </c>
      <c r="M3272">
        <v>20111208</v>
      </c>
      <c r="N3272">
        <v>20010403</v>
      </c>
      <c r="O3272" t="s">
        <v>16526</v>
      </c>
      <c r="P3272" t="s">
        <v>10850</v>
      </c>
      <c r="Q3272">
        <f>COUNTIF(yuheung_count!B:B, yuheung_list!P3272)</f>
        <v>1</v>
      </c>
    </row>
    <row r="3273" spans="1:17" x14ac:dyDescent="0.4">
      <c r="A3273">
        <v>3060000</v>
      </c>
      <c r="B3273">
        <v>103</v>
      </c>
      <c r="C3273">
        <v>1996</v>
      </c>
      <c r="D3273">
        <v>6901</v>
      </c>
      <c r="E3273" t="s">
        <v>14</v>
      </c>
      <c r="F3273" t="s">
        <v>14</v>
      </c>
      <c r="G3273">
        <v>19960801</v>
      </c>
      <c r="H3273" t="s">
        <v>11035</v>
      </c>
      <c r="I3273" t="s">
        <v>11036</v>
      </c>
      <c r="J3273" t="s">
        <v>11037</v>
      </c>
      <c r="K3273">
        <v>90.1</v>
      </c>
      <c r="L3273">
        <v>222093037</v>
      </c>
      <c r="M3273">
        <v>20120822</v>
      </c>
      <c r="N3273">
        <v>19961017</v>
      </c>
      <c r="O3273" t="s">
        <v>16526</v>
      </c>
      <c r="P3273" t="s">
        <v>10833</v>
      </c>
      <c r="Q3273">
        <f>COUNTIF(yuheung_count!B:B, yuheung_list!P3273)</f>
        <v>1</v>
      </c>
    </row>
    <row r="3274" spans="1:17" x14ac:dyDescent="0.4">
      <c r="A3274">
        <v>3060000</v>
      </c>
      <c r="B3274">
        <v>103</v>
      </c>
      <c r="C3274">
        <v>1996</v>
      </c>
      <c r="D3274">
        <v>6903</v>
      </c>
      <c r="E3274" t="s">
        <v>14</v>
      </c>
      <c r="F3274" t="s">
        <v>14</v>
      </c>
      <c r="G3274">
        <v>19960903</v>
      </c>
      <c r="H3274" t="s">
        <v>11038</v>
      </c>
      <c r="I3274" t="s">
        <v>11039</v>
      </c>
      <c r="J3274" t="s">
        <v>11040</v>
      </c>
      <c r="K3274">
        <v>59.5</v>
      </c>
      <c r="L3274" t="s">
        <v>23</v>
      </c>
      <c r="M3274">
        <v>20171020</v>
      </c>
      <c r="N3274">
        <v>20010305</v>
      </c>
      <c r="O3274" t="s">
        <v>16526</v>
      </c>
      <c r="P3274" t="s">
        <v>10839</v>
      </c>
      <c r="Q3274">
        <f>COUNTIF(yuheung_count!B:B, yuheung_list!P3274)</f>
        <v>1</v>
      </c>
    </row>
    <row r="3275" spans="1:17" x14ac:dyDescent="0.4">
      <c r="A3275">
        <v>3060000</v>
      </c>
      <c r="B3275">
        <v>103</v>
      </c>
      <c r="C3275">
        <v>1996</v>
      </c>
      <c r="D3275">
        <v>6905</v>
      </c>
      <c r="E3275" t="s">
        <v>14</v>
      </c>
      <c r="F3275" t="s">
        <v>14</v>
      </c>
      <c r="G3275">
        <v>19960906</v>
      </c>
      <c r="H3275" t="s">
        <v>11041</v>
      </c>
      <c r="I3275" t="s">
        <v>11042</v>
      </c>
      <c r="J3275" t="s">
        <v>11043</v>
      </c>
      <c r="K3275">
        <v>81</v>
      </c>
      <c r="L3275" t="s">
        <v>11044</v>
      </c>
      <c r="M3275">
        <v>20160425</v>
      </c>
      <c r="N3275">
        <v>19971016</v>
      </c>
      <c r="O3275" t="s">
        <v>16526</v>
      </c>
      <c r="P3275" t="s">
        <v>10828</v>
      </c>
      <c r="Q3275">
        <f>COUNTIF(yuheung_count!B:B, yuheung_list!P3275)</f>
        <v>1</v>
      </c>
    </row>
    <row r="3276" spans="1:17" x14ac:dyDescent="0.4">
      <c r="A3276">
        <v>3060000</v>
      </c>
      <c r="B3276">
        <v>103</v>
      </c>
      <c r="C3276">
        <v>1996</v>
      </c>
      <c r="D3276">
        <v>6906</v>
      </c>
      <c r="E3276" t="s">
        <v>14</v>
      </c>
      <c r="F3276" t="s">
        <v>14</v>
      </c>
      <c r="G3276">
        <v>19960911</v>
      </c>
      <c r="H3276" t="s">
        <v>11045</v>
      </c>
      <c r="I3276" t="s">
        <v>11046</v>
      </c>
      <c r="J3276" t="s">
        <v>11047</v>
      </c>
      <c r="K3276">
        <v>126.38</v>
      </c>
      <c r="L3276" t="s">
        <v>11048</v>
      </c>
      <c r="M3276">
        <v>20010327</v>
      </c>
      <c r="N3276">
        <v>20010327</v>
      </c>
      <c r="O3276" t="s">
        <v>16526</v>
      </c>
      <c r="P3276" t="s">
        <v>10850</v>
      </c>
      <c r="Q3276">
        <f>COUNTIF(yuheung_count!B:B, yuheung_list!P3276)</f>
        <v>1</v>
      </c>
    </row>
    <row r="3277" spans="1:17" x14ac:dyDescent="0.4">
      <c r="A3277">
        <v>3060000</v>
      </c>
      <c r="B3277">
        <v>103</v>
      </c>
      <c r="C3277">
        <v>1996</v>
      </c>
      <c r="D3277">
        <v>6907</v>
      </c>
      <c r="E3277" t="s">
        <v>14</v>
      </c>
      <c r="F3277" t="s">
        <v>14</v>
      </c>
      <c r="G3277">
        <v>19960913</v>
      </c>
      <c r="H3277" t="s">
        <v>11049</v>
      </c>
      <c r="I3277" t="s">
        <v>11050</v>
      </c>
      <c r="J3277" t="s">
        <v>11051</v>
      </c>
      <c r="K3277">
        <v>145.62</v>
      </c>
      <c r="L3277" t="s">
        <v>11052</v>
      </c>
      <c r="M3277">
        <v>20090904</v>
      </c>
      <c r="N3277">
        <v>19960913</v>
      </c>
      <c r="O3277" t="s">
        <v>16526</v>
      </c>
      <c r="P3277" t="s">
        <v>10833</v>
      </c>
      <c r="Q3277">
        <f>COUNTIF(yuheung_count!B:B, yuheung_list!P3277)</f>
        <v>1</v>
      </c>
    </row>
    <row r="3278" spans="1:17" x14ac:dyDescent="0.4">
      <c r="A3278">
        <v>3060000</v>
      </c>
      <c r="B3278">
        <v>103</v>
      </c>
      <c r="C3278">
        <v>1996</v>
      </c>
      <c r="D3278">
        <v>6909</v>
      </c>
      <c r="E3278" t="s">
        <v>14</v>
      </c>
      <c r="F3278" t="s">
        <v>14</v>
      </c>
      <c r="G3278">
        <v>19960920</v>
      </c>
      <c r="H3278" t="s">
        <v>11053</v>
      </c>
      <c r="I3278" t="s">
        <v>11054</v>
      </c>
      <c r="J3278" t="s">
        <v>11055</v>
      </c>
      <c r="K3278">
        <v>86.4</v>
      </c>
      <c r="L3278" t="s">
        <v>11056</v>
      </c>
      <c r="M3278">
        <v>20150127</v>
      </c>
      <c r="N3278">
        <v>19960920</v>
      </c>
      <c r="O3278" t="s">
        <v>16526</v>
      </c>
      <c r="P3278" t="s">
        <v>10828</v>
      </c>
      <c r="Q3278">
        <f>COUNTIF(yuheung_count!B:B, yuheung_list!P3278)</f>
        <v>1</v>
      </c>
    </row>
    <row r="3279" spans="1:17" x14ac:dyDescent="0.4">
      <c r="A3279">
        <v>3060000</v>
      </c>
      <c r="B3279">
        <v>103</v>
      </c>
      <c r="C3279">
        <v>1996</v>
      </c>
      <c r="D3279">
        <v>6910</v>
      </c>
      <c r="E3279" t="s">
        <v>14</v>
      </c>
      <c r="F3279" t="s">
        <v>14</v>
      </c>
      <c r="G3279">
        <v>19961005</v>
      </c>
      <c r="H3279" t="s">
        <v>11057</v>
      </c>
      <c r="I3279" t="s">
        <v>11058</v>
      </c>
      <c r="J3279" t="s">
        <v>11059</v>
      </c>
      <c r="K3279">
        <v>107.51</v>
      </c>
      <c r="L3279" t="s">
        <v>11060</v>
      </c>
      <c r="M3279">
        <v>20161011</v>
      </c>
      <c r="N3279">
        <v>20010420</v>
      </c>
      <c r="O3279" t="s">
        <v>16526</v>
      </c>
      <c r="P3279" t="s">
        <v>10850</v>
      </c>
      <c r="Q3279">
        <f>COUNTIF(yuheung_count!B:B, yuheung_list!P3279)</f>
        <v>1</v>
      </c>
    </row>
    <row r="3280" spans="1:17" x14ac:dyDescent="0.4">
      <c r="A3280">
        <v>3060000</v>
      </c>
      <c r="B3280">
        <v>103</v>
      </c>
      <c r="C3280">
        <v>1996</v>
      </c>
      <c r="D3280">
        <v>6911</v>
      </c>
      <c r="E3280" t="s">
        <v>14</v>
      </c>
      <c r="F3280" t="s">
        <v>14</v>
      </c>
      <c r="G3280">
        <v>19961018</v>
      </c>
      <c r="H3280" t="s">
        <v>11061</v>
      </c>
      <c r="I3280" t="s">
        <v>11062</v>
      </c>
      <c r="J3280" t="s">
        <v>11063</v>
      </c>
      <c r="K3280">
        <v>149.19999999999999</v>
      </c>
      <c r="L3280" t="s">
        <v>11064</v>
      </c>
      <c r="M3280">
        <v>20051017</v>
      </c>
      <c r="N3280">
        <v>19971004</v>
      </c>
      <c r="O3280" t="s">
        <v>16526</v>
      </c>
      <c r="P3280" t="s">
        <v>10839</v>
      </c>
      <c r="Q3280">
        <f>COUNTIF(yuheung_count!B:B, yuheung_list!P3280)</f>
        <v>1</v>
      </c>
    </row>
    <row r="3281" spans="1:17" x14ac:dyDescent="0.4">
      <c r="A3281">
        <v>3060000</v>
      </c>
      <c r="B3281">
        <v>103</v>
      </c>
      <c r="C3281">
        <v>1996</v>
      </c>
      <c r="D3281">
        <v>6920</v>
      </c>
      <c r="E3281" t="s">
        <v>14</v>
      </c>
      <c r="F3281" t="s">
        <v>14</v>
      </c>
      <c r="G3281">
        <v>19961220</v>
      </c>
      <c r="H3281" t="s">
        <v>11065</v>
      </c>
      <c r="I3281" t="s">
        <v>11066</v>
      </c>
      <c r="J3281" t="s">
        <v>11067</v>
      </c>
      <c r="K3281">
        <v>145.19999999999999</v>
      </c>
      <c r="L3281" t="s">
        <v>23</v>
      </c>
      <c r="M3281">
        <v>20160725</v>
      </c>
      <c r="N3281">
        <v>20010709</v>
      </c>
      <c r="O3281" t="s">
        <v>16526</v>
      </c>
      <c r="P3281" t="s">
        <v>10828</v>
      </c>
      <c r="Q3281">
        <f>COUNTIF(yuheung_count!B:B, yuheung_list!P3281)</f>
        <v>1</v>
      </c>
    </row>
    <row r="3282" spans="1:17" x14ac:dyDescent="0.4">
      <c r="A3282">
        <v>3060000</v>
      </c>
      <c r="B3282">
        <v>103</v>
      </c>
      <c r="C3282">
        <v>1996</v>
      </c>
      <c r="D3282">
        <v>9017</v>
      </c>
      <c r="E3282" t="s">
        <v>14</v>
      </c>
      <c r="F3282" t="s">
        <v>14</v>
      </c>
      <c r="G3282">
        <v>19960624</v>
      </c>
      <c r="H3282" t="s">
        <v>3529</v>
      </c>
      <c r="I3282" t="s">
        <v>11068</v>
      </c>
      <c r="J3282" t="s">
        <v>11069</v>
      </c>
      <c r="K3282">
        <v>59.72</v>
      </c>
      <c r="L3282" t="s">
        <v>11070</v>
      </c>
      <c r="M3282">
        <v>20140401</v>
      </c>
      <c r="N3282">
        <v>20010719</v>
      </c>
      <c r="O3282" t="s">
        <v>16526</v>
      </c>
      <c r="P3282" t="s">
        <v>10833</v>
      </c>
      <c r="Q3282">
        <f>COUNTIF(yuheung_count!B:B, yuheung_list!P3282)</f>
        <v>1</v>
      </c>
    </row>
    <row r="3283" spans="1:17" x14ac:dyDescent="0.4">
      <c r="A3283">
        <v>3060000</v>
      </c>
      <c r="B3283">
        <v>103</v>
      </c>
      <c r="C3283">
        <v>1997</v>
      </c>
      <c r="D3283">
        <v>6925</v>
      </c>
      <c r="E3283" t="s">
        <v>14</v>
      </c>
      <c r="F3283" t="s">
        <v>14</v>
      </c>
      <c r="G3283">
        <v>19970123</v>
      </c>
      <c r="H3283" t="s">
        <v>1084</v>
      </c>
      <c r="I3283" t="s">
        <v>11071</v>
      </c>
      <c r="J3283" t="s">
        <v>11072</v>
      </c>
      <c r="K3283">
        <v>142.6</v>
      </c>
      <c r="L3283" t="s">
        <v>11073</v>
      </c>
      <c r="M3283">
        <v>20130522</v>
      </c>
      <c r="N3283">
        <v>20010904</v>
      </c>
      <c r="O3283" t="s">
        <v>16526</v>
      </c>
      <c r="P3283" t="s">
        <v>10828</v>
      </c>
      <c r="Q3283">
        <f>COUNTIF(yuheung_count!B:B, yuheung_list!P3283)</f>
        <v>1</v>
      </c>
    </row>
    <row r="3284" spans="1:17" x14ac:dyDescent="0.4">
      <c r="A3284">
        <v>3060000</v>
      </c>
      <c r="B3284">
        <v>103</v>
      </c>
      <c r="C3284">
        <v>1997</v>
      </c>
      <c r="D3284">
        <v>6927</v>
      </c>
      <c r="E3284" t="s">
        <v>14</v>
      </c>
      <c r="F3284" t="s">
        <v>14</v>
      </c>
      <c r="G3284">
        <v>19970131</v>
      </c>
      <c r="H3284" t="s">
        <v>195</v>
      </c>
      <c r="I3284" t="s">
        <v>11074</v>
      </c>
      <c r="J3284" t="s">
        <v>11075</v>
      </c>
      <c r="K3284">
        <v>146.55000000000001</v>
      </c>
      <c r="L3284">
        <v>2</v>
      </c>
      <c r="M3284">
        <v>20160622</v>
      </c>
      <c r="N3284">
        <v>20010918</v>
      </c>
      <c r="O3284" t="s">
        <v>16526</v>
      </c>
      <c r="P3284" t="s">
        <v>10854</v>
      </c>
      <c r="Q3284">
        <f>COUNTIF(yuheung_count!B:B, yuheung_list!P3284)</f>
        <v>1</v>
      </c>
    </row>
    <row r="3285" spans="1:17" x14ac:dyDescent="0.4">
      <c r="A3285">
        <v>3060000</v>
      </c>
      <c r="B3285">
        <v>103</v>
      </c>
      <c r="C3285">
        <v>1997</v>
      </c>
      <c r="D3285">
        <v>6930</v>
      </c>
      <c r="E3285" t="s">
        <v>14</v>
      </c>
      <c r="F3285" t="s">
        <v>14</v>
      </c>
      <c r="G3285">
        <v>19970307</v>
      </c>
      <c r="H3285" t="s">
        <v>1561</v>
      </c>
      <c r="I3285" t="s">
        <v>11076</v>
      </c>
      <c r="J3285" t="s">
        <v>11077</v>
      </c>
      <c r="K3285">
        <v>62.15</v>
      </c>
      <c r="L3285">
        <v>167712500</v>
      </c>
      <c r="M3285">
        <v>20070719</v>
      </c>
      <c r="N3285">
        <v>19970307</v>
      </c>
      <c r="O3285" t="s">
        <v>16526</v>
      </c>
      <c r="P3285" t="s">
        <v>10833</v>
      </c>
      <c r="Q3285">
        <f>COUNTIF(yuheung_count!B:B, yuheung_list!P3285)</f>
        <v>1</v>
      </c>
    </row>
    <row r="3286" spans="1:17" x14ac:dyDescent="0.4">
      <c r="A3286">
        <v>3060000</v>
      </c>
      <c r="B3286">
        <v>103</v>
      </c>
      <c r="C3286">
        <v>1997</v>
      </c>
      <c r="D3286">
        <v>6931</v>
      </c>
      <c r="E3286" t="s">
        <v>14</v>
      </c>
      <c r="F3286" t="s">
        <v>14</v>
      </c>
      <c r="G3286">
        <v>19970327</v>
      </c>
      <c r="H3286" t="s">
        <v>11078</v>
      </c>
      <c r="I3286" t="s">
        <v>11079</v>
      </c>
      <c r="J3286" t="s">
        <v>11080</v>
      </c>
      <c r="K3286">
        <v>120.75</v>
      </c>
      <c r="L3286" t="s">
        <v>11081</v>
      </c>
      <c r="M3286">
        <v>20160114</v>
      </c>
      <c r="N3286">
        <v>20010418</v>
      </c>
      <c r="O3286" t="s">
        <v>16526</v>
      </c>
      <c r="P3286" t="s">
        <v>10828</v>
      </c>
      <c r="Q3286">
        <f>COUNTIF(yuheung_count!B:B, yuheung_list!P3286)</f>
        <v>1</v>
      </c>
    </row>
    <row r="3287" spans="1:17" x14ac:dyDescent="0.4">
      <c r="A3287">
        <v>3060000</v>
      </c>
      <c r="B3287">
        <v>103</v>
      </c>
      <c r="C3287">
        <v>1997</v>
      </c>
      <c r="D3287">
        <v>6940</v>
      </c>
      <c r="E3287" t="s">
        <v>14</v>
      </c>
      <c r="F3287" t="s">
        <v>14</v>
      </c>
      <c r="G3287">
        <v>19970714</v>
      </c>
      <c r="H3287" t="s">
        <v>11082</v>
      </c>
      <c r="I3287" t="s">
        <v>11083</v>
      </c>
      <c r="J3287" t="s">
        <v>11084</v>
      </c>
      <c r="K3287">
        <v>71.91</v>
      </c>
      <c r="L3287" t="s">
        <v>11085</v>
      </c>
      <c r="M3287">
        <v>20171020</v>
      </c>
      <c r="N3287">
        <v>20010427</v>
      </c>
      <c r="O3287" t="s">
        <v>16526</v>
      </c>
      <c r="P3287" t="s">
        <v>10828</v>
      </c>
      <c r="Q3287">
        <f>COUNTIF(yuheung_count!B:B, yuheung_list!P3287)</f>
        <v>1</v>
      </c>
    </row>
    <row r="3288" spans="1:17" x14ac:dyDescent="0.4">
      <c r="A3288">
        <v>3060000</v>
      </c>
      <c r="B3288">
        <v>103</v>
      </c>
      <c r="C3288">
        <v>1997</v>
      </c>
      <c r="D3288">
        <v>6942</v>
      </c>
      <c r="E3288" t="s">
        <v>14</v>
      </c>
      <c r="F3288" t="s">
        <v>14</v>
      </c>
      <c r="G3288">
        <v>19970825</v>
      </c>
      <c r="H3288" t="s">
        <v>8428</v>
      </c>
      <c r="I3288" t="s">
        <v>11086</v>
      </c>
      <c r="J3288" t="s">
        <v>11087</v>
      </c>
      <c r="K3288">
        <v>114.31</v>
      </c>
      <c r="L3288" t="s">
        <v>11088</v>
      </c>
      <c r="M3288">
        <v>20061017</v>
      </c>
      <c r="N3288">
        <v>19980904</v>
      </c>
      <c r="O3288" t="s">
        <v>16526</v>
      </c>
      <c r="P3288" t="s">
        <v>10850</v>
      </c>
      <c r="Q3288">
        <f>COUNTIF(yuheung_count!B:B, yuheung_list!P3288)</f>
        <v>1</v>
      </c>
    </row>
    <row r="3289" spans="1:17" x14ac:dyDescent="0.4">
      <c r="A3289">
        <v>3060000</v>
      </c>
      <c r="B3289">
        <v>103</v>
      </c>
      <c r="C3289">
        <v>1997</v>
      </c>
      <c r="D3289">
        <v>6945</v>
      </c>
      <c r="E3289" t="s">
        <v>14</v>
      </c>
      <c r="F3289" t="s">
        <v>14</v>
      </c>
      <c r="G3289">
        <v>19971016</v>
      </c>
      <c r="H3289" t="s">
        <v>11089</v>
      </c>
      <c r="I3289" t="s">
        <v>11090</v>
      </c>
      <c r="J3289" t="s">
        <v>11091</v>
      </c>
      <c r="K3289">
        <v>118.18</v>
      </c>
      <c r="L3289" t="s">
        <v>11092</v>
      </c>
      <c r="M3289">
        <v>20071023</v>
      </c>
      <c r="N3289">
        <v>19980922</v>
      </c>
      <c r="O3289" t="s">
        <v>16526</v>
      </c>
      <c r="P3289" t="s">
        <v>10850</v>
      </c>
      <c r="Q3289">
        <f>COUNTIF(yuheung_count!B:B, yuheung_list!P3289)</f>
        <v>1</v>
      </c>
    </row>
    <row r="3290" spans="1:17" x14ac:dyDescent="0.4">
      <c r="A3290">
        <v>3060000</v>
      </c>
      <c r="B3290">
        <v>103</v>
      </c>
      <c r="C3290">
        <v>1997</v>
      </c>
      <c r="D3290">
        <v>6946</v>
      </c>
      <c r="E3290" t="s">
        <v>14</v>
      </c>
      <c r="F3290" t="s">
        <v>14</v>
      </c>
      <c r="G3290">
        <v>19971017</v>
      </c>
      <c r="H3290" t="s">
        <v>11093</v>
      </c>
      <c r="I3290" t="s">
        <v>11094</v>
      </c>
      <c r="J3290" t="s">
        <v>11095</v>
      </c>
      <c r="K3290">
        <v>146.63999999999999</v>
      </c>
      <c r="L3290" t="s">
        <v>23</v>
      </c>
      <c r="M3290">
        <v>20161205</v>
      </c>
      <c r="N3290">
        <v>19980805</v>
      </c>
      <c r="O3290" t="s">
        <v>16526</v>
      </c>
      <c r="P3290" t="s">
        <v>10850</v>
      </c>
      <c r="Q3290">
        <f>COUNTIF(yuheung_count!B:B, yuheung_list!P3290)</f>
        <v>1</v>
      </c>
    </row>
    <row r="3291" spans="1:17" x14ac:dyDescent="0.4">
      <c r="A3291">
        <v>3060000</v>
      </c>
      <c r="B3291">
        <v>103</v>
      </c>
      <c r="C3291">
        <v>1997</v>
      </c>
      <c r="D3291">
        <v>6950</v>
      </c>
      <c r="E3291" t="s">
        <v>14</v>
      </c>
      <c r="F3291" t="s">
        <v>14</v>
      </c>
      <c r="G3291">
        <v>19971110</v>
      </c>
      <c r="H3291" t="s">
        <v>9366</v>
      </c>
      <c r="I3291" t="s">
        <v>11096</v>
      </c>
      <c r="J3291" t="s">
        <v>11097</v>
      </c>
      <c r="K3291">
        <v>86.73</v>
      </c>
      <c r="L3291" t="s">
        <v>11098</v>
      </c>
      <c r="M3291">
        <v>20120206</v>
      </c>
      <c r="N3291">
        <v>20010316</v>
      </c>
      <c r="O3291" t="s">
        <v>16526</v>
      </c>
      <c r="P3291" t="s">
        <v>10833</v>
      </c>
      <c r="Q3291">
        <f>COUNTIF(yuheung_count!B:B, yuheung_list!P3291)</f>
        <v>1</v>
      </c>
    </row>
    <row r="3292" spans="1:17" x14ac:dyDescent="0.4">
      <c r="A3292">
        <v>3060000</v>
      </c>
      <c r="B3292">
        <v>103</v>
      </c>
      <c r="C3292">
        <v>1997</v>
      </c>
      <c r="D3292">
        <v>9011</v>
      </c>
      <c r="E3292" t="s">
        <v>14</v>
      </c>
      <c r="F3292" t="s">
        <v>14</v>
      </c>
      <c r="G3292">
        <v>19970826</v>
      </c>
      <c r="H3292" t="s">
        <v>11099</v>
      </c>
      <c r="I3292" t="s">
        <v>11100</v>
      </c>
      <c r="J3292" t="s">
        <v>11101</v>
      </c>
      <c r="K3292">
        <v>46.02</v>
      </c>
      <c r="L3292" t="s">
        <v>23</v>
      </c>
      <c r="M3292">
        <v>20161102</v>
      </c>
      <c r="N3292">
        <v>20010921</v>
      </c>
      <c r="O3292" t="s">
        <v>16526</v>
      </c>
      <c r="P3292" t="s">
        <v>10839</v>
      </c>
      <c r="Q3292">
        <f>COUNTIF(yuheung_count!B:B, yuheung_list!P3292)</f>
        <v>1</v>
      </c>
    </row>
    <row r="3293" spans="1:17" x14ac:dyDescent="0.4">
      <c r="A3293">
        <v>3060000</v>
      </c>
      <c r="B3293">
        <v>103</v>
      </c>
      <c r="C3293">
        <v>1997</v>
      </c>
      <c r="D3293">
        <v>9564</v>
      </c>
      <c r="E3293" t="s">
        <v>14</v>
      </c>
      <c r="F3293" t="s">
        <v>14</v>
      </c>
      <c r="G3293">
        <v>19970604</v>
      </c>
      <c r="H3293" t="s">
        <v>11102</v>
      </c>
      <c r="I3293" t="s">
        <v>11103</v>
      </c>
      <c r="J3293" t="s">
        <v>11104</v>
      </c>
      <c r="K3293">
        <v>67.849999999999994</v>
      </c>
      <c r="L3293" t="s">
        <v>23</v>
      </c>
      <c r="M3293">
        <v>20160321</v>
      </c>
      <c r="N3293">
        <v>20010504</v>
      </c>
      <c r="O3293" t="s">
        <v>16526</v>
      </c>
      <c r="P3293" t="s">
        <v>10850</v>
      </c>
      <c r="Q3293">
        <f>COUNTIF(yuheung_count!B:B, yuheung_list!P3293)</f>
        <v>1</v>
      </c>
    </row>
    <row r="3294" spans="1:17" x14ac:dyDescent="0.4">
      <c r="A3294">
        <v>3060000</v>
      </c>
      <c r="B3294">
        <v>103</v>
      </c>
      <c r="C3294">
        <v>1998</v>
      </c>
      <c r="D3294">
        <v>6952</v>
      </c>
      <c r="E3294" t="s">
        <v>14</v>
      </c>
      <c r="F3294" t="s">
        <v>14</v>
      </c>
      <c r="G3294">
        <v>19980120</v>
      </c>
      <c r="H3294" t="s">
        <v>11105</v>
      </c>
      <c r="I3294" t="s">
        <v>11106</v>
      </c>
      <c r="J3294" t="s">
        <v>11107</v>
      </c>
      <c r="K3294">
        <v>149.22999999999999</v>
      </c>
      <c r="L3294" t="s">
        <v>11108</v>
      </c>
      <c r="M3294">
        <v>20140123</v>
      </c>
      <c r="N3294">
        <v>19980120</v>
      </c>
      <c r="O3294" t="s">
        <v>16526</v>
      </c>
      <c r="P3294" t="s">
        <v>10839</v>
      </c>
      <c r="Q3294">
        <f>COUNTIF(yuheung_count!B:B, yuheung_list!P3294)</f>
        <v>1</v>
      </c>
    </row>
    <row r="3295" spans="1:17" x14ac:dyDescent="0.4">
      <c r="A3295">
        <v>3060000</v>
      </c>
      <c r="B3295">
        <v>103</v>
      </c>
      <c r="C3295">
        <v>1998</v>
      </c>
      <c r="D3295">
        <v>6953</v>
      </c>
      <c r="E3295" t="s">
        <v>14</v>
      </c>
      <c r="F3295" t="s">
        <v>14</v>
      </c>
      <c r="G3295">
        <v>19980122</v>
      </c>
      <c r="H3295" t="s">
        <v>11109</v>
      </c>
      <c r="I3295" t="s">
        <v>11110</v>
      </c>
      <c r="J3295" t="s">
        <v>11111</v>
      </c>
      <c r="K3295">
        <v>87.24</v>
      </c>
      <c r="L3295" t="s">
        <v>11112</v>
      </c>
      <c r="M3295">
        <v>20150429</v>
      </c>
      <c r="N3295">
        <v>19980122</v>
      </c>
      <c r="O3295" t="s">
        <v>16526</v>
      </c>
      <c r="P3295" t="s">
        <v>10828</v>
      </c>
      <c r="Q3295">
        <f>COUNTIF(yuheung_count!B:B, yuheung_list!P3295)</f>
        <v>1</v>
      </c>
    </row>
    <row r="3296" spans="1:17" x14ac:dyDescent="0.4">
      <c r="A3296">
        <v>3060000</v>
      </c>
      <c r="B3296">
        <v>103</v>
      </c>
      <c r="C3296">
        <v>1998</v>
      </c>
      <c r="D3296">
        <v>6958</v>
      </c>
      <c r="E3296" t="s">
        <v>14</v>
      </c>
      <c r="F3296" t="s">
        <v>14</v>
      </c>
      <c r="G3296">
        <v>19980501</v>
      </c>
      <c r="H3296" t="s">
        <v>11113</v>
      </c>
      <c r="I3296" t="s">
        <v>11114</v>
      </c>
      <c r="J3296" t="s">
        <v>11115</v>
      </c>
      <c r="K3296">
        <v>123.06</v>
      </c>
      <c r="L3296" t="s">
        <v>11116</v>
      </c>
      <c r="M3296">
        <v>20161124</v>
      </c>
      <c r="N3296">
        <v>19980501</v>
      </c>
      <c r="O3296" t="s">
        <v>16526</v>
      </c>
      <c r="P3296" t="s">
        <v>10850</v>
      </c>
      <c r="Q3296">
        <f>COUNTIF(yuheung_count!B:B, yuheung_list!P3296)</f>
        <v>1</v>
      </c>
    </row>
    <row r="3297" spans="1:17" x14ac:dyDescent="0.4">
      <c r="A3297">
        <v>3060000</v>
      </c>
      <c r="B3297">
        <v>103</v>
      </c>
      <c r="C3297">
        <v>1998</v>
      </c>
      <c r="D3297">
        <v>6959</v>
      </c>
      <c r="E3297" t="s">
        <v>14</v>
      </c>
      <c r="F3297" t="s">
        <v>14</v>
      </c>
      <c r="G3297">
        <v>19980731</v>
      </c>
      <c r="H3297" t="s">
        <v>11117</v>
      </c>
      <c r="I3297" t="s">
        <v>11118</v>
      </c>
      <c r="J3297" t="s">
        <v>11119</v>
      </c>
      <c r="K3297">
        <v>147.02000000000001</v>
      </c>
      <c r="L3297" t="s">
        <v>11120</v>
      </c>
      <c r="M3297">
        <v>20140402</v>
      </c>
      <c r="N3297">
        <v>19980731</v>
      </c>
      <c r="O3297" t="s">
        <v>16526</v>
      </c>
      <c r="P3297" t="s">
        <v>10833</v>
      </c>
      <c r="Q3297">
        <f>COUNTIF(yuheung_count!B:B, yuheung_list!P3297)</f>
        <v>1</v>
      </c>
    </row>
    <row r="3298" spans="1:17" x14ac:dyDescent="0.4">
      <c r="A3298">
        <v>3060000</v>
      </c>
      <c r="B3298">
        <v>103</v>
      </c>
      <c r="C3298">
        <v>1998</v>
      </c>
      <c r="D3298">
        <v>6960</v>
      </c>
      <c r="E3298" t="s">
        <v>14</v>
      </c>
      <c r="F3298" t="s">
        <v>14</v>
      </c>
      <c r="G3298">
        <v>19980820</v>
      </c>
      <c r="H3298" t="s">
        <v>108</v>
      </c>
      <c r="I3298" t="s">
        <v>11121</v>
      </c>
      <c r="J3298" t="s">
        <v>11122</v>
      </c>
      <c r="K3298">
        <v>88</v>
      </c>
      <c r="L3298" t="s">
        <v>11123</v>
      </c>
      <c r="M3298">
        <v>20030102</v>
      </c>
      <c r="N3298">
        <v>19980820</v>
      </c>
      <c r="O3298" t="s">
        <v>16526</v>
      </c>
      <c r="P3298" t="s">
        <v>10854</v>
      </c>
      <c r="Q3298">
        <f>COUNTIF(yuheung_count!B:B, yuheung_list!P3298)</f>
        <v>1</v>
      </c>
    </row>
    <row r="3299" spans="1:17" x14ac:dyDescent="0.4">
      <c r="A3299">
        <v>3060000</v>
      </c>
      <c r="B3299">
        <v>103</v>
      </c>
      <c r="C3299">
        <v>1998</v>
      </c>
      <c r="D3299">
        <v>8913</v>
      </c>
      <c r="E3299" t="s">
        <v>14</v>
      </c>
      <c r="F3299" t="s">
        <v>14</v>
      </c>
      <c r="G3299">
        <v>19980314</v>
      </c>
      <c r="H3299" t="s">
        <v>4237</v>
      </c>
      <c r="I3299" t="s">
        <v>11124</v>
      </c>
      <c r="J3299" t="s">
        <v>11125</v>
      </c>
      <c r="K3299">
        <v>100.27</v>
      </c>
      <c r="L3299" t="s">
        <v>11126</v>
      </c>
      <c r="M3299">
        <v>20111229</v>
      </c>
      <c r="N3299">
        <v>19980314</v>
      </c>
      <c r="O3299" t="s">
        <v>16526</v>
      </c>
      <c r="P3299" t="s">
        <v>10850</v>
      </c>
      <c r="Q3299">
        <f>COUNTIF(yuheung_count!B:B, yuheung_list!P3299)</f>
        <v>1</v>
      </c>
    </row>
    <row r="3300" spans="1:17" x14ac:dyDescent="0.4">
      <c r="A3300">
        <v>3060000</v>
      </c>
      <c r="B3300">
        <v>103</v>
      </c>
      <c r="C3300">
        <v>1999</v>
      </c>
      <c r="D3300">
        <v>6725</v>
      </c>
      <c r="E3300" t="s">
        <v>14</v>
      </c>
      <c r="F3300" t="s">
        <v>14</v>
      </c>
      <c r="G3300">
        <v>19991022</v>
      </c>
      <c r="H3300" t="s">
        <v>11127</v>
      </c>
      <c r="I3300" t="s">
        <v>11128</v>
      </c>
      <c r="J3300" t="s">
        <v>11129</v>
      </c>
      <c r="K3300">
        <v>142.53</v>
      </c>
      <c r="L3300" t="s">
        <v>11130</v>
      </c>
      <c r="M3300">
        <v>19940215</v>
      </c>
      <c r="N3300">
        <v>19940215</v>
      </c>
      <c r="O3300" t="s">
        <v>16526</v>
      </c>
      <c r="P3300" t="s">
        <v>10854</v>
      </c>
      <c r="Q3300">
        <f>COUNTIF(yuheung_count!B:B, yuheung_list!P3300)</f>
        <v>1</v>
      </c>
    </row>
    <row r="3301" spans="1:17" x14ac:dyDescent="0.4">
      <c r="A3301">
        <v>3060000</v>
      </c>
      <c r="B3301">
        <v>103</v>
      </c>
      <c r="C3301">
        <v>2002</v>
      </c>
      <c r="D3301">
        <v>1</v>
      </c>
      <c r="E3301" t="s">
        <v>14</v>
      </c>
      <c r="F3301" t="s">
        <v>14</v>
      </c>
      <c r="G3301">
        <v>20020419</v>
      </c>
      <c r="H3301" t="s">
        <v>8428</v>
      </c>
      <c r="I3301" t="s">
        <v>11131</v>
      </c>
      <c r="J3301" t="s">
        <v>11132</v>
      </c>
      <c r="K3301" t="s">
        <v>23</v>
      </c>
      <c r="L3301" t="s">
        <v>11133</v>
      </c>
      <c r="M3301">
        <v>20150313</v>
      </c>
      <c r="N3301">
        <v>20020419</v>
      </c>
      <c r="O3301" t="s">
        <v>16526</v>
      </c>
      <c r="P3301" t="s">
        <v>10839</v>
      </c>
      <c r="Q3301">
        <f>COUNTIF(yuheung_count!B:B, yuheung_list!P3301)</f>
        <v>1</v>
      </c>
    </row>
    <row r="3302" spans="1:17" x14ac:dyDescent="0.4">
      <c r="A3302">
        <v>3060000</v>
      </c>
      <c r="B3302">
        <v>103</v>
      </c>
      <c r="C3302">
        <v>2006</v>
      </c>
      <c r="D3302">
        <v>1</v>
      </c>
      <c r="E3302" t="s">
        <v>14</v>
      </c>
      <c r="F3302" t="s">
        <v>14</v>
      </c>
      <c r="G3302">
        <v>20060921</v>
      </c>
      <c r="H3302" t="s">
        <v>11134</v>
      </c>
      <c r="I3302" t="s">
        <v>11135</v>
      </c>
      <c r="J3302" t="s">
        <v>11136</v>
      </c>
      <c r="K3302">
        <v>99.76</v>
      </c>
      <c r="L3302" t="s">
        <v>11137</v>
      </c>
      <c r="M3302">
        <v>20170224</v>
      </c>
      <c r="N3302">
        <v>20060921</v>
      </c>
      <c r="O3302" t="s">
        <v>16526</v>
      </c>
      <c r="P3302" t="s">
        <v>10828</v>
      </c>
      <c r="Q3302">
        <f>COUNTIF(yuheung_count!B:B, yuheung_list!P3302)</f>
        <v>1</v>
      </c>
    </row>
    <row r="3303" spans="1:17" x14ac:dyDescent="0.4">
      <c r="A3303">
        <v>3060000</v>
      </c>
      <c r="B3303">
        <v>103</v>
      </c>
      <c r="C3303">
        <v>2009</v>
      </c>
      <c r="D3303">
        <v>1</v>
      </c>
      <c r="E3303" t="s">
        <v>14</v>
      </c>
      <c r="F3303" t="s">
        <v>14</v>
      </c>
      <c r="G3303">
        <v>20090210</v>
      </c>
      <c r="H3303" t="s">
        <v>11138</v>
      </c>
      <c r="I3303" t="s">
        <v>11139</v>
      </c>
      <c r="J3303" t="s">
        <v>11140</v>
      </c>
      <c r="K3303" t="s">
        <v>23</v>
      </c>
      <c r="L3303" t="s">
        <v>11141</v>
      </c>
      <c r="M3303">
        <v>20140114</v>
      </c>
      <c r="N3303">
        <v>20090210</v>
      </c>
      <c r="O3303" t="s">
        <v>16526</v>
      </c>
      <c r="P3303" t="s">
        <v>10850</v>
      </c>
      <c r="Q3303">
        <f>COUNTIF(yuheung_count!B:B, yuheung_list!P3303)</f>
        <v>1</v>
      </c>
    </row>
    <row r="3304" spans="1:17" x14ac:dyDescent="0.4">
      <c r="A3304">
        <v>3060000</v>
      </c>
      <c r="B3304">
        <v>103</v>
      </c>
      <c r="C3304">
        <v>2009</v>
      </c>
      <c r="D3304">
        <v>2</v>
      </c>
      <c r="E3304" t="s">
        <v>14</v>
      </c>
      <c r="F3304" t="s">
        <v>14</v>
      </c>
      <c r="G3304">
        <v>20090407</v>
      </c>
      <c r="H3304" t="s">
        <v>11142</v>
      </c>
      <c r="I3304" t="s">
        <v>11143</v>
      </c>
      <c r="J3304" t="s">
        <v>11144</v>
      </c>
      <c r="K3304" t="s">
        <v>23</v>
      </c>
      <c r="L3304" t="s">
        <v>11145</v>
      </c>
      <c r="M3304">
        <v>20170417</v>
      </c>
      <c r="N3304">
        <v>20090407</v>
      </c>
      <c r="O3304" t="s">
        <v>16526</v>
      </c>
      <c r="P3304" t="s">
        <v>10839</v>
      </c>
      <c r="Q3304">
        <f>COUNTIF(yuheung_count!B:B, yuheung_list!P3304)</f>
        <v>1</v>
      </c>
    </row>
    <row r="3305" spans="1:17" x14ac:dyDescent="0.4">
      <c r="A3305">
        <v>3060000</v>
      </c>
      <c r="B3305">
        <v>103</v>
      </c>
      <c r="C3305">
        <v>2009</v>
      </c>
      <c r="D3305">
        <v>3</v>
      </c>
      <c r="E3305" t="s">
        <v>14</v>
      </c>
      <c r="F3305" t="s">
        <v>14</v>
      </c>
      <c r="G3305">
        <v>20090904</v>
      </c>
      <c r="H3305" t="s">
        <v>11146</v>
      </c>
      <c r="I3305" t="s">
        <v>11147</v>
      </c>
      <c r="J3305" t="s">
        <v>11148</v>
      </c>
      <c r="K3305" t="s">
        <v>23</v>
      </c>
      <c r="L3305" t="s">
        <v>11149</v>
      </c>
      <c r="M3305">
        <v>20150224</v>
      </c>
      <c r="N3305">
        <v>20090904</v>
      </c>
      <c r="O3305" t="s">
        <v>16526</v>
      </c>
      <c r="P3305" t="s">
        <v>10839</v>
      </c>
      <c r="Q3305">
        <f>COUNTIF(yuheung_count!B:B, yuheung_list!P3305)</f>
        <v>1</v>
      </c>
    </row>
    <row r="3306" spans="1:17" x14ac:dyDescent="0.4">
      <c r="A3306">
        <v>3060000</v>
      </c>
      <c r="B3306">
        <v>103</v>
      </c>
      <c r="C3306">
        <v>2011</v>
      </c>
      <c r="D3306">
        <v>1</v>
      </c>
      <c r="E3306" t="s">
        <v>14</v>
      </c>
      <c r="F3306" t="s">
        <v>14</v>
      </c>
      <c r="G3306">
        <v>20110404</v>
      </c>
      <c r="H3306" t="s">
        <v>371</v>
      </c>
      <c r="I3306" t="s">
        <v>11150</v>
      </c>
      <c r="J3306" t="s">
        <v>11151</v>
      </c>
      <c r="K3306">
        <v>116.13</v>
      </c>
      <c r="L3306" t="s">
        <v>11152</v>
      </c>
      <c r="M3306">
        <v>20170403</v>
      </c>
      <c r="N3306">
        <v>20110404</v>
      </c>
      <c r="O3306" t="s">
        <v>16526</v>
      </c>
      <c r="P3306" t="s">
        <v>10833</v>
      </c>
      <c r="Q3306">
        <f>COUNTIF(yuheung_count!B:B, yuheung_list!P3306)</f>
        <v>1</v>
      </c>
    </row>
    <row r="3307" spans="1:17" x14ac:dyDescent="0.4">
      <c r="A3307">
        <v>3060000</v>
      </c>
      <c r="B3307">
        <v>103</v>
      </c>
      <c r="C3307">
        <v>2011</v>
      </c>
      <c r="D3307">
        <v>2</v>
      </c>
      <c r="E3307" t="s">
        <v>14</v>
      </c>
      <c r="F3307" t="s">
        <v>14</v>
      </c>
      <c r="G3307">
        <v>20110428</v>
      </c>
      <c r="H3307" t="s">
        <v>11153</v>
      </c>
      <c r="I3307" t="s">
        <v>11154</v>
      </c>
      <c r="J3307" t="s">
        <v>11155</v>
      </c>
      <c r="K3307" t="s">
        <v>23</v>
      </c>
      <c r="L3307" t="s">
        <v>23</v>
      </c>
      <c r="M3307">
        <v>20120601</v>
      </c>
      <c r="N3307">
        <v>20110428</v>
      </c>
      <c r="O3307" t="s">
        <v>16526</v>
      </c>
      <c r="P3307" t="s">
        <v>10828</v>
      </c>
      <c r="Q3307">
        <f>COUNTIF(yuheung_count!B:B, yuheung_list!P3307)</f>
        <v>1</v>
      </c>
    </row>
    <row r="3308" spans="1:17" x14ac:dyDescent="0.4">
      <c r="A3308">
        <v>3060000</v>
      </c>
      <c r="B3308">
        <v>103</v>
      </c>
      <c r="C3308">
        <v>2011</v>
      </c>
      <c r="D3308">
        <v>3</v>
      </c>
      <c r="E3308" t="s">
        <v>14</v>
      </c>
      <c r="F3308" t="s">
        <v>14</v>
      </c>
      <c r="G3308">
        <v>20110601</v>
      </c>
      <c r="H3308" t="s">
        <v>11156</v>
      </c>
      <c r="I3308" t="s">
        <v>11157</v>
      </c>
      <c r="J3308" t="s">
        <v>11158</v>
      </c>
      <c r="K3308" t="s">
        <v>23</v>
      </c>
      <c r="L3308" t="s">
        <v>11159</v>
      </c>
      <c r="M3308">
        <v>20130508</v>
      </c>
      <c r="N3308">
        <v>20110601</v>
      </c>
      <c r="O3308" t="s">
        <v>16526</v>
      </c>
      <c r="P3308" t="s">
        <v>10833</v>
      </c>
      <c r="Q3308">
        <f>COUNTIF(yuheung_count!B:B, yuheung_list!P3308)</f>
        <v>1</v>
      </c>
    </row>
    <row r="3309" spans="1:17" x14ac:dyDescent="0.4">
      <c r="A3309">
        <v>3060000</v>
      </c>
      <c r="B3309">
        <v>103</v>
      </c>
      <c r="C3309">
        <v>2013</v>
      </c>
      <c r="D3309">
        <v>1</v>
      </c>
      <c r="E3309" t="s">
        <v>14</v>
      </c>
      <c r="F3309" t="s">
        <v>14</v>
      </c>
      <c r="G3309">
        <v>20130108</v>
      </c>
      <c r="H3309" t="s">
        <v>11160</v>
      </c>
      <c r="I3309" t="s">
        <v>11161</v>
      </c>
      <c r="J3309" t="s">
        <v>11162</v>
      </c>
      <c r="K3309" t="s">
        <v>23</v>
      </c>
      <c r="L3309" t="s">
        <v>11163</v>
      </c>
      <c r="M3309">
        <v>20170929</v>
      </c>
      <c r="N3309">
        <v>20130108</v>
      </c>
      <c r="O3309" t="s">
        <v>16526</v>
      </c>
      <c r="P3309" t="s">
        <v>10839</v>
      </c>
      <c r="Q3309">
        <f>COUNTIF(yuheung_count!B:B, yuheung_list!P3309)</f>
        <v>1</v>
      </c>
    </row>
    <row r="3310" spans="1:17" x14ac:dyDescent="0.4">
      <c r="A3310">
        <v>3060000</v>
      </c>
      <c r="B3310">
        <v>103</v>
      </c>
      <c r="C3310">
        <v>2013</v>
      </c>
      <c r="D3310">
        <v>2</v>
      </c>
      <c r="E3310" t="s">
        <v>14</v>
      </c>
      <c r="F3310" t="s">
        <v>14</v>
      </c>
      <c r="G3310">
        <v>20131122</v>
      </c>
      <c r="H3310" t="s">
        <v>11164</v>
      </c>
      <c r="I3310" t="s">
        <v>11165</v>
      </c>
      <c r="J3310" t="s">
        <v>11166</v>
      </c>
      <c r="K3310" t="s">
        <v>23</v>
      </c>
      <c r="L3310">
        <v>1038761550</v>
      </c>
      <c r="M3310">
        <v>20150717</v>
      </c>
      <c r="N3310">
        <v>20131122</v>
      </c>
      <c r="O3310" t="s">
        <v>16526</v>
      </c>
      <c r="P3310" t="s">
        <v>10833</v>
      </c>
      <c r="Q3310">
        <f>COUNTIF(yuheung_count!B:B, yuheung_list!P3310)</f>
        <v>1</v>
      </c>
    </row>
    <row r="3311" spans="1:17" x14ac:dyDescent="0.4">
      <c r="A3311">
        <v>3060000</v>
      </c>
      <c r="B3311">
        <v>103</v>
      </c>
      <c r="C3311">
        <v>2013</v>
      </c>
      <c r="D3311">
        <v>3</v>
      </c>
      <c r="E3311" t="s">
        <v>14</v>
      </c>
      <c r="F3311" t="s">
        <v>14</v>
      </c>
      <c r="G3311">
        <v>20131210</v>
      </c>
      <c r="H3311" t="s">
        <v>599</v>
      </c>
      <c r="I3311" t="s">
        <v>11167</v>
      </c>
      <c r="J3311" t="s">
        <v>11168</v>
      </c>
      <c r="K3311" t="s">
        <v>23</v>
      </c>
      <c r="L3311" t="s">
        <v>11169</v>
      </c>
      <c r="M3311">
        <v>20161006</v>
      </c>
      <c r="N3311">
        <v>20131210</v>
      </c>
      <c r="O3311" t="s">
        <v>16526</v>
      </c>
      <c r="P3311" t="s">
        <v>10850</v>
      </c>
      <c r="Q3311">
        <f>COUNTIF(yuheung_count!B:B, yuheung_list!P3311)</f>
        <v>1</v>
      </c>
    </row>
    <row r="3312" spans="1:17" x14ac:dyDescent="0.4">
      <c r="A3312">
        <v>3060000</v>
      </c>
      <c r="B3312">
        <v>103</v>
      </c>
      <c r="C3312">
        <v>2015</v>
      </c>
      <c r="D3312">
        <v>1</v>
      </c>
      <c r="E3312" t="s">
        <v>14</v>
      </c>
      <c r="F3312" t="s">
        <v>14</v>
      </c>
      <c r="G3312">
        <v>20151106</v>
      </c>
      <c r="H3312" t="s">
        <v>11170</v>
      </c>
      <c r="I3312" t="s">
        <v>11171</v>
      </c>
      <c r="J3312" t="s">
        <v>11172</v>
      </c>
      <c r="K3312" t="s">
        <v>23</v>
      </c>
      <c r="L3312" t="s">
        <v>11173</v>
      </c>
      <c r="M3312">
        <v>20151106</v>
      </c>
      <c r="N3312">
        <v>20151106</v>
      </c>
      <c r="O3312" t="s">
        <v>16526</v>
      </c>
      <c r="P3312" t="s">
        <v>10828</v>
      </c>
      <c r="Q3312">
        <f>COUNTIF(yuheung_count!B:B, yuheung_list!P3312)</f>
        <v>1</v>
      </c>
    </row>
    <row r="3313" spans="1:17" x14ac:dyDescent="0.4">
      <c r="A3313">
        <v>3060000</v>
      </c>
      <c r="B3313">
        <v>103</v>
      </c>
      <c r="C3313">
        <v>2016</v>
      </c>
      <c r="D3313">
        <v>1</v>
      </c>
      <c r="E3313" t="s">
        <v>14</v>
      </c>
      <c r="F3313" t="s">
        <v>14</v>
      </c>
      <c r="G3313">
        <v>20160127</v>
      </c>
      <c r="H3313" t="s">
        <v>11174</v>
      </c>
      <c r="I3313" t="s">
        <v>11175</v>
      </c>
      <c r="J3313" t="s">
        <v>11176</v>
      </c>
      <c r="K3313" t="s">
        <v>23</v>
      </c>
      <c r="L3313" t="s">
        <v>23</v>
      </c>
      <c r="M3313">
        <v>20160127</v>
      </c>
      <c r="N3313">
        <v>20160127</v>
      </c>
      <c r="O3313" t="s">
        <v>16526</v>
      </c>
      <c r="P3313" t="s">
        <v>10839</v>
      </c>
      <c r="Q3313">
        <f>COUNTIF(yuheung_count!B:B, yuheung_list!P3313)</f>
        <v>1</v>
      </c>
    </row>
    <row r="3314" spans="1:17" x14ac:dyDescent="0.4">
      <c r="A3314">
        <v>3060000</v>
      </c>
      <c r="B3314">
        <v>103</v>
      </c>
      <c r="C3314">
        <v>2017</v>
      </c>
      <c r="D3314">
        <v>1</v>
      </c>
      <c r="E3314" t="s">
        <v>14</v>
      </c>
      <c r="F3314" t="s">
        <v>14</v>
      </c>
      <c r="G3314">
        <v>20170724</v>
      </c>
      <c r="H3314" t="s">
        <v>11177</v>
      </c>
      <c r="I3314" t="s">
        <v>11178</v>
      </c>
      <c r="J3314" t="s">
        <v>11179</v>
      </c>
      <c r="K3314" t="s">
        <v>23</v>
      </c>
      <c r="L3314" t="s">
        <v>23</v>
      </c>
      <c r="M3314">
        <v>20170724</v>
      </c>
      <c r="N3314">
        <v>20170724</v>
      </c>
      <c r="O3314" t="s">
        <v>16526</v>
      </c>
      <c r="P3314" t="s">
        <v>10828</v>
      </c>
      <c r="Q3314">
        <f>COUNTIF(yuheung_count!B:B, yuheung_list!P3314)</f>
        <v>1</v>
      </c>
    </row>
    <row r="3315" spans="1:17" x14ac:dyDescent="0.4">
      <c r="A3315">
        <v>3060000</v>
      </c>
      <c r="B3315">
        <v>102</v>
      </c>
      <c r="C3315">
        <v>1977</v>
      </c>
      <c r="D3315">
        <v>6635</v>
      </c>
      <c r="E3315" t="s">
        <v>225</v>
      </c>
      <c r="F3315" t="s">
        <v>713</v>
      </c>
      <c r="G3315">
        <v>19771118</v>
      </c>
      <c r="H3315" t="s">
        <v>11180</v>
      </c>
      <c r="I3315" t="s">
        <v>11181</v>
      </c>
      <c r="J3315" t="s">
        <v>11182</v>
      </c>
      <c r="K3315">
        <v>92.36</v>
      </c>
      <c r="L3315" t="s">
        <v>11183</v>
      </c>
      <c r="M3315">
        <v>20140320</v>
      </c>
      <c r="N3315">
        <v>19980216</v>
      </c>
      <c r="O3315" t="s">
        <v>16526</v>
      </c>
      <c r="P3315" t="s">
        <v>10833</v>
      </c>
      <c r="Q3315">
        <f>COUNTIF(yuheung_count!B:B, yuheung_list!P3315)</f>
        <v>1</v>
      </c>
    </row>
    <row r="3316" spans="1:17" x14ac:dyDescent="0.4">
      <c r="A3316">
        <v>3060000</v>
      </c>
      <c r="B3316">
        <v>102</v>
      </c>
      <c r="C3316">
        <v>1979</v>
      </c>
      <c r="D3316">
        <v>6633</v>
      </c>
      <c r="E3316" t="s">
        <v>225</v>
      </c>
      <c r="F3316" t="s">
        <v>713</v>
      </c>
      <c r="G3316">
        <v>19791224</v>
      </c>
      <c r="H3316" t="s">
        <v>11184</v>
      </c>
      <c r="I3316" t="s">
        <v>11185</v>
      </c>
      <c r="J3316" t="s">
        <v>11186</v>
      </c>
      <c r="K3316">
        <v>106.29</v>
      </c>
      <c r="L3316">
        <v>204387921</v>
      </c>
      <c r="M3316">
        <v>19920709</v>
      </c>
      <c r="N3316">
        <v>19920709</v>
      </c>
      <c r="O3316" t="s">
        <v>16526</v>
      </c>
      <c r="P3316" t="s">
        <v>10850</v>
      </c>
      <c r="Q3316">
        <f>COUNTIF(yuheung_count!B:B, yuheung_list!P3316)</f>
        <v>1</v>
      </c>
    </row>
    <row r="3317" spans="1:17" x14ac:dyDescent="0.4">
      <c r="A3317">
        <v>3060000</v>
      </c>
      <c r="B3317">
        <v>102</v>
      </c>
      <c r="C3317">
        <v>1979</v>
      </c>
      <c r="D3317">
        <v>6637</v>
      </c>
      <c r="E3317" t="s">
        <v>225</v>
      </c>
      <c r="F3317" t="s">
        <v>717</v>
      </c>
      <c r="G3317">
        <v>19790120</v>
      </c>
      <c r="H3317" t="s">
        <v>11187</v>
      </c>
      <c r="I3317" t="s">
        <v>11188</v>
      </c>
      <c r="J3317" t="s">
        <v>11189</v>
      </c>
      <c r="K3317">
        <v>160</v>
      </c>
      <c r="L3317" t="s">
        <v>11190</v>
      </c>
      <c r="M3317">
        <v>20020924</v>
      </c>
      <c r="N3317">
        <v>19920709</v>
      </c>
      <c r="O3317" t="s">
        <v>16526</v>
      </c>
      <c r="P3317" t="s">
        <v>10828</v>
      </c>
      <c r="Q3317">
        <f>COUNTIF(yuheung_count!B:B, yuheung_list!P3317)</f>
        <v>1</v>
      </c>
    </row>
    <row r="3318" spans="1:17" x14ac:dyDescent="0.4">
      <c r="A3318">
        <v>3060000</v>
      </c>
      <c r="B3318">
        <v>102</v>
      </c>
      <c r="C3318">
        <v>1980</v>
      </c>
      <c r="D3318">
        <v>6630</v>
      </c>
      <c r="E3318" t="s">
        <v>225</v>
      </c>
      <c r="F3318" t="s">
        <v>251</v>
      </c>
      <c r="G3318">
        <v>19800513</v>
      </c>
      <c r="H3318" t="s">
        <v>11191</v>
      </c>
      <c r="I3318" t="s">
        <v>11192</v>
      </c>
      <c r="J3318" t="s">
        <v>11193</v>
      </c>
      <c r="K3318">
        <v>131</v>
      </c>
      <c r="L3318" t="s">
        <v>23</v>
      </c>
      <c r="M3318">
        <v>20160311</v>
      </c>
      <c r="N3318">
        <v>19970205</v>
      </c>
      <c r="O3318" t="s">
        <v>16526</v>
      </c>
      <c r="P3318" t="s">
        <v>10828</v>
      </c>
      <c r="Q3318">
        <f>COUNTIF(yuheung_count!B:B, yuheung_list!P3318)</f>
        <v>1</v>
      </c>
    </row>
    <row r="3319" spans="1:17" x14ac:dyDescent="0.4">
      <c r="A3319">
        <v>3060000</v>
      </c>
      <c r="B3319">
        <v>102</v>
      </c>
      <c r="C3319">
        <v>1980</v>
      </c>
      <c r="D3319">
        <v>6644</v>
      </c>
      <c r="E3319" t="s">
        <v>225</v>
      </c>
      <c r="F3319" t="s">
        <v>226</v>
      </c>
      <c r="G3319">
        <v>19800916</v>
      </c>
      <c r="H3319" t="s">
        <v>11194</v>
      </c>
      <c r="I3319" t="s">
        <v>11195</v>
      </c>
      <c r="J3319" t="s">
        <v>11196</v>
      </c>
      <c r="K3319">
        <v>103.92</v>
      </c>
      <c r="L3319" t="s">
        <v>11197</v>
      </c>
      <c r="M3319">
        <v>20161004</v>
      </c>
      <c r="N3319">
        <v>20010406</v>
      </c>
      <c r="O3319" t="s">
        <v>16526</v>
      </c>
      <c r="P3319" t="s">
        <v>10828</v>
      </c>
      <c r="Q3319">
        <f>COUNTIF(yuheung_count!B:B, yuheung_list!P3319)</f>
        <v>1</v>
      </c>
    </row>
    <row r="3320" spans="1:17" x14ac:dyDescent="0.4">
      <c r="A3320">
        <v>3060000</v>
      </c>
      <c r="B3320">
        <v>102</v>
      </c>
      <c r="C3320">
        <v>1988</v>
      </c>
      <c r="D3320">
        <v>6636</v>
      </c>
      <c r="E3320" t="s">
        <v>225</v>
      </c>
      <c r="F3320" t="s">
        <v>251</v>
      </c>
      <c r="G3320">
        <v>19880330</v>
      </c>
      <c r="H3320" t="s">
        <v>11198</v>
      </c>
      <c r="I3320" t="s">
        <v>11199</v>
      </c>
      <c r="J3320" t="s">
        <v>11200</v>
      </c>
      <c r="K3320">
        <v>1034.75</v>
      </c>
      <c r="L3320" t="s">
        <v>11201</v>
      </c>
      <c r="M3320">
        <v>20150522</v>
      </c>
      <c r="N3320">
        <v>19981031</v>
      </c>
      <c r="O3320" t="s">
        <v>16526</v>
      </c>
      <c r="P3320" t="s">
        <v>10833</v>
      </c>
      <c r="Q3320">
        <f>COUNTIF(yuheung_count!B:B, yuheung_list!P3320)</f>
        <v>1</v>
      </c>
    </row>
    <row r="3321" spans="1:17" x14ac:dyDescent="0.4">
      <c r="A3321">
        <v>3060000</v>
      </c>
      <c r="B3321">
        <v>102</v>
      </c>
      <c r="C3321">
        <v>1999</v>
      </c>
      <c r="D3321">
        <v>8065</v>
      </c>
      <c r="E3321" t="s">
        <v>225</v>
      </c>
      <c r="F3321" t="s">
        <v>226</v>
      </c>
      <c r="G3321">
        <v>19991018</v>
      </c>
      <c r="H3321" t="s">
        <v>11202</v>
      </c>
      <c r="I3321" t="s">
        <v>11203</v>
      </c>
      <c r="J3321" t="s">
        <v>11204</v>
      </c>
      <c r="K3321">
        <v>160.84</v>
      </c>
      <c r="L3321" t="s">
        <v>11205</v>
      </c>
      <c r="M3321">
        <v>20160314</v>
      </c>
      <c r="N3321">
        <v>19990401</v>
      </c>
      <c r="O3321" t="s">
        <v>16526</v>
      </c>
      <c r="P3321" t="s">
        <v>10839</v>
      </c>
      <c r="Q3321">
        <f>COUNTIF(yuheung_count!B:B, yuheung_list!P3321)</f>
        <v>1</v>
      </c>
    </row>
    <row r="3322" spans="1:17" x14ac:dyDescent="0.4">
      <c r="A3322">
        <v>3060000</v>
      </c>
      <c r="B3322">
        <v>102</v>
      </c>
      <c r="C3322">
        <v>1999</v>
      </c>
      <c r="D3322">
        <v>8688</v>
      </c>
      <c r="E3322" t="s">
        <v>225</v>
      </c>
      <c r="F3322" t="s">
        <v>823</v>
      </c>
      <c r="G3322">
        <v>19990903</v>
      </c>
      <c r="H3322" t="s">
        <v>11206</v>
      </c>
      <c r="I3322" t="s">
        <v>11199</v>
      </c>
      <c r="J3322" t="s">
        <v>11200</v>
      </c>
      <c r="K3322">
        <v>289.08</v>
      </c>
      <c r="L3322" t="s">
        <v>11207</v>
      </c>
      <c r="M3322">
        <v>20140919</v>
      </c>
      <c r="N3322">
        <v>20010710</v>
      </c>
      <c r="O3322" t="s">
        <v>16526</v>
      </c>
      <c r="P3322" t="s">
        <v>10833</v>
      </c>
      <c r="Q3322">
        <f>COUNTIF(yuheung_count!B:B, yuheung_list!P3322)</f>
        <v>1</v>
      </c>
    </row>
    <row r="3323" spans="1:17" x14ac:dyDescent="0.4">
      <c r="A3323">
        <v>3060000</v>
      </c>
      <c r="B3323">
        <v>102</v>
      </c>
      <c r="C3323">
        <v>1999</v>
      </c>
      <c r="D3323">
        <v>8768</v>
      </c>
      <c r="E3323" t="s">
        <v>225</v>
      </c>
      <c r="F3323" t="s">
        <v>823</v>
      </c>
      <c r="G3323">
        <v>19991018</v>
      </c>
      <c r="H3323" t="s">
        <v>11208</v>
      </c>
      <c r="I3323" t="s">
        <v>11209</v>
      </c>
      <c r="J3323" t="s">
        <v>11210</v>
      </c>
      <c r="K3323" t="s">
        <v>23</v>
      </c>
      <c r="L3323" t="s">
        <v>11211</v>
      </c>
      <c r="M3323">
        <v>20110701</v>
      </c>
      <c r="N3323">
        <v>19991019</v>
      </c>
      <c r="O3323" t="s">
        <v>16526</v>
      </c>
      <c r="P3323" t="s">
        <v>10828</v>
      </c>
      <c r="Q3323">
        <f>COUNTIF(yuheung_count!B:B, yuheung_list!P3323)</f>
        <v>1</v>
      </c>
    </row>
    <row r="3324" spans="1:17" x14ac:dyDescent="0.4">
      <c r="A3324">
        <v>3060000</v>
      </c>
      <c r="B3324">
        <v>102</v>
      </c>
      <c r="C3324">
        <v>1999</v>
      </c>
      <c r="D3324">
        <v>8957</v>
      </c>
      <c r="E3324" t="s">
        <v>225</v>
      </c>
      <c r="F3324" t="s">
        <v>226</v>
      </c>
      <c r="G3324">
        <v>19991216</v>
      </c>
      <c r="H3324" t="s">
        <v>11212</v>
      </c>
      <c r="I3324" t="s">
        <v>11213</v>
      </c>
      <c r="J3324" t="s">
        <v>11097</v>
      </c>
      <c r="K3324">
        <v>184.22</v>
      </c>
      <c r="L3324" t="s">
        <v>11214</v>
      </c>
      <c r="M3324">
        <v>20030827</v>
      </c>
      <c r="N3324">
        <v>20010512</v>
      </c>
      <c r="O3324" t="s">
        <v>16526</v>
      </c>
      <c r="P3324" t="s">
        <v>10833</v>
      </c>
      <c r="Q3324">
        <f>COUNTIF(yuheung_count!B:B, yuheung_list!P3324)</f>
        <v>1</v>
      </c>
    </row>
    <row r="3325" spans="1:17" x14ac:dyDescent="0.4">
      <c r="A3325">
        <v>3060000</v>
      </c>
      <c r="B3325">
        <v>102</v>
      </c>
      <c r="C3325">
        <v>2000</v>
      </c>
      <c r="D3325">
        <v>9178</v>
      </c>
      <c r="E3325" t="s">
        <v>225</v>
      </c>
      <c r="F3325" t="s">
        <v>226</v>
      </c>
      <c r="G3325">
        <v>20000428</v>
      </c>
      <c r="H3325" t="s">
        <v>278</v>
      </c>
      <c r="I3325" t="s">
        <v>11215</v>
      </c>
      <c r="J3325" t="s">
        <v>11216</v>
      </c>
      <c r="K3325" t="s">
        <v>23</v>
      </c>
      <c r="L3325">
        <v>222092940</v>
      </c>
      <c r="M3325">
        <v>20150331</v>
      </c>
      <c r="N3325">
        <v>20010406</v>
      </c>
      <c r="O3325" t="s">
        <v>16526</v>
      </c>
      <c r="P3325" t="s">
        <v>10833</v>
      </c>
      <c r="Q3325">
        <f>COUNTIF(yuheung_count!B:B, yuheung_list!P3325)</f>
        <v>1</v>
      </c>
    </row>
    <row r="3326" spans="1:17" x14ac:dyDescent="0.4">
      <c r="A3326">
        <v>3060000</v>
      </c>
      <c r="B3326">
        <v>102</v>
      </c>
      <c r="C3326">
        <v>2000</v>
      </c>
      <c r="D3326">
        <v>9277</v>
      </c>
      <c r="E3326" t="s">
        <v>225</v>
      </c>
      <c r="F3326" t="s">
        <v>226</v>
      </c>
      <c r="G3326">
        <v>20000610</v>
      </c>
      <c r="H3326" t="s">
        <v>466</v>
      </c>
      <c r="I3326" t="s">
        <v>11217</v>
      </c>
      <c r="J3326" t="s">
        <v>11218</v>
      </c>
      <c r="K3326">
        <v>64.8</v>
      </c>
      <c r="L3326" t="s">
        <v>23</v>
      </c>
      <c r="M3326">
        <v>20160401</v>
      </c>
      <c r="N3326">
        <v>20010822</v>
      </c>
      <c r="O3326" t="s">
        <v>16526</v>
      </c>
      <c r="P3326" t="s">
        <v>10833</v>
      </c>
      <c r="Q3326">
        <f>COUNTIF(yuheung_count!B:B, yuheung_list!P3326)</f>
        <v>1</v>
      </c>
    </row>
    <row r="3327" spans="1:17" x14ac:dyDescent="0.4">
      <c r="A3327">
        <v>3060000</v>
      </c>
      <c r="B3327">
        <v>102</v>
      </c>
      <c r="C3327">
        <v>2000</v>
      </c>
      <c r="D3327">
        <v>9591</v>
      </c>
      <c r="E3327" t="s">
        <v>225</v>
      </c>
      <c r="F3327" t="s">
        <v>226</v>
      </c>
      <c r="G3327">
        <v>20001128</v>
      </c>
      <c r="H3327" t="s">
        <v>11219</v>
      </c>
      <c r="I3327" t="s">
        <v>11220</v>
      </c>
      <c r="J3327" t="s">
        <v>11221</v>
      </c>
      <c r="K3327" t="s">
        <v>23</v>
      </c>
      <c r="L3327" t="s">
        <v>11222</v>
      </c>
      <c r="M3327">
        <v>20170508</v>
      </c>
      <c r="N3327">
        <v>20001128</v>
      </c>
      <c r="O3327" t="s">
        <v>16526</v>
      </c>
      <c r="P3327" t="s">
        <v>10839</v>
      </c>
      <c r="Q3327">
        <f>COUNTIF(yuheung_count!B:B, yuheung_list!P3327)</f>
        <v>1</v>
      </c>
    </row>
    <row r="3328" spans="1:17" x14ac:dyDescent="0.4">
      <c r="A3328">
        <v>3060000</v>
      </c>
      <c r="B3328">
        <v>102</v>
      </c>
      <c r="C3328">
        <v>2001</v>
      </c>
      <c r="D3328">
        <v>9814</v>
      </c>
      <c r="E3328" t="s">
        <v>225</v>
      </c>
      <c r="F3328" t="s">
        <v>226</v>
      </c>
      <c r="G3328">
        <v>20010425</v>
      </c>
      <c r="H3328" t="s">
        <v>2723</v>
      </c>
      <c r="I3328" t="s">
        <v>11223</v>
      </c>
      <c r="J3328" t="s">
        <v>11224</v>
      </c>
      <c r="K3328" t="s">
        <v>23</v>
      </c>
      <c r="L3328" t="s">
        <v>11225</v>
      </c>
      <c r="M3328">
        <v>20171018</v>
      </c>
      <c r="N3328">
        <v>20010721</v>
      </c>
      <c r="O3328" t="s">
        <v>16526</v>
      </c>
      <c r="P3328" t="s">
        <v>10833</v>
      </c>
      <c r="Q3328">
        <f>COUNTIF(yuheung_count!B:B, yuheung_list!P3328)</f>
        <v>1</v>
      </c>
    </row>
    <row r="3329" spans="1:17" x14ac:dyDescent="0.4">
      <c r="A3329">
        <v>3060000</v>
      </c>
      <c r="B3329">
        <v>102</v>
      </c>
      <c r="C3329">
        <v>2001</v>
      </c>
      <c r="D3329">
        <v>9825</v>
      </c>
      <c r="E3329" t="s">
        <v>225</v>
      </c>
      <c r="F3329" t="s">
        <v>226</v>
      </c>
      <c r="G3329">
        <v>20010426</v>
      </c>
      <c r="H3329" t="s">
        <v>11226</v>
      </c>
      <c r="I3329" t="s">
        <v>11227</v>
      </c>
      <c r="J3329" t="s">
        <v>11228</v>
      </c>
      <c r="K3329" t="s">
        <v>23</v>
      </c>
      <c r="L3329" t="s">
        <v>11229</v>
      </c>
      <c r="M3329">
        <v>20080407</v>
      </c>
      <c r="N3329">
        <v>20010426</v>
      </c>
      <c r="O3329" t="s">
        <v>16526</v>
      </c>
      <c r="P3329" t="s">
        <v>10833</v>
      </c>
      <c r="Q3329">
        <f>COUNTIF(yuheung_count!B:B, yuheung_list!P3329)</f>
        <v>1</v>
      </c>
    </row>
    <row r="3330" spans="1:17" x14ac:dyDescent="0.4">
      <c r="A3330">
        <v>3060000</v>
      </c>
      <c r="B3330">
        <v>102</v>
      </c>
      <c r="C3330">
        <v>2001</v>
      </c>
      <c r="D3330">
        <v>9826</v>
      </c>
      <c r="E3330" t="s">
        <v>225</v>
      </c>
      <c r="F3330" t="s">
        <v>226</v>
      </c>
      <c r="G3330">
        <v>20010503</v>
      </c>
      <c r="H3330" t="s">
        <v>1778</v>
      </c>
      <c r="I3330" t="s">
        <v>11230</v>
      </c>
      <c r="J3330" t="s">
        <v>11231</v>
      </c>
      <c r="K3330" t="s">
        <v>23</v>
      </c>
      <c r="L3330" t="s">
        <v>11232</v>
      </c>
      <c r="M3330">
        <v>20090202</v>
      </c>
      <c r="N3330">
        <v>20010503</v>
      </c>
      <c r="O3330" t="s">
        <v>16526</v>
      </c>
      <c r="P3330" t="s">
        <v>10850</v>
      </c>
      <c r="Q3330">
        <f>COUNTIF(yuheung_count!B:B, yuheung_list!P3330)</f>
        <v>1</v>
      </c>
    </row>
    <row r="3331" spans="1:17" x14ac:dyDescent="0.4">
      <c r="A3331">
        <v>3060000</v>
      </c>
      <c r="B3331">
        <v>102</v>
      </c>
      <c r="C3331">
        <v>2001</v>
      </c>
      <c r="D3331">
        <v>10108</v>
      </c>
      <c r="E3331" t="s">
        <v>225</v>
      </c>
      <c r="F3331" t="s">
        <v>226</v>
      </c>
      <c r="G3331">
        <v>20010903</v>
      </c>
      <c r="H3331" t="s">
        <v>11233</v>
      </c>
      <c r="I3331" t="s">
        <v>11234</v>
      </c>
      <c r="J3331" t="s">
        <v>11235</v>
      </c>
      <c r="K3331" t="s">
        <v>23</v>
      </c>
      <c r="L3331">
        <v>222099714</v>
      </c>
      <c r="M3331">
        <v>20110321</v>
      </c>
      <c r="N3331">
        <v>20010903</v>
      </c>
      <c r="O3331" t="s">
        <v>16526</v>
      </c>
      <c r="P3331" t="s">
        <v>10850</v>
      </c>
      <c r="Q3331">
        <f>COUNTIF(yuheung_count!B:B, yuheung_list!P3331)</f>
        <v>1</v>
      </c>
    </row>
    <row r="3332" spans="1:17" x14ac:dyDescent="0.4">
      <c r="A3332">
        <v>3060000</v>
      </c>
      <c r="B3332">
        <v>102</v>
      </c>
      <c r="C3332">
        <v>2001</v>
      </c>
      <c r="D3332">
        <v>10109</v>
      </c>
      <c r="E3332" t="s">
        <v>225</v>
      </c>
      <c r="F3332" t="s">
        <v>226</v>
      </c>
      <c r="G3332">
        <v>20011010</v>
      </c>
      <c r="H3332" t="s">
        <v>11236</v>
      </c>
      <c r="I3332" t="s">
        <v>11237</v>
      </c>
      <c r="J3332" t="s">
        <v>11238</v>
      </c>
      <c r="K3332" t="s">
        <v>23</v>
      </c>
      <c r="L3332" t="s">
        <v>11239</v>
      </c>
      <c r="M3332">
        <v>20160512</v>
      </c>
      <c r="N3332">
        <v>20011010</v>
      </c>
      <c r="O3332" t="s">
        <v>16526</v>
      </c>
      <c r="P3332" t="s">
        <v>10833</v>
      </c>
      <c r="Q3332">
        <f>COUNTIF(yuheung_count!B:B, yuheung_list!P3332)</f>
        <v>1</v>
      </c>
    </row>
    <row r="3333" spans="1:17" x14ac:dyDescent="0.4">
      <c r="A3333">
        <v>3060000</v>
      </c>
      <c r="B3333">
        <v>102</v>
      </c>
      <c r="C3333">
        <v>2001</v>
      </c>
      <c r="D3333">
        <v>10110</v>
      </c>
      <c r="E3333" t="s">
        <v>225</v>
      </c>
      <c r="F3333" t="s">
        <v>226</v>
      </c>
      <c r="G3333">
        <v>20011210</v>
      </c>
      <c r="H3333" t="s">
        <v>11240</v>
      </c>
      <c r="I3333" t="s">
        <v>11241</v>
      </c>
      <c r="J3333" t="s">
        <v>11242</v>
      </c>
      <c r="K3333" t="s">
        <v>23</v>
      </c>
      <c r="L3333" t="s">
        <v>11243</v>
      </c>
      <c r="M3333">
        <v>20160802</v>
      </c>
      <c r="N3333">
        <v>20011210</v>
      </c>
      <c r="O3333" t="s">
        <v>16526</v>
      </c>
      <c r="P3333" t="s">
        <v>10850</v>
      </c>
      <c r="Q3333">
        <f>COUNTIF(yuheung_count!B:B, yuheung_list!P3333)</f>
        <v>1</v>
      </c>
    </row>
    <row r="3334" spans="1:17" x14ac:dyDescent="0.4">
      <c r="A3334">
        <v>3060000</v>
      </c>
      <c r="B3334">
        <v>102</v>
      </c>
      <c r="C3334">
        <v>2002</v>
      </c>
      <c r="D3334">
        <v>1</v>
      </c>
      <c r="E3334" t="s">
        <v>225</v>
      </c>
      <c r="F3334" t="s">
        <v>226</v>
      </c>
      <c r="G3334">
        <v>20020111</v>
      </c>
      <c r="H3334" t="s">
        <v>3793</v>
      </c>
      <c r="I3334" t="s">
        <v>11244</v>
      </c>
      <c r="J3334" t="s">
        <v>11245</v>
      </c>
      <c r="K3334" t="s">
        <v>23</v>
      </c>
      <c r="L3334" t="s">
        <v>11246</v>
      </c>
      <c r="M3334">
        <v>20130320</v>
      </c>
      <c r="N3334">
        <v>20020111</v>
      </c>
      <c r="O3334" t="s">
        <v>16526</v>
      </c>
      <c r="P3334" t="s">
        <v>10850</v>
      </c>
      <c r="Q3334">
        <f>COUNTIF(yuheung_count!B:B, yuheung_list!P3334)</f>
        <v>1</v>
      </c>
    </row>
    <row r="3335" spans="1:17" x14ac:dyDescent="0.4">
      <c r="A3335">
        <v>3060000</v>
      </c>
      <c r="B3335">
        <v>102</v>
      </c>
      <c r="C3335">
        <v>2002</v>
      </c>
      <c r="D3335">
        <v>2</v>
      </c>
      <c r="E3335" t="s">
        <v>225</v>
      </c>
      <c r="F3335" t="s">
        <v>226</v>
      </c>
      <c r="G3335">
        <v>20020404</v>
      </c>
      <c r="H3335" t="s">
        <v>11247</v>
      </c>
      <c r="I3335" t="s">
        <v>11248</v>
      </c>
      <c r="J3335" t="s">
        <v>11249</v>
      </c>
      <c r="K3335" t="s">
        <v>23</v>
      </c>
      <c r="L3335" t="s">
        <v>11250</v>
      </c>
      <c r="M3335">
        <v>20170210</v>
      </c>
      <c r="N3335">
        <v>20020404</v>
      </c>
      <c r="O3335" t="s">
        <v>16526</v>
      </c>
      <c r="P3335" t="s">
        <v>10833</v>
      </c>
      <c r="Q3335">
        <f>COUNTIF(yuheung_count!B:B, yuheung_list!P3335)</f>
        <v>1</v>
      </c>
    </row>
    <row r="3336" spans="1:17" x14ac:dyDescent="0.4">
      <c r="A3336">
        <v>3060000</v>
      </c>
      <c r="B3336">
        <v>102</v>
      </c>
      <c r="C3336">
        <v>2003</v>
      </c>
      <c r="D3336">
        <v>1</v>
      </c>
      <c r="E3336" t="s">
        <v>225</v>
      </c>
      <c r="F3336" t="s">
        <v>226</v>
      </c>
      <c r="G3336">
        <v>20030812</v>
      </c>
      <c r="H3336" t="s">
        <v>2483</v>
      </c>
      <c r="I3336" t="s">
        <v>11251</v>
      </c>
      <c r="J3336" t="s">
        <v>11252</v>
      </c>
      <c r="K3336">
        <v>146.4</v>
      </c>
      <c r="L3336" t="s">
        <v>11253</v>
      </c>
      <c r="M3336">
        <v>20141024</v>
      </c>
      <c r="N3336">
        <v>20030812</v>
      </c>
      <c r="O3336" t="s">
        <v>16526</v>
      </c>
      <c r="P3336" t="s">
        <v>10833</v>
      </c>
      <c r="Q3336">
        <f>COUNTIF(yuheung_count!B:B, yuheung_list!P3336)</f>
        <v>1</v>
      </c>
    </row>
    <row r="3337" spans="1:17" x14ac:dyDescent="0.4">
      <c r="A3337">
        <v>3060000</v>
      </c>
      <c r="B3337">
        <v>102</v>
      </c>
      <c r="C3337">
        <v>2007</v>
      </c>
      <c r="D3337">
        <v>2</v>
      </c>
      <c r="E3337" t="s">
        <v>225</v>
      </c>
      <c r="F3337" t="s">
        <v>226</v>
      </c>
      <c r="G3337">
        <v>20070613</v>
      </c>
      <c r="H3337" t="s">
        <v>282</v>
      </c>
      <c r="I3337" t="s">
        <v>11254</v>
      </c>
      <c r="J3337" t="s">
        <v>11216</v>
      </c>
      <c r="K3337">
        <v>57.15</v>
      </c>
      <c r="L3337" t="s">
        <v>11255</v>
      </c>
      <c r="M3337">
        <v>20150331</v>
      </c>
      <c r="N3337">
        <v>20070613</v>
      </c>
      <c r="O3337" t="s">
        <v>16526</v>
      </c>
      <c r="P3337" t="s">
        <v>10833</v>
      </c>
      <c r="Q3337">
        <f>COUNTIF(yuheung_count!B:B, yuheung_list!P3337)</f>
        <v>1</v>
      </c>
    </row>
    <row r="3338" spans="1:17" x14ac:dyDescent="0.4">
      <c r="A3338">
        <v>3060000</v>
      </c>
      <c r="B3338">
        <v>102</v>
      </c>
      <c r="C3338">
        <v>2008</v>
      </c>
      <c r="D3338">
        <v>1</v>
      </c>
      <c r="E3338" t="s">
        <v>225</v>
      </c>
      <c r="F3338" t="s">
        <v>226</v>
      </c>
      <c r="G3338">
        <v>20081113</v>
      </c>
      <c r="H3338" t="s">
        <v>11256</v>
      </c>
      <c r="I3338" t="s">
        <v>11257</v>
      </c>
      <c r="J3338" t="s">
        <v>11097</v>
      </c>
      <c r="K3338" t="s">
        <v>23</v>
      </c>
      <c r="L3338" t="s">
        <v>11258</v>
      </c>
      <c r="M3338">
        <v>20150703</v>
      </c>
      <c r="N3338">
        <v>20081113</v>
      </c>
      <c r="O3338" t="s">
        <v>16526</v>
      </c>
      <c r="P3338" t="s">
        <v>10833</v>
      </c>
      <c r="Q3338">
        <f>COUNTIF(yuheung_count!B:B, yuheung_list!P3338)</f>
        <v>1</v>
      </c>
    </row>
    <row r="3339" spans="1:17" x14ac:dyDescent="0.4">
      <c r="A3339">
        <v>3060000</v>
      </c>
      <c r="B3339">
        <v>102</v>
      </c>
      <c r="C3339">
        <v>2011</v>
      </c>
      <c r="D3339">
        <v>2</v>
      </c>
      <c r="E3339" t="s">
        <v>225</v>
      </c>
      <c r="F3339" t="s">
        <v>226</v>
      </c>
      <c r="G3339">
        <v>20111202</v>
      </c>
      <c r="H3339" t="s">
        <v>11259</v>
      </c>
      <c r="I3339" t="s">
        <v>11260</v>
      </c>
      <c r="J3339" t="s">
        <v>11261</v>
      </c>
      <c r="K3339" t="s">
        <v>23</v>
      </c>
      <c r="L3339" t="s">
        <v>11262</v>
      </c>
      <c r="M3339">
        <v>20160628</v>
      </c>
      <c r="N3339">
        <v>20111202</v>
      </c>
      <c r="O3339" t="s">
        <v>16526</v>
      </c>
      <c r="P3339" t="s">
        <v>10833</v>
      </c>
      <c r="Q3339">
        <f>COUNTIF(yuheung_count!B:B, yuheung_list!P3339)</f>
        <v>1</v>
      </c>
    </row>
    <row r="3340" spans="1:17" x14ac:dyDescent="0.4">
      <c r="A3340">
        <v>3060000</v>
      </c>
      <c r="B3340">
        <v>102</v>
      </c>
      <c r="C3340">
        <v>2015</v>
      </c>
      <c r="D3340">
        <v>1</v>
      </c>
      <c r="E3340" t="s">
        <v>225</v>
      </c>
      <c r="F3340" t="s">
        <v>713</v>
      </c>
      <c r="G3340">
        <v>20150428</v>
      </c>
      <c r="H3340" t="s">
        <v>11263</v>
      </c>
      <c r="I3340" t="s">
        <v>11213</v>
      </c>
      <c r="J3340" t="s">
        <v>11264</v>
      </c>
      <c r="K3340" t="s">
        <v>23</v>
      </c>
      <c r="L3340">
        <v>1087629220</v>
      </c>
      <c r="M3340">
        <v>20150526</v>
      </c>
      <c r="N3340">
        <v>20150428</v>
      </c>
      <c r="O3340" t="s">
        <v>16526</v>
      </c>
      <c r="P3340" t="s">
        <v>10833</v>
      </c>
      <c r="Q3340">
        <f>COUNTIF(yuheung_count!B:B, yuheung_list!P3340)</f>
        <v>1</v>
      </c>
    </row>
    <row r="3341" spans="1:17" x14ac:dyDescent="0.4">
      <c r="A3341">
        <v>3130000</v>
      </c>
      <c r="B3341">
        <v>103</v>
      </c>
      <c r="C3341">
        <v>1993</v>
      </c>
      <c r="D3341">
        <v>5592</v>
      </c>
      <c r="E3341" t="s">
        <v>14</v>
      </c>
      <c r="F3341" t="s">
        <v>14</v>
      </c>
      <c r="G3341">
        <v>19930917</v>
      </c>
      <c r="H3341" t="s">
        <v>1451</v>
      </c>
      <c r="I3341" t="s">
        <v>11265</v>
      </c>
      <c r="J3341" t="s">
        <v>11266</v>
      </c>
      <c r="K3341">
        <v>49.9</v>
      </c>
      <c r="L3341" t="s">
        <v>11267</v>
      </c>
      <c r="M3341">
        <v>20051005</v>
      </c>
      <c r="N3341">
        <v>19970729</v>
      </c>
      <c r="O3341" t="s">
        <v>16533</v>
      </c>
      <c r="P3341" t="s">
        <v>11268</v>
      </c>
      <c r="Q3341">
        <f>COUNTIF(yuheung_count!B:B, yuheung_list!P3341)</f>
        <v>1</v>
      </c>
    </row>
    <row r="3342" spans="1:17" x14ac:dyDescent="0.4">
      <c r="A3342">
        <v>3130000</v>
      </c>
      <c r="B3342">
        <v>103</v>
      </c>
      <c r="C3342">
        <v>1993</v>
      </c>
      <c r="D3342">
        <v>5596</v>
      </c>
      <c r="E3342" t="s">
        <v>14</v>
      </c>
      <c r="F3342" t="s">
        <v>14</v>
      </c>
      <c r="G3342">
        <v>19931015</v>
      </c>
      <c r="H3342" t="s">
        <v>8603</v>
      </c>
      <c r="I3342" t="s">
        <v>11269</v>
      </c>
      <c r="J3342" t="s">
        <v>11270</v>
      </c>
      <c r="K3342">
        <v>94.05</v>
      </c>
      <c r="L3342" t="s">
        <v>11271</v>
      </c>
      <c r="M3342">
        <v>20130419</v>
      </c>
      <c r="N3342">
        <v>20010321</v>
      </c>
      <c r="O3342" t="s">
        <v>16533</v>
      </c>
      <c r="P3342" t="s">
        <v>11272</v>
      </c>
      <c r="Q3342">
        <f>COUNTIF(yuheung_count!B:B, yuheung_list!P3342)</f>
        <v>1</v>
      </c>
    </row>
    <row r="3343" spans="1:17" x14ac:dyDescent="0.4">
      <c r="A3343">
        <v>3130000</v>
      </c>
      <c r="B3343">
        <v>103</v>
      </c>
      <c r="C3343">
        <v>1993</v>
      </c>
      <c r="D3343">
        <v>5598</v>
      </c>
      <c r="E3343" t="s">
        <v>14</v>
      </c>
      <c r="F3343" t="s">
        <v>14</v>
      </c>
      <c r="G3343">
        <v>19931021</v>
      </c>
      <c r="H3343" t="s">
        <v>11273</v>
      </c>
      <c r="I3343" t="s">
        <v>11274</v>
      </c>
      <c r="J3343" t="s">
        <v>11275</v>
      </c>
      <c r="K3343">
        <v>108.2</v>
      </c>
      <c r="L3343" t="s">
        <v>11276</v>
      </c>
      <c r="M3343">
        <v>20110419</v>
      </c>
      <c r="N3343">
        <v>19931021</v>
      </c>
      <c r="O3343" t="s">
        <v>16533</v>
      </c>
      <c r="P3343" t="s">
        <v>11272</v>
      </c>
      <c r="Q3343">
        <f>COUNTIF(yuheung_count!B:B, yuheung_list!P3343)</f>
        <v>1</v>
      </c>
    </row>
    <row r="3344" spans="1:17" x14ac:dyDescent="0.4">
      <c r="A3344">
        <v>3130000</v>
      </c>
      <c r="B3344">
        <v>103</v>
      </c>
      <c r="C3344">
        <v>1993</v>
      </c>
      <c r="D3344">
        <v>5608</v>
      </c>
      <c r="E3344" t="s">
        <v>14</v>
      </c>
      <c r="F3344" t="s">
        <v>14</v>
      </c>
      <c r="G3344">
        <v>19931104</v>
      </c>
      <c r="H3344" t="s">
        <v>11277</v>
      </c>
      <c r="I3344" t="s">
        <v>11278</v>
      </c>
      <c r="J3344" t="s">
        <v>11279</v>
      </c>
      <c r="K3344">
        <v>87.91</v>
      </c>
      <c r="L3344" t="s">
        <v>11280</v>
      </c>
      <c r="M3344">
        <v>20160310</v>
      </c>
      <c r="N3344">
        <v>20120319</v>
      </c>
      <c r="O3344" t="s">
        <v>16533</v>
      </c>
      <c r="P3344" t="s">
        <v>11281</v>
      </c>
      <c r="Q3344">
        <f>COUNTIF(yuheung_count!B:B, yuheung_list!P3344)</f>
        <v>1</v>
      </c>
    </row>
    <row r="3345" spans="1:17" x14ac:dyDescent="0.4">
      <c r="A3345">
        <v>3130000</v>
      </c>
      <c r="B3345">
        <v>103</v>
      </c>
      <c r="C3345">
        <v>1993</v>
      </c>
      <c r="D3345">
        <v>5625</v>
      </c>
      <c r="E3345" t="s">
        <v>14</v>
      </c>
      <c r="F3345" t="s">
        <v>14</v>
      </c>
      <c r="G3345">
        <v>19931118</v>
      </c>
      <c r="H3345" t="s">
        <v>147</v>
      </c>
      <c r="I3345" t="s">
        <v>11282</v>
      </c>
      <c r="J3345" t="s">
        <v>11283</v>
      </c>
      <c r="K3345">
        <v>71.8</v>
      </c>
      <c r="L3345" t="s">
        <v>11284</v>
      </c>
      <c r="M3345">
        <v>20160520</v>
      </c>
      <c r="N3345">
        <v>20010818</v>
      </c>
      <c r="O3345" t="s">
        <v>16533</v>
      </c>
      <c r="P3345" t="s">
        <v>11285</v>
      </c>
      <c r="Q3345">
        <f>COUNTIF(yuheung_count!B:B, yuheung_list!P3345)</f>
        <v>1</v>
      </c>
    </row>
    <row r="3346" spans="1:17" x14ac:dyDescent="0.4">
      <c r="A3346">
        <v>3130000</v>
      </c>
      <c r="B3346">
        <v>103</v>
      </c>
      <c r="C3346">
        <v>1993</v>
      </c>
      <c r="D3346">
        <v>5632</v>
      </c>
      <c r="E3346" t="s">
        <v>14</v>
      </c>
      <c r="F3346" t="s">
        <v>14</v>
      </c>
      <c r="G3346">
        <v>19931119</v>
      </c>
      <c r="H3346" t="s">
        <v>11286</v>
      </c>
      <c r="I3346" t="s">
        <v>11287</v>
      </c>
      <c r="J3346" t="s">
        <v>11288</v>
      </c>
      <c r="K3346">
        <v>108.52</v>
      </c>
      <c r="L3346">
        <v>232757744</v>
      </c>
      <c r="M3346">
        <v>20120314</v>
      </c>
      <c r="N3346">
        <v>20120216</v>
      </c>
      <c r="O3346" t="s">
        <v>16533</v>
      </c>
      <c r="P3346" t="s">
        <v>11285</v>
      </c>
      <c r="Q3346">
        <f>COUNTIF(yuheung_count!B:B, yuheung_list!P3346)</f>
        <v>1</v>
      </c>
    </row>
    <row r="3347" spans="1:17" x14ac:dyDescent="0.4">
      <c r="A3347">
        <v>3130000</v>
      </c>
      <c r="B3347">
        <v>103</v>
      </c>
      <c r="C3347">
        <v>1993</v>
      </c>
      <c r="D3347">
        <v>5646</v>
      </c>
      <c r="E3347" t="s">
        <v>14</v>
      </c>
      <c r="F3347" t="s">
        <v>14</v>
      </c>
      <c r="G3347">
        <v>19931202</v>
      </c>
      <c r="H3347" t="s">
        <v>11289</v>
      </c>
      <c r="I3347" t="s">
        <v>11290</v>
      </c>
      <c r="J3347" t="s">
        <v>11291</v>
      </c>
      <c r="K3347">
        <v>60.8</v>
      </c>
      <c r="L3347" t="s">
        <v>11292</v>
      </c>
      <c r="M3347">
        <v>20121009</v>
      </c>
      <c r="N3347">
        <v>19931202</v>
      </c>
      <c r="O3347" t="s">
        <v>16533</v>
      </c>
      <c r="P3347" t="s">
        <v>11293</v>
      </c>
      <c r="Q3347">
        <f>COUNTIF(yuheung_count!B:B, yuheung_list!P3347)</f>
        <v>1</v>
      </c>
    </row>
    <row r="3348" spans="1:17" x14ac:dyDescent="0.4">
      <c r="A3348">
        <v>3130000</v>
      </c>
      <c r="B3348">
        <v>103</v>
      </c>
      <c r="C3348">
        <v>1993</v>
      </c>
      <c r="D3348">
        <v>5665</v>
      </c>
      <c r="E3348" t="s">
        <v>14</v>
      </c>
      <c r="F3348" t="s">
        <v>14</v>
      </c>
      <c r="G3348">
        <v>19931221</v>
      </c>
      <c r="H3348" t="s">
        <v>3144</v>
      </c>
      <c r="I3348" t="s">
        <v>11294</v>
      </c>
      <c r="J3348" t="s">
        <v>11295</v>
      </c>
      <c r="K3348">
        <v>74.930000000000007</v>
      </c>
      <c r="L3348" t="s">
        <v>11296</v>
      </c>
      <c r="M3348">
        <v>20120709</v>
      </c>
      <c r="N3348">
        <v>20120622</v>
      </c>
      <c r="O3348" t="s">
        <v>16533</v>
      </c>
      <c r="P3348" t="s">
        <v>11285</v>
      </c>
      <c r="Q3348">
        <f>COUNTIF(yuheung_count!B:B, yuheung_list!P3348)</f>
        <v>1</v>
      </c>
    </row>
    <row r="3349" spans="1:17" x14ac:dyDescent="0.4">
      <c r="A3349">
        <v>3130000</v>
      </c>
      <c r="B3349">
        <v>103</v>
      </c>
      <c r="C3349">
        <v>1993</v>
      </c>
      <c r="D3349">
        <v>5666</v>
      </c>
      <c r="E3349" t="s">
        <v>14</v>
      </c>
      <c r="F3349" t="s">
        <v>14</v>
      </c>
      <c r="G3349">
        <v>19931223</v>
      </c>
      <c r="H3349" t="s">
        <v>25</v>
      </c>
      <c r="I3349" t="s">
        <v>11297</v>
      </c>
      <c r="J3349" t="s">
        <v>11298</v>
      </c>
      <c r="K3349">
        <v>61.02</v>
      </c>
      <c r="L3349" t="s">
        <v>11299</v>
      </c>
      <c r="M3349">
        <v>20130614</v>
      </c>
      <c r="N3349">
        <v>20120518</v>
      </c>
      <c r="O3349" t="s">
        <v>16533</v>
      </c>
      <c r="P3349" t="s">
        <v>11300</v>
      </c>
      <c r="Q3349">
        <f>COUNTIF(yuheung_count!B:B, yuheung_list!P3349)</f>
        <v>1</v>
      </c>
    </row>
    <row r="3350" spans="1:17" x14ac:dyDescent="0.4">
      <c r="A3350">
        <v>3130000</v>
      </c>
      <c r="B3350">
        <v>103</v>
      </c>
      <c r="C3350">
        <v>1993</v>
      </c>
      <c r="D3350">
        <v>5669</v>
      </c>
      <c r="E3350" t="s">
        <v>14</v>
      </c>
      <c r="F3350" t="s">
        <v>14</v>
      </c>
      <c r="G3350">
        <v>19931224</v>
      </c>
      <c r="H3350" t="s">
        <v>11301</v>
      </c>
      <c r="I3350" t="s">
        <v>11302</v>
      </c>
      <c r="J3350" t="s">
        <v>11303</v>
      </c>
      <c r="K3350">
        <v>111.82</v>
      </c>
      <c r="L3350" t="s">
        <v>11304</v>
      </c>
      <c r="M3350">
        <v>20161010</v>
      </c>
      <c r="N3350">
        <v>20010530</v>
      </c>
      <c r="O3350" t="s">
        <v>16533</v>
      </c>
      <c r="P3350" t="s">
        <v>11305</v>
      </c>
      <c r="Q3350">
        <f>COUNTIF(yuheung_count!B:B, yuheung_list!P3350)</f>
        <v>1</v>
      </c>
    </row>
    <row r="3351" spans="1:17" x14ac:dyDescent="0.4">
      <c r="A3351">
        <v>3130000</v>
      </c>
      <c r="B3351">
        <v>103</v>
      </c>
      <c r="C3351">
        <v>1993</v>
      </c>
      <c r="D3351">
        <v>7252</v>
      </c>
      <c r="E3351" t="s">
        <v>14</v>
      </c>
      <c r="F3351" t="s">
        <v>14</v>
      </c>
      <c r="G3351">
        <v>19931202</v>
      </c>
      <c r="H3351" t="s">
        <v>11306</v>
      </c>
      <c r="I3351" t="s">
        <v>11307</v>
      </c>
      <c r="J3351" t="s">
        <v>11308</v>
      </c>
      <c r="K3351">
        <v>130.91</v>
      </c>
      <c r="L3351" t="s">
        <v>11309</v>
      </c>
      <c r="M3351">
        <v>20111124</v>
      </c>
      <c r="N3351">
        <v>19931202</v>
      </c>
      <c r="O3351" t="s">
        <v>16533</v>
      </c>
      <c r="P3351" t="s">
        <v>11311</v>
      </c>
      <c r="Q3351">
        <f>COUNTIF(yuheung_count!B:B, yuheung_list!P3351)</f>
        <v>1</v>
      </c>
    </row>
    <row r="3352" spans="1:17" x14ac:dyDescent="0.4">
      <c r="A3352">
        <v>3130000</v>
      </c>
      <c r="B3352">
        <v>103</v>
      </c>
      <c r="C3352">
        <v>1993</v>
      </c>
      <c r="D3352">
        <v>8679</v>
      </c>
      <c r="E3352" t="s">
        <v>14</v>
      </c>
      <c r="F3352" t="s">
        <v>14</v>
      </c>
      <c r="G3352">
        <v>19931105</v>
      </c>
      <c r="H3352" t="s">
        <v>5636</v>
      </c>
      <c r="I3352" t="s">
        <v>11312</v>
      </c>
      <c r="J3352" t="s">
        <v>11313</v>
      </c>
      <c r="K3352" t="s">
        <v>23</v>
      </c>
      <c r="L3352" t="s">
        <v>23</v>
      </c>
      <c r="M3352">
        <v>20151007</v>
      </c>
      <c r="N3352">
        <v>19931105</v>
      </c>
      <c r="O3352" t="s">
        <v>16533</v>
      </c>
      <c r="P3352" t="s">
        <v>11272</v>
      </c>
      <c r="Q3352">
        <f>COUNTIF(yuheung_count!B:B, yuheung_list!P3352)</f>
        <v>1</v>
      </c>
    </row>
    <row r="3353" spans="1:17" x14ac:dyDescent="0.4">
      <c r="A3353">
        <v>3130000</v>
      </c>
      <c r="B3353">
        <v>103</v>
      </c>
      <c r="C3353">
        <v>1994</v>
      </c>
      <c r="D3353">
        <v>5702</v>
      </c>
      <c r="E3353" t="s">
        <v>14</v>
      </c>
      <c r="F3353" t="s">
        <v>14</v>
      </c>
      <c r="G3353">
        <v>19940324</v>
      </c>
      <c r="H3353" t="s">
        <v>11314</v>
      </c>
      <c r="I3353" t="s">
        <v>11315</v>
      </c>
      <c r="J3353" t="s">
        <v>11316</v>
      </c>
      <c r="K3353">
        <v>73.06</v>
      </c>
      <c r="L3353" t="s">
        <v>11317</v>
      </c>
      <c r="M3353">
        <v>20120504</v>
      </c>
      <c r="N3353">
        <v>20120504</v>
      </c>
      <c r="O3353" t="s">
        <v>16533</v>
      </c>
      <c r="P3353" t="s">
        <v>11318</v>
      </c>
      <c r="Q3353">
        <f>COUNTIF(yuheung_count!B:B, yuheung_list!P3353)</f>
        <v>1</v>
      </c>
    </row>
    <row r="3354" spans="1:17" x14ac:dyDescent="0.4">
      <c r="A3354">
        <v>3130000</v>
      </c>
      <c r="B3354">
        <v>103</v>
      </c>
      <c r="C3354">
        <v>1994</v>
      </c>
      <c r="D3354">
        <v>5719</v>
      </c>
      <c r="E3354" t="s">
        <v>14</v>
      </c>
      <c r="F3354" t="s">
        <v>14</v>
      </c>
      <c r="G3354">
        <v>19940609</v>
      </c>
      <c r="H3354" t="s">
        <v>11319</v>
      </c>
      <c r="I3354" t="s">
        <v>11320</v>
      </c>
      <c r="J3354" t="s">
        <v>11321</v>
      </c>
      <c r="K3354">
        <v>73.12</v>
      </c>
      <c r="L3354" t="s">
        <v>11322</v>
      </c>
      <c r="M3354">
        <v>20160414</v>
      </c>
      <c r="N3354">
        <v>20120326</v>
      </c>
      <c r="O3354" t="s">
        <v>16533</v>
      </c>
      <c r="P3354" t="s">
        <v>11285</v>
      </c>
      <c r="Q3354">
        <f>COUNTIF(yuheung_count!B:B, yuheung_list!P3354)</f>
        <v>1</v>
      </c>
    </row>
    <row r="3355" spans="1:17" x14ac:dyDescent="0.4">
      <c r="A3355">
        <v>3130000</v>
      </c>
      <c r="B3355">
        <v>103</v>
      </c>
      <c r="C3355">
        <v>1994</v>
      </c>
      <c r="D3355">
        <v>5732</v>
      </c>
      <c r="E3355" t="s">
        <v>14</v>
      </c>
      <c r="F3355" t="s">
        <v>14</v>
      </c>
      <c r="G3355">
        <v>19940803</v>
      </c>
      <c r="H3355" t="s">
        <v>1251</v>
      </c>
      <c r="I3355" t="s">
        <v>11323</v>
      </c>
      <c r="J3355" t="s">
        <v>11324</v>
      </c>
      <c r="K3355">
        <v>97.6</v>
      </c>
      <c r="L3355" t="s">
        <v>11325</v>
      </c>
      <c r="M3355">
        <v>20150320</v>
      </c>
      <c r="N3355">
        <v>20120903</v>
      </c>
      <c r="O3355" t="s">
        <v>16533</v>
      </c>
      <c r="P3355" t="s">
        <v>11272</v>
      </c>
      <c r="Q3355">
        <f>COUNTIF(yuheung_count!B:B, yuheung_list!P3355)</f>
        <v>1</v>
      </c>
    </row>
    <row r="3356" spans="1:17" x14ac:dyDescent="0.4">
      <c r="A3356">
        <v>3130000</v>
      </c>
      <c r="B3356">
        <v>103</v>
      </c>
      <c r="C3356">
        <v>1994</v>
      </c>
      <c r="D3356">
        <v>5737</v>
      </c>
      <c r="E3356" t="s">
        <v>14</v>
      </c>
      <c r="F3356" t="s">
        <v>14</v>
      </c>
      <c r="G3356">
        <v>19940817</v>
      </c>
      <c r="H3356" t="s">
        <v>11326</v>
      </c>
      <c r="I3356" t="s">
        <v>11327</v>
      </c>
      <c r="J3356" t="s">
        <v>11328</v>
      </c>
      <c r="K3356">
        <v>68.44</v>
      </c>
      <c r="L3356" t="s">
        <v>11329</v>
      </c>
      <c r="M3356">
        <v>20161010</v>
      </c>
      <c r="N3356">
        <v>20120419</v>
      </c>
      <c r="O3356" t="s">
        <v>16533</v>
      </c>
      <c r="P3356" t="s">
        <v>11318</v>
      </c>
      <c r="Q3356">
        <f>COUNTIF(yuheung_count!B:B, yuheung_list!P3356)</f>
        <v>1</v>
      </c>
    </row>
    <row r="3357" spans="1:17" x14ac:dyDescent="0.4">
      <c r="A3357">
        <v>3130000</v>
      </c>
      <c r="B3357">
        <v>103</v>
      </c>
      <c r="C3357">
        <v>1994</v>
      </c>
      <c r="D3357">
        <v>5742</v>
      </c>
      <c r="E3357" t="s">
        <v>14</v>
      </c>
      <c r="F3357" t="s">
        <v>14</v>
      </c>
      <c r="G3357">
        <v>19940905</v>
      </c>
      <c r="H3357" t="s">
        <v>2834</v>
      </c>
      <c r="I3357" t="s">
        <v>11330</v>
      </c>
      <c r="J3357" t="s">
        <v>11331</v>
      </c>
      <c r="K3357">
        <v>128.05000000000001</v>
      </c>
      <c r="L3357" t="s">
        <v>11332</v>
      </c>
      <c r="M3357">
        <v>20110628</v>
      </c>
      <c r="N3357">
        <v>20130523</v>
      </c>
      <c r="O3357" t="s">
        <v>16533</v>
      </c>
      <c r="P3357" t="s">
        <v>11285</v>
      </c>
      <c r="Q3357">
        <f>COUNTIF(yuheung_count!B:B, yuheung_list!P3357)</f>
        <v>1</v>
      </c>
    </row>
    <row r="3358" spans="1:17" x14ac:dyDescent="0.4">
      <c r="A3358">
        <v>3130000</v>
      </c>
      <c r="B3358">
        <v>103</v>
      </c>
      <c r="C3358">
        <v>1994</v>
      </c>
      <c r="D3358">
        <v>5744</v>
      </c>
      <c r="E3358" t="s">
        <v>14</v>
      </c>
      <c r="F3358" t="s">
        <v>14</v>
      </c>
      <c r="G3358">
        <v>19940915</v>
      </c>
      <c r="H3358" t="s">
        <v>11333</v>
      </c>
      <c r="I3358" t="s">
        <v>11334</v>
      </c>
      <c r="J3358" t="s">
        <v>11335</v>
      </c>
      <c r="K3358">
        <v>137.72999999999999</v>
      </c>
      <c r="L3358" t="s">
        <v>11336</v>
      </c>
      <c r="M3358">
        <v>20070906</v>
      </c>
      <c r="N3358">
        <v>20131203</v>
      </c>
      <c r="O3358" t="s">
        <v>16533</v>
      </c>
      <c r="P3358" t="s">
        <v>11272</v>
      </c>
      <c r="Q3358">
        <f>COUNTIF(yuheung_count!B:B, yuheung_list!P3358)</f>
        <v>1</v>
      </c>
    </row>
    <row r="3359" spans="1:17" x14ac:dyDescent="0.4">
      <c r="A3359">
        <v>3130000</v>
      </c>
      <c r="B3359">
        <v>103</v>
      </c>
      <c r="C3359">
        <v>1994</v>
      </c>
      <c r="D3359">
        <v>5751</v>
      </c>
      <c r="E3359" t="s">
        <v>14</v>
      </c>
      <c r="F3359" t="s">
        <v>14</v>
      </c>
      <c r="G3359">
        <v>19941010</v>
      </c>
      <c r="H3359" t="s">
        <v>3529</v>
      </c>
      <c r="I3359" t="s">
        <v>11337</v>
      </c>
      <c r="J3359" t="s">
        <v>11338</v>
      </c>
      <c r="K3359">
        <v>46.24</v>
      </c>
      <c r="L3359" t="s">
        <v>11339</v>
      </c>
      <c r="M3359">
        <v>20020309</v>
      </c>
      <c r="N3359">
        <v>19990720</v>
      </c>
      <c r="O3359" t="s">
        <v>16533</v>
      </c>
      <c r="P3359" t="s">
        <v>11300</v>
      </c>
      <c r="Q3359">
        <f>COUNTIF(yuheung_count!B:B, yuheung_list!P3359)</f>
        <v>1</v>
      </c>
    </row>
    <row r="3360" spans="1:17" x14ac:dyDescent="0.4">
      <c r="A3360">
        <v>3130000</v>
      </c>
      <c r="B3360">
        <v>103</v>
      </c>
      <c r="C3360">
        <v>1994</v>
      </c>
      <c r="D3360">
        <v>7613</v>
      </c>
      <c r="E3360" t="s">
        <v>14</v>
      </c>
      <c r="F3360" t="s">
        <v>14</v>
      </c>
      <c r="G3360">
        <v>19940902</v>
      </c>
      <c r="H3360" t="s">
        <v>11340</v>
      </c>
      <c r="I3360" t="s">
        <v>11341</v>
      </c>
      <c r="J3360" t="s">
        <v>11342</v>
      </c>
      <c r="K3360" t="s">
        <v>23</v>
      </c>
      <c r="L3360">
        <v>3332607</v>
      </c>
      <c r="M3360">
        <v>20111101</v>
      </c>
      <c r="N3360">
        <v>19940902</v>
      </c>
      <c r="O3360" t="s">
        <v>16533</v>
      </c>
      <c r="P3360" t="s">
        <v>11272</v>
      </c>
      <c r="Q3360">
        <f>COUNTIF(yuheung_count!B:B, yuheung_list!P3360)</f>
        <v>1</v>
      </c>
    </row>
    <row r="3361" spans="1:17" x14ac:dyDescent="0.4">
      <c r="A3361">
        <v>3130000</v>
      </c>
      <c r="B3361">
        <v>103</v>
      </c>
      <c r="C3361">
        <v>1994</v>
      </c>
      <c r="D3361">
        <v>7629</v>
      </c>
      <c r="E3361" t="s">
        <v>14</v>
      </c>
      <c r="F3361" t="s">
        <v>14</v>
      </c>
      <c r="G3361">
        <v>19941219</v>
      </c>
      <c r="H3361" t="s">
        <v>11343</v>
      </c>
      <c r="I3361" t="s">
        <v>11344</v>
      </c>
      <c r="J3361" t="s">
        <v>11345</v>
      </c>
      <c r="K3361" t="s">
        <v>23</v>
      </c>
      <c r="L3361" t="s">
        <v>23</v>
      </c>
      <c r="M3361">
        <v>20170519</v>
      </c>
      <c r="N3361">
        <v>20120928</v>
      </c>
      <c r="O3361" t="s">
        <v>16533</v>
      </c>
      <c r="P3361" t="s">
        <v>11293</v>
      </c>
      <c r="Q3361">
        <f>COUNTIF(yuheung_count!B:B, yuheung_list!P3361)</f>
        <v>1</v>
      </c>
    </row>
    <row r="3362" spans="1:17" x14ac:dyDescent="0.4">
      <c r="A3362">
        <v>3130000</v>
      </c>
      <c r="B3362">
        <v>103</v>
      </c>
      <c r="C3362">
        <v>1995</v>
      </c>
      <c r="D3362">
        <v>5623</v>
      </c>
      <c r="E3362" t="s">
        <v>14</v>
      </c>
      <c r="F3362" t="s">
        <v>14</v>
      </c>
      <c r="G3362">
        <v>19950120</v>
      </c>
      <c r="H3362" t="s">
        <v>11346</v>
      </c>
      <c r="I3362" t="s">
        <v>11347</v>
      </c>
      <c r="J3362" t="s">
        <v>11348</v>
      </c>
      <c r="K3362">
        <v>89.04</v>
      </c>
      <c r="L3362" t="s">
        <v>23</v>
      </c>
      <c r="M3362">
        <v>20130807</v>
      </c>
      <c r="N3362">
        <v>20130807</v>
      </c>
      <c r="O3362" t="s">
        <v>16533</v>
      </c>
      <c r="P3362" t="s">
        <v>11272</v>
      </c>
      <c r="Q3362">
        <f>COUNTIF(yuheung_count!B:B, yuheung_list!P3362)</f>
        <v>1</v>
      </c>
    </row>
    <row r="3363" spans="1:17" x14ac:dyDescent="0.4">
      <c r="A3363">
        <v>3130000</v>
      </c>
      <c r="B3363">
        <v>103</v>
      </c>
      <c r="C3363">
        <v>1995</v>
      </c>
      <c r="D3363">
        <v>5815</v>
      </c>
      <c r="E3363" t="s">
        <v>14</v>
      </c>
      <c r="F3363" t="s">
        <v>14</v>
      </c>
      <c r="G3363">
        <v>19950930</v>
      </c>
      <c r="H3363" t="s">
        <v>11349</v>
      </c>
      <c r="I3363" t="s">
        <v>11350</v>
      </c>
      <c r="J3363" t="s">
        <v>11351</v>
      </c>
      <c r="K3363">
        <v>75.19</v>
      </c>
      <c r="L3363" t="s">
        <v>11352</v>
      </c>
      <c r="M3363">
        <v>20140612</v>
      </c>
      <c r="N3363">
        <v>19950930</v>
      </c>
      <c r="O3363" t="s">
        <v>16533</v>
      </c>
      <c r="P3363" t="s">
        <v>11353</v>
      </c>
      <c r="Q3363">
        <f>COUNTIF(yuheung_count!B:B, yuheung_list!P3363)</f>
        <v>1</v>
      </c>
    </row>
    <row r="3364" spans="1:17" x14ac:dyDescent="0.4">
      <c r="A3364">
        <v>3130000</v>
      </c>
      <c r="B3364">
        <v>103</v>
      </c>
      <c r="C3364">
        <v>1995</v>
      </c>
      <c r="D3364">
        <v>5827</v>
      </c>
      <c r="E3364" t="s">
        <v>14</v>
      </c>
      <c r="F3364" t="s">
        <v>14</v>
      </c>
      <c r="G3364">
        <v>19951117</v>
      </c>
      <c r="H3364" t="s">
        <v>11354</v>
      </c>
      <c r="I3364" t="s">
        <v>11355</v>
      </c>
      <c r="J3364" t="s">
        <v>11356</v>
      </c>
      <c r="K3364">
        <v>83.46</v>
      </c>
      <c r="L3364" t="s">
        <v>11357</v>
      </c>
      <c r="M3364">
        <v>20161007</v>
      </c>
      <c r="N3364">
        <v>19980418</v>
      </c>
      <c r="O3364" t="s">
        <v>16533</v>
      </c>
      <c r="P3364" t="s">
        <v>11272</v>
      </c>
      <c r="Q3364">
        <f>COUNTIF(yuheung_count!B:B, yuheung_list!P3364)</f>
        <v>1</v>
      </c>
    </row>
    <row r="3365" spans="1:17" x14ac:dyDescent="0.4">
      <c r="A3365">
        <v>3130000</v>
      </c>
      <c r="B3365">
        <v>103</v>
      </c>
      <c r="C3365">
        <v>1995</v>
      </c>
      <c r="D3365">
        <v>5845</v>
      </c>
      <c r="E3365" t="s">
        <v>14</v>
      </c>
      <c r="F3365" t="s">
        <v>14</v>
      </c>
      <c r="G3365">
        <v>19951227</v>
      </c>
      <c r="H3365" t="s">
        <v>11358</v>
      </c>
      <c r="I3365" t="s">
        <v>11359</v>
      </c>
      <c r="J3365" t="s">
        <v>11360</v>
      </c>
      <c r="K3365">
        <v>125.12</v>
      </c>
      <c r="L3365">
        <v>231412885</v>
      </c>
      <c r="M3365">
        <v>20170105</v>
      </c>
      <c r="N3365">
        <v>19980418</v>
      </c>
      <c r="O3365" t="s">
        <v>16533</v>
      </c>
      <c r="P3365" t="s">
        <v>11272</v>
      </c>
      <c r="Q3365">
        <f>COUNTIF(yuheung_count!B:B, yuheung_list!P3365)</f>
        <v>1</v>
      </c>
    </row>
    <row r="3366" spans="1:17" x14ac:dyDescent="0.4">
      <c r="A3366">
        <v>3130000</v>
      </c>
      <c r="B3366">
        <v>103</v>
      </c>
      <c r="C3366">
        <v>1995</v>
      </c>
      <c r="D3366">
        <v>5848</v>
      </c>
      <c r="E3366" t="s">
        <v>14</v>
      </c>
      <c r="F3366" t="s">
        <v>14</v>
      </c>
      <c r="G3366">
        <v>19951229</v>
      </c>
      <c r="H3366" t="s">
        <v>11361</v>
      </c>
      <c r="I3366" t="s">
        <v>11362</v>
      </c>
      <c r="J3366" t="s">
        <v>11363</v>
      </c>
      <c r="K3366">
        <v>149.28</v>
      </c>
      <c r="L3366" t="s">
        <v>11364</v>
      </c>
      <c r="M3366">
        <v>20060227</v>
      </c>
      <c r="N3366">
        <v>19980418</v>
      </c>
      <c r="O3366" t="s">
        <v>16533</v>
      </c>
      <c r="P3366" t="s">
        <v>11285</v>
      </c>
      <c r="Q3366">
        <f>COUNTIF(yuheung_count!B:B, yuheung_list!P3366)</f>
        <v>1</v>
      </c>
    </row>
    <row r="3367" spans="1:17" x14ac:dyDescent="0.4">
      <c r="A3367">
        <v>3130000</v>
      </c>
      <c r="B3367">
        <v>103</v>
      </c>
      <c r="C3367">
        <v>1995</v>
      </c>
      <c r="D3367">
        <v>7321</v>
      </c>
      <c r="E3367" t="s">
        <v>14</v>
      </c>
      <c r="F3367" t="s">
        <v>14</v>
      </c>
      <c r="G3367">
        <v>19950202</v>
      </c>
      <c r="H3367" t="s">
        <v>11365</v>
      </c>
      <c r="I3367" t="s">
        <v>11366</v>
      </c>
      <c r="J3367" t="s">
        <v>11367</v>
      </c>
      <c r="K3367" t="s">
        <v>23</v>
      </c>
      <c r="L3367" t="s">
        <v>23</v>
      </c>
      <c r="M3367">
        <v>20120424</v>
      </c>
      <c r="N3367">
        <v>20120424</v>
      </c>
      <c r="O3367" t="s">
        <v>16533</v>
      </c>
      <c r="P3367" t="s">
        <v>11368</v>
      </c>
      <c r="Q3367">
        <f>COUNTIF(yuheung_count!B:B, yuheung_list!P3367)</f>
        <v>1</v>
      </c>
    </row>
    <row r="3368" spans="1:17" x14ac:dyDescent="0.4">
      <c r="A3368">
        <v>3130000</v>
      </c>
      <c r="B3368">
        <v>103</v>
      </c>
      <c r="C3368">
        <v>1995</v>
      </c>
      <c r="D3368">
        <v>7349</v>
      </c>
      <c r="E3368" t="s">
        <v>14</v>
      </c>
      <c r="F3368" t="s">
        <v>14</v>
      </c>
      <c r="G3368">
        <v>19950802</v>
      </c>
      <c r="H3368" t="s">
        <v>11369</v>
      </c>
      <c r="I3368" t="s">
        <v>11370</v>
      </c>
      <c r="J3368" t="s">
        <v>11371</v>
      </c>
      <c r="K3368" t="s">
        <v>23</v>
      </c>
      <c r="L3368" t="s">
        <v>23</v>
      </c>
      <c r="M3368">
        <v>20001205</v>
      </c>
      <c r="N3368">
        <v>19950802</v>
      </c>
      <c r="O3368" t="s">
        <v>16533</v>
      </c>
      <c r="P3368" t="s">
        <v>11293</v>
      </c>
      <c r="Q3368">
        <f>COUNTIF(yuheung_count!B:B, yuheung_list!P3368)</f>
        <v>1</v>
      </c>
    </row>
    <row r="3369" spans="1:17" x14ac:dyDescent="0.4">
      <c r="A3369">
        <v>3130000</v>
      </c>
      <c r="B3369">
        <v>103</v>
      </c>
      <c r="C3369">
        <v>1995</v>
      </c>
      <c r="D3369">
        <v>7356</v>
      </c>
      <c r="E3369" t="s">
        <v>14</v>
      </c>
      <c r="F3369" t="s">
        <v>14</v>
      </c>
      <c r="G3369">
        <v>19950913</v>
      </c>
      <c r="H3369" t="s">
        <v>11372</v>
      </c>
      <c r="I3369" t="s">
        <v>11373</v>
      </c>
      <c r="J3369" t="s">
        <v>11374</v>
      </c>
      <c r="K3369" t="s">
        <v>23</v>
      </c>
      <c r="L3369" t="s">
        <v>11375</v>
      </c>
      <c r="M3369">
        <v>20110616</v>
      </c>
      <c r="N3369">
        <v>19950913</v>
      </c>
      <c r="O3369" t="s">
        <v>16533</v>
      </c>
      <c r="P3369" t="s">
        <v>11311</v>
      </c>
      <c r="Q3369">
        <f>COUNTIF(yuheung_count!B:B, yuheung_list!P3369)</f>
        <v>1</v>
      </c>
    </row>
    <row r="3370" spans="1:17" x14ac:dyDescent="0.4">
      <c r="A3370">
        <v>3130000</v>
      </c>
      <c r="B3370">
        <v>103</v>
      </c>
      <c r="C3370">
        <v>1995</v>
      </c>
      <c r="D3370">
        <v>7362</v>
      </c>
      <c r="E3370" t="s">
        <v>14</v>
      </c>
      <c r="F3370" t="s">
        <v>14</v>
      </c>
      <c r="G3370">
        <v>19951103</v>
      </c>
      <c r="H3370" t="s">
        <v>11376</v>
      </c>
      <c r="I3370" t="s">
        <v>11377</v>
      </c>
      <c r="J3370" t="s">
        <v>11378</v>
      </c>
      <c r="K3370" t="s">
        <v>23</v>
      </c>
      <c r="L3370" t="s">
        <v>23</v>
      </c>
      <c r="M3370">
        <v>20030501</v>
      </c>
      <c r="N3370">
        <v>19951103</v>
      </c>
      <c r="O3370" t="s">
        <v>16533</v>
      </c>
      <c r="P3370" t="s">
        <v>11268</v>
      </c>
      <c r="Q3370">
        <f>COUNTIF(yuheung_count!B:B, yuheung_list!P3370)</f>
        <v>1</v>
      </c>
    </row>
    <row r="3371" spans="1:17" x14ac:dyDescent="0.4">
      <c r="A3371">
        <v>3130000</v>
      </c>
      <c r="B3371">
        <v>103</v>
      </c>
      <c r="C3371">
        <v>1995</v>
      </c>
      <c r="D3371">
        <v>7366</v>
      </c>
      <c r="E3371" t="s">
        <v>14</v>
      </c>
      <c r="F3371" t="s">
        <v>14</v>
      </c>
      <c r="G3371">
        <v>19951124</v>
      </c>
      <c r="H3371" t="s">
        <v>11379</v>
      </c>
      <c r="I3371" t="s">
        <v>11380</v>
      </c>
      <c r="J3371" t="s">
        <v>11381</v>
      </c>
      <c r="K3371" t="s">
        <v>23</v>
      </c>
      <c r="L3371" t="s">
        <v>23</v>
      </c>
      <c r="M3371">
        <v>20110314</v>
      </c>
      <c r="N3371">
        <v>19951124</v>
      </c>
      <c r="O3371" t="s">
        <v>16533</v>
      </c>
      <c r="P3371" t="s">
        <v>11293</v>
      </c>
      <c r="Q3371">
        <f>COUNTIF(yuheung_count!B:B, yuheung_list!P3371)</f>
        <v>1</v>
      </c>
    </row>
    <row r="3372" spans="1:17" x14ac:dyDescent="0.4">
      <c r="A3372">
        <v>3130000</v>
      </c>
      <c r="B3372">
        <v>103</v>
      </c>
      <c r="C3372">
        <v>1996</v>
      </c>
      <c r="D3372">
        <v>5872</v>
      </c>
      <c r="E3372" t="s">
        <v>14</v>
      </c>
      <c r="F3372" t="s">
        <v>14</v>
      </c>
      <c r="G3372">
        <v>19960701</v>
      </c>
      <c r="H3372" t="s">
        <v>10522</v>
      </c>
      <c r="I3372" t="s">
        <v>11382</v>
      </c>
      <c r="J3372" t="s">
        <v>11383</v>
      </c>
      <c r="K3372">
        <v>74.819999999999993</v>
      </c>
      <c r="L3372" t="s">
        <v>11384</v>
      </c>
      <c r="M3372">
        <v>20020828</v>
      </c>
      <c r="N3372">
        <v>20010928</v>
      </c>
      <c r="O3372" t="s">
        <v>16533</v>
      </c>
      <c r="P3372" t="s">
        <v>11300</v>
      </c>
      <c r="Q3372">
        <f>COUNTIF(yuheung_count!B:B, yuheung_list!P3372)</f>
        <v>1</v>
      </c>
    </row>
    <row r="3373" spans="1:17" x14ac:dyDescent="0.4">
      <c r="A3373">
        <v>3130000</v>
      </c>
      <c r="B3373">
        <v>103</v>
      </c>
      <c r="C3373">
        <v>1996</v>
      </c>
      <c r="D3373">
        <v>5891</v>
      </c>
      <c r="E3373" t="s">
        <v>14</v>
      </c>
      <c r="F3373" t="s">
        <v>14</v>
      </c>
      <c r="G3373">
        <v>19960925</v>
      </c>
      <c r="H3373" t="s">
        <v>11385</v>
      </c>
      <c r="I3373" t="s">
        <v>11386</v>
      </c>
      <c r="J3373" t="s">
        <v>11387</v>
      </c>
      <c r="K3373">
        <v>131.19999999999999</v>
      </c>
      <c r="L3373">
        <v>231415953</v>
      </c>
      <c r="M3373">
        <v>20160427</v>
      </c>
      <c r="N3373">
        <v>19960925</v>
      </c>
      <c r="O3373" t="s">
        <v>16533</v>
      </c>
      <c r="P3373" t="s">
        <v>11281</v>
      </c>
      <c r="Q3373">
        <f>COUNTIF(yuheung_count!B:B, yuheung_list!P3373)</f>
        <v>1</v>
      </c>
    </row>
    <row r="3374" spans="1:17" x14ac:dyDescent="0.4">
      <c r="A3374">
        <v>3130000</v>
      </c>
      <c r="B3374">
        <v>103</v>
      </c>
      <c r="C3374">
        <v>1996</v>
      </c>
      <c r="D3374">
        <v>5906</v>
      </c>
      <c r="E3374" t="s">
        <v>14</v>
      </c>
      <c r="F3374" t="s">
        <v>14</v>
      </c>
      <c r="G3374">
        <v>19961210</v>
      </c>
      <c r="H3374" t="s">
        <v>11388</v>
      </c>
      <c r="I3374" t="s">
        <v>11389</v>
      </c>
      <c r="J3374" t="s">
        <v>11390</v>
      </c>
      <c r="K3374">
        <v>108.75</v>
      </c>
      <c r="L3374" t="s">
        <v>11391</v>
      </c>
      <c r="M3374">
        <v>20170629</v>
      </c>
      <c r="N3374">
        <v>19961210</v>
      </c>
      <c r="O3374" t="s">
        <v>16533</v>
      </c>
      <c r="P3374" t="s">
        <v>11368</v>
      </c>
      <c r="Q3374">
        <f>COUNTIF(yuheung_count!B:B, yuheung_list!P3374)</f>
        <v>1</v>
      </c>
    </row>
    <row r="3375" spans="1:17" x14ac:dyDescent="0.4">
      <c r="A3375">
        <v>3130000</v>
      </c>
      <c r="B3375">
        <v>103</v>
      </c>
      <c r="C3375">
        <v>1996</v>
      </c>
      <c r="D3375">
        <v>7395</v>
      </c>
      <c r="E3375" t="s">
        <v>14</v>
      </c>
      <c r="F3375" t="s">
        <v>14</v>
      </c>
      <c r="G3375">
        <v>19960330</v>
      </c>
      <c r="H3375" t="s">
        <v>11392</v>
      </c>
      <c r="I3375" t="s">
        <v>11393</v>
      </c>
      <c r="J3375" t="s">
        <v>11394</v>
      </c>
      <c r="K3375" t="s">
        <v>23</v>
      </c>
      <c r="L3375" t="s">
        <v>23</v>
      </c>
      <c r="M3375">
        <v>20000831</v>
      </c>
      <c r="N3375">
        <v>19960330</v>
      </c>
      <c r="O3375" t="s">
        <v>16533</v>
      </c>
      <c r="P3375" t="s">
        <v>11272</v>
      </c>
      <c r="Q3375">
        <f>COUNTIF(yuheung_count!B:B, yuheung_list!P3375)</f>
        <v>1</v>
      </c>
    </row>
    <row r="3376" spans="1:17" x14ac:dyDescent="0.4">
      <c r="A3376">
        <v>3130000</v>
      </c>
      <c r="B3376">
        <v>103</v>
      </c>
      <c r="C3376">
        <v>1996</v>
      </c>
      <c r="D3376">
        <v>7400</v>
      </c>
      <c r="E3376" t="s">
        <v>14</v>
      </c>
      <c r="F3376" t="s">
        <v>14</v>
      </c>
      <c r="G3376">
        <v>19960709</v>
      </c>
      <c r="H3376" t="s">
        <v>8645</v>
      </c>
      <c r="I3376" t="s">
        <v>11395</v>
      </c>
      <c r="J3376" t="s">
        <v>11396</v>
      </c>
      <c r="K3376" t="s">
        <v>23</v>
      </c>
      <c r="L3376">
        <v>3384921</v>
      </c>
      <c r="M3376">
        <v>20151116</v>
      </c>
      <c r="N3376">
        <v>19960709</v>
      </c>
      <c r="O3376" t="s">
        <v>16533</v>
      </c>
      <c r="P3376" t="s">
        <v>11281</v>
      </c>
      <c r="Q3376">
        <f>COUNTIF(yuheung_count!B:B, yuheung_list!P3376)</f>
        <v>1</v>
      </c>
    </row>
    <row r="3377" spans="1:17" x14ac:dyDescent="0.4">
      <c r="A3377">
        <v>3130000</v>
      </c>
      <c r="B3377">
        <v>103</v>
      </c>
      <c r="C3377">
        <v>1997</v>
      </c>
      <c r="D3377">
        <v>5913</v>
      </c>
      <c r="E3377" t="s">
        <v>14</v>
      </c>
      <c r="F3377" t="s">
        <v>14</v>
      </c>
      <c r="G3377">
        <v>19970106</v>
      </c>
      <c r="H3377" t="s">
        <v>11397</v>
      </c>
      <c r="I3377" t="s">
        <v>11398</v>
      </c>
      <c r="J3377" t="s">
        <v>11399</v>
      </c>
      <c r="K3377">
        <v>77.87</v>
      </c>
      <c r="L3377" t="s">
        <v>11400</v>
      </c>
      <c r="M3377">
        <v>20110330</v>
      </c>
      <c r="N3377">
        <v>19970106</v>
      </c>
      <c r="O3377" t="s">
        <v>16533</v>
      </c>
      <c r="P3377" t="s">
        <v>11305</v>
      </c>
      <c r="Q3377">
        <f>COUNTIF(yuheung_count!B:B, yuheung_list!P3377)</f>
        <v>1</v>
      </c>
    </row>
    <row r="3378" spans="1:17" x14ac:dyDescent="0.4">
      <c r="A3378">
        <v>3130000</v>
      </c>
      <c r="B3378">
        <v>103</v>
      </c>
      <c r="C3378">
        <v>1997</v>
      </c>
      <c r="D3378">
        <v>5920</v>
      </c>
      <c r="E3378" t="s">
        <v>14</v>
      </c>
      <c r="F3378" t="s">
        <v>14</v>
      </c>
      <c r="G3378">
        <v>19970317</v>
      </c>
      <c r="H3378" t="s">
        <v>11401</v>
      </c>
      <c r="I3378" t="s">
        <v>11402</v>
      </c>
      <c r="J3378" t="s">
        <v>11403</v>
      </c>
      <c r="K3378">
        <v>131.91</v>
      </c>
      <c r="L3378">
        <v>231418825</v>
      </c>
      <c r="M3378">
        <v>20131107</v>
      </c>
      <c r="N3378">
        <v>20111219</v>
      </c>
      <c r="O3378" t="s">
        <v>16533</v>
      </c>
      <c r="P3378" t="s">
        <v>11318</v>
      </c>
      <c r="Q3378">
        <f>COUNTIF(yuheung_count!B:B, yuheung_list!P3378)</f>
        <v>1</v>
      </c>
    </row>
    <row r="3379" spans="1:17" x14ac:dyDescent="0.4">
      <c r="A3379">
        <v>3130000</v>
      </c>
      <c r="B3379">
        <v>103</v>
      </c>
      <c r="C3379">
        <v>1997</v>
      </c>
      <c r="D3379">
        <v>5937</v>
      </c>
      <c r="E3379" t="s">
        <v>14</v>
      </c>
      <c r="F3379" t="s">
        <v>14</v>
      </c>
      <c r="G3379">
        <v>19970721</v>
      </c>
      <c r="H3379" t="s">
        <v>11404</v>
      </c>
      <c r="I3379" t="s">
        <v>11405</v>
      </c>
      <c r="J3379" t="s">
        <v>11406</v>
      </c>
      <c r="K3379">
        <v>77.64</v>
      </c>
      <c r="L3379" t="s">
        <v>11407</v>
      </c>
      <c r="M3379">
        <v>20130521</v>
      </c>
      <c r="N3379">
        <v>20120425</v>
      </c>
      <c r="O3379" t="s">
        <v>16533</v>
      </c>
      <c r="P3379" t="s">
        <v>11300</v>
      </c>
      <c r="Q3379">
        <f>COUNTIF(yuheung_count!B:B, yuheung_list!P3379)</f>
        <v>1</v>
      </c>
    </row>
    <row r="3380" spans="1:17" x14ac:dyDescent="0.4">
      <c r="A3380">
        <v>3130000</v>
      </c>
      <c r="B3380">
        <v>103</v>
      </c>
      <c r="C3380">
        <v>1997</v>
      </c>
      <c r="D3380">
        <v>5945</v>
      </c>
      <c r="E3380" t="s">
        <v>14</v>
      </c>
      <c r="F3380" t="s">
        <v>14</v>
      </c>
      <c r="G3380">
        <v>19970808</v>
      </c>
      <c r="H3380" t="s">
        <v>11408</v>
      </c>
      <c r="I3380" t="s">
        <v>11409</v>
      </c>
      <c r="J3380" t="s">
        <v>11410</v>
      </c>
      <c r="K3380">
        <v>76.3</v>
      </c>
      <c r="L3380" t="s">
        <v>11411</v>
      </c>
      <c r="M3380">
        <v>20150623</v>
      </c>
      <c r="N3380">
        <v>20120604</v>
      </c>
      <c r="O3380" t="s">
        <v>16533</v>
      </c>
      <c r="P3380" t="s">
        <v>11272</v>
      </c>
      <c r="Q3380">
        <f>COUNTIF(yuheung_count!B:B, yuheung_list!P3380)</f>
        <v>1</v>
      </c>
    </row>
    <row r="3381" spans="1:17" x14ac:dyDescent="0.4">
      <c r="A3381">
        <v>3130000</v>
      </c>
      <c r="B3381">
        <v>103</v>
      </c>
      <c r="C3381">
        <v>1997</v>
      </c>
      <c r="D3381">
        <v>5950</v>
      </c>
      <c r="E3381" t="s">
        <v>14</v>
      </c>
      <c r="F3381" t="s">
        <v>14</v>
      </c>
      <c r="G3381">
        <v>19970821</v>
      </c>
      <c r="H3381" t="s">
        <v>11412</v>
      </c>
      <c r="I3381" t="s">
        <v>11393</v>
      </c>
      <c r="J3381" t="s">
        <v>11394</v>
      </c>
      <c r="K3381">
        <v>118.34</v>
      </c>
      <c r="L3381">
        <v>231437009</v>
      </c>
      <c r="M3381">
        <v>20080917</v>
      </c>
      <c r="N3381">
        <v>19970821</v>
      </c>
      <c r="O3381" t="s">
        <v>16533</v>
      </c>
      <c r="P3381" t="s">
        <v>11272</v>
      </c>
      <c r="Q3381">
        <f>COUNTIF(yuheung_count!B:B, yuheung_list!P3381)</f>
        <v>1</v>
      </c>
    </row>
    <row r="3382" spans="1:17" x14ac:dyDescent="0.4">
      <c r="A3382">
        <v>3130000</v>
      </c>
      <c r="B3382">
        <v>103</v>
      </c>
      <c r="C3382">
        <v>1997</v>
      </c>
      <c r="D3382">
        <v>5956</v>
      </c>
      <c r="E3382" t="s">
        <v>14</v>
      </c>
      <c r="F3382" t="s">
        <v>14</v>
      </c>
      <c r="G3382">
        <v>19970912</v>
      </c>
      <c r="H3382" t="s">
        <v>1443</v>
      </c>
      <c r="I3382" t="s">
        <v>11413</v>
      </c>
      <c r="J3382" t="s">
        <v>11414</v>
      </c>
      <c r="K3382">
        <v>90</v>
      </c>
      <c r="L3382" t="s">
        <v>11415</v>
      </c>
      <c r="M3382">
        <v>19970912</v>
      </c>
      <c r="N3382">
        <v>19970912</v>
      </c>
      <c r="O3382" t="s">
        <v>16533</v>
      </c>
      <c r="P3382" t="s">
        <v>11272</v>
      </c>
      <c r="Q3382">
        <f>COUNTIF(yuheung_count!B:B, yuheung_list!P3382)</f>
        <v>1</v>
      </c>
    </row>
    <row r="3383" spans="1:17" x14ac:dyDescent="0.4">
      <c r="A3383">
        <v>3130000</v>
      </c>
      <c r="B3383">
        <v>103</v>
      </c>
      <c r="C3383">
        <v>1997</v>
      </c>
      <c r="D3383">
        <v>5961</v>
      </c>
      <c r="E3383" t="s">
        <v>14</v>
      </c>
      <c r="F3383" t="s">
        <v>14</v>
      </c>
      <c r="G3383">
        <v>19971010</v>
      </c>
      <c r="H3383" t="s">
        <v>11416</v>
      </c>
      <c r="I3383" t="s">
        <v>11417</v>
      </c>
      <c r="J3383" t="s">
        <v>11418</v>
      </c>
      <c r="K3383">
        <v>67.98</v>
      </c>
      <c r="L3383" t="s">
        <v>23</v>
      </c>
      <c r="M3383">
        <v>20130820</v>
      </c>
      <c r="N3383">
        <v>20130820</v>
      </c>
      <c r="O3383" t="s">
        <v>16533</v>
      </c>
      <c r="P3383" t="s">
        <v>11300</v>
      </c>
      <c r="Q3383">
        <f>COUNTIF(yuheung_count!B:B, yuheung_list!P3383)</f>
        <v>1</v>
      </c>
    </row>
    <row r="3384" spans="1:17" x14ac:dyDescent="0.4">
      <c r="A3384">
        <v>3130000</v>
      </c>
      <c r="B3384">
        <v>103</v>
      </c>
      <c r="C3384">
        <v>1997</v>
      </c>
      <c r="D3384">
        <v>5969</v>
      </c>
      <c r="E3384" t="s">
        <v>14</v>
      </c>
      <c r="F3384" t="s">
        <v>14</v>
      </c>
      <c r="G3384">
        <v>19971106</v>
      </c>
      <c r="H3384" t="s">
        <v>7884</v>
      </c>
      <c r="I3384" t="s">
        <v>11419</v>
      </c>
      <c r="J3384" t="s">
        <v>11420</v>
      </c>
      <c r="K3384">
        <v>102.82</v>
      </c>
      <c r="L3384" t="s">
        <v>11421</v>
      </c>
      <c r="M3384">
        <v>20150413</v>
      </c>
      <c r="N3384">
        <v>19971106</v>
      </c>
      <c r="O3384" t="s">
        <v>16533</v>
      </c>
      <c r="P3384" t="s">
        <v>11300</v>
      </c>
      <c r="Q3384">
        <f>COUNTIF(yuheung_count!B:B, yuheung_list!P3384)</f>
        <v>1</v>
      </c>
    </row>
    <row r="3385" spans="1:17" x14ac:dyDescent="0.4">
      <c r="A3385">
        <v>3130000</v>
      </c>
      <c r="B3385">
        <v>103</v>
      </c>
      <c r="C3385">
        <v>1997</v>
      </c>
      <c r="D3385">
        <v>5974</v>
      </c>
      <c r="E3385" t="s">
        <v>14</v>
      </c>
      <c r="F3385" t="s">
        <v>14</v>
      </c>
      <c r="G3385">
        <v>19971209</v>
      </c>
      <c r="H3385" t="s">
        <v>6997</v>
      </c>
      <c r="I3385" t="s">
        <v>11422</v>
      </c>
      <c r="J3385" t="s">
        <v>11423</v>
      </c>
      <c r="K3385">
        <v>130.28</v>
      </c>
      <c r="L3385" t="s">
        <v>11424</v>
      </c>
      <c r="M3385">
        <v>20150615</v>
      </c>
      <c r="N3385">
        <v>19971209</v>
      </c>
      <c r="O3385" t="s">
        <v>16533</v>
      </c>
      <c r="P3385" t="s">
        <v>11272</v>
      </c>
      <c r="Q3385">
        <f>COUNTIF(yuheung_count!B:B, yuheung_list!P3385)</f>
        <v>1</v>
      </c>
    </row>
    <row r="3386" spans="1:17" x14ac:dyDescent="0.4">
      <c r="A3386">
        <v>3130000</v>
      </c>
      <c r="B3386">
        <v>103</v>
      </c>
      <c r="C3386">
        <v>1997</v>
      </c>
      <c r="D3386">
        <v>5976</v>
      </c>
      <c r="E3386" t="s">
        <v>14</v>
      </c>
      <c r="F3386" t="s">
        <v>14</v>
      </c>
      <c r="G3386">
        <v>19971224</v>
      </c>
      <c r="H3386" t="s">
        <v>11425</v>
      </c>
      <c r="I3386" t="s">
        <v>11426</v>
      </c>
      <c r="J3386" t="s">
        <v>11427</v>
      </c>
      <c r="K3386">
        <v>110.44</v>
      </c>
      <c r="L3386" t="s">
        <v>11428</v>
      </c>
      <c r="M3386">
        <v>20101208</v>
      </c>
      <c r="N3386">
        <v>19971224</v>
      </c>
      <c r="O3386" t="s">
        <v>16533</v>
      </c>
      <c r="P3386" t="s">
        <v>11318</v>
      </c>
      <c r="Q3386">
        <f>COUNTIF(yuheung_count!B:B, yuheung_list!P3386)</f>
        <v>1</v>
      </c>
    </row>
    <row r="3387" spans="1:17" x14ac:dyDescent="0.4">
      <c r="A3387">
        <v>3130000</v>
      </c>
      <c r="B3387">
        <v>103</v>
      </c>
      <c r="C3387">
        <v>1997</v>
      </c>
      <c r="D3387">
        <v>6813</v>
      </c>
      <c r="E3387" t="s">
        <v>14</v>
      </c>
      <c r="F3387" t="s">
        <v>14</v>
      </c>
      <c r="G3387">
        <v>19971007</v>
      </c>
      <c r="H3387" t="s">
        <v>11429</v>
      </c>
      <c r="I3387" t="s">
        <v>11430</v>
      </c>
      <c r="J3387" t="s">
        <v>11431</v>
      </c>
      <c r="K3387">
        <v>49.03</v>
      </c>
      <c r="L3387" t="s">
        <v>11432</v>
      </c>
      <c r="M3387">
        <v>20080528</v>
      </c>
      <c r="N3387">
        <v>19971007</v>
      </c>
      <c r="O3387" t="s">
        <v>16533</v>
      </c>
      <c r="P3387" t="s">
        <v>11300</v>
      </c>
      <c r="Q3387">
        <f>COUNTIF(yuheung_count!B:B, yuheung_list!P3387)</f>
        <v>1</v>
      </c>
    </row>
    <row r="3388" spans="1:17" x14ac:dyDescent="0.4">
      <c r="A3388">
        <v>3130000</v>
      </c>
      <c r="B3388">
        <v>103</v>
      </c>
      <c r="C3388">
        <v>1997</v>
      </c>
      <c r="D3388">
        <v>6936</v>
      </c>
      <c r="E3388" t="s">
        <v>14</v>
      </c>
      <c r="F3388" t="s">
        <v>14</v>
      </c>
      <c r="G3388">
        <v>19971007</v>
      </c>
      <c r="H3388" t="s">
        <v>11433</v>
      </c>
      <c r="I3388" t="s">
        <v>11434</v>
      </c>
      <c r="J3388" t="s">
        <v>11435</v>
      </c>
      <c r="K3388">
        <v>140.04</v>
      </c>
      <c r="L3388" t="s">
        <v>23</v>
      </c>
      <c r="M3388">
        <v>20150128</v>
      </c>
      <c r="N3388">
        <v>20111114</v>
      </c>
      <c r="O3388" t="s">
        <v>16533</v>
      </c>
      <c r="P3388" t="s">
        <v>11272</v>
      </c>
      <c r="Q3388">
        <f>COUNTIF(yuheung_count!B:B, yuheung_list!P3388)</f>
        <v>1</v>
      </c>
    </row>
    <row r="3389" spans="1:17" x14ac:dyDescent="0.4">
      <c r="A3389">
        <v>3130000</v>
      </c>
      <c r="B3389">
        <v>103</v>
      </c>
      <c r="C3389">
        <v>1997</v>
      </c>
      <c r="D3389">
        <v>6939</v>
      </c>
      <c r="E3389" t="s">
        <v>14</v>
      </c>
      <c r="F3389" t="s">
        <v>14</v>
      </c>
      <c r="G3389">
        <v>19970224</v>
      </c>
      <c r="H3389" t="s">
        <v>3563</v>
      </c>
      <c r="I3389" t="s">
        <v>11436</v>
      </c>
      <c r="J3389" t="s">
        <v>11437</v>
      </c>
      <c r="K3389">
        <v>61.56</v>
      </c>
      <c r="L3389" t="s">
        <v>11438</v>
      </c>
      <c r="M3389">
        <v>20130417</v>
      </c>
      <c r="N3389">
        <v>19970224</v>
      </c>
      <c r="O3389" t="s">
        <v>16533</v>
      </c>
      <c r="P3389" t="s">
        <v>11439</v>
      </c>
      <c r="Q3389">
        <f>COUNTIF(yuheung_count!B:B, yuheung_list!P3389)</f>
        <v>1</v>
      </c>
    </row>
    <row r="3390" spans="1:17" x14ac:dyDescent="0.4">
      <c r="A3390">
        <v>3130000</v>
      </c>
      <c r="B3390">
        <v>103</v>
      </c>
      <c r="C3390">
        <v>1997</v>
      </c>
      <c r="D3390">
        <v>7059</v>
      </c>
      <c r="E3390" t="s">
        <v>14</v>
      </c>
      <c r="F3390" t="s">
        <v>14</v>
      </c>
      <c r="G3390">
        <v>19971209</v>
      </c>
      <c r="H3390" t="s">
        <v>11440</v>
      </c>
      <c r="I3390" t="s">
        <v>11441</v>
      </c>
      <c r="J3390" t="s">
        <v>11442</v>
      </c>
      <c r="K3390">
        <v>45.24</v>
      </c>
      <c r="L3390" t="s">
        <v>11443</v>
      </c>
      <c r="M3390">
        <v>20040904</v>
      </c>
      <c r="N3390">
        <v>19971209</v>
      </c>
      <c r="O3390" t="s">
        <v>16533</v>
      </c>
      <c r="P3390" t="s">
        <v>11310</v>
      </c>
      <c r="Q3390">
        <f>COUNTIF(yuheung_count!B:B, yuheung_list!P3390)</f>
        <v>1</v>
      </c>
    </row>
    <row r="3391" spans="1:17" x14ac:dyDescent="0.4">
      <c r="A3391">
        <v>3130000</v>
      </c>
      <c r="B3391">
        <v>103</v>
      </c>
      <c r="C3391">
        <v>1998</v>
      </c>
      <c r="D3391">
        <v>5991</v>
      </c>
      <c r="E3391" t="s">
        <v>14</v>
      </c>
      <c r="F3391" t="s">
        <v>14</v>
      </c>
      <c r="G3391">
        <v>19980501</v>
      </c>
      <c r="H3391" t="s">
        <v>455</v>
      </c>
      <c r="I3391" t="s">
        <v>11444</v>
      </c>
      <c r="J3391" t="s">
        <v>11445</v>
      </c>
      <c r="K3391">
        <v>90.44</v>
      </c>
      <c r="L3391" t="s">
        <v>23</v>
      </c>
      <c r="M3391">
        <v>20170929</v>
      </c>
      <c r="N3391">
        <v>19980501</v>
      </c>
      <c r="O3391" t="s">
        <v>16533</v>
      </c>
      <c r="P3391" t="s">
        <v>11318</v>
      </c>
      <c r="Q3391">
        <f>COUNTIF(yuheung_count!B:B, yuheung_list!P3391)</f>
        <v>1</v>
      </c>
    </row>
    <row r="3392" spans="1:17" x14ac:dyDescent="0.4">
      <c r="A3392">
        <v>3130000</v>
      </c>
      <c r="B3392">
        <v>103</v>
      </c>
      <c r="C3392">
        <v>1998</v>
      </c>
      <c r="D3392">
        <v>5994</v>
      </c>
      <c r="E3392" t="s">
        <v>14</v>
      </c>
      <c r="F3392" t="s">
        <v>14</v>
      </c>
      <c r="G3392">
        <v>19980520</v>
      </c>
      <c r="H3392" t="s">
        <v>11446</v>
      </c>
      <c r="I3392" t="s">
        <v>11447</v>
      </c>
      <c r="J3392" t="s">
        <v>11448</v>
      </c>
      <c r="K3392">
        <v>102.33</v>
      </c>
      <c r="L3392" t="s">
        <v>11449</v>
      </c>
      <c r="M3392">
        <v>20170515</v>
      </c>
      <c r="N3392">
        <v>20121207</v>
      </c>
      <c r="O3392" t="s">
        <v>16533</v>
      </c>
      <c r="P3392" t="s">
        <v>11300</v>
      </c>
      <c r="Q3392">
        <f>COUNTIF(yuheung_count!B:B, yuheung_list!P3392)</f>
        <v>1</v>
      </c>
    </row>
    <row r="3393" spans="1:17" x14ac:dyDescent="0.4">
      <c r="A3393">
        <v>3130000</v>
      </c>
      <c r="B3393">
        <v>103</v>
      </c>
      <c r="C3393">
        <v>1998</v>
      </c>
      <c r="D3393">
        <v>5996</v>
      </c>
      <c r="E3393" t="s">
        <v>14</v>
      </c>
      <c r="F3393" t="s">
        <v>14</v>
      </c>
      <c r="G3393">
        <v>19980727</v>
      </c>
      <c r="H3393" t="s">
        <v>11450</v>
      </c>
      <c r="I3393" t="s">
        <v>11451</v>
      </c>
      <c r="J3393" t="s">
        <v>11452</v>
      </c>
      <c r="K3393">
        <v>147.43</v>
      </c>
      <c r="L3393" t="s">
        <v>11453</v>
      </c>
      <c r="M3393">
        <v>20130607</v>
      </c>
      <c r="N3393">
        <v>20130607</v>
      </c>
      <c r="O3393" t="s">
        <v>16533</v>
      </c>
      <c r="P3393" t="s">
        <v>11272</v>
      </c>
      <c r="Q3393">
        <f>COUNTIF(yuheung_count!B:B, yuheung_list!P3393)</f>
        <v>1</v>
      </c>
    </row>
    <row r="3394" spans="1:17" x14ac:dyDescent="0.4">
      <c r="A3394">
        <v>3130000</v>
      </c>
      <c r="B3394">
        <v>103</v>
      </c>
      <c r="C3394">
        <v>1998</v>
      </c>
      <c r="D3394">
        <v>6002</v>
      </c>
      <c r="E3394" t="s">
        <v>14</v>
      </c>
      <c r="F3394" t="s">
        <v>14</v>
      </c>
      <c r="G3394">
        <v>19980901</v>
      </c>
      <c r="H3394" t="s">
        <v>11454</v>
      </c>
      <c r="I3394" t="s">
        <v>11455</v>
      </c>
      <c r="J3394" t="s">
        <v>11456</v>
      </c>
      <c r="K3394">
        <v>58.64</v>
      </c>
      <c r="L3394" t="s">
        <v>11457</v>
      </c>
      <c r="M3394">
        <v>20110704</v>
      </c>
      <c r="N3394">
        <v>19980901</v>
      </c>
      <c r="O3394" t="s">
        <v>16533</v>
      </c>
      <c r="P3394" t="s">
        <v>11368</v>
      </c>
      <c r="Q3394">
        <f>COUNTIF(yuheung_count!B:B, yuheung_list!P3394)</f>
        <v>1</v>
      </c>
    </row>
    <row r="3395" spans="1:17" x14ac:dyDescent="0.4">
      <c r="A3395">
        <v>3130000</v>
      </c>
      <c r="B3395">
        <v>103</v>
      </c>
      <c r="C3395">
        <v>1998</v>
      </c>
      <c r="D3395">
        <v>6011</v>
      </c>
      <c r="E3395" t="s">
        <v>14</v>
      </c>
      <c r="F3395" t="s">
        <v>14</v>
      </c>
      <c r="G3395">
        <v>19981121</v>
      </c>
      <c r="H3395" t="s">
        <v>820</v>
      </c>
      <c r="I3395" t="s">
        <v>11458</v>
      </c>
      <c r="J3395" t="s">
        <v>11459</v>
      </c>
      <c r="K3395">
        <v>74.069999999999993</v>
      </c>
      <c r="L3395" t="s">
        <v>11460</v>
      </c>
      <c r="M3395">
        <v>20170418</v>
      </c>
      <c r="N3395">
        <v>19981121</v>
      </c>
      <c r="O3395" t="s">
        <v>16533</v>
      </c>
      <c r="P3395" t="s">
        <v>11300</v>
      </c>
      <c r="Q3395">
        <f>COUNTIF(yuheung_count!B:B, yuheung_list!P3395)</f>
        <v>1</v>
      </c>
    </row>
    <row r="3396" spans="1:17" x14ac:dyDescent="0.4">
      <c r="A3396">
        <v>3130000</v>
      </c>
      <c r="B3396">
        <v>103</v>
      </c>
      <c r="C3396">
        <v>1998</v>
      </c>
      <c r="D3396">
        <v>6624</v>
      </c>
      <c r="E3396" t="s">
        <v>14</v>
      </c>
      <c r="F3396" t="s">
        <v>14</v>
      </c>
      <c r="G3396">
        <v>19981226</v>
      </c>
      <c r="H3396" t="s">
        <v>2185</v>
      </c>
      <c r="I3396" t="s">
        <v>11461</v>
      </c>
      <c r="J3396" t="s">
        <v>11462</v>
      </c>
      <c r="K3396">
        <v>49.77</v>
      </c>
      <c r="L3396" t="s">
        <v>11463</v>
      </c>
      <c r="M3396">
        <v>20011010</v>
      </c>
      <c r="N3396">
        <v>20010221</v>
      </c>
      <c r="O3396" t="s">
        <v>16533</v>
      </c>
      <c r="P3396" t="s">
        <v>11305</v>
      </c>
      <c r="Q3396">
        <f>COUNTIF(yuheung_count!B:B, yuheung_list!P3396)</f>
        <v>1</v>
      </c>
    </row>
    <row r="3397" spans="1:17" x14ac:dyDescent="0.4">
      <c r="A3397">
        <v>3130000</v>
      </c>
      <c r="B3397">
        <v>103</v>
      </c>
      <c r="C3397">
        <v>1998</v>
      </c>
      <c r="D3397">
        <v>6814</v>
      </c>
      <c r="E3397" t="s">
        <v>14</v>
      </c>
      <c r="F3397" t="s">
        <v>14</v>
      </c>
      <c r="G3397">
        <v>19980122</v>
      </c>
      <c r="H3397" t="s">
        <v>11464</v>
      </c>
      <c r="I3397" t="s">
        <v>11465</v>
      </c>
      <c r="J3397" t="s">
        <v>11466</v>
      </c>
      <c r="K3397">
        <v>108.4</v>
      </c>
      <c r="L3397" t="s">
        <v>11467</v>
      </c>
      <c r="M3397">
        <v>20120417</v>
      </c>
      <c r="N3397">
        <v>20120417</v>
      </c>
      <c r="O3397" t="s">
        <v>16533</v>
      </c>
      <c r="P3397" t="s">
        <v>11300</v>
      </c>
      <c r="Q3397">
        <f>COUNTIF(yuheung_count!B:B, yuheung_list!P3397)</f>
        <v>1</v>
      </c>
    </row>
    <row r="3398" spans="1:17" x14ac:dyDescent="0.4">
      <c r="A3398">
        <v>3130000</v>
      </c>
      <c r="B3398">
        <v>103</v>
      </c>
      <c r="C3398">
        <v>1998</v>
      </c>
      <c r="D3398">
        <v>6815</v>
      </c>
      <c r="E3398" t="s">
        <v>14</v>
      </c>
      <c r="F3398" t="s">
        <v>14</v>
      </c>
      <c r="G3398">
        <v>19980624</v>
      </c>
      <c r="H3398" t="s">
        <v>11468</v>
      </c>
      <c r="I3398" t="s">
        <v>11469</v>
      </c>
      <c r="J3398" t="s">
        <v>11470</v>
      </c>
      <c r="K3398">
        <v>127.96</v>
      </c>
      <c r="L3398" t="s">
        <v>11471</v>
      </c>
      <c r="M3398">
        <v>20120904</v>
      </c>
      <c r="N3398">
        <v>20120904</v>
      </c>
      <c r="O3398" t="s">
        <v>16533</v>
      </c>
      <c r="P3398" t="s">
        <v>11305</v>
      </c>
      <c r="Q3398">
        <f>COUNTIF(yuheung_count!B:B, yuheung_list!P3398)</f>
        <v>1</v>
      </c>
    </row>
    <row r="3399" spans="1:17" x14ac:dyDescent="0.4">
      <c r="A3399">
        <v>3130000</v>
      </c>
      <c r="B3399">
        <v>103</v>
      </c>
      <c r="C3399">
        <v>1998</v>
      </c>
      <c r="D3399">
        <v>6816</v>
      </c>
      <c r="E3399" t="s">
        <v>14</v>
      </c>
      <c r="F3399" t="s">
        <v>14</v>
      </c>
      <c r="G3399">
        <v>19980831</v>
      </c>
      <c r="H3399" t="s">
        <v>11472</v>
      </c>
      <c r="I3399" t="s">
        <v>11473</v>
      </c>
      <c r="J3399" t="s">
        <v>11474</v>
      </c>
      <c r="K3399">
        <v>124.98</v>
      </c>
      <c r="L3399">
        <v>231430192</v>
      </c>
      <c r="M3399">
        <v>20070601</v>
      </c>
      <c r="N3399">
        <v>19980831</v>
      </c>
      <c r="O3399" t="s">
        <v>16533</v>
      </c>
      <c r="P3399" t="s">
        <v>11281</v>
      </c>
      <c r="Q3399">
        <f>COUNTIF(yuheung_count!B:B, yuheung_list!P3399)</f>
        <v>1</v>
      </c>
    </row>
    <row r="3400" spans="1:17" x14ac:dyDescent="0.4">
      <c r="A3400">
        <v>3130000</v>
      </c>
      <c r="B3400">
        <v>103</v>
      </c>
      <c r="C3400">
        <v>1999</v>
      </c>
      <c r="D3400">
        <v>7155</v>
      </c>
      <c r="E3400" t="s">
        <v>14</v>
      </c>
      <c r="F3400" t="s">
        <v>14</v>
      </c>
      <c r="G3400">
        <v>19991022</v>
      </c>
      <c r="H3400" t="s">
        <v>11475</v>
      </c>
      <c r="I3400" t="s">
        <v>11476</v>
      </c>
      <c r="J3400" t="s">
        <v>11477</v>
      </c>
      <c r="K3400">
        <v>70.48</v>
      </c>
      <c r="L3400" t="s">
        <v>11478</v>
      </c>
      <c r="M3400">
        <v>20131223</v>
      </c>
      <c r="N3400">
        <v>20130311</v>
      </c>
      <c r="O3400" t="s">
        <v>16533</v>
      </c>
      <c r="P3400" t="s">
        <v>11268</v>
      </c>
      <c r="Q3400">
        <f>COUNTIF(yuheung_count!B:B, yuheung_list!P3400)</f>
        <v>1</v>
      </c>
    </row>
    <row r="3401" spans="1:17" x14ac:dyDescent="0.4">
      <c r="A3401">
        <v>3130000</v>
      </c>
      <c r="B3401">
        <v>103</v>
      </c>
      <c r="C3401">
        <v>2000</v>
      </c>
      <c r="D3401">
        <v>8094</v>
      </c>
      <c r="E3401" t="s">
        <v>14</v>
      </c>
      <c r="F3401" t="s">
        <v>14</v>
      </c>
      <c r="G3401">
        <v>20000113</v>
      </c>
      <c r="H3401" t="s">
        <v>11479</v>
      </c>
      <c r="I3401" t="s">
        <v>11480</v>
      </c>
      <c r="J3401" t="s">
        <v>11481</v>
      </c>
      <c r="K3401">
        <v>99.75</v>
      </c>
      <c r="L3401" t="s">
        <v>11482</v>
      </c>
      <c r="M3401">
        <v>20000308</v>
      </c>
      <c r="N3401">
        <v>20000113</v>
      </c>
      <c r="O3401" t="s">
        <v>16533</v>
      </c>
      <c r="P3401" t="s">
        <v>11272</v>
      </c>
      <c r="Q3401">
        <f>COUNTIF(yuheung_count!B:B, yuheung_list!P3401)</f>
        <v>1</v>
      </c>
    </row>
    <row r="3402" spans="1:17" x14ac:dyDescent="0.4">
      <c r="A3402">
        <v>3130000</v>
      </c>
      <c r="B3402">
        <v>103</v>
      </c>
      <c r="C3402">
        <v>2000</v>
      </c>
      <c r="D3402">
        <v>8163</v>
      </c>
      <c r="E3402" t="s">
        <v>14</v>
      </c>
      <c r="F3402" t="s">
        <v>14</v>
      </c>
      <c r="G3402">
        <v>20000310</v>
      </c>
      <c r="H3402" t="s">
        <v>11483</v>
      </c>
      <c r="I3402" t="s">
        <v>11484</v>
      </c>
      <c r="J3402" t="s">
        <v>11485</v>
      </c>
      <c r="K3402">
        <v>144</v>
      </c>
      <c r="L3402" t="s">
        <v>11486</v>
      </c>
      <c r="M3402">
        <v>20130307</v>
      </c>
      <c r="N3402">
        <v>20130307</v>
      </c>
      <c r="O3402" t="s">
        <v>16533</v>
      </c>
      <c r="P3402" t="s">
        <v>11487</v>
      </c>
      <c r="Q3402">
        <f>COUNTIF(yuheung_count!B:B, yuheung_list!P3402)</f>
        <v>1</v>
      </c>
    </row>
    <row r="3403" spans="1:17" x14ac:dyDescent="0.4">
      <c r="A3403">
        <v>3130000</v>
      </c>
      <c r="B3403">
        <v>103</v>
      </c>
      <c r="C3403">
        <v>2000</v>
      </c>
      <c r="D3403">
        <v>8417</v>
      </c>
      <c r="E3403" t="s">
        <v>14</v>
      </c>
      <c r="F3403" t="s">
        <v>14</v>
      </c>
      <c r="G3403">
        <v>20000707</v>
      </c>
      <c r="H3403" t="s">
        <v>11488</v>
      </c>
      <c r="I3403" t="s">
        <v>11489</v>
      </c>
      <c r="J3403" t="s">
        <v>11490</v>
      </c>
      <c r="K3403">
        <v>128.63999999999999</v>
      </c>
      <c r="L3403" t="s">
        <v>11491</v>
      </c>
      <c r="M3403">
        <v>20020703</v>
      </c>
      <c r="N3403">
        <v>20000707</v>
      </c>
      <c r="O3403" t="s">
        <v>16533</v>
      </c>
      <c r="P3403" t="s">
        <v>11272</v>
      </c>
      <c r="Q3403">
        <f>COUNTIF(yuheung_count!B:B, yuheung_list!P3403)</f>
        <v>1</v>
      </c>
    </row>
    <row r="3404" spans="1:17" x14ac:dyDescent="0.4">
      <c r="A3404">
        <v>3130000</v>
      </c>
      <c r="B3404">
        <v>103</v>
      </c>
      <c r="C3404">
        <v>2001</v>
      </c>
      <c r="D3404">
        <v>8739</v>
      </c>
      <c r="E3404" t="s">
        <v>14</v>
      </c>
      <c r="F3404" t="s">
        <v>14</v>
      </c>
      <c r="G3404">
        <v>20010131</v>
      </c>
      <c r="H3404" t="s">
        <v>11492</v>
      </c>
      <c r="I3404" t="s">
        <v>11493</v>
      </c>
      <c r="J3404" t="s">
        <v>11494</v>
      </c>
      <c r="K3404" t="s">
        <v>23</v>
      </c>
      <c r="L3404" t="s">
        <v>11495</v>
      </c>
      <c r="M3404">
        <v>20160715</v>
      </c>
      <c r="N3404">
        <v>20010131</v>
      </c>
      <c r="O3404" t="s">
        <v>16533</v>
      </c>
      <c r="P3404" t="s">
        <v>11272</v>
      </c>
      <c r="Q3404">
        <f>COUNTIF(yuheung_count!B:B, yuheung_list!P3404)</f>
        <v>1</v>
      </c>
    </row>
    <row r="3405" spans="1:17" x14ac:dyDescent="0.4">
      <c r="A3405">
        <v>3130000</v>
      </c>
      <c r="B3405">
        <v>103</v>
      </c>
      <c r="C3405">
        <v>2001</v>
      </c>
      <c r="D3405">
        <v>8840</v>
      </c>
      <c r="E3405" t="s">
        <v>14</v>
      </c>
      <c r="F3405" t="s">
        <v>14</v>
      </c>
      <c r="G3405">
        <v>20010511</v>
      </c>
      <c r="H3405" t="s">
        <v>1778</v>
      </c>
      <c r="I3405" t="s">
        <v>11496</v>
      </c>
      <c r="J3405" t="s">
        <v>11497</v>
      </c>
      <c r="K3405" t="s">
        <v>23</v>
      </c>
      <c r="L3405" t="s">
        <v>11498</v>
      </c>
      <c r="M3405">
        <v>20010807</v>
      </c>
      <c r="N3405">
        <v>20010511</v>
      </c>
      <c r="O3405" t="s">
        <v>16533</v>
      </c>
      <c r="P3405" t="s">
        <v>11305</v>
      </c>
      <c r="Q3405">
        <f>COUNTIF(yuheung_count!B:B, yuheung_list!P3405)</f>
        <v>1</v>
      </c>
    </row>
    <row r="3406" spans="1:17" x14ac:dyDescent="0.4">
      <c r="A3406">
        <v>3130000</v>
      </c>
      <c r="B3406">
        <v>103</v>
      </c>
      <c r="C3406">
        <v>2001</v>
      </c>
      <c r="D3406">
        <v>8844</v>
      </c>
      <c r="E3406" t="s">
        <v>14</v>
      </c>
      <c r="F3406" t="s">
        <v>14</v>
      </c>
      <c r="G3406">
        <v>20010411</v>
      </c>
      <c r="H3406" t="s">
        <v>3328</v>
      </c>
      <c r="I3406" t="s">
        <v>11499</v>
      </c>
      <c r="J3406" t="s">
        <v>11500</v>
      </c>
      <c r="K3406" t="s">
        <v>23</v>
      </c>
      <c r="L3406">
        <v>3330327</v>
      </c>
      <c r="M3406">
        <v>20030924</v>
      </c>
      <c r="N3406">
        <v>20010411</v>
      </c>
      <c r="O3406" t="s">
        <v>16533</v>
      </c>
      <c r="P3406" t="s">
        <v>11439</v>
      </c>
      <c r="Q3406">
        <f>COUNTIF(yuheung_count!B:B, yuheung_list!P3406)</f>
        <v>1</v>
      </c>
    </row>
    <row r="3407" spans="1:17" x14ac:dyDescent="0.4">
      <c r="A3407">
        <v>3130000</v>
      </c>
      <c r="B3407">
        <v>103</v>
      </c>
      <c r="C3407">
        <v>2003</v>
      </c>
      <c r="D3407">
        <v>2</v>
      </c>
      <c r="E3407" t="s">
        <v>14</v>
      </c>
      <c r="F3407" t="s">
        <v>14</v>
      </c>
      <c r="G3407">
        <v>20031217</v>
      </c>
      <c r="H3407" t="s">
        <v>29</v>
      </c>
      <c r="I3407" t="s">
        <v>11501</v>
      </c>
      <c r="J3407" t="s">
        <v>11502</v>
      </c>
      <c r="K3407" t="s">
        <v>23</v>
      </c>
      <c r="L3407">
        <v>3381259</v>
      </c>
      <c r="M3407">
        <v>20141020</v>
      </c>
      <c r="N3407">
        <v>20031217</v>
      </c>
      <c r="O3407" t="s">
        <v>16533</v>
      </c>
      <c r="P3407" t="s">
        <v>11305</v>
      </c>
      <c r="Q3407">
        <f>COUNTIF(yuheung_count!B:B, yuheung_list!P3407)</f>
        <v>1</v>
      </c>
    </row>
    <row r="3408" spans="1:17" x14ac:dyDescent="0.4">
      <c r="A3408">
        <v>3130000</v>
      </c>
      <c r="B3408">
        <v>103</v>
      </c>
      <c r="C3408">
        <v>2004</v>
      </c>
      <c r="D3408">
        <v>1</v>
      </c>
      <c r="E3408" t="s">
        <v>14</v>
      </c>
      <c r="F3408" t="s">
        <v>14</v>
      </c>
      <c r="G3408">
        <v>20040930</v>
      </c>
      <c r="H3408" t="s">
        <v>11503</v>
      </c>
      <c r="I3408" t="s">
        <v>11504</v>
      </c>
      <c r="J3408" t="s">
        <v>11505</v>
      </c>
      <c r="K3408" t="s">
        <v>23</v>
      </c>
      <c r="L3408" t="s">
        <v>1935</v>
      </c>
      <c r="M3408">
        <v>20070309</v>
      </c>
      <c r="N3408">
        <v>20040930</v>
      </c>
      <c r="O3408" t="s">
        <v>16533</v>
      </c>
      <c r="P3408" t="s">
        <v>11305</v>
      </c>
      <c r="Q3408">
        <f>COUNTIF(yuheung_count!B:B, yuheung_list!P3408)</f>
        <v>1</v>
      </c>
    </row>
    <row r="3409" spans="1:17" x14ac:dyDescent="0.4">
      <c r="A3409">
        <v>3130000</v>
      </c>
      <c r="B3409">
        <v>103</v>
      </c>
      <c r="C3409">
        <v>2005</v>
      </c>
      <c r="D3409">
        <v>3</v>
      </c>
      <c r="E3409" t="s">
        <v>14</v>
      </c>
      <c r="F3409" t="s">
        <v>14</v>
      </c>
      <c r="G3409">
        <v>20051013</v>
      </c>
      <c r="H3409" t="s">
        <v>11506</v>
      </c>
      <c r="I3409" t="s">
        <v>11507</v>
      </c>
      <c r="J3409" t="s">
        <v>11508</v>
      </c>
      <c r="K3409">
        <v>93.88</v>
      </c>
      <c r="L3409" t="s">
        <v>23</v>
      </c>
      <c r="M3409">
        <v>20160302</v>
      </c>
      <c r="N3409">
        <v>20051013</v>
      </c>
      <c r="O3409" t="s">
        <v>16533</v>
      </c>
      <c r="P3409" t="s">
        <v>11272</v>
      </c>
      <c r="Q3409">
        <f>COUNTIF(yuheung_count!B:B, yuheung_list!P3409)</f>
        <v>1</v>
      </c>
    </row>
    <row r="3410" spans="1:17" x14ac:dyDescent="0.4">
      <c r="A3410">
        <v>3130000</v>
      </c>
      <c r="B3410">
        <v>103</v>
      </c>
      <c r="C3410">
        <v>2005</v>
      </c>
      <c r="D3410">
        <v>4</v>
      </c>
      <c r="E3410" t="s">
        <v>14</v>
      </c>
      <c r="F3410" t="s">
        <v>14</v>
      </c>
      <c r="G3410">
        <v>20051222</v>
      </c>
      <c r="H3410" t="s">
        <v>11509</v>
      </c>
      <c r="I3410" t="s">
        <v>11510</v>
      </c>
      <c r="J3410" t="s">
        <v>11511</v>
      </c>
      <c r="K3410">
        <v>30.24</v>
      </c>
      <c r="L3410" t="s">
        <v>11512</v>
      </c>
      <c r="M3410">
        <v>20090903</v>
      </c>
      <c r="N3410">
        <v>20051222</v>
      </c>
      <c r="O3410" t="s">
        <v>16533</v>
      </c>
      <c r="P3410" t="s">
        <v>11487</v>
      </c>
      <c r="Q3410">
        <f>COUNTIF(yuheung_count!B:B, yuheung_list!P3410)</f>
        <v>1</v>
      </c>
    </row>
    <row r="3411" spans="1:17" x14ac:dyDescent="0.4">
      <c r="A3411">
        <v>3130000</v>
      </c>
      <c r="B3411">
        <v>103</v>
      </c>
      <c r="C3411">
        <v>2007</v>
      </c>
      <c r="D3411">
        <v>2</v>
      </c>
      <c r="E3411" t="s">
        <v>14</v>
      </c>
      <c r="F3411" t="s">
        <v>14</v>
      </c>
      <c r="G3411">
        <v>20071224</v>
      </c>
      <c r="H3411" t="s">
        <v>11513</v>
      </c>
      <c r="I3411" t="s">
        <v>11514</v>
      </c>
      <c r="J3411" t="s">
        <v>11515</v>
      </c>
      <c r="K3411" t="s">
        <v>23</v>
      </c>
      <c r="L3411" t="s">
        <v>11516</v>
      </c>
      <c r="M3411">
        <v>20151001</v>
      </c>
      <c r="N3411">
        <v>20120209</v>
      </c>
      <c r="O3411" t="s">
        <v>16533</v>
      </c>
      <c r="P3411" t="s">
        <v>11272</v>
      </c>
      <c r="Q3411">
        <f>COUNTIF(yuheung_count!B:B, yuheung_list!P3411)</f>
        <v>1</v>
      </c>
    </row>
    <row r="3412" spans="1:17" x14ac:dyDescent="0.4">
      <c r="A3412">
        <v>3130000</v>
      </c>
      <c r="B3412">
        <v>103</v>
      </c>
      <c r="C3412">
        <v>2008</v>
      </c>
      <c r="D3412">
        <v>1</v>
      </c>
      <c r="E3412" t="s">
        <v>14</v>
      </c>
      <c r="F3412" t="s">
        <v>14</v>
      </c>
      <c r="G3412">
        <v>20080521</v>
      </c>
      <c r="H3412" t="s">
        <v>10522</v>
      </c>
      <c r="I3412" t="s">
        <v>11517</v>
      </c>
      <c r="J3412" t="s">
        <v>11518</v>
      </c>
      <c r="K3412" t="s">
        <v>23</v>
      </c>
      <c r="L3412" t="s">
        <v>23</v>
      </c>
      <c r="M3412">
        <v>20140610</v>
      </c>
      <c r="N3412">
        <v>20121204</v>
      </c>
      <c r="O3412" t="s">
        <v>16533</v>
      </c>
      <c r="P3412" t="s">
        <v>11439</v>
      </c>
      <c r="Q3412">
        <f>COUNTIF(yuheung_count!B:B, yuheung_list!P3412)</f>
        <v>1</v>
      </c>
    </row>
    <row r="3413" spans="1:17" x14ac:dyDescent="0.4">
      <c r="A3413">
        <v>3130000</v>
      </c>
      <c r="B3413">
        <v>103</v>
      </c>
      <c r="C3413">
        <v>2008</v>
      </c>
      <c r="D3413">
        <v>2</v>
      </c>
      <c r="E3413" t="s">
        <v>14</v>
      </c>
      <c r="F3413" t="s">
        <v>14</v>
      </c>
      <c r="G3413">
        <v>20080603</v>
      </c>
      <c r="H3413" t="s">
        <v>11519</v>
      </c>
      <c r="I3413" t="s">
        <v>11520</v>
      </c>
      <c r="J3413" t="s">
        <v>11521</v>
      </c>
      <c r="K3413" t="s">
        <v>23</v>
      </c>
      <c r="L3413" t="s">
        <v>11522</v>
      </c>
      <c r="M3413">
        <v>20150914</v>
      </c>
      <c r="N3413">
        <v>20080522</v>
      </c>
      <c r="O3413" t="s">
        <v>16533</v>
      </c>
      <c r="P3413" t="s">
        <v>11272</v>
      </c>
      <c r="Q3413">
        <f>COUNTIF(yuheung_count!B:B, yuheung_list!P3413)</f>
        <v>1</v>
      </c>
    </row>
    <row r="3414" spans="1:17" x14ac:dyDescent="0.4">
      <c r="A3414">
        <v>3130000</v>
      </c>
      <c r="B3414">
        <v>103</v>
      </c>
      <c r="C3414">
        <v>2009</v>
      </c>
      <c r="D3414">
        <v>2</v>
      </c>
      <c r="E3414" t="s">
        <v>14</v>
      </c>
      <c r="F3414" t="s">
        <v>14</v>
      </c>
      <c r="G3414">
        <v>20091118</v>
      </c>
      <c r="H3414" t="s">
        <v>1109</v>
      </c>
      <c r="I3414" t="s">
        <v>11523</v>
      </c>
      <c r="J3414" t="s">
        <v>11524</v>
      </c>
      <c r="K3414" t="s">
        <v>23</v>
      </c>
      <c r="L3414" t="s">
        <v>11525</v>
      </c>
      <c r="M3414">
        <v>20170829</v>
      </c>
      <c r="N3414">
        <v>20121207</v>
      </c>
      <c r="O3414" t="s">
        <v>16533</v>
      </c>
      <c r="P3414" t="s">
        <v>11487</v>
      </c>
      <c r="Q3414">
        <f>COUNTIF(yuheung_count!B:B, yuheung_list!P3414)</f>
        <v>1</v>
      </c>
    </row>
    <row r="3415" spans="1:17" x14ac:dyDescent="0.4">
      <c r="A3415">
        <v>3130000</v>
      </c>
      <c r="B3415">
        <v>103</v>
      </c>
      <c r="C3415">
        <v>2010</v>
      </c>
      <c r="D3415">
        <v>1</v>
      </c>
      <c r="E3415" t="s">
        <v>14</v>
      </c>
      <c r="F3415" t="s">
        <v>14</v>
      </c>
      <c r="G3415">
        <v>20100209</v>
      </c>
      <c r="H3415" t="s">
        <v>11526</v>
      </c>
      <c r="I3415" t="s">
        <v>11527</v>
      </c>
      <c r="J3415" t="s">
        <v>11528</v>
      </c>
      <c r="K3415" t="s">
        <v>23</v>
      </c>
      <c r="L3415" t="s">
        <v>11529</v>
      </c>
      <c r="M3415">
        <v>20160623</v>
      </c>
      <c r="N3415">
        <v>20100209</v>
      </c>
      <c r="O3415" t="s">
        <v>16533</v>
      </c>
      <c r="P3415" t="s">
        <v>11530</v>
      </c>
      <c r="Q3415">
        <f>COUNTIF(yuheung_count!B:B, yuheung_list!P3415)</f>
        <v>1</v>
      </c>
    </row>
    <row r="3416" spans="1:17" x14ac:dyDescent="0.4">
      <c r="A3416">
        <v>3130000</v>
      </c>
      <c r="B3416">
        <v>103</v>
      </c>
      <c r="C3416">
        <v>2010</v>
      </c>
      <c r="D3416">
        <v>2</v>
      </c>
      <c r="E3416" t="s">
        <v>14</v>
      </c>
      <c r="F3416" t="s">
        <v>14</v>
      </c>
      <c r="G3416">
        <v>20100708</v>
      </c>
      <c r="H3416" t="s">
        <v>11531</v>
      </c>
      <c r="I3416" t="s">
        <v>11532</v>
      </c>
      <c r="J3416" t="s">
        <v>11533</v>
      </c>
      <c r="K3416" t="s">
        <v>23</v>
      </c>
      <c r="L3416" t="s">
        <v>11534</v>
      </c>
      <c r="M3416">
        <v>20100707</v>
      </c>
      <c r="N3416">
        <v>20130502</v>
      </c>
      <c r="O3416" t="s">
        <v>16533</v>
      </c>
      <c r="P3416" t="s">
        <v>11439</v>
      </c>
      <c r="Q3416">
        <f>COUNTIF(yuheung_count!B:B, yuheung_list!P3416)</f>
        <v>1</v>
      </c>
    </row>
    <row r="3417" spans="1:17" x14ac:dyDescent="0.4">
      <c r="A3417">
        <v>3130000</v>
      </c>
      <c r="B3417">
        <v>103</v>
      </c>
      <c r="C3417">
        <v>2010</v>
      </c>
      <c r="D3417">
        <v>3</v>
      </c>
      <c r="E3417" t="s">
        <v>14</v>
      </c>
      <c r="F3417" t="s">
        <v>14</v>
      </c>
      <c r="G3417">
        <v>20100916</v>
      </c>
      <c r="H3417" t="s">
        <v>50</v>
      </c>
      <c r="I3417" t="s">
        <v>11535</v>
      </c>
      <c r="J3417" t="s">
        <v>11536</v>
      </c>
      <c r="K3417" t="s">
        <v>23</v>
      </c>
      <c r="L3417" t="s">
        <v>23</v>
      </c>
      <c r="M3417">
        <v>20150408</v>
      </c>
      <c r="N3417">
        <v>20100916</v>
      </c>
      <c r="O3417" t="s">
        <v>16533</v>
      </c>
      <c r="P3417" t="s">
        <v>11272</v>
      </c>
      <c r="Q3417">
        <f>COUNTIF(yuheung_count!B:B, yuheung_list!P3417)</f>
        <v>1</v>
      </c>
    </row>
    <row r="3418" spans="1:17" x14ac:dyDescent="0.4">
      <c r="A3418">
        <v>3130000</v>
      </c>
      <c r="B3418">
        <v>103</v>
      </c>
      <c r="C3418">
        <v>2011</v>
      </c>
      <c r="D3418">
        <v>2</v>
      </c>
      <c r="E3418" t="s">
        <v>14</v>
      </c>
      <c r="F3418" t="s">
        <v>14</v>
      </c>
      <c r="G3418">
        <v>20111223</v>
      </c>
      <c r="H3418" t="s">
        <v>9014</v>
      </c>
      <c r="I3418" t="s">
        <v>11537</v>
      </c>
      <c r="J3418" t="s">
        <v>11538</v>
      </c>
      <c r="K3418" t="s">
        <v>23</v>
      </c>
      <c r="L3418" t="s">
        <v>23</v>
      </c>
      <c r="M3418">
        <v>20170616</v>
      </c>
      <c r="N3418">
        <v>20120828</v>
      </c>
      <c r="O3418" t="s">
        <v>16533</v>
      </c>
      <c r="P3418" t="s">
        <v>11530</v>
      </c>
      <c r="Q3418">
        <f>COUNTIF(yuheung_count!B:B, yuheung_list!P3418)</f>
        <v>1</v>
      </c>
    </row>
    <row r="3419" spans="1:17" x14ac:dyDescent="0.4">
      <c r="A3419">
        <v>3130000</v>
      </c>
      <c r="B3419">
        <v>103</v>
      </c>
      <c r="C3419">
        <v>2012</v>
      </c>
      <c r="D3419">
        <v>1</v>
      </c>
      <c r="E3419" t="s">
        <v>14</v>
      </c>
      <c r="F3419" t="s">
        <v>14</v>
      </c>
      <c r="G3419">
        <v>20120903</v>
      </c>
      <c r="H3419" t="s">
        <v>11539</v>
      </c>
      <c r="I3419" t="s">
        <v>11540</v>
      </c>
      <c r="J3419" t="s">
        <v>11541</v>
      </c>
      <c r="K3419">
        <v>147.55000000000001</v>
      </c>
      <c r="L3419" t="s">
        <v>11542</v>
      </c>
      <c r="M3419">
        <v>20130607</v>
      </c>
      <c r="N3419">
        <v>20120903</v>
      </c>
      <c r="O3419" t="s">
        <v>16533</v>
      </c>
      <c r="P3419" t="s">
        <v>11272</v>
      </c>
      <c r="Q3419">
        <f>COUNTIF(yuheung_count!B:B, yuheung_list!P3419)</f>
        <v>1</v>
      </c>
    </row>
    <row r="3420" spans="1:17" x14ac:dyDescent="0.4">
      <c r="A3420">
        <v>3130000</v>
      </c>
      <c r="B3420">
        <v>103</v>
      </c>
      <c r="C3420">
        <v>2013</v>
      </c>
      <c r="D3420">
        <v>1</v>
      </c>
      <c r="E3420" t="s">
        <v>14</v>
      </c>
      <c r="F3420" t="s">
        <v>14</v>
      </c>
      <c r="G3420">
        <v>20130628</v>
      </c>
      <c r="H3420" t="s">
        <v>11543</v>
      </c>
      <c r="I3420" t="s">
        <v>11544</v>
      </c>
      <c r="J3420" t="s">
        <v>11545</v>
      </c>
      <c r="K3420">
        <v>96.4</v>
      </c>
      <c r="L3420" t="s">
        <v>11546</v>
      </c>
      <c r="M3420">
        <v>20141201</v>
      </c>
      <c r="N3420">
        <v>20130628</v>
      </c>
      <c r="O3420" t="s">
        <v>16533</v>
      </c>
      <c r="P3420" t="s">
        <v>11487</v>
      </c>
      <c r="Q3420">
        <f>COUNTIF(yuheung_count!B:B, yuheung_list!P3420)</f>
        <v>1</v>
      </c>
    </row>
    <row r="3421" spans="1:17" x14ac:dyDescent="0.4">
      <c r="A3421">
        <v>3130000</v>
      </c>
      <c r="B3421">
        <v>103</v>
      </c>
      <c r="C3421">
        <v>2014</v>
      </c>
      <c r="D3421">
        <v>1</v>
      </c>
      <c r="E3421" t="s">
        <v>14</v>
      </c>
      <c r="F3421" t="s">
        <v>14</v>
      </c>
      <c r="G3421">
        <v>20140430</v>
      </c>
      <c r="H3421" t="s">
        <v>9002</v>
      </c>
      <c r="I3421" t="s">
        <v>11547</v>
      </c>
      <c r="J3421" t="s">
        <v>23</v>
      </c>
      <c r="K3421" t="s">
        <v>23</v>
      </c>
      <c r="L3421" t="s">
        <v>23</v>
      </c>
      <c r="M3421">
        <v>20160412</v>
      </c>
      <c r="N3421">
        <v>20140430</v>
      </c>
      <c r="O3421" t="s">
        <v>16551</v>
      </c>
      <c r="P3421" t="s">
        <v>16518</v>
      </c>
      <c r="Q3421">
        <f>COUNTIF(yuheung_count!B:B, yuheung_list!P3421)</f>
        <v>1</v>
      </c>
    </row>
    <row r="3422" spans="1:17" x14ac:dyDescent="0.4">
      <c r="A3422">
        <v>3130000</v>
      </c>
      <c r="B3422">
        <v>103</v>
      </c>
      <c r="C3422">
        <v>2014</v>
      </c>
      <c r="D3422">
        <v>3</v>
      </c>
      <c r="E3422" t="s">
        <v>14</v>
      </c>
      <c r="F3422" t="s">
        <v>14</v>
      </c>
      <c r="G3422">
        <v>20140723</v>
      </c>
      <c r="H3422" t="s">
        <v>11548</v>
      </c>
      <c r="I3422" t="s">
        <v>11549</v>
      </c>
      <c r="J3422" t="s">
        <v>11550</v>
      </c>
      <c r="K3422" t="s">
        <v>23</v>
      </c>
      <c r="L3422">
        <v>1082656428</v>
      </c>
      <c r="M3422">
        <v>20140723</v>
      </c>
      <c r="N3422">
        <v>20140723</v>
      </c>
      <c r="O3422" t="s">
        <v>16533</v>
      </c>
      <c r="P3422" t="s">
        <v>11300</v>
      </c>
      <c r="Q3422">
        <f>COUNTIF(yuheung_count!B:B, yuheung_list!P3422)</f>
        <v>1</v>
      </c>
    </row>
    <row r="3423" spans="1:17" x14ac:dyDescent="0.4">
      <c r="A3423">
        <v>3130000</v>
      </c>
      <c r="B3423">
        <v>103</v>
      </c>
      <c r="C3423">
        <v>2014</v>
      </c>
      <c r="D3423">
        <v>4</v>
      </c>
      <c r="E3423" t="s">
        <v>14</v>
      </c>
      <c r="F3423" t="s">
        <v>14</v>
      </c>
      <c r="G3423">
        <v>20141231</v>
      </c>
      <c r="H3423" t="s">
        <v>1872</v>
      </c>
      <c r="I3423" t="s">
        <v>11551</v>
      </c>
      <c r="J3423" t="s">
        <v>11552</v>
      </c>
      <c r="K3423" t="s">
        <v>23</v>
      </c>
      <c r="L3423" t="s">
        <v>23</v>
      </c>
      <c r="M3423">
        <v>20141231</v>
      </c>
      <c r="N3423">
        <v>20141231</v>
      </c>
      <c r="O3423" t="s">
        <v>16533</v>
      </c>
      <c r="P3423" t="s">
        <v>11487</v>
      </c>
      <c r="Q3423">
        <f>COUNTIF(yuheung_count!B:B, yuheung_list!P3423)</f>
        <v>1</v>
      </c>
    </row>
    <row r="3424" spans="1:17" x14ac:dyDescent="0.4">
      <c r="A3424">
        <v>3130000</v>
      </c>
      <c r="B3424">
        <v>103</v>
      </c>
      <c r="C3424">
        <v>2017</v>
      </c>
      <c r="D3424">
        <v>1</v>
      </c>
      <c r="E3424" t="s">
        <v>14</v>
      </c>
      <c r="F3424" t="s">
        <v>14</v>
      </c>
      <c r="G3424">
        <v>20170627</v>
      </c>
      <c r="H3424" t="s">
        <v>11553</v>
      </c>
      <c r="I3424" t="s">
        <v>11554</v>
      </c>
      <c r="J3424" t="s">
        <v>11459</v>
      </c>
      <c r="K3424" t="s">
        <v>23</v>
      </c>
      <c r="L3424" t="s">
        <v>23</v>
      </c>
      <c r="M3424">
        <v>20170627</v>
      </c>
      <c r="N3424">
        <v>20170627</v>
      </c>
      <c r="O3424" t="s">
        <v>16533</v>
      </c>
      <c r="P3424" t="s">
        <v>11300</v>
      </c>
      <c r="Q3424">
        <f>COUNTIF(yuheung_count!B:B, yuheung_list!P3424)</f>
        <v>1</v>
      </c>
    </row>
    <row r="3425" spans="1:17" x14ac:dyDescent="0.4">
      <c r="A3425">
        <v>3130000</v>
      </c>
      <c r="B3425">
        <v>102</v>
      </c>
      <c r="C3425">
        <v>1976</v>
      </c>
      <c r="D3425">
        <v>5573</v>
      </c>
      <c r="E3425" t="s">
        <v>225</v>
      </c>
      <c r="F3425" t="s">
        <v>226</v>
      </c>
      <c r="G3425">
        <v>19941031</v>
      </c>
      <c r="H3425" t="s">
        <v>11555</v>
      </c>
      <c r="I3425" t="s">
        <v>11556</v>
      </c>
      <c r="J3425" t="s">
        <v>11557</v>
      </c>
      <c r="K3425">
        <v>98.1</v>
      </c>
      <c r="L3425" t="s">
        <v>11558</v>
      </c>
      <c r="M3425">
        <v>20161201</v>
      </c>
      <c r="N3425">
        <v>19941031</v>
      </c>
      <c r="O3425" t="s">
        <v>16533</v>
      </c>
      <c r="P3425" t="s">
        <v>11300</v>
      </c>
      <c r="Q3425">
        <f>COUNTIF(yuheung_count!B:B, yuheung_list!P3425)</f>
        <v>1</v>
      </c>
    </row>
    <row r="3426" spans="1:17" x14ac:dyDescent="0.4">
      <c r="A3426">
        <v>3130000</v>
      </c>
      <c r="B3426">
        <v>102</v>
      </c>
      <c r="C3426">
        <v>1978</v>
      </c>
      <c r="D3426">
        <v>5570</v>
      </c>
      <c r="E3426" t="s">
        <v>225</v>
      </c>
      <c r="F3426" t="s">
        <v>251</v>
      </c>
      <c r="G3426">
        <v>19940328</v>
      </c>
      <c r="H3426">
        <v>123</v>
      </c>
      <c r="I3426" t="s">
        <v>11559</v>
      </c>
      <c r="J3426" t="s">
        <v>11560</v>
      </c>
      <c r="K3426" t="s">
        <v>23</v>
      </c>
      <c r="L3426">
        <v>203322443</v>
      </c>
      <c r="M3426">
        <v>19940328</v>
      </c>
      <c r="N3426">
        <v>19940328</v>
      </c>
      <c r="O3426" t="s">
        <v>16533</v>
      </c>
      <c r="P3426" t="s">
        <v>11439</v>
      </c>
      <c r="Q3426">
        <f>COUNTIF(yuheung_count!B:B, yuheung_list!P3426)</f>
        <v>1</v>
      </c>
    </row>
    <row r="3427" spans="1:17" x14ac:dyDescent="0.4">
      <c r="A3427">
        <v>3130000</v>
      </c>
      <c r="B3427">
        <v>102</v>
      </c>
      <c r="C3427">
        <v>1983</v>
      </c>
      <c r="D3427">
        <v>5568</v>
      </c>
      <c r="E3427" t="s">
        <v>225</v>
      </c>
      <c r="F3427" t="s">
        <v>768</v>
      </c>
      <c r="G3427">
        <v>19940607</v>
      </c>
      <c r="H3427" t="s">
        <v>333</v>
      </c>
      <c r="I3427" t="s">
        <v>11561</v>
      </c>
      <c r="J3427" t="s">
        <v>11562</v>
      </c>
      <c r="K3427">
        <v>674.76</v>
      </c>
      <c r="L3427" t="s">
        <v>11563</v>
      </c>
      <c r="M3427">
        <v>20150326</v>
      </c>
      <c r="N3427">
        <v>20121227</v>
      </c>
      <c r="O3427" t="s">
        <v>16533</v>
      </c>
      <c r="P3427" t="s">
        <v>11272</v>
      </c>
      <c r="Q3427">
        <f>COUNTIF(yuheung_count!B:B, yuheung_list!P3427)</f>
        <v>1</v>
      </c>
    </row>
    <row r="3428" spans="1:17" x14ac:dyDescent="0.4">
      <c r="A3428">
        <v>3130000</v>
      </c>
      <c r="B3428">
        <v>102</v>
      </c>
      <c r="C3428">
        <v>1985</v>
      </c>
      <c r="D3428">
        <v>5567</v>
      </c>
      <c r="E3428" t="s">
        <v>225</v>
      </c>
      <c r="F3428" t="s">
        <v>226</v>
      </c>
      <c r="G3428">
        <v>19931229</v>
      </c>
      <c r="H3428" t="s">
        <v>11564</v>
      </c>
      <c r="I3428" t="s">
        <v>11565</v>
      </c>
      <c r="J3428" t="s">
        <v>11566</v>
      </c>
      <c r="K3428">
        <v>1175.8800000000001</v>
      </c>
      <c r="L3428" t="s">
        <v>11567</v>
      </c>
      <c r="M3428">
        <v>20141028</v>
      </c>
      <c r="N3428">
        <v>20120704</v>
      </c>
      <c r="O3428" t="s">
        <v>16533</v>
      </c>
      <c r="P3428" t="s">
        <v>11487</v>
      </c>
      <c r="Q3428">
        <f>COUNTIF(yuheung_count!B:B, yuheung_list!P3428)</f>
        <v>1</v>
      </c>
    </row>
    <row r="3429" spans="1:17" x14ac:dyDescent="0.4">
      <c r="A3429">
        <v>3130000</v>
      </c>
      <c r="B3429">
        <v>102</v>
      </c>
      <c r="C3429">
        <v>1987</v>
      </c>
      <c r="D3429">
        <v>5566</v>
      </c>
      <c r="E3429" t="s">
        <v>225</v>
      </c>
      <c r="F3429" t="s">
        <v>226</v>
      </c>
      <c r="G3429">
        <v>19940908</v>
      </c>
      <c r="H3429" t="s">
        <v>1244</v>
      </c>
      <c r="I3429" t="s">
        <v>11568</v>
      </c>
      <c r="J3429" t="s">
        <v>11569</v>
      </c>
      <c r="K3429">
        <v>385.65</v>
      </c>
      <c r="L3429" t="s">
        <v>11570</v>
      </c>
      <c r="M3429">
        <v>20140807</v>
      </c>
      <c r="N3429">
        <v>20111103</v>
      </c>
      <c r="O3429" t="s">
        <v>16533</v>
      </c>
      <c r="P3429" t="s">
        <v>11439</v>
      </c>
      <c r="Q3429">
        <f>COUNTIF(yuheung_count!B:B, yuheung_list!P3429)</f>
        <v>1</v>
      </c>
    </row>
    <row r="3430" spans="1:17" x14ac:dyDescent="0.4">
      <c r="A3430">
        <v>3130000</v>
      </c>
      <c r="B3430">
        <v>102</v>
      </c>
      <c r="C3430">
        <v>1999</v>
      </c>
      <c r="D3430">
        <v>5578</v>
      </c>
      <c r="E3430" t="s">
        <v>225</v>
      </c>
      <c r="F3430" t="s">
        <v>251</v>
      </c>
      <c r="G3430">
        <v>19940303</v>
      </c>
      <c r="H3430" t="s">
        <v>11571</v>
      </c>
      <c r="I3430" t="s">
        <v>11572</v>
      </c>
      <c r="J3430" t="s">
        <v>11573</v>
      </c>
      <c r="K3430">
        <v>79.87</v>
      </c>
      <c r="L3430" t="s">
        <v>11574</v>
      </c>
      <c r="M3430">
        <v>20160428</v>
      </c>
      <c r="N3430">
        <v>19940303</v>
      </c>
      <c r="O3430" t="s">
        <v>16533</v>
      </c>
      <c r="P3430" t="s">
        <v>11439</v>
      </c>
      <c r="Q3430">
        <f>COUNTIF(yuheung_count!B:B, yuheung_list!P3430)</f>
        <v>1</v>
      </c>
    </row>
    <row r="3431" spans="1:17" x14ac:dyDescent="0.4">
      <c r="A3431">
        <v>3130000</v>
      </c>
      <c r="B3431">
        <v>102</v>
      </c>
      <c r="C3431">
        <v>1999</v>
      </c>
      <c r="D3431">
        <v>7230</v>
      </c>
      <c r="E3431" t="s">
        <v>225</v>
      </c>
      <c r="F3431" t="s">
        <v>226</v>
      </c>
      <c r="G3431">
        <v>19990419</v>
      </c>
      <c r="H3431" t="s">
        <v>11575</v>
      </c>
      <c r="I3431" t="s">
        <v>11576</v>
      </c>
      <c r="J3431" t="s">
        <v>11577</v>
      </c>
      <c r="K3431">
        <v>66.42</v>
      </c>
      <c r="L3431" t="s">
        <v>11578</v>
      </c>
      <c r="M3431">
        <v>20170707</v>
      </c>
      <c r="N3431">
        <v>20121105</v>
      </c>
      <c r="O3431" t="s">
        <v>16533</v>
      </c>
      <c r="P3431" t="s">
        <v>11487</v>
      </c>
      <c r="Q3431">
        <f>COUNTIF(yuheung_count!B:B, yuheung_list!P3431)</f>
        <v>1</v>
      </c>
    </row>
    <row r="3432" spans="1:17" x14ac:dyDescent="0.4">
      <c r="A3432">
        <v>3130000</v>
      </c>
      <c r="B3432">
        <v>102</v>
      </c>
      <c r="C3432">
        <v>1999</v>
      </c>
      <c r="D3432">
        <v>7246</v>
      </c>
      <c r="E3432" t="s">
        <v>225</v>
      </c>
      <c r="F3432" t="s">
        <v>717</v>
      </c>
      <c r="G3432">
        <v>19990421</v>
      </c>
      <c r="H3432" t="s">
        <v>11579</v>
      </c>
      <c r="I3432" t="s">
        <v>11580</v>
      </c>
      <c r="J3432" t="s">
        <v>11581</v>
      </c>
      <c r="K3432">
        <v>36.96</v>
      </c>
      <c r="L3432" t="s">
        <v>11582</v>
      </c>
      <c r="M3432">
        <v>19990421</v>
      </c>
      <c r="N3432">
        <v>19990421</v>
      </c>
      <c r="O3432" t="s">
        <v>16533</v>
      </c>
      <c r="P3432" t="s">
        <v>11487</v>
      </c>
      <c r="Q3432">
        <f>COUNTIF(yuheung_count!B:B, yuheung_list!P3432)</f>
        <v>1</v>
      </c>
    </row>
    <row r="3433" spans="1:17" x14ac:dyDescent="0.4">
      <c r="A3433">
        <v>3130000</v>
      </c>
      <c r="B3433">
        <v>102</v>
      </c>
      <c r="C3433">
        <v>1999</v>
      </c>
      <c r="D3433">
        <v>7510</v>
      </c>
      <c r="E3433" t="s">
        <v>225</v>
      </c>
      <c r="F3433" t="s">
        <v>1201</v>
      </c>
      <c r="G3433">
        <v>19990705</v>
      </c>
      <c r="H3433" t="s">
        <v>11583</v>
      </c>
      <c r="I3433" t="s">
        <v>11584</v>
      </c>
      <c r="J3433" t="s">
        <v>11577</v>
      </c>
      <c r="K3433">
        <v>32.909999999999997</v>
      </c>
      <c r="L3433" t="s">
        <v>11585</v>
      </c>
      <c r="M3433">
        <v>20130228</v>
      </c>
      <c r="N3433">
        <v>20120430</v>
      </c>
      <c r="O3433" t="s">
        <v>16533</v>
      </c>
      <c r="P3433" t="s">
        <v>11487</v>
      </c>
      <c r="Q3433">
        <f>COUNTIF(yuheung_count!B:B, yuheung_list!P3433)</f>
        <v>1</v>
      </c>
    </row>
    <row r="3434" spans="1:17" x14ac:dyDescent="0.4">
      <c r="A3434">
        <v>3130000</v>
      </c>
      <c r="B3434">
        <v>102</v>
      </c>
      <c r="C3434">
        <v>1999</v>
      </c>
      <c r="D3434">
        <v>7527</v>
      </c>
      <c r="E3434" t="s">
        <v>225</v>
      </c>
      <c r="F3434" t="s">
        <v>226</v>
      </c>
      <c r="G3434">
        <v>19990709</v>
      </c>
      <c r="H3434" t="s">
        <v>11586</v>
      </c>
      <c r="I3434" t="s">
        <v>11587</v>
      </c>
      <c r="J3434" t="s">
        <v>11577</v>
      </c>
      <c r="K3434">
        <v>43.12</v>
      </c>
      <c r="L3434" t="s">
        <v>11588</v>
      </c>
      <c r="M3434">
        <v>20000502</v>
      </c>
      <c r="N3434">
        <v>20131025</v>
      </c>
      <c r="O3434" t="s">
        <v>16533</v>
      </c>
      <c r="P3434" t="s">
        <v>11487</v>
      </c>
      <c r="Q3434">
        <f>COUNTIF(yuheung_count!B:B, yuheung_list!P3434)</f>
        <v>1</v>
      </c>
    </row>
    <row r="3435" spans="1:17" x14ac:dyDescent="0.4">
      <c r="A3435">
        <v>3130000</v>
      </c>
      <c r="B3435">
        <v>102</v>
      </c>
      <c r="C3435">
        <v>1999</v>
      </c>
      <c r="D3435">
        <v>7528</v>
      </c>
      <c r="E3435" t="s">
        <v>225</v>
      </c>
      <c r="F3435" t="s">
        <v>226</v>
      </c>
      <c r="G3435">
        <v>19990709</v>
      </c>
      <c r="H3435" t="s">
        <v>11589</v>
      </c>
      <c r="I3435" t="s">
        <v>11590</v>
      </c>
      <c r="J3435" t="s">
        <v>11591</v>
      </c>
      <c r="K3435">
        <v>77.44</v>
      </c>
      <c r="L3435" t="s">
        <v>11592</v>
      </c>
      <c r="M3435">
        <v>20030905</v>
      </c>
      <c r="N3435">
        <v>20060228</v>
      </c>
      <c r="O3435" t="s">
        <v>16533</v>
      </c>
      <c r="P3435" t="s">
        <v>11487</v>
      </c>
      <c r="Q3435">
        <f>COUNTIF(yuheung_count!B:B, yuheung_list!P3435)</f>
        <v>1</v>
      </c>
    </row>
    <row r="3436" spans="1:17" x14ac:dyDescent="0.4">
      <c r="A3436">
        <v>3130000</v>
      </c>
      <c r="B3436">
        <v>102</v>
      </c>
      <c r="C3436">
        <v>1999</v>
      </c>
      <c r="D3436">
        <v>7617</v>
      </c>
      <c r="E3436" t="s">
        <v>225</v>
      </c>
      <c r="F3436" t="s">
        <v>226</v>
      </c>
      <c r="G3436">
        <v>19990809</v>
      </c>
      <c r="H3436" t="s">
        <v>7418</v>
      </c>
      <c r="I3436" t="s">
        <v>11593</v>
      </c>
      <c r="J3436" t="s">
        <v>11594</v>
      </c>
      <c r="K3436">
        <v>35.700000000000003</v>
      </c>
      <c r="L3436" t="s">
        <v>11595</v>
      </c>
      <c r="M3436">
        <v>20151016</v>
      </c>
      <c r="N3436">
        <v>19990809</v>
      </c>
      <c r="O3436" t="s">
        <v>16533</v>
      </c>
      <c r="P3436" t="s">
        <v>11300</v>
      </c>
      <c r="Q3436">
        <f>COUNTIF(yuheung_count!B:B, yuheung_list!P3436)</f>
        <v>1</v>
      </c>
    </row>
    <row r="3437" spans="1:17" x14ac:dyDescent="0.4">
      <c r="A3437">
        <v>3130000</v>
      </c>
      <c r="B3437">
        <v>102</v>
      </c>
      <c r="C3437">
        <v>1999</v>
      </c>
      <c r="D3437">
        <v>7674</v>
      </c>
      <c r="E3437" t="s">
        <v>225</v>
      </c>
      <c r="F3437" t="s">
        <v>1201</v>
      </c>
      <c r="G3437">
        <v>19990826</v>
      </c>
      <c r="H3437" t="s">
        <v>11596</v>
      </c>
      <c r="I3437" t="s">
        <v>11597</v>
      </c>
      <c r="J3437" t="s">
        <v>11598</v>
      </c>
      <c r="K3437">
        <v>33.53</v>
      </c>
      <c r="L3437" t="s">
        <v>11599</v>
      </c>
      <c r="M3437">
        <v>20150420</v>
      </c>
      <c r="N3437">
        <v>19990826</v>
      </c>
      <c r="O3437" t="s">
        <v>16533</v>
      </c>
      <c r="P3437" t="s">
        <v>11487</v>
      </c>
      <c r="Q3437">
        <f>COUNTIF(yuheung_count!B:B, yuheung_list!P3437)</f>
        <v>1</v>
      </c>
    </row>
    <row r="3438" spans="1:17" x14ac:dyDescent="0.4">
      <c r="A3438">
        <v>3130000</v>
      </c>
      <c r="B3438">
        <v>102</v>
      </c>
      <c r="C3438">
        <v>1999</v>
      </c>
      <c r="D3438">
        <v>7710</v>
      </c>
      <c r="E3438" t="s">
        <v>225</v>
      </c>
      <c r="F3438" t="s">
        <v>226</v>
      </c>
      <c r="G3438">
        <v>19990901</v>
      </c>
      <c r="H3438" t="s">
        <v>203</v>
      </c>
      <c r="I3438" t="s">
        <v>11600</v>
      </c>
      <c r="J3438" t="s">
        <v>11601</v>
      </c>
      <c r="K3438">
        <v>252.54</v>
      </c>
      <c r="L3438">
        <v>231419196</v>
      </c>
      <c r="M3438">
        <v>20160513</v>
      </c>
      <c r="N3438">
        <v>20120625</v>
      </c>
      <c r="O3438" t="s">
        <v>16533</v>
      </c>
      <c r="P3438" t="s">
        <v>11272</v>
      </c>
      <c r="Q3438">
        <f>COUNTIF(yuheung_count!B:B, yuheung_list!P3438)</f>
        <v>1</v>
      </c>
    </row>
    <row r="3439" spans="1:17" x14ac:dyDescent="0.4">
      <c r="A3439">
        <v>3130000</v>
      </c>
      <c r="B3439">
        <v>102</v>
      </c>
      <c r="C3439">
        <v>1999</v>
      </c>
      <c r="D3439">
        <v>7806</v>
      </c>
      <c r="E3439" t="s">
        <v>225</v>
      </c>
      <c r="F3439" t="s">
        <v>226</v>
      </c>
      <c r="G3439">
        <v>19990928</v>
      </c>
      <c r="H3439" t="s">
        <v>8386</v>
      </c>
      <c r="I3439" t="s">
        <v>11602</v>
      </c>
      <c r="J3439" t="s">
        <v>11603</v>
      </c>
      <c r="K3439">
        <v>57.95</v>
      </c>
      <c r="L3439" t="s">
        <v>11604</v>
      </c>
      <c r="M3439">
        <v>20131119</v>
      </c>
      <c r="N3439">
        <v>20131119</v>
      </c>
      <c r="O3439" t="s">
        <v>16533</v>
      </c>
      <c r="P3439" t="s">
        <v>11487</v>
      </c>
      <c r="Q3439">
        <f>COUNTIF(yuheung_count!B:B, yuheung_list!P3439)</f>
        <v>1</v>
      </c>
    </row>
    <row r="3440" spans="1:17" x14ac:dyDescent="0.4">
      <c r="A3440">
        <v>3130000</v>
      </c>
      <c r="B3440">
        <v>102</v>
      </c>
      <c r="C3440">
        <v>1999</v>
      </c>
      <c r="D3440">
        <v>7886</v>
      </c>
      <c r="E3440" t="s">
        <v>225</v>
      </c>
      <c r="F3440" t="s">
        <v>226</v>
      </c>
      <c r="G3440">
        <v>19991029</v>
      </c>
      <c r="H3440" t="s">
        <v>11475</v>
      </c>
      <c r="I3440" t="s">
        <v>11605</v>
      </c>
      <c r="J3440" t="s">
        <v>11577</v>
      </c>
      <c r="K3440">
        <v>45.1</v>
      </c>
      <c r="L3440">
        <v>1029310066</v>
      </c>
      <c r="M3440">
        <v>20150410</v>
      </c>
      <c r="N3440">
        <v>20120702</v>
      </c>
      <c r="O3440" t="s">
        <v>16533</v>
      </c>
      <c r="P3440" t="s">
        <v>11487</v>
      </c>
      <c r="Q3440">
        <f>COUNTIF(yuheung_count!B:B, yuheung_list!P3440)</f>
        <v>1</v>
      </c>
    </row>
    <row r="3441" spans="1:17" x14ac:dyDescent="0.4">
      <c r="A3441">
        <v>3130000</v>
      </c>
      <c r="B3441">
        <v>102</v>
      </c>
      <c r="C3441">
        <v>1999</v>
      </c>
      <c r="D3441">
        <v>8000</v>
      </c>
      <c r="E3441" t="s">
        <v>225</v>
      </c>
      <c r="F3441" t="s">
        <v>226</v>
      </c>
      <c r="G3441">
        <v>19991202</v>
      </c>
      <c r="H3441" t="s">
        <v>5261</v>
      </c>
      <c r="I3441" t="s">
        <v>11606</v>
      </c>
      <c r="J3441" t="s">
        <v>11577</v>
      </c>
      <c r="K3441">
        <v>33.869999999999997</v>
      </c>
      <c r="L3441" t="s">
        <v>23</v>
      </c>
      <c r="M3441">
        <v>20151022</v>
      </c>
      <c r="N3441">
        <v>20120105</v>
      </c>
      <c r="O3441" t="s">
        <v>16533</v>
      </c>
      <c r="P3441" t="s">
        <v>11487</v>
      </c>
      <c r="Q3441">
        <f>COUNTIF(yuheung_count!B:B, yuheung_list!P3441)</f>
        <v>1</v>
      </c>
    </row>
    <row r="3442" spans="1:17" x14ac:dyDescent="0.4">
      <c r="A3442">
        <v>3130000</v>
      </c>
      <c r="B3442">
        <v>102</v>
      </c>
      <c r="C3442">
        <v>1999</v>
      </c>
      <c r="D3442">
        <v>8014</v>
      </c>
      <c r="E3442" t="s">
        <v>225</v>
      </c>
      <c r="F3442" t="s">
        <v>226</v>
      </c>
      <c r="G3442">
        <v>19991208</v>
      </c>
      <c r="H3442" t="s">
        <v>11607</v>
      </c>
      <c r="I3442" t="s">
        <v>11608</v>
      </c>
      <c r="J3442" t="s">
        <v>11609</v>
      </c>
      <c r="K3442">
        <v>46.23</v>
      </c>
      <c r="L3442" t="s">
        <v>11610</v>
      </c>
      <c r="M3442">
        <v>20081219</v>
      </c>
      <c r="N3442">
        <v>19991208</v>
      </c>
      <c r="O3442" t="s">
        <v>16533</v>
      </c>
      <c r="P3442" t="s">
        <v>11487</v>
      </c>
      <c r="Q3442">
        <f>COUNTIF(yuheung_count!B:B, yuheung_list!P3442)</f>
        <v>1</v>
      </c>
    </row>
    <row r="3443" spans="1:17" x14ac:dyDescent="0.4">
      <c r="A3443">
        <v>3130000</v>
      </c>
      <c r="B3443">
        <v>102</v>
      </c>
      <c r="C3443">
        <v>1999</v>
      </c>
      <c r="D3443">
        <v>8023</v>
      </c>
      <c r="E3443" t="s">
        <v>225</v>
      </c>
      <c r="F3443" t="s">
        <v>1201</v>
      </c>
      <c r="G3443">
        <v>19991210</v>
      </c>
      <c r="H3443" t="s">
        <v>794</v>
      </c>
      <c r="I3443" t="s">
        <v>11611</v>
      </c>
      <c r="J3443" t="s">
        <v>11541</v>
      </c>
      <c r="K3443">
        <v>166.39</v>
      </c>
      <c r="L3443" t="s">
        <v>11612</v>
      </c>
      <c r="M3443">
        <v>20170529</v>
      </c>
      <c r="N3443">
        <v>20120330</v>
      </c>
      <c r="O3443" t="s">
        <v>16533</v>
      </c>
      <c r="P3443" t="s">
        <v>11272</v>
      </c>
      <c r="Q3443">
        <f>COUNTIF(yuheung_count!B:B, yuheung_list!P3443)</f>
        <v>1</v>
      </c>
    </row>
    <row r="3444" spans="1:17" x14ac:dyDescent="0.4">
      <c r="A3444">
        <v>3130000</v>
      </c>
      <c r="B3444">
        <v>102</v>
      </c>
      <c r="C3444">
        <v>1999</v>
      </c>
      <c r="D3444">
        <v>8033</v>
      </c>
      <c r="E3444" t="s">
        <v>225</v>
      </c>
      <c r="F3444" t="s">
        <v>226</v>
      </c>
      <c r="G3444">
        <v>19991214</v>
      </c>
      <c r="H3444" t="s">
        <v>11613</v>
      </c>
      <c r="I3444" t="s">
        <v>11614</v>
      </c>
      <c r="J3444" t="s">
        <v>11615</v>
      </c>
      <c r="K3444">
        <v>130.54</v>
      </c>
      <c r="L3444" t="s">
        <v>11616</v>
      </c>
      <c r="M3444">
        <v>20131105</v>
      </c>
      <c r="N3444">
        <v>20131105</v>
      </c>
      <c r="O3444" t="s">
        <v>16533</v>
      </c>
      <c r="P3444" t="s">
        <v>11272</v>
      </c>
      <c r="Q3444">
        <f>COUNTIF(yuheung_count!B:B, yuheung_list!P3444)</f>
        <v>1</v>
      </c>
    </row>
    <row r="3445" spans="1:17" x14ac:dyDescent="0.4">
      <c r="A3445">
        <v>3130000</v>
      </c>
      <c r="B3445">
        <v>102</v>
      </c>
      <c r="C3445">
        <v>1999</v>
      </c>
      <c r="D3445">
        <v>8044</v>
      </c>
      <c r="E3445" t="s">
        <v>225</v>
      </c>
      <c r="F3445" t="s">
        <v>1201</v>
      </c>
      <c r="G3445">
        <v>19991216</v>
      </c>
      <c r="H3445" t="s">
        <v>11617</v>
      </c>
      <c r="I3445" t="s">
        <v>11618</v>
      </c>
      <c r="J3445" t="s">
        <v>11619</v>
      </c>
      <c r="K3445">
        <v>161.82</v>
      </c>
      <c r="L3445" t="s">
        <v>11620</v>
      </c>
      <c r="M3445">
        <v>20160426</v>
      </c>
      <c r="N3445">
        <v>20120102</v>
      </c>
      <c r="O3445" t="s">
        <v>16533</v>
      </c>
      <c r="P3445" t="s">
        <v>11439</v>
      </c>
      <c r="Q3445">
        <f>COUNTIF(yuheung_count!B:B, yuheung_list!P3445)</f>
        <v>1</v>
      </c>
    </row>
    <row r="3446" spans="1:17" x14ac:dyDescent="0.4">
      <c r="A3446">
        <v>3130000</v>
      </c>
      <c r="B3446">
        <v>102</v>
      </c>
      <c r="C3446">
        <v>1999</v>
      </c>
      <c r="D3446">
        <v>8066</v>
      </c>
      <c r="E3446" t="s">
        <v>225</v>
      </c>
      <c r="F3446" t="s">
        <v>226</v>
      </c>
      <c r="G3446">
        <v>19991223</v>
      </c>
      <c r="H3446" t="s">
        <v>11621</v>
      </c>
      <c r="I3446" t="s">
        <v>11622</v>
      </c>
      <c r="J3446" t="s">
        <v>11623</v>
      </c>
      <c r="K3446">
        <v>92.61</v>
      </c>
      <c r="L3446" t="s">
        <v>11624</v>
      </c>
      <c r="M3446">
        <v>20170313</v>
      </c>
      <c r="N3446">
        <v>20131105</v>
      </c>
      <c r="O3446" t="s">
        <v>16533</v>
      </c>
      <c r="P3446" t="s">
        <v>11272</v>
      </c>
      <c r="Q3446">
        <f>COUNTIF(yuheung_count!B:B, yuheung_list!P3446)</f>
        <v>1</v>
      </c>
    </row>
    <row r="3447" spans="1:17" x14ac:dyDescent="0.4">
      <c r="A3447">
        <v>3130000</v>
      </c>
      <c r="B3447">
        <v>102</v>
      </c>
      <c r="C3447">
        <v>2000</v>
      </c>
      <c r="D3447">
        <v>8093</v>
      </c>
      <c r="E3447" t="s">
        <v>225</v>
      </c>
      <c r="F3447" t="s">
        <v>1201</v>
      </c>
      <c r="G3447">
        <v>20000110</v>
      </c>
      <c r="H3447" t="s">
        <v>3563</v>
      </c>
      <c r="I3447" t="s">
        <v>11625</v>
      </c>
      <c r="J3447" t="s">
        <v>11626</v>
      </c>
      <c r="K3447">
        <v>47.29</v>
      </c>
      <c r="L3447" t="s">
        <v>11627</v>
      </c>
      <c r="M3447">
        <v>20161108</v>
      </c>
      <c r="N3447">
        <v>20150528</v>
      </c>
      <c r="O3447" t="s">
        <v>16533</v>
      </c>
      <c r="P3447" t="s">
        <v>11487</v>
      </c>
      <c r="Q3447">
        <f>COUNTIF(yuheung_count!B:B, yuheung_list!P3447)</f>
        <v>1</v>
      </c>
    </row>
    <row r="3448" spans="1:17" x14ac:dyDescent="0.4">
      <c r="A3448">
        <v>3130000</v>
      </c>
      <c r="B3448">
        <v>102</v>
      </c>
      <c r="C3448">
        <v>2000</v>
      </c>
      <c r="D3448">
        <v>8101</v>
      </c>
      <c r="E3448" t="s">
        <v>225</v>
      </c>
      <c r="F3448" t="s">
        <v>1201</v>
      </c>
      <c r="G3448">
        <v>20000131</v>
      </c>
      <c r="H3448" t="s">
        <v>11628</v>
      </c>
      <c r="I3448" t="s">
        <v>11629</v>
      </c>
      <c r="J3448" t="s">
        <v>11630</v>
      </c>
      <c r="K3448">
        <v>18.04</v>
      </c>
      <c r="L3448" t="s">
        <v>11631</v>
      </c>
      <c r="M3448">
        <v>20011201</v>
      </c>
      <c r="N3448">
        <v>20000131</v>
      </c>
      <c r="O3448" t="s">
        <v>16533</v>
      </c>
      <c r="P3448" t="s">
        <v>11439</v>
      </c>
      <c r="Q3448">
        <f>COUNTIF(yuheung_count!B:B, yuheung_list!P3448)</f>
        <v>1</v>
      </c>
    </row>
    <row r="3449" spans="1:17" x14ac:dyDescent="0.4">
      <c r="A3449">
        <v>3130000</v>
      </c>
      <c r="B3449">
        <v>102</v>
      </c>
      <c r="C3449">
        <v>2000</v>
      </c>
      <c r="D3449">
        <v>8119</v>
      </c>
      <c r="E3449" t="s">
        <v>225</v>
      </c>
      <c r="F3449" t="s">
        <v>1201</v>
      </c>
      <c r="G3449">
        <v>20000221</v>
      </c>
      <c r="H3449" t="s">
        <v>11632</v>
      </c>
      <c r="I3449" t="s">
        <v>11633</v>
      </c>
      <c r="J3449" t="s">
        <v>11634</v>
      </c>
      <c r="K3449">
        <v>103.29</v>
      </c>
      <c r="L3449" t="s">
        <v>23</v>
      </c>
      <c r="M3449">
        <v>20151026</v>
      </c>
      <c r="N3449">
        <v>20120504</v>
      </c>
      <c r="O3449" t="s">
        <v>16533</v>
      </c>
      <c r="P3449" t="s">
        <v>11487</v>
      </c>
      <c r="Q3449">
        <f>COUNTIF(yuheung_count!B:B, yuheung_list!P3449)</f>
        <v>1</v>
      </c>
    </row>
    <row r="3450" spans="1:17" x14ac:dyDescent="0.4">
      <c r="A3450">
        <v>3130000</v>
      </c>
      <c r="B3450">
        <v>102</v>
      </c>
      <c r="C3450">
        <v>2000</v>
      </c>
      <c r="D3450">
        <v>8145</v>
      </c>
      <c r="E3450" t="s">
        <v>225</v>
      </c>
      <c r="F3450" t="s">
        <v>226</v>
      </c>
      <c r="G3450">
        <v>20000306</v>
      </c>
      <c r="H3450" t="s">
        <v>1092</v>
      </c>
      <c r="I3450" t="s">
        <v>11635</v>
      </c>
      <c r="J3450" t="s">
        <v>11636</v>
      </c>
      <c r="K3450">
        <v>126.5</v>
      </c>
      <c r="L3450" t="s">
        <v>11637</v>
      </c>
      <c r="M3450">
        <v>20170209</v>
      </c>
      <c r="N3450">
        <v>20000306</v>
      </c>
      <c r="O3450" t="s">
        <v>16533</v>
      </c>
      <c r="P3450" t="s">
        <v>11272</v>
      </c>
      <c r="Q3450">
        <f>COUNTIF(yuheung_count!B:B, yuheung_list!P3450)</f>
        <v>1</v>
      </c>
    </row>
    <row r="3451" spans="1:17" x14ac:dyDescent="0.4">
      <c r="A3451">
        <v>3130000</v>
      </c>
      <c r="B3451">
        <v>102</v>
      </c>
      <c r="C3451">
        <v>2000</v>
      </c>
      <c r="D3451">
        <v>8252</v>
      </c>
      <c r="E3451" t="s">
        <v>225</v>
      </c>
      <c r="F3451" t="s">
        <v>226</v>
      </c>
      <c r="G3451">
        <v>20000412</v>
      </c>
      <c r="H3451" t="s">
        <v>668</v>
      </c>
      <c r="I3451" t="s">
        <v>11638</v>
      </c>
      <c r="J3451" t="s">
        <v>11639</v>
      </c>
      <c r="K3451">
        <v>138.55000000000001</v>
      </c>
      <c r="L3451" t="s">
        <v>11640</v>
      </c>
      <c r="M3451">
        <v>20141031</v>
      </c>
      <c r="N3451">
        <v>20130808</v>
      </c>
      <c r="O3451" t="s">
        <v>16533</v>
      </c>
      <c r="P3451" t="s">
        <v>11272</v>
      </c>
      <c r="Q3451">
        <f>COUNTIF(yuheung_count!B:B, yuheung_list!P3451)</f>
        <v>1</v>
      </c>
    </row>
    <row r="3452" spans="1:17" x14ac:dyDescent="0.4">
      <c r="A3452">
        <v>3130000</v>
      </c>
      <c r="B3452">
        <v>102</v>
      </c>
      <c r="C3452">
        <v>2000</v>
      </c>
      <c r="D3452">
        <v>8264</v>
      </c>
      <c r="E3452" t="s">
        <v>225</v>
      </c>
      <c r="F3452" t="s">
        <v>226</v>
      </c>
      <c r="G3452">
        <v>20000420</v>
      </c>
      <c r="H3452" t="s">
        <v>5589</v>
      </c>
      <c r="I3452" t="s">
        <v>11641</v>
      </c>
      <c r="J3452" t="s">
        <v>11642</v>
      </c>
      <c r="K3452">
        <v>60.05</v>
      </c>
      <c r="L3452" t="s">
        <v>11643</v>
      </c>
      <c r="M3452">
        <v>20160513</v>
      </c>
      <c r="N3452">
        <v>20000420</v>
      </c>
      <c r="O3452" t="s">
        <v>16533</v>
      </c>
      <c r="P3452" t="s">
        <v>11272</v>
      </c>
      <c r="Q3452">
        <f>COUNTIF(yuheung_count!B:B, yuheung_list!P3452)</f>
        <v>1</v>
      </c>
    </row>
    <row r="3453" spans="1:17" x14ac:dyDescent="0.4">
      <c r="A3453">
        <v>3130000</v>
      </c>
      <c r="B3453">
        <v>102</v>
      </c>
      <c r="C3453">
        <v>2000</v>
      </c>
      <c r="D3453">
        <v>8315</v>
      </c>
      <c r="E3453" t="s">
        <v>225</v>
      </c>
      <c r="F3453" t="s">
        <v>226</v>
      </c>
      <c r="G3453">
        <v>20000516</v>
      </c>
      <c r="H3453" t="s">
        <v>11644</v>
      </c>
      <c r="I3453" t="s">
        <v>11645</v>
      </c>
      <c r="J3453" t="s">
        <v>11646</v>
      </c>
      <c r="K3453">
        <v>122.94</v>
      </c>
      <c r="L3453" t="s">
        <v>11647</v>
      </c>
      <c r="M3453">
        <v>20170925</v>
      </c>
      <c r="N3453">
        <v>20120131</v>
      </c>
      <c r="O3453" t="s">
        <v>16533</v>
      </c>
      <c r="P3453" t="s">
        <v>11487</v>
      </c>
      <c r="Q3453">
        <f>COUNTIF(yuheung_count!B:B, yuheung_list!P3453)</f>
        <v>1</v>
      </c>
    </row>
    <row r="3454" spans="1:17" x14ac:dyDescent="0.4">
      <c r="A3454">
        <v>3130000</v>
      </c>
      <c r="B3454">
        <v>102</v>
      </c>
      <c r="C3454">
        <v>2000</v>
      </c>
      <c r="D3454">
        <v>8355</v>
      </c>
      <c r="E3454" t="s">
        <v>225</v>
      </c>
      <c r="F3454" t="s">
        <v>226</v>
      </c>
      <c r="G3454">
        <v>20000601</v>
      </c>
      <c r="H3454" t="s">
        <v>4475</v>
      </c>
      <c r="I3454" t="s">
        <v>11648</v>
      </c>
      <c r="J3454" t="s">
        <v>11649</v>
      </c>
      <c r="K3454">
        <v>117.57</v>
      </c>
      <c r="L3454">
        <v>231425656</v>
      </c>
      <c r="M3454">
        <v>20120810</v>
      </c>
      <c r="N3454">
        <v>20120810</v>
      </c>
      <c r="O3454" t="s">
        <v>16533</v>
      </c>
      <c r="P3454" t="s">
        <v>11272</v>
      </c>
      <c r="Q3454">
        <f>COUNTIF(yuheung_count!B:B, yuheung_list!P3454)</f>
        <v>1</v>
      </c>
    </row>
    <row r="3455" spans="1:17" x14ac:dyDescent="0.4">
      <c r="A3455">
        <v>3130000</v>
      </c>
      <c r="B3455">
        <v>102</v>
      </c>
      <c r="C3455">
        <v>2000</v>
      </c>
      <c r="D3455">
        <v>8386</v>
      </c>
      <c r="E3455" t="s">
        <v>225</v>
      </c>
      <c r="F3455" t="s">
        <v>226</v>
      </c>
      <c r="G3455">
        <v>20000616</v>
      </c>
      <c r="H3455" t="s">
        <v>5103</v>
      </c>
      <c r="I3455" t="s">
        <v>11650</v>
      </c>
      <c r="J3455" t="s">
        <v>11651</v>
      </c>
      <c r="K3455">
        <v>96.92</v>
      </c>
      <c r="L3455" t="s">
        <v>11652</v>
      </c>
      <c r="M3455">
        <v>20150812</v>
      </c>
      <c r="N3455">
        <v>20000616</v>
      </c>
      <c r="O3455" t="s">
        <v>16533</v>
      </c>
      <c r="P3455" t="s">
        <v>11300</v>
      </c>
      <c r="Q3455">
        <f>COUNTIF(yuheung_count!B:B, yuheung_list!P3455)</f>
        <v>1</v>
      </c>
    </row>
    <row r="3456" spans="1:17" x14ac:dyDescent="0.4">
      <c r="A3456">
        <v>3130000</v>
      </c>
      <c r="B3456">
        <v>102</v>
      </c>
      <c r="C3456">
        <v>2000</v>
      </c>
      <c r="D3456">
        <v>8418</v>
      </c>
      <c r="E3456" t="s">
        <v>225</v>
      </c>
      <c r="F3456" t="s">
        <v>226</v>
      </c>
      <c r="G3456">
        <v>20000710</v>
      </c>
      <c r="H3456" t="s">
        <v>11653</v>
      </c>
      <c r="I3456" t="s">
        <v>11654</v>
      </c>
      <c r="J3456" t="s">
        <v>11655</v>
      </c>
      <c r="K3456">
        <v>369.67</v>
      </c>
      <c r="L3456" t="s">
        <v>11656</v>
      </c>
      <c r="M3456">
        <v>20111115</v>
      </c>
      <c r="N3456">
        <v>20111115</v>
      </c>
      <c r="O3456" t="s">
        <v>16533</v>
      </c>
      <c r="P3456" t="s">
        <v>11487</v>
      </c>
      <c r="Q3456">
        <f>COUNTIF(yuheung_count!B:B, yuheung_list!P3456)</f>
        <v>1</v>
      </c>
    </row>
    <row r="3457" spans="1:17" x14ac:dyDescent="0.4">
      <c r="A3457">
        <v>3130000</v>
      </c>
      <c r="B3457">
        <v>102</v>
      </c>
      <c r="C3457">
        <v>2000</v>
      </c>
      <c r="D3457">
        <v>8489</v>
      </c>
      <c r="E3457" t="s">
        <v>225</v>
      </c>
      <c r="F3457" t="s">
        <v>251</v>
      </c>
      <c r="G3457">
        <v>20000823</v>
      </c>
      <c r="H3457" t="s">
        <v>11657</v>
      </c>
      <c r="I3457" t="s">
        <v>11658</v>
      </c>
      <c r="J3457" t="s">
        <v>11659</v>
      </c>
      <c r="K3457">
        <v>93.37</v>
      </c>
      <c r="L3457" t="s">
        <v>11660</v>
      </c>
      <c r="M3457">
        <v>20160527</v>
      </c>
      <c r="N3457">
        <v>20000823</v>
      </c>
      <c r="O3457" t="s">
        <v>16533</v>
      </c>
      <c r="P3457" t="s">
        <v>11487</v>
      </c>
      <c r="Q3457">
        <f>COUNTIF(yuheung_count!B:B, yuheung_list!P3457)</f>
        <v>1</v>
      </c>
    </row>
    <row r="3458" spans="1:17" x14ac:dyDescent="0.4">
      <c r="A3458">
        <v>3130000</v>
      </c>
      <c r="B3458">
        <v>102</v>
      </c>
      <c r="C3458">
        <v>2000</v>
      </c>
      <c r="D3458">
        <v>8565</v>
      </c>
      <c r="E3458" t="s">
        <v>225</v>
      </c>
      <c r="F3458" t="s">
        <v>226</v>
      </c>
      <c r="G3458">
        <v>20001012</v>
      </c>
      <c r="H3458" t="s">
        <v>1251</v>
      </c>
      <c r="I3458" t="s">
        <v>11334</v>
      </c>
      <c r="J3458" t="s">
        <v>11335</v>
      </c>
      <c r="K3458">
        <v>59.15</v>
      </c>
      <c r="L3458" t="s">
        <v>11336</v>
      </c>
      <c r="M3458">
        <v>20101125</v>
      </c>
      <c r="N3458">
        <v>20120330</v>
      </c>
      <c r="O3458" t="s">
        <v>16533</v>
      </c>
      <c r="P3458" t="s">
        <v>11272</v>
      </c>
      <c r="Q3458">
        <f>COUNTIF(yuheung_count!B:B, yuheung_list!P3458)</f>
        <v>1</v>
      </c>
    </row>
    <row r="3459" spans="1:17" x14ac:dyDescent="0.4">
      <c r="A3459">
        <v>3130000</v>
      </c>
      <c r="B3459">
        <v>102</v>
      </c>
      <c r="C3459">
        <v>2000</v>
      </c>
      <c r="D3459">
        <v>8655</v>
      </c>
      <c r="E3459" t="s">
        <v>225</v>
      </c>
      <c r="F3459" t="s">
        <v>226</v>
      </c>
      <c r="G3459">
        <v>20001129</v>
      </c>
      <c r="H3459" t="s">
        <v>9366</v>
      </c>
      <c r="I3459" t="s">
        <v>11661</v>
      </c>
      <c r="J3459" t="s">
        <v>11662</v>
      </c>
      <c r="K3459">
        <v>228.56</v>
      </c>
      <c r="L3459" t="s">
        <v>11663</v>
      </c>
      <c r="M3459">
        <v>20170913</v>
      </c>
      <c r="N3459">
        <v>20120202</v>
      </c>
      <c r="O3459" t="s">
        <v>16533</v>
      </c>
      <c r="P3459" t="s">
        <v>11293</v>
      </c>
      <c r="Q3459">
        <f>COUNTIF(yuheung_count!B:B, yuheung_list!P3459)</f>
        <v>1</v>
      </c>
    </row>
    <row r="3460" spans="1:17" x14ac:dyDescent="0.4">
      <c r="A3460">
        <v>3130000</v>
      </c>
      <c r="B3460">
        <v>102</v>
      </c>
      <c r="C3460">
        <v>2000</v>
      </c>
      <c r="D3460">
        <v>8688</v>
      </c>
      <c r="E3460" t="s">
        <v>225</v>
      </c>
      <c r="F3460" t="s">
        <v>226</v>
      </c>
      <c r="G3460">
        <v>20001213</v>
      </c>
      <c r="H3460" t="s">
        <v>1215</v>
      </c>
      <c r="I3460" t="s">
        <v>11664</v>
      </c>
      <c r="J3460" t="s">
        <v>11665</v>
      </c>
      <c r="K3460">
        <v>38.82</v>
      </c>
      <c r="L3460" t="s">
        <v>11666</v>
      </c>
      <c r="M3460">
        <v>20031110</v>
      </c>
      <c r="N3460">
        <v>20001213</v>
      </c>
      <c r="O3460" t="s">
        <v>16533</v>
      </c>
      <c r="P3460" t="s">
        <v>11487</v>
      </c>
      <c r="Q3460">
        <f>COUNTIF(yuheung_count!B:B, yuheung_list!P3460)</f>
        <v>1</v>
      </c>
    </row>
    <row r="3461" spans="1:17" x14ac:dyDescent="0.4">
      <c r="A3461">
        <v>3130000</v>
      </c>
      <c r="B3461">
        <v>102</v>
      </c>
      <c r="C3461">
        <v>2001</v>
      </c>
      <c r="D3461">
        <v>8718</v>
      </c>
      <c r="E3461" t="s">
        <v>225</v>
      </c>
      <c r="F3461" t="s">
        <v>1201</v>
      </c>
      <c r="G3461">
        <v>20010108</v>
      </c>
      <c r="H3461" t="s">
        <v>11667</v>
      </c>
      <c r="I3461" t="s">
        <v>11668</v>
      </c>
      <c r="J3461" t="s">
        <v>11662</v>
      </c>
      <c r="K3461" t="s">
        <v>23</v>
      </c>
      <c r="L3461" t="s">
        <v>11669</v>
      </c>
      <c r="M3461">
        <v>20160923</v>
      </c>
      <c r="N3461">
        <v>20010108</v>
      </c>
      <c r="O3461" t="s">
        <v>16533</v>
      </c>
      <c r="P3461" t="s">
        <v>11293</v>
      </c>
      <c r="Q3461">
        <f>COUNTIF(yuheung_count!B:B, yuheung_list!P3461)</f>
        <v>1</v>
      </c>
    </row>
    <row r="3462" spans="1:17" x14ac:dyDescent="0.4">
      <c r="A3462">
        <v>3130000</v>
      </c>
      <c r="B3462">
        <v>102</v>
      </c>
      <c r="C3462">
        <v>2001</v>
      </c>
      <c r="D3462">
        <v>8795</v>
      </c>
      <c r="E3462" t="s">
        <v>225</v>
      </c>
      <c r="F3462" t="s">
        <v>1201</v>
      </c>
      <c r="G3462">
        <v>20010316</v>
      </c>
      <c r="H3462" t="s">
        <v>11670</v>
      </c>
      <c r="I3462" t="s">
        <v>11671</v>
      </c>
      <c r="J3462" t="s">
        <v>11672</v>
      </c>
      <c r="K3462" t="s">
        <v>23</v>
      </c>
      <c r="L3462" t="s">
        <v>11673</v>
      </c>
      <c r="M3462">
        <v>20170714</v>
      </c>
      <c r="N3462">
        <v>20121231</v>
      </c>
      <c r="O3462" t="s">
        <v>16533</v>
      </c>
      <c r="P3462" t="s">
        <v>11272</v>
      </c>
      <c r="Q3462">
        <f>COUNTIF(yuheung_count!B:B, yuheung_list!P3462)</f>
        <v>1</v>
      </c>
    </row>
    <row r="3463" spans="1:17" x14ac:dyDescent="0.4">
      <c r="A3463">
        <v>3130000</v>
      </c>
      <c r="B3463">
        <v>102</v>
      </c>
      <c r="C3463">
        <v>2001</v>
      </c>
      <c r="D3463">
        <v>8798</v>
      </c>
      <c r="E3463" t="s">
        <v>225</v>
      </c>
      <c r="F3463" t="s">
        <v>226</v>
      </c>
      <c r="G3463">
        <v>20010410</v>
      </c>
      <c r="H3463" t="s">
        <v>25</v>
      </c>
      <c r="I3463" t="s">
        <v>11674</v>
      </c>
      <c r="J3463" t="s">
        <v>11675</v>
      </c>
      <c r="K3463" t="s">
        <v>23</v>
      </c>
      <c r="L3463" t="s">
        <v>11676</v>
      </c>
      <c r="M3463">
        <v>20150923</v>
      </c>
      <c r="N3463">
        <v>20010410</v>
      </c>
      <c r="O3463" t="s">
        <v>16533</v>
      </c>
      <c r="P3463" t="s">
        <v>11300</v>
      </c>
      <c r="Q3463">
        <f>COUNTIF(yuheung_count!B:B, yuheung_list!P3463)</f>
        <v>1</v>
      </c>
    </row>
    <row r="3464" spans="1:17" x14ac:dyDescent="0.4">
      <c r="A3464">
        <v>3130000</v>
      </c>
      <c r="B3464">
        <v>102</v>
      </c>
      <c r="C3464">
        <v>2001</v>
      </c>
      <c r="D3464">
        <v>8799</v>
      </c>
      <c r="E3464" t="s">
        <v>225</v>
      </c>
      <c r="F3464" t="s">
        <v>226</v>
      </c>
      <c r="G3464">
        <v>20010404</v>
      </c>
      <c r="H3464" t="s">
        <v>11677</v>
      </c>
      <c r="I3464" t="s">
        <v>11678</v>
      </c>
      <c r="J3464" t="s">
        <v>11679</v>
      </c>
      <c r="K3464" t="s">
        <v>23</v>
      </c>
      <c r="L3464" t="s">
        <v>11680</v>
      </c>
      <c r="M3464">
        <v>20170823</v>
      </c>
      <c r="N3464">
        <v>20010404</v>
      </c>
      <c r="O3464" t="s">
        <v>16533</v>
      </c>
      <c r="P3464" t="s">
        <v>11439</v>
      </c>
      <c r="Q3464">
        <f>COUNTIF(yuheung_count!B:B, yuheung_list!P3464)</f>
        <v>1</v>
      </c>
    </row>
    <row r="3465" spans="1:17" x14ac:dyDescent="0.4">
      <c r="A3465">
        <v>3130000</v>
      </c>
      <c r="B3465">
        <v>102</v>
      </c>
      <c r="C3465">
        <v>2001</v>
      </c>
      <c r="D3465">
        <v>8942</v>
      </c>
      <c r="E3465" t="s">
        <v>225</v>
      </c>
      <c r="F3465" t="s">
        <v>1201</v>
      </c>
      <c r="G3465">
        <v>20010619</v>
      </c>
      <c r="H3465" t="s">
        <v>11681</v>
      </c>
      <c r="I3465" t="s">
        <v>11682</v>
      </c>
      <c r="J3465" t="s">
        <v>11683</v>
      </c>
      <c r="K3465" t="s">
        <v>23</v>
      </c>
      <c r="L3465" t="s">
        <v>11684</v>
      </c>
      <c r="M3465">
        <v>20141124</v>
      </c>
      <c r="N3465">
        <v>20010619</v>
      </c>
      <c r="O3465" t="s">
        <v>16533</v>
      </c>
      <c r="P3465" t="s">
        <v>11293</v>
      </c>
      <c r="Q3465">
        <f>COUNTIF(yuheung_count!B:B, yuheung_list!P3465)</f>
        <v>1</v>
      </c>
    </row>
    <row r="3466" spans="1:17" x14ac:dyDescent="0.4">
      <c r="A3466">
        <v>3130000</v>
      </c>
      <c r="B3466">
        <v>102</v>
      </c>
      <c r="C3466">
        <v>2001</v>
      </c>
      <c r="D3466">
        <v>9113</v>
      </c>
      <c r="E3466" t="s">
        <v>225</v>
      </c>
      <c r="F3466" t="s">
        <v>1201</v>
      </c>
      <c r="G3466">
        <v>20010922</v>
      </c>
      <c r="H3466" t="s">
        <v>11685</v>
      </c>
      <c r="I3466" t="s">
        <v>11686</v>
      </c>
      <c r="J3466" t="s">
        <v>11687</v>
      </c>
      <c r="K3466" t="s">
        <v>23</v>
      </c>
      <c r="L3466" t="s">
        <v>11688</v>
      </c>
      <c r="M3466">
        <v>20121119</v>
      </c>
      <c r="N3466">
        <v>20121119</v>
      </c>
      <c r="O3466" t="s">
        <v>16533</v>
      </c>
      <c r="P3466" t="s">
        <v>11300</v>
      </c>
      <c r="Q3466">
        <f>COUNTIF(yuheung_count!B:B, yuheung_list!P3466)</f>
        <v>1</v>
      </c>
    </row>
    <row r="3467" spans="1:17" x14ac:dyDescent="0.4">
      <c r="A3467">
        <v>3130000</v>
      </c>
      <c r="B3467">
        <v>102</v>
      </c>
      <c r="C3467">
        <v>2001</v>
      </c>
      <c r="D3467">
        <v>9115</v>
      </c>
      <c r="E3467" t="s">
        <v>225</v>
      </c>
      <c r="F3467" t="s">
        <v>226</v>
      </c>
      <c r="G3467">
        <v>20011203</v>
      </c>
      <c r="H3467" t="s">
        <v>2220</v>
      </c>
      <c r="I3467" t="s">
        <v>11689</v>
      </c>
      <c r="J3467" t="s">
        <v>11662</v>
      </c>
      <c r="K3467" t="s">
        <v>23</v>
      </c>
      <c r="L3467">
        <v>1197551803</v>
      </c>
      <c r="M3467">
        <v>20120706</v>
      </c>
      <c r="N3467">
        <v>20120706</v>
      </c>
      <c r="O3467" t="s">
        <v>16533</v>
      </c>
      <c r="P3467" t="s">
        <v>11293</v>
      </c>
      <c r="Q3467">
        <f>COUNTIF(yuheung_count!B:B, yuheung_list!P3467)</f>
        <v>1</v>
      </c>
    </row>
    <row r="3468" spans="1:17" x14ac:dyDescent="0.4">
      <c r="A3468">
        <v>3130000</v>
      </c>
      <c r="B3468">
        <v>102</v>
      </c>
      <c r="C3468">
        <v>2001</v>
      </c>
      <c r="D3468">
        <v>9117</v>
      </c>
      <c r="E3468" t="s">
        <v>225</v>
      </c>
      <c r="F3468" t="s">
        <v>226</v>
      </c>
      <c r="G3468">
        <v>20011030</v>
      </c>
      <c r="H3468" t="s">
        <v>11690</v>
      </c>
      <c r="I3468" t="s">
        <v>11691</v>
      </c>
      <c r="J3468" t="s">
        <v>11692</v>
      </c>
      <c r="K3468">
        <v>125.22</v>
      </c>
      <c r="L3468" t="s">
        <v>11693</v>
      </c>
      <c r="M3468">
        <v>20141226</v>
      </c>
      <c r="N3468">
        <v>20011030</v>
      </c>
      <c r="O3468" t="s">
        <v>16533</v>
      </c>
      <c r="P3468" t="s">
        <v>11272</v>
      </c>
      <c r="Q3468">
        <f>COUNTIF(yuheung_count!B:B, yuheung_list!P3468)</f>
        <v>1</v>
      </c>
    </row>
    <row r="3469" spans="1:17" x14ac:dyDescent="0.4">
      <c r="A3469">
        <v>3130000</v>
      </c>
      <c r="B3469">
        <v>102</v>
      </c>
      <c r="C3469">
        <v>2001</v>
      </c>
      <c r="D3469">
        <v>9118</v>
      </c>
      <c r="E3469" t="s">
        <v>225</v>
      </c>
      <c r="F3469" t="s">
        <v>251</v>
      </c>
      <c r="G3469">
        <v>20010928</v>
      </c>
      <c r="H3469" t="s">
        <v>11694</v>
      </c>
      <c r="I3469" t="s">
        <v>11695</v>
      </c>
      <c r="J3469" t="s">
        <v>11490</v>
      </c>
      <c r="K3469" t="s">
        <v>23</v>
      </c>
      <c r="L3469" t="s">
        <v>23</v>
      </c>
      <c r="M3469">
        <v>20121218</v>
      </c>
      <c r="N3469">
        <v>20121005</v>
      </c>
      <c r="O3469" t="s">
        <v>16533</v>
      </c>
      <c r="P3469" t="s">
        <v>11272</v>
      </c>
      <c r="Q3469">
        <f>COUNTIF(yuheung_count!B:B, yuheung_list!P3469)</f>
        <v>1</v>
      </c>
    </row>
    <row r="3470" spans="1:17" x14ac:dyDescent="0.4">
      <c r="A3470">
        <v>3130000</v>
      </c>
      <c r="B3470">
        <v>102</v>
      </c>
      <c r="C3470">
        <v>2002</v>
      </c>
      <c r="D3470">
        <v>3</v>
      </c>
      <c r="E3470" t="s">
        <v>225</v>
      </c>
      <c r="F3470" t="s">
        <v>1201</v>
      </c>
      <c r="G3470">
        <v>20020424</v>
      </c>
      <c r="H3470" t="s">
        <v>11696</v>
      </c>
      <c r="I3470" t="s">
        <v>11697</v>
      </c>
      <c r="J3470" t="s">
        <v>11698</v>
      </c>
      <c r="K3470" t="s">
        <v>23</v>
      </c>
      <c r="L3470" t="s">
        <v>11699</v>
      </c>
      <c r="M3470">
        <v>20090527</v>
      </c>
      <c r="N3470">
        <v>20020424</v>
      </c>
      <c r="O3470" t="s">
        <v>16533</v>
      </c>
      <c r="P3470" t="s">
        <v>11293</v>
      </c>
      <c r="Q3470">
        <f>COUNTIF(yuheung_count!B:B, yuheung_list!P3470)</f>
        <v>1</v>
      </c>
    </row>
    <row r="3471" spans="1:17" x14ac:dyDescent="0.4">
      <c r="A3471">
        <v>3130000</v>
      </c>
      <c r="B3471">
        <v>102</v>
      </c>
      <c r="C3471">
        <v>2002</v>
      </c>
      <c r="D3471">
        <v>5</v>
      </c>
      <c r="E3471" t="s">
        <v>225</v>
      </c>
      <c r="F3471" t="s">
        <v>226</v>
      </c>
      <c r="G3471">
        <v>20021212</v>
      </c>
      <c r="H3471" t="s">
        <v>11700</v>
      </c>
      <c r="I3471" t="s">
        <v>11701</v>
      </c>
      <c r="J3471" t="s">
        <v>11634</v>
      </c>
      <c r="K3471">
        <v>189.04</v>
      </c>
      <c r="L3471" t="s">
        <v>11702</v>
      </c>
      <c r="M3471">
        <v>20151027</v>
      </c>
      <c r="N3471">
        <v>20120504</v>
      </c>
      <c r="O3471" t="s">
        <v>16533</v>
      </c>
      <c r="P3471" t="s">
        <v>11487</v>
      </c>
      <c r="Q3471">
        <f>COUNTIF(yuheung_count!B:B, yuheung_list!P3471)</f>
        <v>1</v>
      </c>
    </row>
    <row r="3472" spans="1:17" x14ac:dyDescent="0.4">
      <c r="A3472">
        <v>3130000</v>
      </c>
      <c r="B3472">
        <v>102</v>
      </c>
      <c r="C3472">
        <v>2004</v>
      </c>
      <c r="D3472">
        <v>1</v>
      </c>
      <c r="E3472" t="s">
        <v>225</v>
      </c>
      <c r="F3472" t="s">
        <v>226</v>
      </c>
      <c r="G3472">
        <v>20041224</v>
      </c>
      <c r="H3472" t="s">
        <v>10297</v>
      </c>
      <c r="I3472" t="s">
        <v>11703</v>
      </c>
      <c r="J3472" t="s">
        <v>11603</v>
      </c>
      <c r="K3472">
        <v>243.71</v>
      </c>
      <c r="L3472" t="s">
        <v>11704</v>
      </c>
      <c r="M3472">
        <v>20070118</v>
      </c>
      <c r="N3472">
        <v>20160126</v>
      </c>
      <c r="O3472" t="s">
        <v>16533</v>
      </c>
      <c r="P3472" t="s">
        <v>11487</v>
      </c>
      <c r="Q3472">
        <f>COUNTIF(yuheung_count!B:B, yuheung_list!P3472)</f>
        <v>1</v>
      </c>
    </row>
    <row r="3473" spans="1:17" x14ac:dyDescent="0.4">
      <c r="A3473">
        <v>3130000</v>
      </c>
      <c r="B3473">
        <v>102</v>
      </c>
      <c r="C3473">
        <v>2005</v>
      </c>
      <c r="D3473">
        <v>1</v>
      </c>
      <c r="E3473" t="s">
        <v>225</v>
      </c>
      <c r="F3473" t="s">
        <v>226</v>
      </c>
      <c r="G3473">
        <v>20050225</v>
      </c>
      <c r="H3473" t="s">
        <v>11705</v>
      </c>
      <c r="I3473" t="s">
        <v>11706</v>
      </c>
      <c r="J3473" t="s">
        <v>11707</v>
      </c>
      <c r="K3473">
        <v>62.56</v>
      </c>
      <c r="L3473" t="s">
        <v>23</v>
      </c>
      <c r="M3473">
        <v>20050225</v>
      </c>
      <c r="N3473">
        <v>20050225</v>
      </c>
      <c r="O3473" t="s">
        <v>16533</v>
      </c>
      <c r="P3473" t="s">
        <v>11487</v>
      </c>
      <c r="Q3473">
        <f>COUNTIF(yuheung_count!B:B, yuheung_list!P3473)</f>
        <v>1</v>
      </c>
    </row>
    <row r="3474" spans="1:17" x14ac:dyDescent="0.4">
      <c r="A3474">
        <v>3130000</v>
      </c>
      <c r="B3474">
        <v>102</v>
      </c>
      <c r="C3474">
        <v>2006</v>
      </c>
      <c r="D3474">
        <v>1</v>
      </c>
      <c r="E3474" t="s">
        <v>225</v>
      </c>
      <c r="F3474" t="s">
        <v>289</v>
      </c>
      <c r="G3474">
        <v>20060502</v>
      </c>
      <c r="H3474" t="s">
        <v>11708</v>
      </c>
      <c r="I3474" t="s">
        <v>11709</v>
      </c>
      <c r="J3474" t="s">
        <v>11710</v>
      </c>
      <c r="K3474">
        <v>53.2</v>
      </c>
      <c r="L3474" t="s">
        <v>23</v>
      </c>
      <c r="M3474">
        <v>20060502</v>
      </c>
      <c r="N3474">
        <v>20060502</v>
      </c>
      <c r="O3474" t="s">
        <v>16533</v>
      </c>
      <c r="P3474" t="s">
        <v>11293</v>
      </c>
      <c r="Q3474">
        <f>COUNTIF(yuheung_count!B:B, yuheung_list!P3474)</f>
        <v>1</v>
      </c>
    </row>
    <row r="3475" spans="1:17" x14ac:dyDescent="0.4">
      <c r="A3475">
        <v>3130000</v>
      </c>
      <c r="B3475">
        <v>102</v>
      </c>
      <c r="C3475">
        <v>2007</v>
      </c>
      <c r="D3475">
        <v>3</v>
      </c>
      <c r="E3475" t="s">
        <v>225</v>
      </c>
      <c r="F3475" t="s">
        <v>226</v>
      </c>
      <c r="G3475">
        <v>20071112</v>
      </c>
      <c r="H3475" t="s">
        <v>11711</v>
      </c>
      <c r="I3475" t="s">
        <v>11712</v>
      </c>
      <c r="J3475" t="s">
        <v>11713</v>
      </c>
      <c r="K3475" t="s">
        <v>23</v>
      </c>
      <c r="L3475" t="s">
        <v>11714</v>
      </c>
      <c r="M3475">
        <v>20170605</v>
      </c>
      <c r="N3475">
        <v>20111103</v>
      </c>
      <c r="O3475" t="s">
        <v>16533</v>
      </c>
      <c r="P3475" t="s">
        <v>11487</v>
      </c>
      <c r="Q3475">
        <f>COUNTIF(yuheung_count!B:B, yuheung_list!P3475)</f>
        <v>1</v>
      </c>
    </row>
    <row r="3476" spans="1:17" x14ac:dyDescent="0.4">
      <c r="A3476">
        <v>3130000</v>
      </c>
      <c r="B3476">
        <v>102</v>
      </c>
      <c r="C3476">
        <v>2008</v>
      </c>
      <c r="D3476">
        <v>1</v>
      </c>
      <c r="E3476" t="s">
        <v>225</v>
      </c>
      <c r="F3476" t="s">
        <v>226</v>
      </c>
      <c r="G3476">
        <v>20080521</v>
      </c>
      <c r="H3476" t="s">
        <v>11715</v>
      </c>
      <c r="I3476" t="s">
        <v>11716</v>
      </c>
      <c r="J3476" t="s">
        <v>11518</v>
      </c>
      <c r="K3476" t="s">
        <v>23</v>
      </c>
      <c r="L3476" t="s">
        <v>11717</v>
      </c>
      <c r="M3476">
        <v>20130419</v>
      </c>
      <c r="N3476">
        <v>20080521</v>
      </c>
      <c r="O3476" t="s">
        <v>16533</v>
      </c>
      <c r="P3476" t="s">
        <v>11439</v>
      </c>
      <c r="Q3476">
        <f>COUNTIF(yuheung_count!B:B, yuheung_list!P3476)</f>
        <v>1</v>
      </c>
    </row>
    <row r="3477" spans="1:17" x14ac:dyDescent="0.4">
      <c r="A3477">
        <v>3130000</v>
      </c>
      <c r="B3477">
        <v>102</v>
      </c>
      <c r="C3477">
        <v>2008</v>
      </c>
      <c r="D3477">
        <v>2</v>
      </c>
      <c r="E3477" t="s">
        <v>225</v>
      </c>
      <c r="F3477" t="s">
        <v>226</v>
      </c>
      <c r="G3477">
        <v>20080715</v>
      </c>
      <c r="H3477" t="s">
        <v>11718</v>
      </c>
      <c r="I3477" t="s">
        <v>11719</v>
      </c>
      <c r="J3477" t="s">
        <v>11577</v>
      </c>
      <c r="K3477" t="s">
        <v>23</v>
      </c>
      <c r="L3477" t="s">
        <v>11720</v>
      </c>
      <c r="M3477">
        <v>20161222</v>
      </c>
      <c r="N3477">
        <v>20130205</v>
      </c>
      <c r="O3477" t="s">
        <v>16533</v>
      </c>
      <c r="P3477" t="s">
        <v>11487</v>
      </c>
      <c r="Q3477">
        <f>COUNTIF(yuheung_count!B:B, yuheung_list!P3477)</f>
        <v>1</v>
      </c>
    </row>
    <row r="3478" spans="1:17" x14ac:dyDescent="0.4">
      <c r="A3478">
        <v>3130000</v>
      </c>
      <c r="B3478">
        <v>102</v>
      </c>
      <c r="C3478">
        <v>2008</v>
      </c>
      <c r="D3478">
        <v>3</v>
      </c>
      <c r="E3478" t="s">
        <v>225</v>
      </c>
      <c r="F3478" t="s">
        <v>226</v>
      </c>
      <c r="G3478">
        <v>20081023</v>
      </c>
      <c r="H3478" t="s">
        <v>11721</v>
      </c>
      <c r="I3478" t="s">
        <v>11722</v>
      </c>
      <c r="J3478" t="s">
        <v>11577</v>
      </c>
      <c r="K3478">
        <v>39.67</v>
      </c>
      <c r="L3478" t="s">
        <v>11723</v>
      </c>
      <c r="M3478">
        <v>20141007</v>
      </c>
      <c r="N3478">
        <v>20120103</v>
      </c>
      <c r="O3478" t="s">
        <v>16533</v>
      </c>
      <c r="P3478" t="s">
        <v>11487</v>
      </c>
      <c r="Q3478">
        <f>COUNTIF(yuheung_count!B:B, yuheung_list!P3478)</f>
        <v>1</v>
      </c>
    </row>
    <row r="3479" spans="1:17" x14ac:dyDescent="0.4">
      <c r="A3479">
        <v>3130000</v>
      </c>
      <c r="B3479">
        <v>102</v>
      </c>
      <c r="C3479">
        <v>2009</v>
      </c>
      <c r="D3479">
        <v>1</v>
      </c>
      <c r="E3479" t="s">
        <v>225</v>
      </c>
      <c r="F3479" t="s">
        <v>226</v>
      </c>
      <c r="G3479">
        <v>20090206</v>
      </c>
      <c r="H3479" t="s">
        <v>532</v>
      </c>
      <c r="I3479" t="s">
        <v>11724</v>
      </c>
      <c r="J3479" t="s">
        <v>11577</v>
      </c>
      <c r="K3479" t="s">
        <v>23</v>
      </c>
      <c r="L3479" t="s">
        <v>11725</v>
      </c>
      <c r="M3479">
        <v>20161021</v>
      </c>
      <c r="N3479">
        <v>20120302</v>
      </c>
      <c r="O3479" t="s">
        <v>16533</v>
      </c>
      <c r="P3479" t="s">
        <v>11487</v>
      </c>
      <c r="Q3479">
        <f>COUNTIF(yuheung_count!B:B, yuheung_list!P3479)</f>
        <v>1</v>
      </c>
    </row>
    <row r="3480" spans="1:17" x14ac:dyDescent="0.4">
      <c r="A3480">
        <v>3130000</v>
      </c>
      <c r="B3480">
        <v>102</v>
      </c>
      <c r="C3480">
        <v>2009</v>
      </c>
      <c r="D3480">
        <v>2</v>
      </c>
      <c r="E3480" t="s">
        <v>225</v>
      </c>
      <c r="F3480" t="s">
        <v>226</v>
      </c>
      <c r="G3480">
        <v>20091028</v>
      </c>
      <c r="H3480" t="s">
        <v>11726</v>
      </c>
      <c r="I3480" t="s">
        <v>11727</v>
      </c>
      <c r="J3480" t="s">
        <v>11728</v>
      </c>
      <c r="K3480">
        <v>42.07</v>
      </c>
      <c r="L3480" t="s">
        <v>11729</v>
      </c>
      <c r="M3480">
        <v>20160217</v>
      </c>
      <c r="N3480">
        <v>20091028</v>
      </c>
      <c r="O3480" t="s">
        <v>16533</v>
      </c>
      <c r="P3480" t="s">
        <v>11487</v>
      </c>
      <c r="Q3480">
        <f>COUNTIF(yuheung_count!B:B, yuheung_list!P3480)</f>
        <v>1</v>
      </c>
    </row>
    <row r="3481" spans="1:17" x14ac:dyDescent="0.4">
      <c r="A3481">
        <v>3130000</v>
      </c>
      <c r="B3481">
        <v>102</v>
      </c>
      <c r="C3481">
        <v>2011</v>
      </c>
      <c r="D3481">
        <v>1</v>
      </c>
      <c r="E3481" t="s">
        <v>225</v>
      </c>
      <c r="F3481" t="s">
        <v>226</v>
      </c>
      <c r="G3481">
        <v>20110309</v>
      </c>
      <c r="H3481" t="s">
        <v>11730</v>
      </c>
      <c r="I3481" t="s">
        <v>11731</v>
      </c>
      <c r="J3481" t="s">
        <v>11732</v>
      </c>
      <c r="K3481" t="s">
        <v>23</v>
      </c>
      <c r="L3481">
        <v>1054493481</v>
      </c>
      <c r="M3481">
        <v>20120925</v>
      </c>
      <c r="N3481">
        <v>20111206</v>
      </c>
      <c r="O3481" t="s">
        <v>16533</v>
      </c>
      <c r="P3481" t="s">
        <v>11439</v>
      </c>
      <c r="Q3481">
        <f>COUNTIF(yuheung_count!B:B, yuheung_list!P3481)</f>
        <v>1</v>
      </c>
    </row>
    <row r="3482" spans="1:17" x14ac:dyDescent="0.4">
      <c r="A3482">
        <v>3130000</v>
      </c>
      <c r="B3482">
        <v>102</v>
      </c>
      <c r="C3482">
        <v>2011</v>
      </c>
      <c r="D3482">
        <v>2</v>
      </c>
      <c r="E3482" t="s">
        <v>225</v>
      </c>
      <c r="F3482" t="s">
        <v>226</v>
      </c>
      <c r="G3482">
        <v>20110517</v>
      </c>
      <c r="H3482" t="s">
        <v>11440</v>
      </c>
      <c r="I3482" t="s">
        <v>11733</v>
      </c>
      <c r="J3482" t="s">
        <v>11734</v>
      </c>
      <c r="K3482" t="s">
        <v>23</v>
      </c>
      <c r="L3482" t="s">
        <v>23</v>
      </c>
      <c r="M3482">
        <v>20171010</v>
      </c>
      <c r="N3482">
        <v>20120731</v>
      </c>
      <c r="O3482" t="s">
        <v>16533</v>
      </c>
      <c r="P3482" t="s">
        <v>11439</v>
      </c>
      <c r="Q3482">
        <f>COUNTIF(yuheung_count!B:B, yuheung_list!P3482)</f>
        <v>1</v>
      </c>
    </row>
    <row r="3483" spans="1:17" x14ac:dyDescent="0.4">
      <c r="A3483">
        <v>3130000</v>
      </c>
      <c r="B3483">
        <v>102</v>
      </c>
      <c r="C3483">
        <v>2015</v>
      </c>
      <c r="D3483">
        <v>1</v>
      </c>
      <c r="E3483" t="s">
        <v>225</v>
      </c>
      <c r="F3483" t="s">
        <v>289</v>
      </c>
      <c r="G3483">
        <v>20150616</v>
      </c>
      <c r="H3483" t="s">
        <v>11735</v>
      </c>
      <c r="I3483" t="s">
        <v>11736</v>
      </c>
      <c r="J3483" t="s">
        <v>11737</v>
      </c>
      <c r="K3483" t="s">
        <v>23</v>
      </c>
      <c r="L3483" t="s">
        <v>23</v>
      </c>
      <c r="M3483">
        <v>20150616</v>
      </c>
      <c r="N3483">
        <v>20150616</v>
      </c>
      <c r="O3483" t="s">
        <v>16533</v>
      </c>
      <c r="P3483" t="s">
        <v>11487</v>
      </c>
      <c r="Q3483">
        <f>COUNTIF(yuheung_count!B:B, yuheung_list!P3483)</f>
        <v>1</v>
      </c>
    </row>
    <row r="3484" spans="1:17" x14ac:dyDescent="0.4">
      <c r="A3484">
        <v>3130000</v>
      </c>
      <c r="B3484">
        <v>102</v>
      </c>
      <c r="C3484">
        <v>2015</v>
      </c>
      <c r="D3484">
        <v>2</v>
      </c>
      <c r="E3484" t="s">
        <v>225</v>
      </c>
      <c r="F3484" t="s">
        <v>289</v>
      </c>
      <c r="G3484">
        <v>20150824</v>
      </c>
      <c r="H3484" t="s">
        <v>11738</v>
      </c>
      <c r="I3484" t="s">
        <v>11739</v>
      </c>
      <c r="J3484" t="s">
        <v>11740</v>
      </c>
      <c r="K3484">
        <v>228.84</v>
      </c>
      <c r="L3484" t="s">
        <v>11741</v>
      </c>
      <c r="M3484">
        <v>20150824</v>
      </c>
      <c r="N3484">
        <v>20150824</v>
      </c>
      <c r="O3484" t="s">
        <v>16533</v>
      </c>
      <c r="P3484" t="s">
        <v>11487</v>
      </c>
      <c r="Q3484">
        <f>COUNTIF(yuheung_count!B:B, yuheung_list!P3484)</f>
        <v>1</v>
      </c>
    </row>
    <row r="3485" spans="1:17" x14ac:dyDescent="0.4">
      <c r="A3485">
        <v>3130000</v>
      </c>
      <c r="B3485">
        <v>102</v>
      </c>
      <c r="C3485">
        <v>2016</v>
      </c>
      <c r="D3485">
        <v>1</v>
      </c>
      <c r="E3485" t="s">
        <v>225</v>
      </c>
      <c r="F3485" t="s">
        <v>301</v>
      </c>
      <c r="G3485">
        <v>20160225</v>
      </c>
      <c r="H3485" t="s">
        <v>11742</v>
      </c>
      <c r="I3485" t="s">
        <v>11743</v>
      </c>
      <c r="J3485" t="s">
        <v>11744</v>
      </c>
      <c r="K3485">
        <v>161.30000000000001</v>
      </c>
      <c r="L3485" t="s">
        <v>23</v>
      </c>
      <c r="M3485">
        <v>20170323</v>
      </c>
      <c r="N3485">
        <v>20160225</v>
      </c>
      <c r="O3485" t="s">
        <v>16533</v>
      </c>
      <c r="P3485" t="s">
        <v>11439</v>
      </c>
      <c r="Q3485">
        <f>COUNTIF(yuheung_count!B:B, yuheung_list!P3485)</f>
        <v>1</v>
      </c>
    </row>
    <row r="3486" spans="1:17" x14ac:dyDescent="0.4">
      <c r="A3486">
        <v>3130000</v>
      </c>
      <c r="B3486">
        <v>102</v>
      </c>
      <c r="C3486">
        <v>2016</v>
      </c>
      <c r="D3486">
        <v>2</v>
      </c>
      <c r="E3486" t="s">
        <v>225</v>
      </c>
      <c r="F3486" t="s">
        <v>301</v>
      </c>
      <c r="G3486">
        <v>20160531</v>
      </c>
      <c r="H3486" t="s">
        <v>1515</v>
      </c>
      <c r="I3486" t="s">
        <v>11745</v>
      </c>
      <c r="J3486" t="s">
        <v>11485</v>
      </c>
      <c r="K3486" t="s">
        <v>23</v>
      </c>
      <c r="L3486" t="s">
        <v>23</v>
      </c>
      <c r="M3486">
        <v>20170221</v>
      </c>
      <c r="N3486">
        <v>20160531</v>
      </c>
      <c r="O3486" t="s">
        <v>16533</v>
      </c>
      <c r="P3486" t="s">
        <v>11487</v>
      </c>
      <c r="Q3486">
        <f>COUNTIF(yuheung_count!B:B, yuheung_list!P3486)</f>
        <v>1</v>
      </c>
    </row>
    <row r="3487" spans="1:17" x14ac:dyDescent="0.4">
      <c r="A3487">
        <v>3130000</v>
      </c>
      <c r="B3487">
        <v>102</v>
      </c>
      <c r="C3487">
        <v>2017</v>
      </c>
      <c r="D3487">
        <v>1</v>
      </c>
      <c r="E3487" t="s">
        <v>225</v>
      </c>
      <c r="F3487" t="s">
        <v>301</v>
      </c>
      <c r="G3487">
        <v>20170608</v>
      </c>
      <c r="H3487" t="s">
        <v>6053</v>
      </c>
      <c r="I3487" t="s">
        <v>11746</v>
      </c>
      <c r="J3487" t="s">
        <v>11747</v>
      </c>
      <c r="K3487" t="s">
        <v>23</v>
      </c>
      <c r="L3487" t="s">
        <v>23</v>
      </c>
      <c r="M3487">
        <v>20170608</v>
      </c>
      <c r="N3487">
        <v>20170608</v>
      </c>
      <c r="O3487" t="s">
        <v>16533</v>
      </c>
      <c r="P3487" t="s">
        <v>11439</v>
      </c>
      <c r="Q3487">
        <f>COUNTIF(yuheung_count!B:B, yuheung_list!P3487)</f>
        <v>1</v>
      </c>
    </row>
    <row r="3488" spans="1:17" x14ac:dyDescent="0.4">
      <c r="A3488">
        <v>3130000</v>
      </c>
      <c r="B3488">
        <v>102</v>
      </c>
      <c r="C3488">
        <v>2017</v>
      </c>
      <c r="D3488">
        <v>2</v>
      </c>
      <c r="E3488" t="s">
        <v>225</v>
      </c>
      <c r="F3488" t="s">
        <v>301</v>
      </c>
      <c r="G3488">
        <v>20170622</v>
      </c>
      <c r="H3488" t="s">
        <v>2892</v>
      </c>
      <c r="I3488" t="s">
        <v>11748</v>
      </c>
      <c r="J3488" t="s">
        <v>11577</v>
      </c>
      <c r="K3488" t="s">
        <v>23</v>
      </c>
      <c r="L3488" t="s">
        <v>23</v>
      </c>
      <c r="M3488">
        <v>20170622</v>
      </c>
      <c r="N3488">
        <v>20170622</v>
      </c>
      <c r="O3488" t="s">
        <v>16533</v>
      </c>
      <c r="P3488" t="s">
        <v>11487</v>
      </c>
      <c r="Q3488">
        <f>COUNTIF(yuheung_count!B:B, yuheung_list!P3488)</f>
        <v>1</v>
      </c>
    </row>
    <row r="3489" spans="1:17" x14ac:dyDescent="0.4">
      <c r="A3489">
        <v>3100000</v>
      </c>
      <c r="B3489">
        <v>103</v>
      </c>
      <c r="C3489">
        <v>1993</v>
      </c>
      <c r="D3489">
        <v>4964</v>
      </c>
      <c r="E3489" t="s">
        <v>14</v>
      </c>
      <c r="F3489" t="s">
        <v>14</v>
      </c>
      <c r="G3489">
        <v>19931005</v>
      </c>
      <c r="H3489" t="s">
        <v>11749</v>
      </c>
      <c r="I3489" t="s">
        <v>11750</v>
      </c>
      <c r="J3489" t="s">
        <v>11751</v>
      </c>
      <c r="K3489">
        <v>107.44</v>
      </c>
      <c r="L3489" t="s">
        <v>11752</v>
      </c>
      <c r="M3489">
        <v>20031129</v>
      </c>
      <c r="N3489">
        <v>19931206</v>
      </c>
      <c r="O3489" t="s">
        <v>16530</v>
      </c>
      <c r="P3489" t="s">
        <v>11753</v>
      </c>
      <c r="Q3489">
        <f>COUNTIF(yuheung_count!B:B, yuheung_list!P3489)</f>
        <v>1</v>
      </c>
    </row>
    <row r="3490" spans="1:17" x14ac:dyDescent="0.4">
      <c r="A3490">
        <v>3100000</v>
      </c>
      <c r="B3490">
        <v>103</v>
      </c>
      <c r="C3490">
        <v>1993</v>
      </c>
      <c r="D3490">
        <v>4968</v>
      </c>
      <c r="E3490" t="s">
        <v>14</v>
      </c>
      <c r="F3490" t="s">
        <v>14</v>
      </c>
      <c r="G3490">
        <v>19931020</v>
      </c>
      <c r="H3490" t="s">
        <v>11754</v>
      </c>
      <c r="I3490" t="s">
        <v>11755</v>
      </c>
      <c r="J3490" t="s">
        <v>11756</v>
      </c>
      <c r="K3490">
        <v>140.4</v>
      </c>
      <c r="L3490">
        <v>209374809</v>
      </c>
      <c r="M3490">
        <v>19980824</v>
      </c>
      <c r="N3490">
        <v>19980824</v>
      </c>
      <c r="O3490" t="s">
        <v>16530</v>
      </c>
      <c r="P3490" t="s">
        <v>11753</v>
      </c>
      <c r="Q3490">
        <f>COUNTIF(yuheung_count!B:B, yuheung_list!P3490)</f>
        <v>1</v>
      </c>
    </row>
    <row r="3491" spans="1:17" x14ac:dyDescent="0.4">
      <c r="A3491">
        <v>3100000</v>
      </c>
      <c r="B3491">
        <v>103</v>
      </c>
      <c r="C3491">
        <v>1993</v>
      </c>
      <c r="D3491">
        <v>4969</v>
      </c>
      <c r="E3491" t="s">
        <v>14</v>
      </c>
      <c r="F3491" t="s">
        <v>14</v>
      </c>
      <c r="G3491">
        <v>19931020</v>
      </c>
      <c r="H3491" t="s">
        <v>3266</v>
      </c>
      <c r="I3491" t="s">
        <v>11757</v>
      </c>
      <c r="J3491" t="s">
        <v>11758</v>
      </c>
      <c r="K3491">
        <v>52.64</v>
      </c>
      <c r="L3491" t="s">
        <v>11759</v>
      </c>
      <c r="M3491">
        <v>20081212</v>
      </c>
      <c r="N3491">
        <v>19990220</v>
      </c>
      <c r="O3491" t="s">
        <v>16530</v>
      </c>
      <c r="P3491" t="s">
        <v>11753</v>
      </c>
      <c r="Q3491">
        <f>COUNTIF(yuheung_count!B:B, yuheung_list!P3491)</f>
        <v>1</v>
      </c>
    </row>
    <row r="3492" spans="1:17" x14ac:dyDescent="0.4">
      <c r="A3492">
        <v>3100000</v>
      </c>
      <c r="B3492">
        <v>103</v>
      </c>
      <c r="C3492">
        <v>1993</v>
      </c>
      <c r="D3492">
        <v>4974</v>
      </c>
      <c r="E3492" t="s">
        <v>14</v>
      </c>
      <c r="F3492" t="s">
        <v>14</v>
      </c>
      <c r="G3492">
        <v>19931026</v>
      </c>
      <c r="H3492" t="s">
        <v>278</v>
      </c>
      <c r="I3492" t="s">
        <v>11760</v>
      </c>
      <c r="J3492" t="s">
        <v>11761</v>
      </c>
      <c r="K3492">
        <v>75.66</v>
      </c>
      <c r="L3492" t="s">
        <v>11762</v>
      </c>
      <c r="M3492">
        <v>20141118</v>
      </c>
      <c r="N3492">
        <v>19971106</v>
      </c>
      <c r="O3492" t="s">
        <v>16530</v>
      </c>
      <c r="P3492" t="s">
        <v>11753</v>
      </c>
      <c r="Q3492">
        <f>COUNTIF(yuheung_count!B:B, yuheung_list!P3492)</f>
        <v>1</v>
      </c>
    </row>
    <row r="3493" spans="1:17" x14ac:dyDescent="0.4">
      <c r="A3493">
        <v>3100000</v>
      </c>
      <c r="B3493">
        <v>103</v>
      </c>
      <c r="C3493">
        <v>1993</v>
      </c>
      <c r="D3493">
        <v>4981</v>
      </c>
      <c r="E3493" t="s">
        <v>14</v>
      </c>
      <c r="F3493" t="s">
        <v>14</v>
      </c>
      <c r="G3493">
        <v>19931108</v>
      </c>
      <c r="H3493" t="s">
        <v>11763</v>
      </c>
      <c r="I3493" t="s">
        <v>11764</v>
      </c>
      <c r="J3493" t="s">
        <v>11765</v>
      </c>
      <c r="K3493">
        <v>109.25</v>
      </c>
      <c r="L3493" t="s">
        <v>11766</v>
      </c>
      <c r="M3493">
        <v>20170719</v>
      </c>
      <c r="N3493">
        <v>19970828</v>
      </c>
      <c r="O3493" t="s">
        <v>16530</v>
      </c>
      <c r="P3493" t="s">
        <v>11767</v>
      </c>
      <c r="Q3493">
        <f>COUNTIF(yuheung_count!B:B, yuheung_list!P3493)</f>
        <v>1</v>
      </c>
    </row>
    <row r="3494" spans="1:17" x14ac:dyDescent="0.4">
      <c r="A3494">
        <v>3100000</v>
      </c>
      <c r="B3494">
        <v>103</v>
      </c>
      <c r="C3494">
        <v>1993</v>
      </c>
      <c r="D3494">
        <v>4984</v>
      </c>
      <c r="E3494" t="s">
        <v>14</v>
      </c>
      <c r="F3494" t="s">
        <v>14</v>
      </c>
      <c r="G3494">
        <v>19931108</v>
      </c>
      <c r="H3494">
        <v>7080</v>
      </c>
      <c r="I3494" t="s">
        <v>11768</v>
      </c>
      <c r="J3494" t="s">
        <v>11769</v>
      </c>
      <c r="K3494">
        <v>113.98</v>
      </c>
      <c r="L3494">
        <v>209397512</v>
      </c>
      <c r="M3494">
        <v>20120613</v>
      </c>
      <c r="N3494">
        <v>19961123</v>
      </c>
      <c r="O3494" t="s">
        <v>16530</v>
      </c>
      <c r="P3494" t="s">
        <v>11753</v>
      </c>
      <c r="Q3494">
        <f>COUNTIF(yuheung_count!B:B, yuheung_list!P3494)</f>
        <v>1</v>
      </c>
    </row>
    <row r="3495" spans="1:17" x14ac:dyDescent="0.4">
      <c r="A3495">
        <v>3100000</v>
      </c>
      <c r="B3495">
        <v>103</v>
      </c>
      <c r="C3495">
        <v>1993</v>
      </c>
      <c r="D3495">
        <v>4986</v>
      </c>
      <c r="E3495" t="s">
        <v>14</v>
      </c>
      <c r="F3495" t="s">
        <v>14</v>
      </c>
      <c r="G3495">
        <v>19931113</v>
      </c>
      <c r="H3495" t="s">
        <v>11770</v>
      </c>
      <c r="I3495" t="s">
        <v>11771</v>
      </c>
      <c r="J3495" t="s">
        <v>11772</v>
      </c>
      <c r="K3495">
        <v>126</v>
      </c>
      <c r="L3495" t="s">
        <v>11773</v>
      </c>
      <c r="M3495">
        <v>20170727</v>
      </c>
      <c r="N3495">
        <v>19970407</v>
      </c>
      <c r="O3495" t="s">
        <v>16530</v>
      </c>
      <c r="P3495" t="s">
        <v>11753</v>
      </c>
      <c r="Q3495">
        <f>COUNTIF(yuheung_count!B:B, yuheung_list!P3495)</f>
        <v>1</v>
      </c>
    </row>
    <row r="3496" spans="1:17" x14ac:dyDescent="0.4">
      <c r="A3496">
        <v>3100000</v>
      </c>
      <c r="B3496">
        <v>103</v>
      </c>
      <c r="C3496">
        <v>1993</v>
      </c>
      <c r="D3496">
        <v>4987</v>
      </c>
      <c r="E3496" t="s">
        <v>14</v>
      </c>
      <c r="F3496" t="s">
        <v>14</v>
      </c>
      <c r="G3496">
        <v>19931117</v>
      </c>
      <c r="H3496" t="s">
        <v>11774</v>
      </c>
      <c r="I3496" t="s">
        <v>11775</v>
      </c>
      <c r="J3496" t="s">
        <v>11776</v>
      </c>
      <c r="K3496">
        <v>92.95</v>
      </c>
      <c r="L3496" t="s">
        <v>11777</v>
      </c>
      <c r="M3496">
        <v>20170908</v>
      </c>
      <c r="N3496">
        <v>19971222</v>
      </c>
      <c r="O3496" t="s">
        <v>16530</v>
      </c>
      <c r="P3496" t="s">
        <v>11753</v>
      </c>
      <c r="Q3496">
        <f>COUNTIF(yuheung_count!B:B, yuheung_list!P3496)</f>
        <v>1</v>
      </c>
    </row>
    <row r="3497" spans="1:17" x14ac:dyDescent="0.4">
      <c r="A3497">
        <v>3100000</v>
      </c>
      <c r="B3497">
        <v>103</v>
      </c>
      <c r="C3497">
        <v>1993</v>
      </c>
      <c r="D3497">
        <v>4994</v>
      </c>
      <c r="E3497" t="s">
        <v>14</v>
      </c>
      <c r="F3497" t="s">
        <v>14</v>
      </c>
      <c r="G3497">
        <v>19931126</v>
      </c>
      <c r="H3497" t="s">
        <v>11778</v>
      </c>
      <c r="I3497" t="s">
        <v>11779</v>
      </c>
      <c r="J3497" t="s">
        <v>11780</v>
      </c>
      <c r="K3497">
        <v>64.98</v>
      </c>
      <c r="L3497" t="s">
        <v>11781</v>
      </c>
      <c r="M3497">
        <v>20120927</v>
      </c>
      <c r="N3497">
        <v>19961015</v>
      </c>
      <c r="O3497" t="s">
        <v>16530</v>
      </c>
      <c r="P3497" t="s">
        <v>11753</v>
      </c>
      <c r="Q3497">
        <f>COUNTIF(yuheung_count!B:B, yuheung_list!P3497)</f>
        <v>1</v>
      </c>
    </row>
    <row r="3498" spans="1:17" x14ac:dyDescent="0.4">
      <c r="A3498">
        <v>3100000</v>
      </c>
      <c r="B3498">
        <v>103</v>
      </c>
      <c r="C3498">
        <v>1993</v>
      </c>
      <c r="D3498">
        <v>5000</v>
      </c>
      <c r="E3498" t="s">
        <v>14</v>
      </c>
      <c r="F3498" t="s">
        <v>14</v>
      </c>
      <c r="G3498">
        <v>19931202</v>
      </c>
      <c r="H3498" t="s">
        <v>11782</v>
      </c>
      <c r="I3498" t="s">
        <v>11783</v>
      </c>
      <c r="J3498" t="s">
        <v>11784</v>
      </c>
      <c r="K3498">
        <v>109.24</v>
      </c>
      <c r="L3498" t="s">
        <v>11785</v>
      </c>
      <c r="M3498">
        <v>20150126</v>
      </c>
      <c r="N3498">
        <v>19971222</v>
      </c>
      <c r="O3498" t="s">
        <v>16530</v>
      </c>
      <c r="P3498" t="s">
        <v>11753</v>
      </c>
      <c r="Q3498">
        <f>COUNTIF(yuheung_count!B:B, yuheung_list!P3498)</f>
        <v>1</v>
      </c>
    </row>
    <row r="3499" spans="1:17" x14ac:dyDescent="0.4">
      <c r="A3499">
        <v>3100000</v>
      </c>
      <c r="B3499">
        <v>103</v>
      </c>
      <c r="C3499">
        <v>1993</v>
      </c>
      <c r="D3499">
        <v>5005</v>
      </c>
      <c r="E3499" t="s">
        <v>14</v>
      </c>
      <c r="F3499" t="s">
        <v>14</v>
      </c>
      <c r="G3499">
        <v>19931214</v>
      </c>
      <c r="H3499" t="s">
        <v>9735</v>
      </c>
      <c r="I3499" t="s">
        <v>11786</v>
      </c>
      <c r="J3499" t="s">
        <v>11787</v>
      </c>
      <c r="K3499">
        <v>86.58</v>
      </c>
      <c r="L3499" t="s">
        <v>11788</v>
      </c>
      <c r="M3499">
        <v>20110704</v>
      </c>
      <c r="N3499">
        <v>19940105</v>
      </c>
      <c r="O3499" t="s">
        <v>16530</v>
      </c>
      <c r="P3499" t="s">
        <v>11753</v>
      </c>
      <c r="Q3499">
        <f>COUNTIF(yuheung_count!B:B, yuheung_list!P3499)</f>
        <v>1</v>
      </c>
    </row>
    <row r="3500" spans="1:17" x14ac:dyDescent="0.4">
      <c r="A3500">
        <v>3100000</v>
      </c>
      <c r="B3500">
        <v>103</v>
      </c>
      <c r="C3500">
        <v>1993</v>
      </c>
      <c r="D3500">
        <v>5010</v>
      </c>
      <c r="E3500" t="s">
        <v>14</v>
      </c>
      <c r="F3500" t="s">
        <v>14</v>
      </c>
      <c r="G3500">
        <v>19931224</v>
      </c>
      <c r="H3500" t="s">
        <v>11789</v>
      </c>
      <c r="I3500" t="s">
        <v>11790</v>
      </c>
      <c r="J3500" t="s">
        <v>11791</v>
      </c>
      <c r="K3500">
        <v>76.56</v>
      </c>
      <c r="L3500">
        <v>209364405</v>
      </c>
      <c r="M3500">
        <v>19940105</v>
      </c>
      <c r="N3500">
        <v>19940105</v>
      </c>
      <c r="O3500" t="s">
        <v>16530</v>
      </c>
      <c r="P3500" t="s">
        <v>11753</v>
      </c>
      <c r="Q3500">
        <f>COUNTIF(yuheung_count!B:B, yuheung_list!P3500)</f>
        <v>1</v>
      </c>
    </row>
    <row r="3501" spans="1:17" x14ac:dyDescent="0.4">
      <c r="A3501">
        <v>3100000</v>
      </c>
      <c r="B3501">
        <v>103</v>
      </c>
      <c r="C3501">
        <v>1993</v>
      </c>
      <c r="D3501">
        <v>5012</v>
      </c>
      <c r="E3501" t="s">
        <v>14</v>
      </c>
      <c r="F3501" t="s">
        <v>14</v>
      </c>
      <c r="G3501">
        <v>19931228</v>
      </c>
      <c r="H3501" t="s">
        <v>11792</v>
      </c>
      <c r="I3501" t="s">
        <v>11793</v>
      </c>
      <c r="J3501" t="s">
        <v>11794</v>
      </c>
      <c r="K3501">
        <v>117.2</v>
      </c>
      <c r="L3501" t="s">
        <v>11795</v>
      </c>
      <c r="M3501">
        <v>20140915</v>
      </c>
      <c r="N3501">
        <v>19940105</v>
      </c>
      <c r="O3501" t="s">
        <v>16530</v>
      </c>
      <c r="P3501" t="s">
        <v>11753</v>
      </c>
      <c r="Q3501">
        <f>COUNTIF(yuheung_count!B:B, yuheung_list!P3501)</f>
        <v>1</v>
      </c>
    </row>
    <row r="3502" spans="1:17" x14ac:dyDescent="0.4">
      <c r="A3502">
        <v>3100000</v>
      </c>
      <c r="B3502">
        <v>103</v>
      </c>
      <c r="C3502">
        <v>1993</v>
      </c>
      <c r="D3502">
        <v>5014</v>
      </c>
      <c r="E3502" t="s">
        <v>14</v>
      </c>
      <c r="F3502" t="s">
        <v>14</v>
      </c>
      <c r="G3502">
        <v>19931230</v>
      </c>
      <c r="H3502" t="s">
        <v>5651</v>
      </c>
      <c r="I3502" t="s">
        <v>11796</v>
      </c>
      <c r="J3502" t="s">
        <v>11797</v>
      </c>
      <c r="K3502">
        <v>62.97</v>
      </c>
      <c r="L3502" t="s">
        <v>11798</v>
      </c>
      <c r="M3502">
        <v>19960330</v>
      </c>
      <c r="N3502">
        <v>19960330</v>
      </c>
      <c r="O3502" t="s">
        <v>16530</v>
      </c>
      <c r="P3502" t="s">
        <v>11753</v>
      </c>
      <c r="Q3502">
        <f>COUNTIF(yuheung_count!B:B, yuheung_list!P3502)</f>
        <v>1</v>
      </c>
    </row>
    <row r="3503" spans="1:17" x14ac:dyDescent="0.4">
      <c r="A3503">
        <v>3100000</v>
      </c>
      <c r="B3503">
        <v>103</v>
      </c>
      <c r="C3503">
        <v>1993</v>
      </c>
      <c r="D3503">
        <v>5017</v>
      </c>
      <c r="E3503" t="s">
        <v>14</v>
      </c>
      <c r="F3503" t="s">
        <v>14</v>
      </c>
      <c r="G3503">
        <v>19931230</v>
      </c>
      <c r="H3503" t="s">
        <v>11799</v>
      </c>
      <c r="I3503" t="s">
        <v>11800</v>
      </c>
      <c r="J3503" t="s">
        <v>11801</v>
      </c>
      <c r="K3503">
        <v>54.87</v>
      </c>
      <c r="L3503">
        <v>209727547</v>
      </c>
      <c r="M3503">
        <v>19940105</v>
      </c>
      <c r="N3503">
        <v>19940105</v>
      </c>
      <c r="O3503" t="s">
        <v>16530</v>
      </c>
      <c r="P3503" t="s">
        <v>11767</v>
      </c>
      <c r="Q3503">
        <f>COUNTIF(yuheung_count!B:B, yuheung_list!P3503)</f>
        <v>1</v>
      </c>
    </row>
    <row r="3504" spans="1:17" x14ac:dyDescent="0.4">
      <c r="A3504">
        <v>3100000</v>
      </c>
      <c r="B3504">
        <v>103</v>
      </c>
      <c r="C3504">
        <v>1994</v>
      </c>
      <c r="D3504">
        <v>5019</v>
      </c>
      <c r="E3504" t="s">
        <v>14</v>
      </c>
      <c r="F3504" t="s">
        <v>14</v>
      </c>
      <c r="G3504">
        <v>19940117</v>
      </c>
      <c r="H3504" t="s">
        <v>11802</v>
      </c>
      <c r="I3504" t="s">
        <v>11803</v>
      </c>
      <c r="J3504" t="s">
        <v>11804</v>
      </c>
      <c r="K3504">
        <v>59.15</v>
      </c>
      <c r="L3504" t="s">
        <v>11805</v>
      </c>
      <c r="M3504">
        <v>20150313</v>
      </c>
      <c r="N3504">
        <v>19960622</v>
      </c>
      <c r="O3504" t="s">
        <v>16530</v>
      </c>
      <c r="P3504" t="s">
        <v>11753</v>
      </c>
      <c r="Q3504">
        <f>COUNTIF(yuheung_count!B:B, yuheung_list!P3504)</f>
        <v>1</v>
      </c>
    </row>
    <row r="3505" spans="1:17" x14ac:dyDescent="0.4">
      <c r="A3505">
        <v>3100000</v>
      </c>
      <c r="B3505">
        <v>103</v>
      </c>
      <c r="C3505">
        <v>1994</v>
      </c>
      <c r="D3505">
        <v>5029</v>
      </c>
      <c r="E3505" t="s">
        <v>14</v>
      </c>
      <c r="F3505" t="s">
        <v>14</v>
      </c>
      <c r="G3505">
        <v>19940314</v>
      </c>
      <c r="H3505" t="s">
        <v>11806</v>
      </c>
      <c r="I3505" t="s">
        <v>11807</v>
      </c>
      <c r="J3505" t="s">
        <v>11808</v>
      </c>
      <c r="K3505">
        <v>96.35</v>
      </c>
      <c r="L3505" t="s">
        <v>11809</v>
      </c>
      <c r="M3505">
        <v>20170728</v>
      </c>
      <c r="N3505">
        <v>19980723</v>
      </c>
      <c r="O3505" t="s">
        <v>16530</v>
      </c>
      <c r="P3505" t="s">
        <v>11753</v>
      </c>
      <c r="Q3505">
        <f>COUNTIF(yuheung_count!B:B, yuheung_list!P3505)</f>
        <v>1</v>
      </c>
    </row>
    <row r="3506" spans="1:17" x14ac:dyDescent="0.4">
      <c r="A3506">
        <v>3100000</v>
      </c>
      <c r="B3506">
        <v>103</v>
      </c>
      <c r="C3506">
        <v>1994</v>
      </c>
      <c r="D3506">
        <v>6653</v>
      </c>
      <c r="E3506" t="s">
        <v>14</v>
      </c>
      <c r="F3506" t="s">
        <v>14</v>
      </c>
      <c r="G3506">
        <v>19940330</v>
      </c>
      <c r="H3506" t="s">
        <v>11810</v>
      </c>
      <c r="I3506" t="s">
        <v>11811</v>
      </c>
      <c r="J3506" t="s">
        <v>11812</v>
      </c>
      <c r="K3506" t="s">
        <v>23</v>
      </c>
      <c r="L3506">
        <v>220911592</v>
      </c>
      <c r="M3506">
        <v>20030818</v>
      </c>
      <c r="N3506">
        <v>20000120</v>
      </c>
      <c r="O3506" t="s">
        <v>16530</v>
      </c>
      <c r="P3506" t="s">
        <v>11753</v>
      </c>
      <c r="Q3506">
        <f>COUNTIF(yuheung_count!B:B, yuheung_list!P3506)</f>
        <v>1</v>
      </c>
    </row>
    <row r="3507" spans="1:17" x14ac:dyDescent="0.4">
      <c r="A3507">
        <v>3100000</v>
      </c>
      <c r="B3507">
        <v>103</v>
      </c>
      <c r="C3507">
        <v>1995</v>
      </c>
      <c r="D3507">
        <v>5062</v>
      </c>
      <c r="E3507" t="s">
        <v>14</v>
      </c>
      <c r="F3507" t="s">
        <v>14</v>
      </c>
      <c r="G3507">
        <v>19950220</v>
      </c>
      <c r="H3507" t="s">
        <v>11813</v>
      </c>
      <c r="I3507" t="s">
        <v>11814</v>
      </c>
      <c r="J3507" t="s">
        <v>11815</v>
      </c>
      <c r="K3507">
        <v>41.58</v>
      </c>
      <c r="L3507" t="s">
        <v>11816</v>
      </c>
      <c r="M3507">
        <v>20160712</v>
      </c>
      <c r="N3507">
        <v>19951107</v>
      </c>
      <c r="O3507" t="s">
        <v>16530</v>
      </c>
      <c r="P3507" t="s">
        <v>11753</v>
      </c>
      <c r="Q3507">
        <f>COUNTIF(yuheung_count!B:B, yuheung_list!P3507)</f>
        <v>1</v>
      </c>
    </row>
    <row r="3508" spans="1:17" x14ac:dyDescent="0.4">
      <c r="A3508">
        <v>3100000</v>
      </c>
      <c r="B3508">
        <v>103</v>
      </c>
      <c r="C3508">
        <v>1995</v>
      </c>
      <c r="D3508">
        <v>5072</v>
      </c>
      <c r="E3508" t="s">
        <v>14</v>
      </c>
      <c r="F3508" t="s">
        <v>14</v>
      </c>
      <c r="G3508">
        <v>19950718</v>
      </c>
      <c r="H3508" t="s">
        <v>2491</v>
      </c>
      <c r="I3508" t="s">
        <v>11817</v>
      </c>
      <c r="J3508" t="s">
        <v>11818</v>
      </c>
      <c r="K3508">
        <v>74.97</v>
      </c>
      <c r="L3508" t="s">
        <v>11819</v>
      </c>
      <c r="M3508">
        <v>20160712</v>
      </c>
      <c r="N3508">
        <v>19970912</v>
      </c>
      <c r="O3508" t="s">
        <v>16530</v>
      </c>
      <c r="P3508" t="s">
        <v>11753</v>
      </c>
      <c r="Q3508">
        <f>COUNTIF(yuheung_count!B:B, yuheung_list!P3508)</f>
        <v>1</v>
      </c>
    </row>
    <row r="3509" spans="1:17" x14ac:dyDescent="0.4">
      <c r="A3509">
        <v>3100000</v>
      </c>
      <c r="B3509">
        <v>103</v>
      </c>
      <c r="C3509">
        <v>1995</v>
      </c>
      <c r="D3509">
        <v>5083</v>
      </c>
      <c r="E3509" t="s">
        <v>14</v>
      </c>
      <c r="F3509" t="s">
        <v>14</v>
      </c>
      <c r="G3509">
        <v>19951023</v>
      </c>
      <c r="H3509" t="s">
        <v>11820</v>
      </c>
      <c r="I3509" t="s">
        <v>11821</v>
      </c>
      <c r="J3509" t="s">
        <v>11822</v>
      </c>
      <c r="K3509">
        <v>75.38</v>
      </c>
      <c r="L3509" t="s">
        <v>11823</v>
      </c>
      <c r="M3509">
        <v>20110616</v>
      </c>
      <c r="N3509">
        <v>19980422</v>
      </c>
      <c r="O3509" t="s">
        <v>16530</v>
      </c>
      <c r="P3509" t="s">
        <v>11753</v>
      </c>
      <c r="Q3509">
        <f>COUNTIF(yuheung_count!B:B, yuheung_list!P3509)</f>
        <v>1</v>
      </c>
    </row>
    <row r="3510" spans="1:17" x14ac:dyDescent="0.4">
      <c r="A3510">
        <v>3100000</v>
      </c>
      <c r="B3510">
        <v>103</v>
      </c>
      <c r="C3510">
        <v>1995</v>
      </c>
      <c r="D3510">
        <v>5084</v>
      </c>
      <c r="E3510" t="s">
        <v>14</v>
      </c>
      <c r="F3510" t="s">
        <v>14</v>
      </c>
      <c r="G3510">
        <v>19951025</v>
      </c>
      <c r="H3510" t="s">
        <v>11824</v>
      </c>
      <c r="I3510" t="s">
        <v>11825</v>
      </c>
      <c r="J3510" t="s">
        <v>11826</v>
      </c>
      <c r="K3510">
        <v>45.49</v>
      </c>
      <c r="L3510" t="s">
        <v>11827</v>
      </c>
      <c r="M3510">
        <v>20160324</v>
      </c>
      <c r="N3510">
        <v>19980619</v>
      </c>
      <c r="O3510" t="s">
        <v>16530</v>
      </c>
      <c r="P3510" t="s">
        <v>11753</v>
      </c>
      <c r="Q3510">
        <f>COUNTIF(yuheung_count!B:B, yuheung_list!P3510)</f>
        <v>1</v>
      </c>
    </row>
    <row r="3511" spans="1:17" x14ac:dyDescent="0.4">
      <c r="A3511">
        <v>3100000</v>
      </c>
      <c r="B3511">
        <v>103</v>
      </c>
      <c r="C3511">
        <v>1995</v>
      </c>
      <c r="D3511">
        <v>5088</v>
      </c>
      <c r="E3511" t="s">
        <v>14</v>
      </c>
      <c r="F3511" t="s">
        <v>14</v>
      </c>
      <c r="G3511">
        <v>19951109</v>
      </c>
      <c r="H3511" t="s">
        <v>9950</v>
      </c>
      <c r="I3511" t="s">
        <v>11828</v>
      </c>
      <c r="J3511" t="s">
        <v>11829</v>
      </c>
      <c r="K3511">
        <v>113.3</v>
      </c>
      <c r="L3511" t="s">
        <v>11830</v>
      </c>
      <c r="M3511">
        <v>20030409</v>
      </c>
      <c r="N3511">
        <v>19951116</v>
      </c>
      <c r="O3511" t="s">
        <v>16530</v>
      </c>
      <c r="P3511" t="s">
        <v>11753</v>
      </c>
      <c r="Q3511">
        <f>COUNTIF(yuheung_count!B:B, yuheung_list!P3511)</f>
        <v>1</v>
      </c>
    </row>
    <row r="3512" spans="1:17" x14ac:dyDescent="0.4">
      <c r="A3512">
        <v>3100000</v>
      </c>
      <c r="B3512">
        <v>103</v>
      </c>
      <c r="C3512">
        <v>1995</v>
      </c>
      <c r="D3512">
        <v>5093</v>
      </c>
      <c r="E3512" t="s">
        <v>14</v>
      </c>
      <c r="F3512" t="s">
        <v>14</v>
      </c>
      <c r="G3512">
        <v>19951208</v>
      </c>
      <c r="H3512" t="s">
        <v>11831</v>
      </c>
      <c r="I3512" t="s">
        <v>11832</v>
      </c>
      <c r="J3512" t="s">
        <v>11833</v>
      </c>
      <c r="K3512">
        <v>135.79</v>
      </c>
      <c r="L3512" t="s">
        <v>23</v>
      </c>
      <c r="M3512">
        <v>20170904</v>
      </c>
      <c r="N3512">
        <v>19960610</v>
      </c>
      <c r="O3512" t="s">
        <v>16530</v>
      </c>
      <c r="P3512" t="s">
        <v>11753</v>
      </c>
      <c r="Q3512">
        <f>COUNTIF(yuheung_count!B:B, yuheung_list!P3512)</f>
        <v>1</v>
      </c>
    </row>
    <row r="3513" spans="1:17" x14ac:dyDescent="0.4">
      <c r="A3513">
        <v>3100000</v>
      </c>
      <c r="B3513">
        <v>103</v>
      </c>
      <c r="C3513">
        <v>1996</v>
      </c>
      <c r="D3513">
        <v>5095</v>
      </c>
      <c r="E3513" t="s">
        <v>14</v>
      </c>
      <c r="F3513" t="s">
        <v>14</v>
      </c>
      <c r="G3513">
        <v>19960108</v>
      </c>
      <c r="H3513" t="s">
        <v>11834</v>
      </c>
      <c r="I3513" t="s">
        <v>11835</v>
      </c>
      <c r="J3513" t="s">
        <v>11836</v>
      </c>
      <c r="K3513">
        <v>64.44</v>
      </c>
      <c r="L3513" t="s">
        <v>11837</v>
      </c>
      <c r="M3513">
        <v>20120413</v>
      </c>
      <c r="N3513">
        <v>19970118</v>
      </c>
      <c r="O3513" t="s">
        <v>16530</v>
      </c>
      <c r="P3513" t="s">
        <v>11767</v>
      </c>
      <c r="Q3513">
        <f>COUNTIF(yuheung_count!B:B, yuheung_list!P3513)</f>
        <v>1</v>
      </c>
    </row>
    <row r="3514" spans="1:17" x14ac:dyDescent="0.4">
      <c r="A3514">
        <v>3100000</v>
      </c>
      <c r="B3514">
        <v>103</v>
      </c>
      <c r="C3514">
        <v>1996</v>
      </c>
      <c r="D3514">
        <v>5101</v>
      </c>
      <c r="E3514" t="s">
        <v>14</v>
      </c>
      <c r="F3514" t="s">
        <v>14</v>
      </c>
      <c r="G3514">
        <v>19960320</v>
      </c>
      <c r="H3514" t="s">
        <v>11838</v>
      </c>
      <c r="I3514" t="s">
        <v>11839</v>
      </c>
      <c r="J3514" t="s">
        <v>11840</v>
      </c>
      <c r="K3514">
        <v>112.26</v>
      </c>
      <c r="L3514" t="s">
        <v>11841</v>
      </c>
      <c r="M3514">
        <v>20120109</v>
      </c>
      <c r="N3514">
        <v>19960330</v>
      </c>
      <c r="O3514" t="s">
        <v>16530</v>
      </c>
      <c r="P3514" t="s">
        <v>11767</v>
      </c>
      <c r="Q3514">
        <f>COUNTIF(yuheung_count!B:B, yuheung_list!P3514)</f>
        <v>1</v>
      </c>
    </row>
    <row r="3515" spans="1:17" x14ac:dyDescent="0.4">
      <c r="A3515">
        <v>3100000</v>
      </c>
      <c r="B3515">
        <v>103</v>
      </c>
      <c r="C3515">
        <v>1996</v>
      </c>
      <c r="D3515">
        <v>5110</v>
      </c>
      <c r="E3515" t="s">
        <v>14</v>
      </c>
      <c r="F3515" t="s">
        <v>14</v>
      </c>
      <c r="G3515">
        <v>19960514</v>
      </c>
      <c r="H3515" t="s">
        <v>583</v>
      </c>
      <c r="I3515" t="s">
        <v>11842</v>
      </c>
      <c r="J3515" t="s">
        <v>11843</v>
      </c>
      <c r="K3515">
        <v>124.97</v>
      </c>
      <c r="L3515" t="s">
        <v>11844</v>
      </c>
      <c r="M3515">
        <v>20141224</v>
      </c>
      <c r="N3515">
        <v>19960531</v>
      </c>
      <c r="O3515" t="s">
        <v>16530</v>
      </c>
      <c r="P3515" t="s">
        <v>11753</v>
      </c>
      <c r="Q3515">
        <f>COUNTIF(yuheung_count!B:B, yuheung_list!P3515)</f>
        <v>1</v>
      </c>
    </row>
    <row r="3516" spans="1:17" x14ac:dyDescent="0.4">
      <c r="A3516">
        <v>3100000</v>
      </c>
      <c r="B3516">
        <v>103</v>
      </c>
      <c r="C3516">
        <v>1996</v>
      </c>
      <c r="D3516">
        <v>5111</v>
      </c>
      <c r="E3516" t="s">
        <v>14</v>
      </c>
      <c r="F3516" t="s">
        <v>14</v>
      </c>
      <c r="G3516">
        <v>19960529</v>
      </c>
      <c r="H3516" t="s">
        <v>1872</v>
      </c>
      <c r="I3516" t="s">
        <v>11845</v>
      </c>
      <c r="J3516" t="s">
        <v>11846</v>
      </c>
      <c r="K3516">
        <v>140.32</v>
      </c>
      <c r="L3516" t="s">
        <v>11847</v>
      </c>
      <c r="M3516">
        <v>20170907</v>
      </c>
      <c r="N3516">
        <v>19981207</v>
      </c>
      <c r="O3516" t="s">
        <v>16530</v>
      </c>
      <c r="P3516" t="s">
        <v>11753</v>
      </c>
      <c r="Q3516">
        <f>COUNTIF(yuheung_count!B:B, yuheung_list!P3516)</f>
        <v>1</v>
      </c>
    </row>
    <row r="3517" spans="1:17" x14ac:dyDescent="0.4">
      <c r="A3517">
        <v>3100000</v>
      </c>
      <c r="B3517">
        <v>103</v>
      </c>
      <c r="C3517">
        <v>1996</v>
      </c>
      <c r="D3517">
        <v>5114</v>
      </c>
      <c r="E3517" t="s">
        <v>14</v>
      </c>
      <c r="F3517" t="s">
        <v>14</v>
      </c>
      <c r="G3517">
        <v>19960704</v>
      </c>
      <c r="H3517" t="s">
        <v>6347</v>
      </c>
      <c r="I3517" t="s">
        <v>11848</v>
      </c>
      <c r="J3517" t="s">
        <v>11849</v>
      </c>
      <c r="K3517">
        <v>63</v>
      </c>
      <c r="L3517" t="s">
        <v>11850</v>
      </c>
      <c r="M3517">
        <v>20080306</v>
      </c>
      <c r="N3517">
        <v>19960706</v>
      </c>
      <c r="O3517" t="s">
        <v>16530</v>
      </c>
      <c r="P3517" t="s">
        <v>11753</v>
      </c>
      <c r="Q3517">
        <f>COUNTIF(yuheung_count!B:B, yuheung_list!P3517)</f>
        <v>1</v>
      </c>
    </row>
    <row r="3518" spans="1:17" x14ac:dyDescent="0.4">
      <c r="A3518">
        <v>3100000</v>
      </c>
      <c r="B3518">
        <v>103</v>
      </c>
      <c r="C3518">
        <v>1996</v>
      </c>
      <c r="D3518">
        <v>5118</v>
      </c>
      <c r="E3518" t="s">
        <v>14</v>
      </c>
      <c r="F3518" t="s">
        <v>14</v>
      </c>
      <c r="G3518">
        <v>19960824</v>
      </c>
      <c r="H3518" t="s">
        <v>11851</v>
      </c>
      <c r="I3518" t="s">
        <v>11852</v>
      </c>
      <c r="J3518" t="s">
        <v>11853</v>
      </c>
      <c r="K3518">
        <v>91.72</v>
      </c>
      <c r="L3518" t="s">
        <v>11854</v>
      </c>
      <c r="M3518">
        <v>20150224</v>
      </c>
      <c r="N3518">
        <v>19970929</v>
      </c>
      <c r="O3518" t="s">
        <v>16530</v>
      </c>
      <c r="P3518" t="s">
        <v>11753</v>
      </c>
      <c r="Q3518">
        <f>COUNTIF(yuheung_count!B:B, yuheung_list!P3518)</f>
        <v>1</v>
      </c>
    </row>
    <row r="3519" spans="1:17" x14ac:dyDescent="0.4">
      <c r="A3519">
        <v>3100000</v>
      </c>
      <c r="B3519">
        <v>103</v>
      </c>
      <c r="C3519">
        <v>1996</v>
      </c>
      <c r="D3519">
        <v>5122</v>
      </c>
      <c r="E3519" t="s">
        <v>14</v>
      </c>
      <c r="F3519" t="s">
        <v>14</v>
      </c>
      <c r="G3519">
        <v>19961015</v>
      </c>
      <c r="H3519" t="s">
        <v>3495</v>
      </c>
      <c r="I3519" t="s">
        <v>11855</v>
      </c>
      <c r="J3519" t="s">
        <v>11856</v>
      </c>
      <c r="K3519">
        <v>80.91</v>
      </c>
      <c r="L3519" t="s">
        <v>11857</v>
      </c>
      <c r="M3519">
        <v>20170706</v>
      </c>
      <c r="N3519">
        <v>19981202</v>
      </c>
      <c r="O3519" t="s">
        <v>16530</v>
      </c>
      <c r="P3519" t="s">
        <v>11753</v>
      </c>
      <c r="Q3519">
        <f>COUNTIF(yuheung_count!B:B, yuheung_list!P3519)</f>
        <v>1</v>
      </c>
    </row>
    <row r="3520" spans="1:17" x14ac:dyDescent="0.4">
      <c r="A3520">
        <v>3100000</v>
      </c>
      <c r="B3520">
        <v>103</v>
      </c>
      <c r="C3520">
        <v>1996</v>
      </c>
      <c r="D3520">
        <v>5126</v>
      </c>
      <c r="E3520" t="s">
        <v>14</v>
      </c>
      <c r="F3520" t="s">
        <v>14</v>
      </c>
      <c r="G3520">
        <v>19961211</v>
      </c>
      <c r="H3520" t="s">
        <v>2992</v>
      </c>
      <c r="I3520" t="s">
        <v>11858</v>
      </c>
      <c r="J3520" t="s">
        <v>11859</v>
      </c>
      <c r="K3520">
        <v>39.78</v>
      </c>
      <c r="L3520" t="s">
        <v>11860</v>
      </c>
      <c r="M3520">
        <v>20161215</v>
      </c>
      <c r="N3520">
        <v>19961217</v>
      </c>
      <c r="O3520" t="s">
        <v>16530</v>
      </c>
      <c r="P3520" t="s">
        <v>11753</v>
      </c>
      <c r="Q3520">
        <f>COUNTIF(yuheung_count!B:B, yuheung_list!P3520)</f>
        <v>1</v>
      </c>
    </row>
    <row r="3521" spans="1:17" x14ac:dyDescent="0.4">
      <c r="A3521">
        <v>3100000</v>
      </c>
      <c r="B3521">
        <v>103</v>
      </c>
      <c r="C3521">
        <v>1997</v>
      </c>
      <c r="D3521">
        <v>5130</v>
      </c>
      <c r="E3521" t="s">
        <v>14</v>
      </c>
      <c r="F3521" t="s">
        <v>14</v>
      </c>
      <c r="G3521">
        <v>19970114</v>
      </c>
      <c r="H3521" t="s">
        <v>371</v>
      </c>
      <c r="I3521" t="s">
        <v>11861</v>
      </c>
      <c r="J3521" t="s">
        <v>11862</v>
      </c>
      <c r="K3521">
        <v>121.5</v>
      </c>
      <c r="L3521" t="s">
        <v>11863</v>
      </c>
      <c r="M3521">
        <v>20170209</v>
      </c>
      <c r="N3521">
        <v>19980217</v>
      </c>
      <c r="O3521" t="s">
        <v>16530</v>
      </c>
      <c r="P3521" t="s">
        <v>11753</v>
      </c>
      <c r="Q3521">
        <f>COUNTIF(yuheung_count!B:B, yuheung_list!P3521)</f>
        <v>1</v>
      </c>
    </row>
    <row r="3522" spans="1:17" x14ac:dyDescent="0.4">
      <c r="A3522">
        <v>3100000</v>
      </c>
      <c r="B3522">
        <v>103</v>
      </c>
      <c r="C3522">
        <v>1997</v>
      </c>
      <c r="D3522">
        <v>5132</v>
      </c>
      <c r="E3522" t="s">
        <v>14</v>
      </c>
      <c r="F3522" t="s">
        <v>14</v>
      </c>
      <c r="G3522">
        <v>19970305</v>
      </c>
      <c r="H3522" t="s">
        <v>3266</v>
      </c>
      <c r="I3522" t="s">
        <v>11864</v>
      </c>
      <c r="J3522" t="s">
        <v>11865</v>
      </c>
      <c r="K3522">
        <v>71.819999999999993</v>
      </c>
      <c r="L3522" t="s">
        <v>11866</v>
      </c>
      <c r="M3522">
        <v>20110719</v>
      </c>
      <c r="N3522">
        <v>19970307</v>
      </c>
      <c r="O3522" t="s">
        <v>16530</v>
      </c>
      <c r="P3522" t="s">
        <v>11753</v>
      </c>
      <c r="Q3522">
        <f>COUNTIF(yuheung_count!B:B, yuheung_list!P3522)</f>
        <v>1</v>
      </c>
    </row>
    <row r="3523" spans="1:17" x14ac:dyDescent="0.4">
      <c r="A3523">
        <v>3100000</v>
      </c>
      <c r="B3523">
        <v>103</v>
      </c>
      <c r="C3523">
        <v>1997</v>
      </c>
      <c r="D3523">
        <v>5142</v>
      </c>
      <c r="E3523" t="s">
        <v>14</v>
      </c>
      <c r="F3523" t="s">
        <v>14</v>
      </c>
      <c r="G3523">
        <v>19970528</v>
      </c>
      <c r="H3523" t="s">
        <v>11867</v>
      </c>
      <c r="I3523" t="s">
        <v>11868</v>
      </c>
      <c r="J3523" t="s">
        <v>11869</v>
      </c>
      <c r="K3523">
        <v>107.49</v>
      </c>
      <c r="L3523" t="s">
        <v>11870</v>
      </c>
      <c r="M3523">
        <v>19980320</v>
      </c>
      <c r="N3523">
        <v>19980320</v>
      </c>
      <c r="O3523" t="s">
        <v>16530</v>
      </c>
      <c r="P3523" t="s">
        <v>11753</v>
      </c>
      <c r="Q3523">
        <f>COUNTIF(yuheung_count!B:B, yuheung_list!P3523)</f>
        <v>1</v>
      </c>
    </row>
    <row r="3524" spans="1:17" x14ac:dyDescent="0.4">
      <c r="A3524">
        <v>3100000</v>
      </c>
      <c r="B3524">
        <v>103</v>
      </c>
      <c r="C3524">
        <v>1997</v>
      </c>
      <c r="D3524">
        <v>5143</v>
      </c>
      <c r="E3524" t="s">
        <v>14</v>
      </c>
      <c r="F3524" t="s">
        <v>14</v>
      </c>
      <c r="G3524">
        <v>19970612</v>
      </c>
      <c r="H3524" t="s">
        <v>11871</v>
      </c>
      <c r="I3524" t="s">
        <v>11872</v>
      </c>
      <c r="J3524" t="s">
        <v>11873</v>
      </c>
      <c r="K3524">
        <v>130.80000000000001</v>
      </c>
      <c r="L3524" t="s">
        <v>11874</v>
      </c>
      <c r="M3524">
        <v>20121211</v>
      </c>
      <c r="N3524">
        <v>19981127</v>
      </c>
      <c r="O3524" t="s">
        <v>16530</v>
      </c>
      <c r="P3524" t="s">
        <v>11753</v>
      </c>
      <c r="Q3524">
        <f>COUNTIF(yuheung_count!B:B, yuheung_list!P3524)</f>
        <v>1</v>
      </c>
    </row>
    <row r="3525" spans="1:17" x14ac:dyDescent="0.4">
      <c r="A3525">
        <v>3100000</v>
      </c>
      <c r="B3525">
        <v>103</v>
      </c>
      <c r="C3525">
        <v>1997</v>
      </c>
      <c r="D3525">
        <v>5146</v>
      </c>
      <c r="E3525" t="s">
        <v>14</v>
      </c>
      <c r="F3525" t="s">
        <v>14</v>
      </c>
      <c r="G3525">
        <v>19970809</v>
      </c>
      <c r="H3525" t="s">
        <v>11875</v>
      </c>
      <c r="I3525" t="s">
        <v>11876</v>
      </c>
      <c r="J3525" t="s">
        <v>11877</v>
      </c>
      <c r="K3525">
        <v>86.47</v>
      </c>
      <c r="L3525" t="s">
        <v>11878</v>
      </c>
      <c r="M3525">
        <v>20170825</v>
      </c>
      <c r="N3525">
        <v>19970809</v>
      </c>
      <c r="O3525" t="s">
        <v>16530</v>
      </c>
      <c r="P3525" t="s">
        <v>11767</v>
      </c>
      <c r="Q3525">
        <f>COUNTIF(yuheung_count!B:B, yuheung_list!P3525)</f>
        <v>1</v>
      </c>
    </row>
    <row r="3526" spans="1:17" x14ac:dyDescent="0.4">
      <c r="A3526">
        <v>3100000</v>
      </c>
      <c r="B3526">
        <v>103</v>
      </c>
      <c r="C3526">
        <v>1997</v>
      </c>
      <c r="D3526">
        <v>5148</v>
      </c>
      <c r="E3526" t="s">
        <v>14</v>
      </c>
      <c r="F3526" t="s">
        <v>14</v>
      </c>
      <c r="G3526">
        <v>19970820</v>
      </c>
      <c r="H3526" t="s">
        <v>11879</v>
      </c>
      <c r="I3526" t="s">
        <v>11880</v>
      </c>
      <c r="J3526" t="s">
        <v>11881</v>
      </c>
      <c r="K3526">
        <v>56.75</v>
      </c>
      <c r="L3526" t="s">
        <v>23</v>
      </c>
      <c r="M3526">
        <v>20150609</v>
      </c>
      <c r="N3526">
        <v>19990621</v>
      </c>
      <c r="O3526" t="s">
        <v>16530</v>
      </c>
      <c r="P3526" t="s">
        <v>11753</v>
      </c>
      <c r="Q3526">
        <f>COUNTIF(yuheung_count!B:B, yuheung_list!P3526)</f>
        <v>1</v>
      </c>
    </row>
    <row r="3527" spans="1:17" x14ac:dyDescent="0.4">
      <c r="A3527">
        <v>3100000</v>
      </c>
      <c r="B3527">
        <v>103</v>
      </c>
      <c r="C3527">
        <v>1997</v>
      </c>
      <c r="D3527">
        <v>5151</v>
      </c>
      <c r="E3527" t="s">
        <v>14</v>
      </c>
      <c r="F3527" t="s">
        <v>14</v>
      </c>
      <c r="G3527">
        <v>19971104</v>
      </c>
      <c r="H3527" t="s">
        <v>2675</v>
      </c>
      <c r="I3527" t="s">
        <v>11882</v>
      </c>
      <c r="J3527" t="s">
        <v>11883</v>
      </c>
      <c r="K3527">
        <v>140.47</v>
      </c>
      <c r="L3527" t="s">
        <v>11884</v>
      </c>
      <c r="M3527">
        <v>20091001</v>
      </c>
      <c r="N3527">
        <v>19980806</v>
      </c>
      <c r="O3527" t="s">
        <v>16530</v>
      </c>
      <c r="P3527" t="s">
        <v>11767</v>
      </c>
      <c r="Q3527">
        <f>COUNTIF(yuheung_count!B:B, yuheung_list!P3527)</f>
        <v>1</v>
      </c>
    </row>
    <row r="3528" spans="1:17" x14ac:dyDescent="0.4">
      <c r="A3528">
        <v>3100000</v>
      </c>
      <c r="B3528">
        <v>103</v>
      </c>
      <c r="C3528">
        <v>1998</v>
      </c>
      <c r="D3528">
        <v>5158</v>
      </c>
      <c r="E3528" t="s">
        <v>14</v>
      </c>
      <c r="F3528" t="s">
        <v>14</v>
      </c>
      <c r="G3528">
        <v>19980131</v>
      </c>
      <c r="H3528" t="s">
        <v>8908</v>
      </c>
      <c r="I3528" t="s">
        <v>11885</v>
      </c>
      <c r="J3528" t="s">
        <v>11886</v>
      </c>
      <c r="K3528">
        <v>132.21</v>
      </c>
      <c r="L3528" t="s">
        <v>11887</v>
      </c>
      <c r="M3528">
        <v>20160805</v>
      </c>
      <c r="N3528">
        <v>19980203</v>
      </c>
      <c r="O3528" t="s">
        <v>16530</v>
      </c>
      <c r="P3528" t="s">
        <v>11753</v>
      </c>
      <c r="Q3528">
        <f>COUNTIF(yuheung_count!B:B, yuheung_list!P3528)</f>
        <v>1</v>
      </c>
    </row>
    <row r="3529" spans="1:17" x14ac:dyDescent="0.4">
      <c r="A3529">
        <v>3100000</v>
      </c>
      <c r="B3529">
        <v>103</v>
      </c>
      <c r="C3529">
        <v>1998</v>
      </c>
      <c r="D3529">
        <v>5167</v>
      </c>
      <c r="E3529" t="s">
        <v>14</v>
      </c>
      <c r="F3529" t="s">
        <v>14</v>
      </c>
      <c r="G3529">
        <v>19981008</v>
      </c>
      <c r="H3529" t="s">
        <v>11888</v>
      </c>
      <c r="I3529" t="s">
        <v>11889</v>
      </c>
      <c r="J3529" t="s">
        <v>11890</v>
      </c>
      <c r="K3529">
        <v>137.69999999999999</v>
      </c>
      <c r="L3529" t="s">
        <v>11891</v>
      </c>
      <c r="M3529">
        <v>20160808</v>
      </c>
      <c r="N3529">
        <v>19981010</v>
      </c>
      <c r="O3529" t="s">
        <v>16530</v>
      </c>
      <c r="P3529" t="s">
        <v>11753</v>
      </c>
      <c r="Q3529">
        <f>COUNTIF(yuheung_count!B:B, yuheung_list!P3529)</f>
        <v>1</v>
      </c>
    </row>
    <row r="3530" spans="1:17" x14ac:dyDescent="0.4">
      <c r="A3530">
        <v>3100000</v>
      </c>
      <c r="B3530">
        <v>103</v>
      </c>
      <c r="C3530">
        <v>1998</v>
      </c>
      <c r="D3530">
        <v>5168</v>
      </c>
      <c r="E3530" t="s">
        <v>14</v>
      </c>
      <c r="F3530" t="s">
        <v>14</v>
      </c>
      <c r="G3530">
        <v>19981205</v>
      </c>
      <c r="H3530" t="s">
        <v>11892</v>
      </c>
      <c r="I3530" t="s">
        <v>11893</v>
      </c>
      <c r="J3530" t="s">
        <v>11894</v>
      </c>
      <c r="K3530">
        <v>66.5</v>
      </c>
      <c r="L3530" t="s">
        <v>11895</v>
      </c>
      <c r="M3530">
        <v>19981209</v>
      </c>
      <c r="N3530">
        <v>19981209</v>
      </c>
      <c r="O3530" t="s">
        <v>16530</v>
      </c>
      <c r="P3530" t="s">
        <v>11753</v>
      </c>
      <c r="Q3530">
        <f>COUNTIF(yuheung_count!B:B, yuheung_list!P3530)</f>
        <v>1</v>
      </c>
    </row>
    <row r="3531" spans="1:17" x14ac:dyDescent="0.4">
      <c r="A3531">
        <v>3100000</v>
      </c>
      <c r="B3531">
        <v>103</v>
      </c>
      <c r="C3531">
        <v>1998</v>
      </c>
      <c r="D3531">
        <v>5984</v>
      </c>
      <c r="E3531" t="s">
        <v>14</v>
      </c>
      <c r="F3531" t="s">
        <v>14</v>
      </c>
      <c r="G3531">
        <v>19981226</v>
      </c>
      <c r="H3531" t="s">
        <v>11896</v>
      </c>
      <c r="I3531" t="s">
        <v>11897</v>
      </c>
      <c r="J3531" t="s">
        <v>11898</v>
      </c>
      <c r="K3531">
        <v>98.01</v>
      </c>
      <c r="L3531" t="s">
        <v>23</v>
      </c>
      <c r="M3531">
        <v>20161212</v>
      </c>
      <c r="N3531">
        <v>19990813</v>
      </c>
      <c r="O3531" t="s">
        <v>16530</v>
      </c>
      <c r="P3531" t="s">
        <v>11753</v>
      </c>
      <c r="Q3531">
        <f>COUNTIF(yuheung_count!B:B, yuheung_list!P3531)</f>
        <v>1</v>
      </c>
    </row>
    <row r="3532" spans="1:17" x14ac:dyDescent="0.4">
      <c r="A3532">
        <v>3100000</v>
      </c>
      <c r="B3532">
        <v>103</v>
      </c>
      <c r="C3532">
        <v>1999</v>
      </c>
      <c r="D3532">
        <v>5875</v>
      </c>
      <c r="E3532" t="s">
        <v>14</v>
      </c>
      <c r="F3532" t="s">
        <v>14</v>
      </c>
      <c r="G3532">
        <v>19990310</v>
      </c>
      <c r="H3532" t="s">
        <v>2864</v>
      </c>
      <c r="I3532" t="s">
        <v>11899</v>
      </c>
      <c r="J3532" t="s">
        <v>11900</v>
      </c>
      <c r="K3532">
        <v>82.81</v>
      </c>
      <c r="L3532" t="s">
        <v>11901</v>
      </c>
      <c r="M3532">
        <v>20170726</v>
      </c>
      <c r="N3532">
        <v>19990310</v>
      </c>
      <c r="O3532" t="s">
        <v>16530</v>
      </c>
      <c r="P3532" t="s">
        <v>11753</v>
      </c>
      <c r="Q3532">
        <f>COUNTIF(yuheung_count!B:B, yuheung_list!P3532)</f>
        <v>1</v>
      </c>
    </row>
    <row r="3533" spans="1:17" x14ac:dyDescent="0.4">
      <c r="A3533">
        <v>3100000</v>
      </c>
      <c r="B3533">
        <v>103</v>
      </c>
      <c r="C3533">
        <v>1999</v>
      </c>
      <c r="D3533">
        <v>5881</v>
      </c>
      <c r="E3533" t="s">
        <v>14</v>
      </c>
      <c r="F3533" t="s">
        <v>14</v>
      </c>
      <c r="G3533">
        <v>19990313</v>
      </c>
      <c r="H3533" t="s">
        <v>11902</v>
      </c>
      <c r="I3533" t="s">
        <v>11903</v>
      </c>
      <c r="J3533" t="s">
        <v>11904</v>
      </c>
      <c r="K3533">
        <v>72.16</v>
      </c>
      <c r="L3533" t="s">
        <v>11905</v>
      </c>
      <c r="M3533">
        <v>20170316</v>
      </c>
      <c r="N3533">
        <v>19990313</v>
      </c>
      <c r="O3533" t="s">
        <v>16530</v>
      </c>
      <c r="P3533" t="s">
        <v>11753</v>
      </c>
      <c r="Q3533">
        <f>COUNTIF(yuheung_count!B:B, yuheung_list!P3533)</f>
        <v>1</v>
      </c>
    </row>
    <row r="3534" spans="1:17" x14ac:dyDescent="0.4">
      <c r="A3534">
        <v>3100000</v>
      </c>
      <c r="B3534">
        <v>103</v>
      </c>
      <c r="C3534">
        <v>1999</v>
      </c>
      <c r="D3534">
        <v>6594</v>
      </c>
      <c r="E3534" t="s">
        <v>14</v>
      </c>
      <c r="F3534" t="s">
        <v>14</v>
      </c>
      <c r="G3534">
        <v>19991231</v>
      </c>
      <c r="H3534" t="s">
        <v>11906</v>
      </c>
      <c r="I3534" t="s">
        <v>11907</v>
      </c>
      <c r="J3534" t="s">
        <v>11908</v>
      </c>
      <c r="K3534">
        <v>86.85</v>
      </c>
      <c r="L3534" t="s">
        <v>11909</v>
      </c>
      <c r="M3534">
        <v>20160419</v>
      </c>
      <c r="N3534">
        <v>19991231</v>
      </c>
      <c r="O3534" t="s">
        <v>16530</v>
      </c>
      <c r="P3534" t="s">
        <v>11753</v>
      </c>
      <c r="Q3534">
        <f>COUNTIF(yuheung_count!B:B, yuheung_list!P3534)</f>
        <v>1</v>
      </c>
    </row>
    <row r="3535" spans="1:17" x14ac:dyDescent="0.4">
      <c r="A3535">
        <v>3100000</v>
      </c>
      <c r="B3535">
        <v>103</v>
      </c>
      <c r="C3535">
        <v>2002</v>
      </c>
      <c r="D3535">
        <v>2</v>
      </c>
      <c r="E3535" t="s">
        <v>14</v>
      </c>
      <c r="F3535" t="s">
        <v>14</v>
      </c>
      <c r="G3535">
        <v>20021126</v>
      </c>
      <c r="H3535" t="s">
        <v>11910</v>
      </c>
      <c r="I3535" t="s">
        <v>11911</v>
      </c>
      <c r="J3535" t="s">
        <v>11912</v>
      </c>
      <c r="K3535" t="s">
        <v>23</v>
      </c>
      <c r="L3535">
        <v>9725125</v>
      </c>
      <c r="M3535">
        <v>20170921</v>
      </c>
      <c r="N3535">
        <v>20021126</v>
      </c>
      <c r="O3535" t="s">
        <v>16530</v>
      </c>
      <c r="P3535" t="s">
        <v>11767</v>
      </c>
      <c r="Q3535">
        <f>COUNTIF(yuheung_count!B:B, yuheung_list!P3535)</f>
        <v>1</v>
      </c>
    </row>
    <row r="3536" spans="1:17" x14ac:dyDescent="0.4">
      <c r="A3536">
        <v>3100000</v>
      </c>
      <c r="B3536">
        <v>103</v>
      </c>
      <c r="C3536">
        <v>2003</v>
      </c>
      <c r="D3536">
        <v>1</v>
      </c>
      <c r="E3536" t="s">
        <v>14</v>
      </c>
      <c r="F3536" t="s">
        <v>14</v>
      </c>
      <c r="G3536">
        <v>20030212</v>
      </c>
      <c r="H3536" t="s">
        <v>11913</v>
      </c>
      <c r="I3536" t="s">
        <v>11914</v>
      </c>
      <c r="J3536" t="s">
        <v>11915</v>
      </c>
      <c r="K3536" t="s">
        <v>23</v>
      </c>
      <c r="L3536">
        <v>9321830</v>
      </c>
      <c r="M3536">
        <v>20060925</v>
      </c>
      <c r="N3536">
        <v>20030212</v>
      </c>
      <c r="O3536" t="s">
        <v>16530</v>
      </c>
      <c r="P3536" t="s">
        <v>11753</v>
      </c>
      <c r="Q3536">
        <f>COUNTIF(yuheung_count!B:B, yuheung_list!P3536)</f>
        <v>1</v>
      </c>
    </row>
    <row r="3537" spans="1:17" x14ac:dyDescent="0.4">
      <c r="A3537">
        <v>3100000</v>
      </c>
      <c r="B3537">
        <v>103</v>
      </c>
      <c r="C3537">
        <v>2005</v>
      </c>
      <c r="D3537">
        <v>1</v>
      </c>
      <c r="E3537" t="s">
        <v>14</v>
      </c>
      <c r="F3537" t="s">
        <v>14</v>
      </c>
      <c r="G3537">
        <v>20051109</v>
      </c>
      <c r="H3537" t="s">
        <v>11916</v>
      </c>
      <c r="I3537" t="s">
        <v>11917</v>
      </c>
      <c r="J3537" t="s">
        <v>11918</v>
      </c>
      <c r="K3537">
        <v>138.25</v>
      </c>
      <c r="L3537">
        <v>9779754</v>
      </c>
      <c r="M3537">
        <v>20051109</v>
      </c>
      <c r="N3537">
        <v>20051109</v>
      </c>
      <c r="O3537" t="s">
        <v>16530</v>
      </c>
      <c r="P3537" t="s">
        <v>11767</v>
      </c>
      <c r="Q3537">
        <f>COUNTIF(yuheung_count!B:B, yuheung_list!P3537)</f>
        <v>1</v>
      </c>
    </row>
    <row r="3538" spans="1:17" x14ac:dyDescent="0.4">
      <c r="A3538">
        <v>3100000</v>
      </c>
      <c r="B3538">
        <v>103</v>
      </c>
      <c r="C3538">
        <v>2007</v>
      </c>
      <c r="D3538">
        <v>2</v>
      </c>
      <c r="E3538" t="s">
        <v>14</v>
      </c>
      <c r="F3538" t="s">
        <v>14</v>
      </c>
      <c r="G3538">
        <v>20071004</v>
      </c>
      <c r="H3538" t="s">
        <v>11919</v>
      </c>
      <c r="I3538" t="s">
        <v>11920</v>
      </c>
      <c r="J3538" t="s">
        <v>11921</v>
      </c>
      <c r="K3538">
        <v>127.8</v>
      </c>
      <c r="L3538" t="s">
        <v>11922</v>
      </c>
      <c r="M3538">
        <v>20071004</v>
      </c>
      <c r="N3538">
        <v>20071004</v>
      </c>
      <c r="O3538" t="s">
        <v>16530</v>
      </c>
      <c r="P3538" t="s">
        <v>11753</v>
      </c>
      <c r="Q3538">
        <f>COUNTIF(yuheung_count!B:B, yuheung_list!P3538)</f>
        <v>1</v>
      </c>
    </row>
    <row r="3539" spans="1:17" x14ac:dyDescent="0.4">
      <c r="A3539">
        <v>3100000</v>
      </c>
      <c r="B3539">
        <v>103</v>
      </c>
      <c r="C3539">
        <v>2008</v>
      </c>
      <c r="D3539">
        <v>1</v>
      </c>
      <c r="E3539" t="s">
        <v>14</v>
      </c>
      <c r="F3539" t="s">
        <v>14</v>
      </c>
      <c r="G3539">
        <v>20080212</v>
      </c>
      <c r="H3539" t="s">
        <v>11923</v>
      </c>
      <c r="I3539" t="s">
        <v>11924</v>
      </c>
      <c r="J3539" t="s">
        <v>11925</v>
      </c>
      <c r="K3539" t="s">
        <v>23</v>
      </c>
      <c r="L3539" t="s">
        <v>11926</v>
      </c>
      <c r="M3539">
        <v>20130313</v>
      </c>
      <c r="N3539">
        <v>20080212</v>
      </c>
      <c r="O3539" t="s">
        <v>16530</v>
      </c>
      <c r="P3539" t="s">
        <v>11753</v>
      </c>
      <c r="Q3539">
        <f>COUNTIF(yuheung_count!B:B, yuheung_list!P3539)</f>
        <v>1</v>
      </c>
    </row>
    <row r="3540" spans="1:17" x14ac:dyDescent="0.4">
      <c r="A3540">
        <v>3100000</v>
      </c>
      <c r="B3540">
        <v>103</v>
      </c>
      <c r="C3540">
        <v>2012</v>
      </c>
      <c r="D3540">
        <v>2</v>
      </c>
      <c r="E3540" t="s">
        <v>14</v>
      </c>
      <c r="F3540" t="s">
        <v>14</v>
      </c>
      <c r="G3540">
        <v>20121031</v>
      </c>
      <c r="H3540" t="s">
        <v>11927</v>
      </c>
      <c r="I3540" t="s">
        <v>11928</v>
      </c>
      <c r="J3540" t="s">
        <v>11929</v>
      </c>
      <c r="K3540" t="s">
        <v>23</v>
      </c>
      <c r="L3540" t="s">
        <v>11930</v>
      </c>
      <c r="M3540">
        <v>20151113</v>
      </c>
      <c r="N3540">
        <v>20121031</v>
      </c>
      <c r="O3540" t="s">
        <v>16530</v>
      </c>
      <c r="P3540" t="s">
        <v>11767</v>
      </c>
      <c r="Q3540">
        <f>COUNTIF(yuheung_count!B:B, yuheung_list!P3540)</f>
        <v>1</v>
      </c>
    </row>
    <row r="3541" spans="1:17" x14ac:dyDescent="0.4">
      <c r="A3541">
        <v>3100000</v>
      </c>
      <c r="B3541">
        <v>103</v>
      </c>
      <c r="C3541">
        <v>2014</v>
      </c>
      <c r="D3541">
        <v>1</v>
      </c>
      <c r="E3541" t="s">
        <v>14</v>
      </c>
      <c r="F3541" t="s">
        <v>14</v>
      </c>
      <c r="G3541">
        <v>20140228</v>
      </c>
      <c r="H3541" t="s">
        <v>11931</v>
      </c>
      <c r="I3541" t="s">
        <v>11932</v>
      </c>
      <c r="J3541" t="s">
        <v>11933</v>
      </c>
      <c r="K3541" t="s">
        <v>23</v>
      </c>
      <c r="L3541" t="s">
        <v>23</v>
      </c>
      <c r="M3541">
        <v>20170412</v>
      </c>
      <c r="N3541">
        <v>20140228</v>
      </c>
      <c r="O3541" t="s">
        <v>16530</v>
      </c>
      <c r="P3541" t="s">
        <v>11753</v>
      </c>
      <c r="Q3541">
        <f>COUNTIF(yuheung_count!B:B, yuheung_list!P3541)</f>
        <v>1</v>
      </c>
    </row>
    <row r="3542" spans="1:17" x14ac:dyDescent="0.4">
      <c r="A3542">
        <v>3100000</v>
      </c>
      <c r="B3542">
        <v>102</v>
      </c>
      <c r="C3542">
        <v>1989</v>
      </c>
      <c r="D3542">
        <v>4958</v>
      </c>
      <c r="E3542" t="s">
        <v>225</v>
      </c>
      <c r="F3542" t="s">
        <v>823</v>
      </c>
      <c r="G3542">
        <v>19891222</v>
      </c>
      <c r="H3542" t="s">
        <v>11934</v>
      </c>
      <c r="I3542" t="s">
        <v>11935</v>
      </c>
      <c r="J3542" t="s">
        <v>11936</v>
      </c>
      <c r="K3542">
        <v>1063.81</v>
      </c>
      <c r="L3542" t="s">
        <v>11937</v>
      </c>
      <c r="M3542">
        <v>20160704</v>
      </c>
      <c r="N3542">
        <v>19980904</v>
      </c>
      <c r="O3542" t="s">
        <v>16530</v>
      </c>
      <c r="P3542" t="s">
        <v>11753</v>
      </c>
      <c r="Q3542">
        <f>COUNTIF(yuheung_count!B:B, yuheung_list!P3542)</f>
        <v>1</v>
      </c>
    </row>
    <row r="3543" spans="1:17" x14ac:dyDescent="0.4">
      <c r="A3543">
        <v>3100000</v>
      </c>
      <c r="B3543">
        <v>102</v>
      </c>
      <c r="C3543">
        <v>1991</v>
      </c>
      <c r="D3543">
        <v>4962</v>
      </c>
      <c r="E3543" t="s">
        <v>225</v>
      </c>
      <c r="F3543" t="s">
        <v>226</v>
      </c>
      <c r="G3543">
        <v>19910112</v>
      </c>
      <c r="H3543" t="s">
        <v>4086</v>
      </c>
      <c r="I3543" t="s">
        <v>11938</v>
      </c>
      <c r="J3543" t="s">
        <v>11939</v>
      </c>
      <c r="K3543">
        <v>598.54</v>
      </c>
      <c r="L3543" t="s">
        <v>11940</v>
      </c>
      <c r="M3543">
        <v>20150519</v>
      </c>
      <c r="N3543">
        <v>19970912</v>
      </c>
      <c r="O3543" t="s">
        <v>16530</v>
      </c>
      <c r="P3543" t="s">
        <v>11753</v>
      </c>
      <c r="Q3543">
        <f>COUNTIF(yuheung_count!B:B, yuheung_list!P3543)</f>
        <v>1</v>
      </c>
    </row>
    <row r="3544" spans="1:17" x14ac:dyDescent="0.4">
      <c r="A3544">
        <v>3100000</v>
      </c>
      <c r="B3544">
        <v>102</v>
      </c>
      <c r="C3544">
        <v>1999</v>
      </c>
      <c r="D3544">
        <v>4959</v>
      </c>
      <c r="E3544" t="s">
        <v>225</v>
      </c>
      <c r="F3544" t="s">
        <v>823</v>
      </c>
      <c r="G3544">
        <v>19991020</v>
      </c>
      <c r="H3544" t="s">
        <v>2588</v>
      </c>
      <c r="I3544" t="s">
        <v>11941</v>
      </c>
      <c r="J3544" t="s">
        <v>11942</v>
      </c>
      <c r="K3544">
        <v>889.03</v>
      </c>
      <c r="L3544" t="s">
        <v>11943</v>
      </c>
      <c r="M3544">
        <v>20130320</v>
      </c>
      <c r="N3544">
        <v>19980905</v>
      </c>
      <c r="O3544" t="s">
        <v>16530</v>
      </c>
      <c r="P3544" t="s">
        <v>11753</v>
      </c>
      <c r="Q3544">
        <f>COUNTIF(yuheung_count!B:B, yuheung_list!P3544)</f>
        <v>1</v>
      </c>
    </row>
    <row r="3545" spans="1:17" x14ac:dyDescent="0.4">
      <c r="A3545">
        <v>3100000</v>
      </c>
      <c r="B3545">
        <v>102</v>
      </c>
      <c r="C3545">
        <v>1999</v>
      </c>
      <c r="D3545">
        <v>5857</v>
      </c>
      <c r="E3545" t="s">
        <v>225</v>
      </c>
      <c r="F3545" t="s">
        <v>226</v>
      </c>
      <c r="G3545">
        <v>19990406</v>
      </c>
      <c r="H3545" t="s">
        <v>2483</v>
      </c>
      <c r="I3545" t="s">
        <v>11944</v>
      </c>
      <c r="J3545" t="s">
        <v>11945</v>
      </c>
      <c r="K3545">
        <v>240.16</v>
      </c>
      <c r="L3545" t="s">
        <v>11946</v>
      </c>
      <c r="M3545">
        <v>20160316</v>
      </c>
      <c r="N3545">
        <v>19991011</v>
      </c>
      <c r="O3545" t="s">
        <v>16530</v>
      </c>
      <c r="P3545" t="s">
        <v>11753</v>
      </c>
      <c r="Q3545">
        <f>COUNTIF(yuheung_count!B:B, yuheung_list!P3545)</f>
        <v>1</v>
      </c>
    </row>
    <row r="3546" spans="1:17" x14ac:dyDescent="0.4">
      <c r="A3546">
        <v>3100000</v>
      </c>
      <c r="B3546">
        <v>102</v>
      </c>
      <c r="C3546">
        <v>1999</v>
      </c>
      <c r="D3546">
        <v>5994</v>
      </c>
      <c r="E3546" t="s">
        <v>225</v>
      </c>
      <c r="F3546" t="s">
        <v>226</v>
      </c>
      <c r="G3546">
        <v>19990416</v>
      </c>
      <c r="H3546" t="s">
        <v>1611</v>
      </c>
      <c r="I3546" t="s">
        <v>11947</v>
      </c>
      <c r="J3546" t="s">
        <v>11948</v>
      </c>
      <c r="K3546">
        <v>364.58</v>
      </c>
      <c r="L3546" t="s">
        <v>11949</v>
      </c>
      <c r="M3546">
        <v>20150603</v>
      </c>
      <c r="N3546">
        <v>19990830</v>
      </c>
      <c r="O3546" t="s">
        <v>16530</v>
      </c>
      <c r="P3546" t="s">
        <v>11753</v>
      </c>
      <c r="Q3546">
        <f>COUNTIF(yuheung_count!B:B, yuheung_list!P3546)</f>
        <v>1</v>
      </c>
    </row>
    <row r="3547" spans="1:17" x14ac:dyDescent="0.4">
      <c r="A3547">
        <v>3100000</v>
      </c>
      <c r="B3547">
        <v>102</v>
      </c>
      <c r="C3547">
        <v>1999</v>
      </c>
      <c r="D3547">
        <v>6547</v>
      </c>
      <c r="E3547" t="s">
        <v>225</v>
      </c>
      <c r="F3547" t="s">
        <v>226</v>
      </c>
      <c r="G3547">
        <v>19991209</v>
      </c>
      <c r="H3547" t="s">
        <v>11950</v>
      </c>
      <c r="I3547" t="s">
        <v>11951</v>
      </c>
      <c r="J3547" t="s">
        <v>11952</v>
      </c>
      <c r="K3547">
        <v>506.88</v>
      </c>
      <c r="L3547" t="s">
        <v>11953</v>
      </c>
      <c r="M3547">
        <v>20160712</v>
      </c>
      <c r="N3547">
        <v>19991209</v>
      </c>
      <c r="O3547" t="s">
        <v>16530</v>
      </c>
      <c r="P3547" t="s">
        <v>11753</v>
      </c>
      <c r="Q3547">
        <f>COUNTIF(yuheung_count!B:B, yuheung_list!P3547)</f>
        <v>1</v>
      </c>
    </row>
    <row r="3548" spans="1:17" x14ac:dyDescent="0.4">
      <c r="A3548">
        <v>3100000</v>
      </c>
      <c r="B3548">
        <v>102</v>
      </c>
      <c r="C3548">
        <v>1999</v>
      </c>
      <c r="D3548">
        <v>6589</v>
      </c>
      <c r="E3548" t="s">
        <v>225</v>
      </c>
      <c r="F3548" t="s">
        <v>226</v>
      </c>
      <c r="G3548">
        <v>19991229</v>
      </c>
      <c r="H3548" t="s">
        <v>8582</v>
      </c>
      <c r="I3548" t="s">
        <v>11954</v>
      </c>
      <c r="J3548" t="s">
        <v>11955</v>
      </c>
      <c r="K3548" t="s">
        <v>23</v>
      </c>
      <c r="L3548" t="s">
        <v>11956</v>
      </c>
      <c r="M3548">
        <v>20141127</v>
      </c>
      <c r="N3548">
        <v>19991229</v>
      </c>
      <c r="O3548" t="s">
        <v>16530</v>
      </c>
      <c r="P3548" t="s">
        <v>11753</v>
      </c>
      <c r="Q3548">
        <f>COUNTIF(yuheung_count!B:B, yuheung_list!P3548)</f>
        <v>1</v>
      </c>
    </row>
    <row r="3549" spans="1:17" x14ac:dyDescent="0.4">
      <c r="A3549">
        <v>3100000</v>
      </c>
      <c r="B3549">
        <v>102</v>
      </c>
      <c r="C3549">
        <v>2000</v>
      </c>
      <c r="D3549">
        <v>6724</v>
      </c>
      <c r="E3549" t="s">
        <v>225</v>
      </c>
      <c r="F3549" t="s">
        <v>226</v>
      </c>
      <c r="G3549">
        <v>20000304</v>
      </c>
      <c r="H3549" t="s">
        <v>11957</v>
      </c>
      <c r="I3549" t="s">
        <v>11958</v>
      </c>
      <c r="J3549" t="s">
        <v>11959</v>
      </c>
      <c r="K3549">
        <v>126</v>
      </c>
      <c r="L3549">
        <v>239223922</v>
      </c>
      <c r="M3549">
        <v>20150703</v>
      </c>
      <c r="N3549">
        <v>20000304</v>
      </c>
      <c r="O3549" t="s">
        <v>16530</v>
      </c>
      <c r="P3549" t="s">
        <v>11753</v>
      </c>
      <c r="Q3549">
        <f>COUNTIF(yuheung_count!B:B, yuheung_list!P3549)</f>
        <v>1</v>
      </c>
    </row>
    <row r="3550" spans="1:17" x14ac:dyDescent="0.4">
      <c r="A3550">
        <v>3100000</v>
      </c>
      <c r="B3550">
        <v>102</v>
      </c>
      <c r="C3550">
        <v>2000</v>
      </c>
      <c r="D3550">
        <v>6842</v>
      </c>
      <c r="E3550" t="s">
        <v>225</v>
      </c>
      <c r="F3550" t="s">
        <v>226</v>
      </c>
      <c r="G3550">
        <v>20000426</v>
      </c>
      <c r="H3550" t="s">
        <v>6053</v>
      </c>
      <c r="I3550" t="s">
        <v>11960</v>
      </c>
      <c r="J3550" t="s">
        <v>11961</v>
      </c>
      <c r="K3550">
        <v>160.68</v>
      </c>
      <c r="L3550" t="s">
        <v>11962</v>
      </c>
      <c r="M3550">
        <v>20160405</v>
      </c>
      <c r="N3550">
        <v>20000426</v>
      </c>
      <c r="O3550" t="s">
        <v>16530</v>
      </c>
      <c r="P3550" t="s">
        <v>11753</v>
      </c>
      <c r="Q3550">
        <f>COUNTIF(yuheung_count!B:B, yuheung_list!P3550)</f>
        <v>1</v>
      </c>
    </row>
    <row r="3551" spans="1:17" x14ac:dyDescent="0.4">
      <c r="A3551">
        <v>3100000</v>
      </c>
      <c r="B3551">
        <v>102</v>
      </c>
      <c r="C3551">
        <v>2000</v>
      </c>
      <c r="D3551">
        <v>7041</v>
      </c>
      <c r="E3551" t="s">
        <v>225</v>
      </c>
      <c r="F3551" t="s">
        <v>226</v>
      </c>
      <c r="G3551">
        <v>20000810</v>
      </c>
      <c r="H3551" t="s">
        <v>4022</v>
      </c>
      <c r="I3551" t="s">
        <v>11963</v>
      </c>
      <c r="J3551" t="s">
        <v>11964</v>
      </c>
      <c r="K3551">
        <v>176.8</v>
      </c>
      <c r="L3551" t="s">
        <v>11965</v>
      </c>
      <c r="M3551">
        <v>20140627</v>
      </c>
      <c r="N3551">
        <v>20000810</v>
      </c>
      <c r="O3551" t="s">
        <v>16530</v>
      </c>
      <c r="P3551" t="s">
        <v>11753</v>
      </c>
      <c r="Q3551">
        <f>COUNTIF(yuheung_count!B:B, yuheung_list!P3551)</f>
        <v>1</v>
      </c>
    </row>
    <row r="3552" spans="1:17" x14ac:dyDescent="0.4">
      <c r="A3552">
        <v>3100000</v>
      </c>
      <c r="B3552">
        <v>102</v>
      </c>
      <c r="C3552">
        <v>2001</v>
      </c>
      <c r="D3552">
        <v>7699</v>
      </c>
      <c r="E3552" t="s">
        <v>225</v>
      </c>
      <c r="F3552" t="s">
        <v>226</v>
      </c>
      <c r="G3552">
        <v>20010720</v>
      </c>
      <c r="H3552" t="s">
        <v>1623</v>
      </c>
      <c r="I3552" t="s">
        <v>11966</v>
      </c>
      <c r="J3552" t="s">
        <v>11967</v>
      </c>
      <c r="K3552" t="s">
        <v>23</v>
      </c>
      <c r="L3552" t="s">
        <v>11968</v>
      </c>
      <c r="M3552">
        <v>20161108</v>
      </c>
      <c r="N3552">
        <v>20010720</v>
      </c>
      <c r="O3552" t="s">
        <v>16530</v>
      </c>
      <c r="P3552" t="s">
        <v>11753</v>
      </c>
      <c r="Q3552">
        <f>COUNTIF(yuheung_count!B:B, yuheung_list!P3552)</f>
        <v>1</v>
      </c>
    </row>
    <row r="3553" spans="1:17" x14ac:dyDescent="0.4">
      <c r="A3553">
        <v>3100000</v>
      </c>
      <c r="B3553">
        <v>102</v>
      </c>
      <c r="C3553">
        <v>2001</v>
      </c>
      <c r="D3553">
        <v>7700</v>
      </c>
      <c r="E3553" t="s">
        <v>225</v>
      </c>
      <c r="F3553" t="s">
        <v>226</v>
      </c>
      <c r="G3553">
        <v>20011115</v>
      </c>
      <c r="H3553" t="s">
        <v>11969</v>
      </c>
      <c r="I3553" t="s">
        <v>11970</v>
      </c>
      <c r="J3553" t="s">
        <v>11971</v>
      </c>
      <c r="K3553" t="s">
        <v>23</v>
      </c>
      <c r="L3553">
        <v>9356869</v>
      </c>
      <c r="M3553">
        <v>20130108</v>
      </c>
      <c r="N3553">
        <v>20011115</v>
      </c>
      <c r="O3553" t="s">
        <v>16530</v>
      </c>
      <c r="P3553" t="s">
        <v>11753</v>
      </c>
      <c r="Q3553">
        <f>COUNTIF(yuheung_count!B:B, yuheung_list!P3553)</f>
        <v>1</v>
      </c>
    </row>
    <row r="3554" spans="1:17" x14ac:dyDescent="0.4">
      <c r="A3554">
        <v>3100000</v>
      </c>
      <c r="B3554">
        <v>102</v>
      </c>
      <c r="C3554">
        <v>2002</v>
      </c>
      <c r="D3554">
        <v>1</v>
      </c>
      <c r="E3554" t="s">
        <v>225</v>
      </c>
      <c r="F3554" t="s">
        <v>226</v>
      </c>
      <c r="G3554">
        <v>20020325</v>
      </c>
      <c r="H3554" t="s">
        <v>11972</v>
      </c>
      <c r="I3554" t="s">
        <v>11973</v>
      </c>
      <c r="J3554" t="s">
        <v>11974</v>
      </c>
      <c r="K3554">
        <v>92.39</v>
      </c>
      <c r="L3554">
        <v>9322882</v>
      </c>
      <c r="M3554">
        <v>20121211</v>
      </c>
      <c r="N3554">
        <v>20020325</v>
      </c>
      <c r="O3554" t="s">
        <v>16530</v>
      </c>
      <c r="P3554" t="s">
        <v>11753</v>
      </c>
      <c r="Q3554">
        <f>COUNTIF(yuheung_count!B:B, yuheung_list!P3554)</f>
        <v>1</v>
      </c>
    </row>
    <row r="3555" spans="1:17" x14ac:dyDescent="0.4">
      <c r="A3555">
        <v>3100000</v>
      </c>
      <c r="B3555">
        <v>102</v>
      </c>
      <c r="C3555">
        <v>2002</v>
      </c>
      <c r="D3555">
        <v>2</v>
      </c>
      <c r="E3555" t="s">
        <v>225</v>
      </c>
      <c r="F3555" t="s">
        <v>226</v>
      </c>
      <c r="G3555">
        <v>20020326</v>
      </c>
      <c r="H3555" t="s">
        <v>11975</v>
      </c>
      <c r="I3555" t="s">
        <v>11976</v>
      </c>
      <c r="J3555" t="s">
        <v>11977</v>
      </c>
      <c r="K3555">
        <v>328.18</v>
      </c>
      <c r="L3555" t="s">
        <v>23</v>
      </c>
      <c r="M3555">
        <v>20161108</v>
      </c>
      <c r="N3555">
        <v>20020326</v>
      </c>
      <c r="O3555" t="s">
        <v>16530</v>
      </c>
      <c r="P3555" t="s">
        <v>11753</v>
      </c>
      <c r="Q3555">
        <f>COUNTIF(yuheung_count!B:B, yuheung_list!P3555)</f>
        <v>1</v>
      </c>
    </row>
    <row r="3556" spans="1:17" x14ac:dyDescent="0.4">
      <c r="A3556">
        <v>3100000</v>
      </c>
      <c r="B3556">
        <v>102</v>
      </c>
      <c r="C3556">
        <v>2002</v>
      </c>
      <c r="D3556">
        <v>3</v>
      </c>
      <c r="E3556" t="s">
        <v>225</v>
      </c>
      <c r="F3556" t="s">
        <v>226</v>
      </c>
      <c r="G3556">
        <v>20020813</v>
      </c>
      <c r="H3556" t="s">
        <v>11978</v>
      </c>
      <c r="I3556" t="s">
        <v>11979</v>
      </c>
      <c r="J3556" t="s">
        <v>11980</v>
      </c>
      <c r="K3556" t="s">
        <v>23</v>
      </c>
      <c r="L3556" t="s">
        <v>11981</v>
      </c>
      <c r="M3556">
        <v>20020813</v>
      </c>
      <c r="N3556">
        <v>20020813</v>
      </c>
      <c r="O3556" t="s">
        <v>16530</v>
      </c>
      <c r="P3556" t="s">
        <v>11753</v>
      </c>
      <c r="Q3556">
        <f>COUNTIF(yuheung_count!B:B, yuheung_list!P3556)</f>
        <v>1</v>
      </c>
    </row>
    <row r="3557" spans="1:17" x14ac:dyDescent="0.4">
      <c r="A3557">
        <v>3100000</v>
      </c>
      <c r="B3557">
        <v>102</v>
      </c>
      <c r="C3557">
        <v>2003</v>
      </c>
      <c r="D3557">
        <v>1</v>
      </c>
      <c r="E3557" t="s">
        <v>225</v>
      </c>
      <c r="F3557" t="s">
        <v>226</v>
      </c>
      <c r="G3557">
        <v>20031006</v>
      </c>
      <c r="H3557" t="s">
        <v>278</v>
      </c>
      <c r="I3557" t="s">
        <v>11982</v>
      </c>
      <c r="J3557" t="s">
        <v>11983</v>
      </c>
      <c r="K3557" t="s">
        <v>23</v>
      </c>
      <c r="L3557">
        <v>9515472</v>
      </c>
      <c r="M3557">
        <v>20150610</v>
      </c>
      <c r="N3557">
        <v>20031006</v>
      </c>
      <c r="O3557" t="s">
        <v>16530</v>
      </c>
      <c r="P3557" t="s">
        <v>11753</v>
      </c>
      <c r="Q3557">
        <f>COUNTIF(yuheung_count!B:B, yuheung_list!P3557)</f>
        <v>1</v>
      </c>
    </row>
    <row r="3558" spans="1:17" x14ac:dyDescent="0.4">
      <c r="A3558">
        <v>3100000</v>
      </c>
      <c r="B3558">
        <v>102</v>
      </c>
      <c r="C3558">
        <v>2003</v>
      </c>
      <c r="D3558">
        <v>2</v>
      </c>
      <c r="E3558" t="s">
        <v>225</v>
      </c>
      <c r="F3558" t="s">
        <v>226</v>
      </c>
      <c r="G3558">
        <v>20031030</v>
      </c>
      <c r="H3558" t="s">
        <v>11984</v>
      </c>
      <c r="I3558" t="s">
        <v>11985</v>
      </c>
      <c r="J3558" t="s">
        <v>11986</v>
      </c>
      <c r="K3558" t="s">
        <v>23</v>
      </c>
      <c r="L3558">
        <v>9306317</v>
      </c>
      <c r="M3558">
        <v>20150211</v>
      </c>
      <c r="N3558">
        <v>20031030</v>
      </c>
      <c r="O3558" t="s">
        <v>16530</v>
      </c>
      <c r="P3558" t="s">
        <v>11753</v>
      </c>
      <c r="Q3558">
        <f>COUNTIF(yuheung_count!B:B, yuheung_list!P3558)</f>
        <v>1</v>
      </c>
    </row>
    <row r="3559" spans="1:17" x14ac:dyDescent="0.4">
      <c r="A3559">
        <v>3100000</v>
      </c>
      <c r="B3559">
        <v>102</v>
      </c>
      <c r="C3559">
        <v>2003</v>
      </c>
      <c r="D3559">
        <v>3</v>
      </c>
      <c r="E3559" t="s">
        <v>225</v>
      </c>
      <c r="F3559" t="s">
        <v>226</v>
      </c>
      <c r="G3559">
        <v>20031108</v>
      </c>
      <c r="H3559" t="s">
        <v>7005</v>
      </c>
      <c r="I3559" t="s">
        <v>11987</v>
      </c>
      <c r="J3559" t="s">
        <v>11988</v>
      </c>
      <c r="K3559" t="s">
        <v>23</v>
      </c>
      <c r="L3559" t="s">
        <v>11989</v>
      </c>
      <c r="M3559">
        <v>20170822</v>
      </c>
      <c r="N3559">
        <v>20031108</v>
      </c>
      <c r="O3559" t="s">
        <v>16530</v>
      </c>
      <c r="P3559" t="s">
        <v>11753</v>
      </c>
      <c r="Q3559">
        <f>COUNTIF(yuheung_count!B:B, yuheung_list!P3559)</f>
        <v>1</v>
      </c>
    </row>
    <row r="3560" spans="1:17" x14ac:dyDescent="0.4">
      <c r="A3560">
        <v>3100000</v>
      </c>
      <c r="B3560">
        <v>102</v>
      </c>
      <c r="C3560">
        <v>2005</v>
      </c>
      <c r="D3560">
        <v>1</v>
      </c>
      <c r="E3560" t="s">
        <v>225</v>
      </c>
      <c r="F3560" t="s">
        <v>226</v>
      </c>
      <c r="G3560">
        <v>20050629</v>
      </c>
      <c r="H3560" t="s">
        <v>11990</v>
      </c>
      <c r="I3560" t="s">
        <v>11991</v>
      </c>
      <c r="J3560" t="s">
        <v>11992</v>
      </c>
      <c r="K3560">
        <v>67.599999999999994</v>
      </c>
      <c r="L3560">
        <v>9356072</v>
      </c>
      <c r="M3560">
        <v>20170925</v>
      </c>
      <c r="N3560">
        <v>20050629</v>
      </c>
      <c r="O3560" t="s">
        <v>16530</v>
      </c>
      <c r="P3560" t="s">
        <v>11753</v>
      </c>
      <c r="Q3560">
        <f>COUNTIF(yuheung_count!B:B, yuheung_list!P3560)</f>
        <v>1</v>
      </c>
    </row>
    <row r="3561" spans="1:17" x14ac:dyDescent="0.4">
      <c r="A3561">
        <v>3100000</v>
      </c>
      <c r="B3561">
        <v>102</v>
      </c>
      <c r="C3561">
        <v>2005</v>
      </c>
      <c r="D3561">
        <v>2</v>
      </c>
      <c r="E3561" t="s">
        <v>225</v>
      </c>
      <c r="F3561" t="s">
        <v>768</v>
      </c>
      <c r="G3561">
        <v>20051102</v>
      </c>
      <c r="H3561" t="s">
        <v>3579</v>
      </c>
      <c r="I3561" t="s">
        <v>11993</v>
      </c>
      <c r="J3561" t="s">
        <v>11994</v>
      </c>
      <c r="K3561">
        <v>940.07</v>
      </c>
      <c r="L3561" t="s">
        <v>11995</v>
      </c>
      <c r="M3561">
        <v>20130528</v>
      </c>
      <c r="N3561">
        <v>20051102</v>
      </c>
      <c r="O3561" t="s">
        <v>16530</v>
      </c>
      <c r="P3561" t="s">
        <v>11753</v>
      </c>
      <c r="Q3561">
        <f>COUNTIF(yuheung_count!B:B, yuheung_list!P3561)</f>
        <v>1</v>
      </c>
    </row>
    <row r="3562" spans="1:17" x14ac:dyDescent="0.4">
      <c r="A3562">
        <v>3100000</v>
      </c>
      <c r="B3562">
        <v>102</v>
      </c>
      <c r="C3562">
        <v>2007</v>
      </c>
      <c r="D3562">
        <v>1</v>
      </c>
      <c r="E3562" t="s">
        <v>225</v>
      </c>
      <c r="F3562" t="s">
        <v>717</v>
      </c>
      <c r="G3562">
        <v>20071004</v>
      </c>
      <c r="H3562" t="s">
        <v>7546</v>
      </c>
      <c r="I3562" t="s">
        <v>11996</v>
      </c>
      <c r="J3562" t="s">
        <v>11921</v>
      </c>
      <c r="K3562">
        <v>65.52</v>
      </c>
      <c r="L3562" t="s">
        <v>11922</v>
      </c>
      <c r="M3562">
        <v>20071004</v>
      </c>
      <c r="N3562">
        <v>20071004</v>
      </c>
      <c r="O3562" t="s">
        <v>16530</v>
      </c>
      <c r="P3562" t="s">
        <v>11753</v>
      </c>
      <c r="Q3562">
        <f>COUNTIF(yuheung_count!B:B, yuheung_list!P3562)</f>
        <v>1</v>
      </c>
    </row>
    <row r="3563" spans="1:17" x14ac:dyDescent="0.4">
      <c r="A3563">
        <v>3100000</v>
      </c>
      <c r="B3563">
        <v>102</v>
      </c>
      <c r="C3563">
        <v>2008</v>
      </c>
      <c r="D3563">
        <v>2</v>
      </c>
      <c r="E3563" t="s">
        <v>225</v>
      </c>
      <c r="F3563" t="s">
        <v>226</v>
      </c>
      <c r="G3563">
        <v>20081117</v>
      </c>
      <c r="H3563" t="s">
        <v>11997</v>
      </c>
      <c r="I3563" t="s">
        <v>11998</v>
      </c>
      <c r="J3563" t="s">
        <v>11999</v>
      </c>
      <c r="K3563" t="s">
        <v>23</v>
      </c>
      <c r="L3563" t="s">
        <v>12000</v>
      </c>
      <c r="M3563">
        <v>20150429</v>
      </c>
      <c r="N3563">
        <v>20081117</v>
      </c>
      <c r="O3563" t="s">
        <v>16530</v>
      </c>
      <c r="P3563" t="s">
        <v>11753</v>
      </c>
      <c r="Q3563">
        <f>COUNTIF(yuheung_count!B:B, yuheung_list!P3563)</f>
        <v>1</v>
      </c>
    </row>
    <row r="3564" spans="1:17" x14ac:dyDescent="0.4">
      <c r="A3564">
        <v>3100000</v>
      </c>
      <c r="B3564">
        <v>102</v>
      </c>
      <c r="C3564">
        <v>2009</v>
      </c>
      <c r="D3564">
        <v>1</v>
      </c>
      <c r="E3564" t="s">
        <v>225</v>
      </c>
      <c r="F3564" t="s">
        <v>1201</v>
      </c>
      <c r="G3564">
        <v>20090529</v>
      </c>
      <c r="H3564" t="s">
        <v>1957</v>
      </c>
      <c r="I3564" t="s">
        <v>12001</v>
      </c>
      <c r="J3564" t="s">
        <v>12002</v>
      </c>
      <c r="K3564" t="s">
        <v>23</v>
      </c>
      <c r="L3564" t="s">
        <v>12003</v>
      </c>
      <c r="M3564">
        <v>20170202</v>
      </c>
      <c r="N3564">
        <v>20090529</v>
      </c>
      <c r="O3564" t="s">
        <v>16530</v>
      </c>
      <c r="P3564" t="s">
        <v>11753</v>
      </c>
      <c r="Q3564">
        <f>COUNTIF(yuheung_count!B:B, yuheung_list!P3564)</f>
        <v>1</v>
      </c>
    </row>
    <row r="3565" spans="1:17" x14ac:dyDescent="0.4">
      <c r="A3565">
        <v>3100000</v>
      </c>
      <c r="B3565">
        <v>102</v>
      </c>
      <c r="C3565">
        <v>2012</v>
      </c>
      <c r="D3565">
        <v>1</v>
      </c>
      <c r="E3565" t="s">
        <v>225</v>
      </c>
      <c r="F3565" t="s">
        <v>226</v>
      </c>
      <c r="G3565">
        <v>20120704</v>
      </c>
      <c r="H3565" t="s">
        <v>960</v>
      </c>
      <c r="I3565" t="s">
        <v>12004</v>
      </c>
      <c r="J3565" t="s">
        <v>11992</v>
      </c>
      <c r="K3565" t="s">
        <v>23</v>
      </c>
      <c r="L3565" t="s">
        <v>12005</v>
      </c>
      <c r="M3565">
        <v>20160418</v>
      </c>
      <c r="N3565">
        <v>20120704</v>
      </c>
      <c r="O3565" t="s">
        <v>16530</v>
      </c>
      <c r="P3565" t="s">
        <v>11753</v>
      </c>
      <c r="Q3565">
        <f>COUNTIF(yuheung_count!B:B, yuheung_list!P3565)</f>
        <v>1</v>
      </c>
    </row>
    <row r="3566" spans="1:17" x14ac:dyDescent="0.4">
      <c r="A3566">
        <v>3210000</v>
      </c>
      <c r="B3566">
        <v>103</v>
      </c>
      <c r="C3566">
        <v>1993</v>
      </c>
      <c r="D3566">
        <v>6140</v>
      </c>
      <c r="E3566" t="s">
        <v>14</v>
      </c>
      <c r="F3566" t="s">
        <v>14</v>
      </c>
      <c r="G3566">
        <v>19931227</v>
      </c>
      <c r="H3566" t="s">
        <v>12006</v>
      </c>
      <c r="I3566" t="s">
        <v>12007</v>
      </c>
      <c r="J3566" t="s">
        <v>12008</v>
      </c>
      <c r="K3566">
        <v>134.02000000000001</v>
      </c>
      <c r="L3566">
        <v>205789097</v>
      </c>
      <c r="M3566">
        <v>20090428</v>
      </c>
      <c r="N3566">
        <v>19931227</v>
      </c>
      <c r="O3566" t="s">
        <v>16541</v>
      </c>
      <c r="P3566" t="s">
        <v>12009</v>
      </c>
      <c r="Q3566">
        <f>COUNTIF(yuheung_count!B:B, yuheung_list!P3566)</f>
        <v>1</v>
      </c>
    </row>
    <row r="3567" spans="1:17" x14ac:dyDescent="0.4">
      <c r="A3567">
        <v>3210000</v>
      </c>
      <c r="B3567">
        <v>103</v>
      </c>
      <c r="C3567">
        <v>1993</v>
      </c>
      <c r="D3567">
        <v>6197</v>
      </c>
      <c r="E3567" t="s">
        <v>14</v>
      </c>
      <c r="F3567" t="s">
        <v>14</v>
      </c>
      <c r="G3567">
        <v>19931125</v>
      </c>
      <c r="H3567" t="s">
        <v>1084</v>
      </c>
      <c r="I3567" t="s">
        <v>12010</v>
      </c>
      <c r="J3567" t="s">
        <v>12011</v>
      </c>
      <c r="K3567">
        <v>120.84</v>
      </c>
      <c r="L3567" t="s">
        <v>12012</v>
      </c>
      <c r="M3567">
        <v>20100121</v>
      </c>
      <c r="N3567">
        <v>19980729</v>
      </c>
      <c r="O3567" t="s">
        <v>16541</v>
      </c>
      <c r="P3567" t="s">
        <v>12013</v>
      </c>
      <c r="Q3567">
        <f>COUNTIF(yuheung_count!B:B, yuheung_list!P3567)</f>
        <v>1</v>
      </c>
    </row>
    <row r="3568" spans="1:17" x14ac:dyDescent="0.4">
      <c r="A3568">
        <v>3210000</v>
      </c>
      <c r="B3568">
        <v>103</v>
      </c>
      <c r="C3568">
        <v>1993</v>
      </c>
      <c r="D3568">
        <v>6198</v>
      </c>
      <c r="E3568" t="s">
        <v>14</v>
      </c>
      <c r="F3568" t="s">
        <v>14</v>
      </c>
      <c r="G3568">
        <v>19931119</v>
      </c>
      <c r="H3568" t="s">
        <v>12014</v>
      </c>
      <c r="I3568" t="s">
        <v>12015</v>
      </c>
      <c r="J3568" t="s">
        <v>12016</v>
      </c>
      <c r="K3568">
        <v>128.27000000000001</v>
      </c>
      <c r="L3568" t="s">
        <v>12017</v>
      </c>
      <c r="M3568">
        <v>20140501</v>
      </c>
      <c r="N3568">
        <v>19931122</v>
      </c>
      <c r="O3568" t="s">
        <v>16541</v>
      </c>
      <c r="P3568" t="s">
        <v>12013</v>
      </c>
      <c r="Q3568">
        <f>COUNTIF(yuheung_count!B:B, yuheung_list!P3568)</f>
        <v>1</v>
      </c>
    </row>
    <row r="3569" spans="1:17" x14ac:dyDescent="0.4">
      <c r="A3569">
        <v>3210000</v>
      </c>
      <c r="B3569">
        <v>103</v>
      </c>
      <c r="C3569">
        <v>1993</v>
      </c>
      <c r="D3569">
        <v>6206</v>
      </c>
      <c r="E3569" t="s">
        <v>14</v>
      </c>
      <c r="F3569" t="s">
        <v>14</v>
      </c>
      <c r="G3569">
        <v>19931123</v>
      </c>
      <c r="H3569" t="s">
        <v>1589</v>
      </c>
      <c r="I3569" t="s">
        <v>12018</v>
      </c>
      <c r="J3569" t="s">
        <v>12019</v>
      </c>
      <c r="K3569">
        <v>113.97</v>
      </c>
      <c r="L3569" t="s">
        <v>12020</v>
      </c>
      <c r="M3569">
        <v>20130611</v>
      </c>
      <c r="N3569">
        <v>19980309</v>
      </c>
      <c r="O3569" t="s">
        <v>16541</v>
      </c>
      <c r="P3569" t="s">
        <v>12021</v>
      </c>
      <c r="Q3569">
        <f>COUNTIF(yuheung_count!B:B, yuheung_list!P3569)</f>
        <v>1</v>
      </c>
    </row>
    <row r="3570" spans="1:17" x14ac:dyDescent="0.4">
      <c r="A3570">
        <v>3210000</v>
      </c>
      <c r="B3570">
        <v>103</v>
      </c>
      <c r="C3570">
        <v>1993</v>
      </c>
      <c r="D3570">
        <v>6207</v>
      </c>
      <c r="E3570" t="s">
        <v>14</v>
      </c>
      <c r="F3570" t="s">
        <v>14</v>
      </c>
      <c r="G3570">
        <v>19931123</v>
      </c>
      <c r="H3570" t="s">
        <v>12022</v>
      </c>
      <c r="I3570" t="s">
        <v>12023</v>
      </c>
      <c r="J3570" t="s">
        <v>12024</v>
      </c>
      <c r="K3570">
        <v>134.24</v>
      </c>
      <c r="L3570" t="s">
        <v>12025</v>
      </c>
      <c r="M3570">
        <v>20140317</v>
      </c>
      <c r="N3570">
        <v>19970725</v>
      </c>
      <c r="O3570" t="s">
        <v>16541</v>
      </c>
      <c r="P3570" t="s">
        <v>12013</v>
      </c>
      <c r="Q3570">
        <f>COUNTIF(yuheung_count!B:B, yuheung_list!P3570)</f>
        <v>1</v>
      </c>
    </row>
    <row r="3571" spans="1:17" x14ac:dyDescent="0.4">
      <c r="A3571">
        <v>3210000</v>
      </c>
      <c r="B3571">
        <v>103</v>
      </c>
      <c r="C3571">
        <v>1993</v>
      </c>
      <c r="D3571">
        <v>6208</v>
      </c>
      <c r="E3571" t="s">
        <v>14</v>
      </c>
      <c r="F3571" t="s">
        <v>14</v>
      </c>
      <c r="G3571">
        <v>19931123</v>
      </c>
      <c r="H3571" t="s">
        <v>12026</v>
      </c>
      <c r="I3571" t="s">
        <v>12027</v>
      </c>
      <c r="J3571" t="s">
        <v>12028</v>
      </c>
      <c r="K3571">
        <v>94.58</v>
      </c>
      <c r="L3571">
        <v>200000000</v>
      </c>
      <c r="M3571">
        <v>20130415</v>
      </c>
      <c r="N3571">
        <v>19941028</v>
      </c>
      <c r="O3571" t="s">
        <v>16541</v>
      </c>
      <c r="P3571" t="s">
        <v>12021</v>
      </c>
      <c r="Q3571">
        <f>COUNTIF(yuheung_count!B:B, yuheung_list!P3571)</f>
        <v>1</v>
      </c>
    </row>
    <row r="3572" spans="1:17" x14ac:dyDescent="0.4">
      <c r="A3572">
        <v>3210000</v>
      </c>
      <c r="B3572">
        <v>103</v>
      </c>
      <c r="C3572">
        <v>1993</v>
      </c>
      <c r="D3572">
        <v>6210</v>
      </c>
      <c r="E3572" t="s">
        <v>14</v>
      </c>
      <c r="F3572" t="s">
        <v>14</v>
      </c>
      <c r="G3572">
        <v>19931122</v>
      </c>
      <c r="H3572" t="s">
        <v>12029</v>
      </c>
      <c r="I3572" t="s">
        <v>12030</v>
      </c>
      <c r="J3572" t="s">
        <v>12031</v>
      </c>
      <c r="K3572">
        <v>147.77000000000001</v>
      </c>
      <c r="L3572" t="s">
        <v>12032</v>
      </c>
      <c r="M3572">
        <v>20090331</v>
      </c>
      <c r="N3572">
        <v>19960520</v>
      </c>
      <c r="O3572" t="s">
        <v>16541</v>
      </c>
      <c r="P3572" t="s">
        <v>12033</v>
      </c>
      <c r="Q3572">
        <f>COUNTIF(yuheung_count!B:B, yuheung_list!P3572)</f>
        <v>1</v>
      </c>
    </row>
    <row r="3573" spans="1:17" x14ac:dyDescent="0.4">
      <c r="A3573">
        <v>3210000</v>
      </c>
      <c r="B3573">
        <v>103</v>
      </c>
      <c r="C3573">
        <v>1993</v>
      </c>
      <c r="D3573">
        <v>6223</v>
      </c>
      <c r="E3573" t="s">
        <v>14</v>
      </c>
      <c r="F3573" t="s">
        <v>14</v>
      </c>
      <c r="G3573">
        <v>19931105</v>
      </c>
      <c r="H3573" t="s">
        <v>4237</v>
      </c>
      <c r="I3573" t="s">
        <v>12034</v>
      </c>
      <c r="J3573" t="s">
        <v>12035</v>
      </c>
      <c r="K3573">
        <v>72.56</v>
      </c>
      <c r="L3573" t="s">
        <v>12036</v>
      </c>
      <c r="M3573">
        <v>20160428</v>
      </c>
      <c r="N3573">
        <v>19950710</v>
      </c>
      <c r="O3573" t="s">
        <v>16541</v>
      </c>
      <c r="P3573" t="s">
        <v>12013</v>
      </c>
      <c r="Q3573">
        <f>COUNTIF(yuheung_count!B:B, yuheung_list!P3573)</f>
        <v>1</v>
      </c>
    </row>
    <row r="3574" spans="1:17" x14ac:dyDescent="0.4">
      <c r="A3574">
        <v>3210000</v>
      </c>
      <c r="B3574">
        <v>103</v>
      </c>
      <c r="C3574">
        <v>1993</v>
      </c>
      <c r="D3574">
        <v>6224</v>
      </c>
      <c r="E3574" t="s">
        <v>14</v>
      </c>
      <c r="F3574" t="s">
        <v>14</v>
      </c>
      <c r="G3574">
        <v>19931109</v>
      </c>
      <c r="H3574" t="s">
        <v>12037</v>
      </c>
      <c r="I3574" t="s">
        <v>12038</v>
      </c>
      <c r="J3574" t="s">
        <v>12039</v>
      </c>
      <c r="K3574">
        <v>145.99</v>
      </c>
      <c r="L3574" t="s">
        <v>12040</v>
      </c>
      <c r="M3574">
        <v>20161011</v>
      </c>
      <c r="N3574">
        <v>19981106</v>
      </c>
      <c r="O3574" t="s">
        <v>16541</v>
      </c>
      <c r="P3574" t="s">
        <v>12013</v>
      </c>
      <c r="Q3574">
        <f>COUNTIF(yuheung_count!B:B, yuheung_list!P3574)</f>
        <v>1</v>
      </c>
    </row>
    <row r="3575" spans="1:17" x14ac:dyDescent="0.4">
      <c r="A3575">
        <v>3210000</v>
      </c>
      <c r="B3575">
        <v>103</v>
      </c>
      <c r="C3575">
        <v>1993</v>
      </c>
      <c r="D3575">
        <v>6225</v>
      </c>
      <c r="E3575" t="s">
        <v>14</v>
      </c>
      <c r="F3575" t="s">
        <v>14</v>
      </c>
      <c r="G3575">
        <v>19931109</v>
      </c>
      <c r="H3575" t="s">
        <v>3059</v>
      </c>
      <c r="I3575" t="s">
        <v>12041</v>
      </c>
      <c r="J3575" t="s">
        <v>12042</v>
      </c>
      <c r="K3575">
        <v>150.65</v>
      </c>
      <c r="L3575" t="s">
        <v>12043</v>
      </c>
      <c r="M3575">
        <v>20170626</v>
      </c>
      <c r="N3575">
        <v>20010921</v>
      </c>
      <c r="O3575" t="s">
        <v>16541</v>
      </c>
      <c r="P3575" t="s">
        <v>12009</v>
      </c>
      <c r="Q3575">
        <f>COUNTIF(yuheung_count!B:B, yuheung_list!P3575)</f>
        <v>1</v>
      </c>
    </row>
    <row r="3576" spans="1:17" x14ac:dyDescent="0.4">
      <c r="A3576">
        <v>3210000</v>
      </c>
      <c r="B3576">
        <v>103</v>
      </c>
      <c r="C3576">
        <v>1993</v>
      </c>
      <c r="D3576">
        <v>6231</v>
      </c>
      <c r="E3576" t="s">
        <v>14</v>
      </c>
      <c r="F3576" t="s">
        <v>14</v>
      </c>
      <c r="G3576">
        <v>19931025</v>
      </c>
      <c r="H3576" t="s">
        <v>3328</v>
      </c>
      <c r="I3576" t="s">
        <v>12044</v>
      </c>
      <c r="J3576" t="s">
        <v>12045</v>
      </c>
      <c r="K3576">
        <v>61.75</v>
      </c>
      <c r="L3576" t="s">
        <v>12046</v>
      </c>
      <c r="M3576">
        <v>20121105</v>
      </c>
      <c r="N3576">
        <v>20010914</v>
      </c>
      <c r="O3576" t="s">
        <v>16541</v>
      </c>
      <c r="P3576" t="s">
        <v>12033</v>
      </c>
      <c r="Q3576">
        <f>COUNTIF(yuheung_count!B:B, yuheung_list!P3576)</f>
        <v>1</v>
      </c>
    </row>
    <row r="3577" spans="1:17" x14ac:dyDescent="0.4">
      <c r="A3577">
        <v>3210000</v>
      </c>
      <c r="B3577">
        <v>103</v>
      </c>
      <c r="C3577">
        <v>1993</v>
      </c>
      <c r="D3577">
        <v>6233</v>
      </c>
      <c r="E3577" t="s">
        <v>14</v>
      </c>
      <c r="F3577" t="s">
        <v>14</v>
      </c>
      <c r="G3577">
        <v>19931028</v>
      </c>
      <c r="H3577" t="s">
        <v>12047</v>
      </c>
      <c r="I3577" t="s">
        <v>12048</v>
      </c>
      <c r="J3577" t="s">
        <v>12049</v>
      </c>
      <c r="K3577">
        <v>114.4</v>
      </c>
      <c r="L3577">
        <v>200000000</v>
      </c>
      <c r="M3577">
        <v>19940224</v>
      </c>
      <c r="N3577">
        <v>19960607</v>
      </c>
      <c r="O3577" t="s">
        <v>16541</v>
      </c>
      <c r="P3577" t="s">
        <v>12021</v>
      </c>
      <c r="Q3577">
        <f>COUNTIF(yuheung_count!B:B, yuheung_list!P3577)</f>
        <v>1</v>
      </c>
    </row>
    <row r="3578" spans="1:17" x14ac:dyDescent="0.4">
      <c r="A3578">
        <v>3210000</v>
      </c>
      <c r="B3578">
        <v>103</v>
      </c>
      <c r="C3578">
        <v>1993</v>
      </c>
      <c r="D3578">
        <v>6243</v>
      </c>
      <c r="E3578" t="s">
        <v>14</v>
      </c>
      <c r="F3578" t="s">
        <v>14</v>
      </c>
      <c r="G3578">
        <v>19931030</v>
      </c>
      <c r="H3578" t="s">
        <v>12050</v>
      </c>
      <c r="I3578" t="s">
        <v>12051</v>
      </c>
      <c r="J3578" t="s">
        <v>12052</v>
      </c>
      <c r="K3578">
        <v>75.260000000000005</v>
      </c>
      <c r="L3578" t="s">
        <v>12053</v>
      </c>
      <c r="M3578">
        <v>20161102</v>
      </c>
      <c r="N3578">
        <v>20010219</v>
      </c>
      <c r="O3578" t="s">
        <v>16541</v>
      </c>
      <c r="P3578" t="s">
        <v>12013</v>
      </c>
      <c r="Q3578">
        <f>COUNTIF(yuheung_count!B:B, yuheung_list!P3578)</f>
        <v>1</v>
      </c>
    </row>
    <row r="3579" spans="1:17" x14ac:dyDescent="0.4">
      <c r="A3579">
        <v>3210000</v>
      </c>
      <c r="B3579">
        <v>103</v>
      </c>
      <c r="C3579">
        <v>1993</v>
      </c>
      <c r="D3579">
        <v>6258</v>
      </c>
      <c r="E3579" t="s">
        <v>14</v>
      </c>
      <c r="F3579" t="s">
        <v>14</v>
      </c>
      <c r="G3579">
        <v>19931019</v>
      </c>
      <c r="H3579" t="s">
        <v>12054</v>
      </c>
      <c r="I3579" t="s">
        <v>12055</v>
      </c>
      <c r="J3579" t="s">
        <v>12056</v>
      </c>
      <c r="K3579">
        <v>98.9</v>
      </c>
      <c r="L3579" t="s">
        <v>12057</v>
      </c>
      <c r="M3579">
        <v>20120319</v>
      </c>
      <c r="N3579">
        <v>19980827</v>
      </c>
      <c r="O3579" t="s">
        <v>16541</v>
      </c>
      <c r="P3579" t="s">
        <v>12033</v>
      </c>
      <c r="Q3579">
        <f>COUNTIF(yuheung_count!B:B, yuheung_list!P3579)</f>
        <v>1</v>
      </c>
    </row>
    <row r="3580" spans="1:17" x14ac:dyDescent="0.4">
      <c r="A3580">
        <v>3210000</v>
      </c>
      <c r="B3580">
        <v>103</v>
      </c>
      <c r="C3580">
        <v>1993</v>
      </c>
      <c r="D3580">
        <v>6261</v>
      </c>
      <c r="E3580" t="s">
        <v>14</v>
      </c>
      <c r="F3580" t="s">
        <v>14</v>
      </c>
      <c r="G3580">
        <v>19931026</v>
      </c>
      <c r="H3580" t="s">
        <v>12058</v>
      </c>
      <c r="I3580" t="s">
        <v>12059</v>
      </c>
      <c r="J3580" t="s">
        <v>12060</v>
      </c>
      <c r="K3580">
        <v>139.57</v>
      </c>
      <c r="L3580" t="s">
        <v>12061</v>
      </c>
      <c r="M3580">
        <v>20150618</v>
      </c>
      <c r="N3580">
        <v>19931028</v>
      </c>
      <c r="O3580" t="s">
        <v>16541</v>
      </c>
      <c r="P3580" t="s">
        <v>12013</v>
      </c>
      <c r="Q3580">
        <f>COUNTIF(yuheung_count!B:B, yuheung_list!P3580)</f>
        <v>1</v>
      </c>
    </row>
    <row r="3581" spans="1:17" x14ac:dyDescent="0.4">
      <c r="A3581">
        <v>3210000</v>
      </c>
      <c r="B3581">
        <v>103</v>
      </c>
      <c r="C3581">
        <v>1993</v>
      </c>
      <c r="D3581">
        <v>6279</v>
      </c>
      <c r="E3581" t="s">
        <v>14</v>
      </c>
      <c r="F3581" t="s">
        <v>14</v>
      </c>
      <c r="G3581">
        <v>19930922</v>
      </c>
      <c r="H3581" t="s">
        <v>12062</v>
      </c>
      <c r="I3581" t="s">
        <v>12063</v>
      </c>
      <c r="J3581" t="s">
        <v>12064</v>
      </c>
      <c r="K3581">
        <v>84.22</v>
      </c>
      <c r="L3581" t="s">
        <v>12065</v>
      </c>
      <c r="M3581">
        <v>20160502</v>
      </c>
      <c r="N3581">
        <v>20010705</v>
      </c>
      <c r="O3581" t="s">
        <v>16541</v>
      </c>
      <c r="P3581" t="s">
        <v>12033</v>
      </c>
      <c r="Q3581">
        <f>COUNTIF(yuheung_count!B:B, yuheung_list!P3581)</f>
        <v>1</v>
      </c>
    </row>
    <row r="3582" spans="1:17" x14ac:dyDescent="0.4">
      <c r="A3582">
        <v>3210000</v>
      </c>
      <c r="B3582">
        <v>103</v>
      </c>
      <c r="C3582">
        <v>1993</v>
      </c>
      <c r="D3582">
        <v>6291</v>
      </c>
      <c r="E3582" t="s">
        <v>14</v>
      </c>
      <c r="F3582" t="s">
        <v>14</v>
      </c>
      <c r="G3582">
        <v>19931006</v>
      </c>
      <c r="H3582" t="s">
        <v>12066</v>
      </c>
      <c r="I3582" t="s">
        <v>12067</v>
      </c>
      <c r="J3582" t="s">
        <v>12068</v>
      </c>
      <c r="K3582">
        <v>86.73</v>
      </c>
      <c r="L3582" t="s">
        <v>12069</v>
      </c>
      <c r="M3582">
        <v>20170208</v>
      </c>
      <c r="N3582">
        <v>20010905</v>
      </c>
      <c r="O3582" t="s">
        <v>16541</v>
      </c>
      <c r="P3582" t="s">
        <v>12021</v>
      </c>
      <c r="Q3582">
        <f>COUNTIF(yuheung_count!B:B, yuheung_list!P3582)</f>
        <v>1</v>
      </c>
    </row>
    <row r="3583" spans="1:17" x14ac:dyDescent="0.4">
      <c r="A3583">
        <v>3210000</v>
      </c>
      <c r="B3583">
        <v>103</v>
      </c>
      <c r="C3583">
        <v>1993</v>
      </c>
      <c r="D3583">
        <v>6297</v>
      </c>
      <c r="E3583" t="s">
        <v>14</v>
      </c>
      <c r="F3583" t="s">
        <v>14</v>
      </c>
      <c r="G3583">
        <v>19930914</v>
      </c>
      <c r="H3583" t="s">
        <v>12070</v>
      </c>
      <c r="I3583" t="s">
        <v>12071</v>
      </c>
      <c r="J3583" t="s">
        <v>12072</v>
      </c>
      <c r="K3583">
        <v>124.1</v>
      </c>
      <c r="L3583">
        <v>234719298</v>
      </c>
      <c r="M3583">
        <v>20130315</v>
      </c>
      <c r="N3583">
        <v>20010712</v>
      </c>
      <c r="O3583" t="s">
        <v>16541</v>
      </c>
      <c r="P3583" t="s">
        <v>12033</v>
      </c>
      <c r="Q3583">
        <f>COUNTIF(yuheung_count!B:B, yuheung_list!P3583)</f>
        <v>1</v>
      </c>
    </row>
    <row r="3584" spans="1:17" x14ac:dyDescent="0.4">
      <c r="A3584">
        <v>3210000</v>
      </c>
      <c r="B3584">
        <v>103</v>
      </c>
      <c r="C3584">
        <v>1993</v>
      </c>
      <c r="D3584">
        <v>6299</v>
      </c>
      <c r="E3584" t="s">
        <v>14</v>
      </c>
      <c r="F3584" t="s">
        <v>14</v>
      </c>
      <c r="G3584">
        <v>19930914</v>
      </c>
      <c r="H3584" t="s">
        <v>12073</v>
      </c>
      <c r="I3584" t="s">
        <v>12074</v>
      </c>
      <c r="J3584" t="s">
        <v>12075</v>
      </c>
      <c r="K3584">
        <v>100.64</v>
      </c>
      <c r="L3584" t="s">
        <v>12076</v>
      </c>
      <c r="M3584">
        <v>20160720</v>
      </c>
      <c r="N3584">
        <v>19940822</v>
      </c>
      <c r="O3584" t="s">
        <v>16541</v>
      </c>
      <c r="P3584" t="s">
        <v>12021</v>
      </c>
      <c r="Q3584">
        <f>COUNTIF(yuheung_count!B:B, yuheung_list!P3584)</f>
        <v>1</v>
      </c>
    </row>
    <row r="3585" spans="1:17" x14ac:dyDescent="0.4">
      <c r="A3585">
        <v>3210000</v>
      </c>
      <c r="B3585">
        <v>103</v>
      </c>
      <c r="C3585">
        <v>1993</v>
      </c>
      <c r="D3585">
        <v>6304</v>
      </c>
      <c r="E3585" t="s">
        <v>14</v>
      </c>
      <c r="F3585" t="s">
        <v>14</v>
      </c>
      <c r="G3585">
        <v>19930910</v>
      </c>
      <c r="H3585" t="s">
        <v>12077</v>
      </c>
      <c r="I3585" t="s">
        <v>12078</v>
      </c>
      <c r="J3585" t="s">
        <v>12079</v>
      </c>
      <c r="K3585">
        <v>124.62</v>
      </c>
      <c r="L3585" t="s">
        <v>12080</v>
      </c>
      <c r="M3585">
        <v>20080123</v>
      </c>
      <c r="N3585">
        <v>20010221</v>
      </c>
      <c r="O3585" t="s">
        <v>16541</v>
      </c>
      <c r="P3585" t="s">
        <v>12081</v>
      </c>
      <c r="Q3585">
        <f>COUNTIF(yuheung_count!B:B, yuheung_list!P3585)</f>
        <v>1</v>
      </c>
    </row>
    <row r="3586" spans="1:17" x14ac:dyDescent="0.4">
      <c r="A3586">
        <v>3210000</v>
      </c>
      <c r="B3586">
        <v>103</v>
      </c>
      <c r="C3586">
        <v>1993</v>
      </c>
      <c r="D3586">
        <v>6307</v>
      </c>
      <c r="E3586" t="s">
        <v>14</v>
      </c>
      <c r="F3586" t="s">
        <v>14</v>
      </c>
      <c r="G3586">
        <v>19930916</v>
      </c>
      <c r="H3586" t="s">
        <v>12082</v>
      </c>
      <c r="I3586" t="s">
        <v>12083</v>
      </c>
      <c r="J3586" t="s">
        <v>12084</v>
      </c>
      <c r="K3586">
        <v>99.71</v>
      </c>
      <c r="L3586" t="s">
        <v>12085</v>
      </c>
      <c r="M3586">
        <v>20170821</v>
      </c>
      <c r="N3586">
        <v>20010526</v>
      </c>
      <c r="O3586" t="s">
        <v>16541</v>
      </c>
      <c r="P3586" t="s">
        <v>12009</v>
      </c>
      <c r="Q3586">
        <f>COUNTIF(yuheung_count!B:B, yuheung_list!P3586)</f>
        <v>1</v>
      </c>
    </row>
    <row r="3587" spans="1:17" x14ac:dyDescent="0.4">
      <c r="A3587">
        <v>3210000</v>
      </c>
      <c r="B3587">
        <v>103</v>
      </c>
      <c r="C3587">
        <v>1993</v>
      </c>
      <c r="D3587">
        <v>6309</v>
      </c>
      <c r="E3587" t="s">
        <v>14</v>
      </c>
      <c r="F3587" t="s">
        <v>14</v>
      </c>
      <c r="G3587">
        <v>19930918</v>
      </c>
      <c r="H3587" t="s">
        <v>12086</v>
      </c>
      <c r="I3587" t="s">
        <v>12087</v>
      </c>
      <c r="J3587" t="s">
        <v>12088</v>
      </c>
      <c r="K3587">
        <v>93.04</v>
      </c>
      <c r="L3587">
        <v>25151239</v>
      </c>
      <c r="M3587">
        <v>20120508</v>
      </c>
      <c r="N3587">
        <v>20010611</v>
      </c>
      <c r="O3587" t="s">
        <v>16541</v>
      </c>
      <c r="P3587" t="s">
        <v>12021</v>
      </c>
      <c r="Q3587">
        <f>COUNTIF(yuheung_count!B:B, yuheung_list!P3587)</f>
        <v>1</v>
      </c>
    </row>
    <row r="3588" spans="1:17" x14ac:dyDescent="0.4">
      <c r="A3588">
        <v>3210000</v>
      </c>
      <c r="B3588">
        <v>103</v>
      </c>
      <c r="C3588">
        <v>1993</v>
      </c>
      <c r="D3588">
        <v>6315</v>
      </c>
      <c r="E3588" t="s">
        <v>14</v>
      </c>
      <c r="F3588" t="s">
        <v>14</v>
      </c>
      <c r="G3588">
        <v>19930908</v>
      </c>
      <c r="H3588" t="s">
        <v>1215</v>
      </c>
      <c r="I3588" t="s">
        <v>12089</v>
      </c>
      <c r="J3588" t="s">
        <v>12090</v>
      </c>
      <c r="K3588">
        <v>154.01</v>
      </c>
      <c r="L3588" t="s">
        <v>12091</v>
      </c>
      <c r="M3588">
        <v>20091126</v>
      </c>
      <c r="N3588">
        <v>20010602</v>
      </c>
      <c r="O3588" t="s">
        <v>16541</v>
      </c>
      <c r="P3588" t="s">
        <v>12033</v>
      </c>
      <c r="Q3588">
        <f>COUNTIF(yuheung_count!B:B, yuheung_list!P3588)</f>
        <v>1</v>
      </c>
    </row>
    <row r="3589" spans="1:17" x14ac:dyDescent="0.4">
      <c r="A3589">
        <v>3210000</v>
      </c>
      <c r="B3589">
        <v>103</v>
      </c>
      <c r="C3589">
        <v>1994</v>
      </c>
      <c r="D3589">
        <v>2435</v>
      </c>
      <c r="E3589" t="s">
        <v>14</v>
      </c>
      <c r="F3589" t="s">
        <v>14</v>
      </c>
      <c r="G3589">
        <v>19941121</v>
      </c>
      <c r="H3589" t="s">
        <v>12092</v>
      </c>
      <c r="I3589" t="s">
        <v>12093</v>
      </c>
      <c r="J3589" t="s">
        <v>12094</v>
      </c>
      <c r="K3589">
        <v>117.69</v>
      </c>
      <c r="L3589" t="s">
        <v>12095</v>
      </c>
      <c r="M3589">
        <v>20020731</v>
      </c>
      <c r="N3589">
        <v>19990520</v>
      </c>
      <c r="O3589" t="s">
        <v>16541</v>
      </c>
      <c r="P3589" t="s">
        <v>12013</v>
      </c>
      <c r="Q3589">
        <f>COUNTIF(yuheung_count!B:B, yuheung_list!P3589)</f>
        <v>1</v>
      </c>
    </row>
    <row r="3590" spans="1:17" x14ac:dyDescent="0.4">
      <c r="A3590">
        <v>3210000</v>
      </c>
      <c r="B3590">
        <v>103</v>
      </c>
      <c r="C3590">
        <v>1994</v>
      </c>
      <c r="D3590">
        <v>2437</v>
      </c>
      <c r="E3590" t="s">
        <v>14</v>
      </c>
      <c r="F3590" t="s">
        <v>14</v>
      </c>
      <c r="G3590">
        <v>19941209</v>
      </c>
      <c r="H3590" t="s">
        <v>12096</v>
      </c>
      <c r="I3590" t="s">
        <v>12097</v>
      </c>
      <c r="J3590" t="s">
        <v>12098</v>
      </c>
      <c r="K3590">
        <v>50.96</v>
      </c>
      <c r="L3590">
        <v>234812324</v>
      </c>
      <c r="M3590">
        <v>20101027</v>
      </c>
      <c r="N3590">
        <v>20010709</v>
      </c>
      <c r="O3590" t="s">
        <v>16541</v>
      </c>
      <c r="P3590" t="s">
        <v>12013</v>
      </c>
      <c r="Q3590">
        <f>COUNTIF(yuheung_count!B:B, yuheung_list!P3590)</f>
        <v>1</v>
      </c>
    </row>
    <row r="3591" spans="1:17" x14ac:dyDescent="0.4">
      <c r="A3591">
        <v>3210000</v>
      </c>
      <c r="B3591">
        <v>103</v>
      </c>
      <c r="C3591">
        <v>1994</v>
      </c>
      <c r="D3591">
        <v>2452</v>
      </c>
      <c r="E3591" t="s">
        <v>14</v>
      </c>
      <c r="F3591" t="s">
        <v>14</v>
      </c>
      <c r="G3591">
        <v>19940817</v>
      </c>
      <c r="H3591" t="s">
        <v>12099</v>
      </c>
      <c r="I3591" t="s">
        <v>12100</v>
      </c>
      <c r="J3591" t="s">
        <v>12101</v>
      </c>
      <c r="K3591">
        <v>41.34</v>
      </c>
      <c r="L3591">
        <v>205147181</v>
      </c>
      <c r="M3591">
        <v>20131231</v>
      </c>
      <c r="N3591">
        <v>19980303</v>
      </c>
      <c r="O3591" t="s">
        <v>16541</v>
      </c>
      <c r="P3591" t="s">
        <v>12081</v>
      </c>
      <c r="Q3591">
        <f>COUNTIF(yuheung_count!B:B, yuheung_list!P3591)</f>
        <v>1</v>
      </c>
    </row>
    <row r="3592" spans="1:17" x14ac:dyDescent="0.4">
      <c r="A3592">
        <v>3210000</v>
      </c>
      <c r="B3592">
        <v>103</v>
      </c>
      <c r="C3592">
        <v>1994</v>
      </c>
      <c r="D3592">
        <v>2464</v>
      </c>
      <c r="E3592" t="s">
        <v>14</v>
      </c>
      <c r="F3592" t="s">
        <v>14</v>
      </c>
      <c r="G3592">
        <v>19940516</v>
      </c>
      <c r="H3592" t="s">
        <v>12102</v>
      </c>
      <c r="I3592" t="s">
        <v>12103</v>
      </c>
      <c r="J3592" t="s">
        <v>12104</v>
      </c>
      <c r="K3592">
        <v>146.19</v>
      </c>
      <c r="L3592" t="s">
        <v>12105</v>
      </c>
      <c r="M3592">
        <v>20030707</v>
      </c>
      <c r="N3592">
        <v>20010209</v>
      </c>
      <c r="O3592" t="s">
        <v>16541</v>
      </c>
      <c r="P3592" t="s">
        <v>12009</v>
      </c>
      <c r="Q3592">
        <f>COUNTIF(yuheung_count!B:B, yuheung_list!P3592)</f>
        <v>1</v>
      </c>
    </row>
    <row r="3593" spans="1:17" x14ac:dyDescent="0.4">
      <c r="A3593">
        <v>3210000</v>
      </c>
      <c r="B3593">
        <v>103</v>
      </c>
      <c r="C3593">
        <v>1994</v>
      </c>
      <c r="D3593">
        <v>2470</v>
      </c>
      <c r="E3593" t="s">
        <v>14</v>
      </c>
      <c r="F3593" t="s">
        <v>14</v>
      </c>
      <c r="G3593">
        <v>19940608</v>
      </c>
      <c r="H3593" t="s">
        <v>12106</v>
      </c>
      <c r="I3593" t="s">
        <v>12107</v>
      </c>
      <c r="J3593" t="s">
        <v>12108</v>
      </c>
      <c r="K3593">
        <v>129.51</v>
      </c>
      <c r="L3593" t="s">
        <v>12109</v>
      </c>
      <c r="M3593">
        <v>20150210</v>
      </c>
      <c r="N3593">
        <v>19980908</v>
      </c>
      <c r="O3593" t="s">
        <v>16541</v>
      </c>
      <c r="P3593" t="s">
        <v>12021</v>
      </c>
      <c r="Q3593">
        <f>COUNTIF(yuheung_count!B:B, yuheung_list!P3593)</f>
        <v>1</v>
      </c>
    </row>
    <row r="3594" spans="1:17" x14ac:dyDescent="0.4">
      <c r="A3594">
        <v>3210000</v>
      </c>
      <c r="B3594">
        <v>103</v>
      </c>
      <c r="C3594">
        <v>1994</v>
      </c>
      <c r="D3594">
        <v>2473</v>
      </c>
      <c r="E3594" t="s">
        <v>14</v>
      </c>
      <c r="F3594" t="s">
        <v>14</v>
      </c>
      <c r="G3594">
        <v>19940615</v>
      </c>
      <c r="H3594" t="s">
        <v>12110</v>
      </c>
      <c r="I3594" t="s">
        <v>12111</v>
      </c>
      <c r="J3594" t="s">
        <v>12112</v>
      </c>
      <c r="K3594">
        <v>139.31</v>
      </c>
      <c r="L3594" t="s">
        <v>12113</v>
      </c>
      <c r="M3594">
        <v>20110714</v>
      </c>
      <c r="N3594">
        <v>20010613</v>
      </c>
      <c r="O3594" t="s">
        <v>16541</v>
      </c>
      <c r="P3594" t="s">
        <v>12081</v>
      </c>
      <c r="Q3594">
        <f>COUNTIF(yuheung_count!B:B, yuheung_list!P3594)</f>
        <v>1</v>
      </c>
    </row>
    <row r="3595" spans="1:17" x14ac:dyDescent="0.4">
      <c r="A3595">
        <v>3210000</v>
      </c>
      <c r="B3595">
        <v>103</v>
      </c>
      <c r="C3595">
        <v>1994</v>
      </c>
      <c r="D3595">
        <v>2481</v>
      </c>
      <c r="E3595" t="s">
        <v>14</v>
      </c>
      <c r="F3595" t="s">
        <v>14</v>
      </c>
      <c r="G3595">
        <v>19940426</v>
      </c>
      <c r="H3595" t="s">
        <v>12114</v>
      </c>
      <c r="I3595" t="s">
        <v>12115</v>
      </c>
      <c r="J3595" t="s">
        <v>12116</v>
      </c>
      <c r="K3595">
        <v>129.91999999999999</v>
      </c>
      <c r="L3595" t="s">
        <v>12117</v>
      </c>
      <c r="M3595">
        <v>20160414</v>
      </c>
      <c r="N3595">
        <v>20010302</v>
      </c>
      <c r="O3595" t="s">
        <v>16541</v>
      </c>
      <c r="P3595" t="s">
        <v>12013</v>
      </c>
      <c r="Q3595">
        <f>COUNTIF(yuheung_count!B:B, yuheung_list!P3595)</f>
        <v>1</v>
      </c>
    </row>
    <row r="3596" spans="1:17" x14ac:dyDescent="0.4">
      <c r="A3596">
        <v>3210000</v>
      </c>
      <c r="B3596">
        <v>103</v>
      </c>
      <c r="C3596">
        <v>1994</v>
      </c>
      <c r="D3596">
        <v>6104</v>
      </c>
      <c r="E3596" t="s">
        <v>14</v>
      </c>
      <c r="F3596" t="s">
        <v>14</v>
      </c>
      <c r="G3596">
        <v>19940203</v>
      </c>
      <c r="H3596" t="s">
        <v>12118</v>
      </c>
      <c r="I3596" t="s">
        <v>12119</v>
      </c>
      <c r="J3596" t="s">
        <v>12120</v>
      </c>
      <c r="K3596">
        <v>55.41</v>
      </c>
      <c r="L3596">
        <v>205882497</v>
      </c>
      <c r="M3596">
        <v>20120810</v>
      </c>
      <c r="N3596">
        <v>20010904</v>
      </c>
      <c r="O3596" t="s">
        <v>16541</v>
      </c>
      <c r="P3596" t="s">
        <v>12033</v>
      </c>
      <c r="Q3596">
        <f>COUNTIF(yuheung_count!B:B, yuheung_list!P3596)</f>
        <v>1</v>
      </c>
    </row>
    <row r="3597" spans="1:17" x14ac:dyDescent="0.4">
      <c r="A3597">
        <v>3210000</v>
      </c>
      <c r="B3597">
        <v>103</v>
      </c>
      <c r="C3597">
        <v>1994</v>
      </c>
      <c r="D3597">
        <v>6115</v>
      </c>
      <c r="E3597" t="s">
        <v>14</v>
      </c>
      <c r="F3597" t="s">
        <v>14</v>
      </c>
      <c r="G3597">
        <v>19940106</v>
      </c>
      <c r="H3597" t="s">
        <v>682</v>
      </c>
      <c r="I3597" t="s">
        <v>12121</v>
      </c>
      <c r="J3597" t="s">
        <v>12122</v>
      </c>
      <c r="K3597">
        <v>56.34</v>
      </c>
      <c r="L3597" t="s">
        <v>12123</v>
      </c>
      <c r="M3597">
        <v>20151221</v>
      </c>
      <c r="N3597">
        <v>20010928</v>
      </c>
      <c r="O3597" t="s">
        <v>16541</v>
      </c>
      <c r="P3597" t="s">
        <v>12021</v>
      </c>
      <c r="Q3597">
        <f>COUNTIF(yuheung_count!B:B, yuheung_list!P3597)</f>
        <v>1</v>
      </c>
    </row>
    <row r="3598" spans="1:17" x14ac:dyDescent="0.4">
      <c r="A3598">
        <v>3210000</v>
      </c>
      <c r="B3598">
        <v>103</v>
      </c>
      <c r="C3598">
        <v>1994</v>
      </c>
      <c r="D3598">
        <v>6116</v>
      </c>
      <c r="E3598" t="s">
        <v>14</v>
      </c>
      <c r="F3598" t="s">
        <v>14</v>
      </c>
      <c r="G3598">
        <v>19940108</v>
      </c>
      <c r="H3598" t="s">
        <v>2001</v>
      </c>
      <c r="I3598" t="s">
        <v>12124</v>
      </c>
      <c r="J3598" t="s">
        <v>12125</v>
      </c>
      <c r="K3598">
        <v>103.21</v>
      </c>
      <c r="L3598" t="s">
        <v>12126</v>
      </c>
      <c r="M3598">
        <v>20150319</v>
      </c>
      <c r="N3598">
        <v>19940110</v>
      </c>
      <c r="O3598" t="s">
        <v>16541</v>
      </c>
      <c r="P3598" t="s">
        <v>12013</v>
      </c>
      <c r="Q3598">
        <f>COUNTIF(yuheung_count!B:B, yuheung_list!P3598)</f>
        <v>1</v>
      </c>
    </row>
    <row r="3599" spans="1:17" x14ac:dyDescent="0.4">
      <c r="A3599">
        <v>3210000</v>
      </c>
      <c r="B3599">
        <v>103</v>
      </c>
      <c r="C3599">
        <v>1995</v>
      </c>
      <c r="D3599">
        <v>2369</v>
      </c>
      <c r="E3599" t="s">
        <v>14</v>
      </c>
      <c r="F3599" t="s">
        <v>14</v>
      </c>
      <c r="G3599">
        <v>19950901</v>
      </c>
      <c r="H3599" t="s">
        <v>12127</v>
      </c>
      <c r="I3599" t="s">
        <v>12128</v>
      </c>
      <c r="J3599" t="s">
        <v>12129</v>
      </c>
      <c r="K3599">
        <v>82.9</v>
      </c>
      <c r="L3599" t="s">
        <v>12130</v>
      </c>
      <c r="M3599">
        <v>20160517</v>
      </c>
      <c r="N3599">
        <v>19950901</v>
      </c>
      <c r="O3599" t="s">
        <v>16541</v>
      </c>
      <c r="P3599" t="s">
        <v>12013</v>
      </c>
      <c r="Q3599">
        <f>COUNTIF(yuheung_count!B:B, yuheung_list!P3599)</f>
        <v>1</v>
      </c>
    </row>
    <row r="3600" spans="1:17" x14ac:dyDescent="0.4">
      <c r="A3600">
        <v>3210000</v>
      </c>
      <c r="B3600">
        <v>103</v>
      </c>
      <c r="C3600">
        <v>1995</v>
      </c>
      <c r="D3600">
        <v>2372</v>
      </c>
      <c r="E3600" t="s">
        <v>14</v>
      </c>
      <c r="F3600" t="s">
        <v>14</v>
      </c>
      <c r="G3600">
        <v>19951011</v>
      </c>
      <c r="H3600" t="s">
        <v>12131</v>
      </c>
      <c r="I3600" t="s">
        <v>12132</v>
      </c>
      <c r="J3600" t="s">
        <v>12133</v>
      </c>
      <c r="K3600">
        <v>117.28</v>
      </c>
      <c r="L3600" t="s">
        <v>12134</v>
      </c>
      <c r="M3600">
        <v>20170411</v>
      </c>
      <c r="N3600">
        <v>20010816</v>
      </c>
      <c r="O3600" t="s">
        <v>16541</v>
      </c>
      <c r="P3600" t="s">
        <v>12009</v>
      </c>
      <c r="Q3600">
        <f>COUNTIF(yuheung_count!B:B, yuheung_list!P3600)</f>
        <v>1</v>
      </c>
    </row>
    <row r="3601" spans="1:17" x14ac:dyDescent="0.4">
      <c r="A3601">
        <v>3210000</v>
      </c>
      <c r="B3601">
        <v>103</v>
      </c>
      <c r="C3601">
        <v>1995</v>
      </c>
      <c r="D3601">
        <v>2378</v>
      </c>
      <c r="E3601" t="s">
        <v>14</v>
      </c>
      <c r="F3601" t="s">
        <v>14</v>
      </c>
      <c r="G3601">
        <v>19951027</v>
      </c>
      <c r="H3601" t="s">
        <v>12135</v>
      </c>
      <c r="I3601" t="s">
        <v>12136</v>
      </c>
      <c r="J3601" t="s">
        <v>12137</v>
      </c>
      <c r="K3601" t="s">
        <v>23</v>
      </c>
      <c r="L3601" t="s">
        <v>12138</v>
      </c>
      <c r="M3601">
        <v>20160404</v>
      </c>
      <c r="N3601">
        <v>19990401</v>
      </c>
      <c r="O3601" t="s">
        <v>16541</v>
      </c>
      <c r="P3601" t="s">
        <v>12033</v>
      </c>
      <c r="Q3601">
        <f>COUNTIF(yuheung_count!B:B, yuheung_list!P3601)</f>
        <v>1</v>
      </c>
    </row>
    <row r="3602" spans="1:17" x14ac:dyDescent="0.4">
      <c r="A3602">
        <v>3210000</v>
      </c>
      <c r="B3602">
        <v>103</v>
      </c>
      <c r="C3602">
        <v>1995</v>
      </c>
      <c r="D3602">
        <v>2390</v>
      </c>
      <c r="E3602" t="s">
        <v>14</v>
      </c>
      <c r="F3602" t="s">
        <v>14</v>
      </c>
      <c r="G3602">
        <v>19950610</v>
      </c>
      <c r="H3602" t="s">
        <v>12139</v>
      </c>
      <c r="I3602" t="s">
        <v>12140</v>
      </c>
      <c r="J3602" t="s">
        <v>12141</v>
      </c>
      <c r="K3602">
        <v>137.76</v>
      </c>
      <c r="L3602">
        <v>234780475</v>
      </c>
      <c r="M3602">
        <v>20170926</v>
      </c>
      <c r="N3602">
        <v>20010828</v>
      </c>
      <c r="O3602" t="s">
        <v>16541</v>
      </c>
      <c r="P3602" t="s">
        <v>12033</v>
      </c>
      <c r="Q3602">
        <f>COUNTIF(yuheung_count!B:B, yuheung_list!P3602)</f>
        <v>1</v>
      </c>
    </row>
    <row r="3603" spans="1:17" x14ac:dyDescent="0.4">
      <c r="A3603">
        <v>3210000</v>
      </c>
      <c r="B3603">
        <v>103</v>
      </c>
      <c r="C3603">
        <v>1995</v>
      </c>
      <c r="D3603">
        <v>2391</v>
      </c>
      <c r="E3603" t="s">
        <v>14</v>
      </c>
      <c r="F3603" t="s">
        <v>14</v>
      </c>
      <c r="G3603">
        <v>19950610</v>
      </c>
      <c r="H3603" t="s">
        <v>12142</v>
      </c>
      <c r="I3603" t="s">
        <v>12143</v>
      </c>
      <c r="J3603" t="s">
        <v>12144</v>
      </c>
      <c r="K3603">
        <v>108.64</v>
      </c>
      <c r="L3603" t="s">
        <v>12145</v>
      </c>
      <c r="M3603">
        <v>20140403</v>
      </c>
      <c r="N3603">
        <v>20010802</v>
      </c>
      <c r="O3603" t="s">
        <v>16541</v>
      </c>
      <c r="P3603" t="s">
        <v>12009</v>
      </c>
      <c r="Q3603">
        <f>COUNTIF(yuheung_count!B:B, yuheung_list!P3603)</f>
        <v>1</v>
      </c>
    </row>
    <row r="3604" spans="1:17" x14ac:dyDescent="0.4">
      <c r="A3604">
        <v>3210000</v>
      </c>
      <c r="B3604">
        <v>103</v>
      </c>
      <c r="C3604">
        <v>1995</v>
      </c>
      <c r="D3604">
        <v>2397</v>
      </c>
      <c r="E3604" t="s">
        <v>14</v>
      </c>
      <c r="F3604" t="s">
        <v>14</v>
      </c>
      <c r="G3604">
        <v>19950710</v>
      </c>
      <c r="H3604" t="s">
        <v>165</v>
      </c>
      <c r="I3604" t="s">
        <v>12146</v>
      </c>
      <c r="J3604" t="s">
        <v>12147</v>
      </c>
      <c r="K3604">
        <v>77.98</v>
      </c>
      <c r="L3604" t="s">
        <v>12148</v>
      </c>
      <c r="M3604">
        <v>20080602</v>
      </c>
      <c r="N3604">
        <v>20010810</v>
      </c>
      <c r="O3604" t="s">
        <v>16541</v>
      </c>
      <c r="P3604" t="s">
        <v>12009</v>
      </c>
      <c r="Q3604">
        <f>COUNTIF(yuheung_count!B:B, yuheung_list!P3604)</f>
        <v>1</v>
      </c>
    </row>
    <row r="3605" spans="1:17" x14ac:dyDescent="0.4">
      <c r="A3605">
        <v>3210000</v>
      </c>
      <c r="B3605">
        <v>103</v>
      </c>
      <c r="C3605">
        <v>1995</v>
      </c>
      <c r="D3605">
        <v>2404</v>
      </c>
      <c r="E3605" t="s">
        <v>14</v>
      </c>
      <c r="F3605" t="s">
        <v>14</v>
      </c>
      <c r="G3605">
        <v>19950729</v>
      </c>
      <c r="H3605" t="s">
        <v>12149</v>
      </c>
      <c r="I3605" t="s">
        <v>12150</v>
      </c>
      <c r="J3605" t="s">
        <v>12151</v>
      </c>
      <c r="K3605">
        <v>129.13999999999999</v>
      </c>
      <c r="L3605" t="s">
        <v>12152</v>
      </c>
      <c r="M3605">
        <v>19981124</v>
      </c>
      <c r="N3605">
        <v>20010723</v>
      </c>
      <c r="O3605" t="s">
        <v>16541</v>
      </c>
      <c r="P3605" t="s">
        <v>12021</v>
      </c>
      <c r="Q3605">
        <f>COUNTIF(yuheung_count!B:B, yuheung_list!P3605)</f>
        <v>1</v>
      </c>
    </row>
    <row r="3606" spans="1:17" x14ac:dyDescent="0.4">
      <c r="A3606">
        <v>3210000</v>
      </c>
      <c r="B3606">
        <v>103</v>
      </c>
      <c r="C3606">
        <v>1995</v>
      </c>
      <c r="D3606">
        <v>2415</v>
      </c>
      <c r="E3606" t="s">
        <v>14</v>
      </c>
      <c r="F3606" t="s">
        <v>14</v>
      </c>
      <c r="G3606">
        <v>19950515</v>
      </c>
      <c r="H3606" t="s">
        <v>794</v>
      </c>
      <c r="I3606" t="s">
        <v>12153</v>
      </c>
      <c r="J3606" t="s">
        <v>12154</v>
      </c>
      <c r="K3606">
        <v>98.4</v>
      </c>
      <c r="L3606" t="s">
        <v>12155</v>
      </c>
      <c r="M3606">
        <v>20060306</v>
      </c>
      <c r="N3606">
        <v>19990501</v>
      </c>
      <c r="O3606" t="s">
        <v>16541</v>
      </c>
      <c r="P3606" t="s">
        <v>12033</v>
      </c>
      <c r="Q3606">
        <f>COUNTIF(yuheung_count!B:B, yuheung_list!P3606)</f>
        <v>1</v>
      </c>
    </row>
    <row r="3607" spans="1:17" x14ac:dyDescent="0.4">
      <c r="A3607">
        <v>3210000</v>
      </c>
      <c r="B3607">
        <v>103</v>
      </c>
      <c r="C3607">
        <v>1995</v>
      </c>
      <c r="D3607">
        <v>2419</v>
      </c>
      <c r="E3607" t="s">
        <v>14</v>
      </c>
      <c r="F3607" t="s">
        <v>14</v>
      </c>
      <c r="G3607">
        <v>19950530</v>
      </c>
      <c r="H3607" t="s">
        <v>12156</v>
      </c>
      <c r="I3607" t="s">
        <v>23</v>
      </c>
      <c r="J3607" t="s">
        <v>12157</v>
      </c>
      <c r="K3607">
        <v>78.59</v>
      </c>
      <c r="L3607" t="s">
        <v>12158</v>
      </c>
      <c r="M3607">
        <v>20080908</v>
      </c>
      <c r="N3607">
        <v>20010212</v>
      </c>
      <c r="O3607" t="s">
        <v>16541</v>
      </c>
      <c r="P3607" t="s">
        <v>12081</v>
      </c>
      <c r="Q3607">
        <f>COUNTIF(yuheung_count!B:B, yuheung_list!P3607)</f>
        <v>1</v>
      </c>
    </row>
    <row r="3608" spans="1:17" x14ac:dyDescent="0.4">
      <c r="A3608">
        <v>3210000</v>
      </c>
      <c r="B3608">
        <v>103</v>
      </c>
      <c r="C3608">
        <v>1995</v>
      </c>
      <c r="D3608">
        <v>2444</v>
      </c>
      <c r="E3608" t="s">
        <v>14</v>
      </c>
      <c r="F3608" t="s">
        <v>14</v>
      </c>
      <c r="G3608">
        <v>19950213</v>
      </c>
      <c r="H3608" t="s">
        <v>12159</v>
      </c>
      <c r="I3608" t="s">
        <v>12160</v>
      </c>
      <c r="J3608" t="s">
        <v>12161</v>
      </c>
      <c r="K3608">
        <v>144.62</v>
      </c>
      <c r="L3608" t="s">
        <v>12162</v>
      </c>
      <c r="M3608">
        <v>20170907</v>
      </c>
      <c r="N3608">
        <v>20010921</v>
      </c>
      <c r="O3608" t="s">
        <v>16541</v>
      </c>
      <c r="P3608" t="s">
        <v>12013</v>
      </c>
      <c r="Q3608">
        <f>COUNTIF(yuheung_count!B:B, yuheung_list!P3608)</f>
        <v>1</v>
      </c>
    </row>
    <row r="3609" spans="1:17" x14ac:dyDescent="0.4">
      <c r="A3609">
        <v>3210000</v>
      </c>
      <c r="B3609">
        <v>103</v>
      </c>
      <c r="C3609">
        <v>1996</v>
      </c>
      <c r="D3609">
        <v>2295</v>
      </c>
      <c r="E3609" t="s">
        <v>14</v>
      </c>
      <c r="F3609" t="s">
        <v>14</v>
      </c>
      <c r="G3609">
        <v>19961129</v>
      </c>
      <c r="H3609" t="s">
        <v>12163</v>
      </c>
      <c r="I3609" t="s">
        <v>12164</v>
      </c>
      <c r="J3609" t="s">
        <v>12165</v>
      </c>
      <c r="K3609">
        <v>77.11</v>
      </c>
      <c r="L3609">
        <v>234460042</v>
      </c>
      <c r="M3609">
        <v>20141024</v>
      </c>
      <c r="N3609">
        <v>20010619</v>
      </c>
      <c r="O3609" t="s">
        <v>16541</v>
      </c>
      <c r="P3609" t="s">
        <v>12021</v>
      </c>
      <c r="Q3609">
        <f>COUNTIF(yuheung_count!B:B, yuheung_list!P3609)</f>
        <v>1</v>
      </c>
    </row>
    <row r="3610" spans="1:17" x14ac:dyDescent="0.4">
      <c r="A3610">
        <v>3210000</v>
      </c>
      <c r="B3610">
        <v>103</v>
      </c>
      <c r="C3610">
        <v>1996</v>
      </c>
      <c r="D3610">
        <v>2297</v>
      </c>
      <c r="E3610" t="s">
        <v>14</v>
      </c>
      <c r="F3610" t="s">
        <v>14</v>
      </c>
      <c r="G3610">
        <v>19961231</v>
      </c>
      <c r="H3610" t="s">
        <v>12166</v>
      </c>
      <c r="I3610" t="s">
        <v>12167</v>
      </c>
      <c r="J3610" t="s">
        <v>12168</v>
      </c>
      <c r="K3610">
        <v>114.05</v>
      </c>
      <c r="L3610" t="s">
        <v>12169</v>
      </c>
      <c r="M3610">
        <v>20110706</v>
      </c>
      <c r="N3610">
        <v>20010921</v>
      </c>
      <c r="O3610" t="s">
        <v>16541</v>
      </c>
      <c r="P3610" t="s">
        <v>12013</v>
      </c>
      <c r="Q3610">
        <f>COUNTIF(yuheung_count!B:B, yuheung_list!P3610)</f>
        <v>1</v>
      </c>
    </row>
    <row r="3611" spans="1:17" x14ac:dyDescent="0.4">
      <c r="A3611">
        <v>3210000</v>
      </c>
      <c r="B3611">
        <v>103</v>
      </c>
      <c r="C3611">
        <v>1996</v>
      </c>
      <c r="D3611">
        <v>2309</v>
      </c>
      <c r="E3611" t="s">
        <v>14</v>
      </c>
      <c r="F3611" t="s">
        <v>14</v>
      </c>
      <c r="G3611">
        <v>19960824</v>
      </c>
      <c r="H3611" t="s">
        <v>12170</v>
      </c>
      <c r="I3611" t="s">
        <v>12171</v>
      </c>
      <c r="J3611" t="s">
        <v>12172</v>
      </c>
      <c r="K3611">
        <v>78.430000000000007</v>
      </c>
      <c r="L3611" t="s">
        <v>12173</v>
      </c>
      <c r="M3611">
        <v>20120424</v>
      </c>
      <c r="N3611">
        <v>20010910</v>
      </c>
      <c r="O3611" t="s">
        <v>16541</v>
      </c>
      <c r="P3611" t="s">
        <v>12021</v>
      </c>
      <c r="Q3611">
        <f>COUNTIF(yuheung_count!B:B, yuheung_list!P3611)</f>
        <v>1</v>
      </c>
    </row>
    <row r="3612" spans="1:17" x14ac:dyDescent="0.4">
      <c r="A3612">
        <v>3210000</v>
      </c>
      <c r="B3612">
        <v>103</v>
      </c>
      <c r="C3612">
        <v>1996</v>
      </c>
      <c r="D3612">
        <v>2317</v>
      </c>
      <c r="E3612" t="s">
        <v>14</v>
      </c>
      <c r="F3612" t="s">
        <v>14</v>
      </c>
      <c r="G3612">
        <v>19960924</v>
      </c>
      <c r="H3612" t="s">
        <v>12174</v>
      </c>
      <c r="I3612" t="s">
        <v>12175</v>
      </c>
      <c r="J3612" t="s">
        <v>12176</v>
      </c>
      <c r="K3612">
        <v>126.97</v>
      </c>
      <c r="L3612" t="s">
        <v>12177</v>
      </c>
      <c r="M3612">
        <v>20140811</v>
      </c>
      <c r="N3612">
        <v>20010821</v>
      </c>
      <c r="O3612" t="s">
        <v>16541</v>
      </c>
      <c r="P3612" t="s">
        <v>12033</v>
      </c>
      <c r="Q3612">
        <f>COUNTIF(yuheung_count!B:B, yuheung_list!P3612)</f>
        <v>1</v>
      </c>
    </row>
    <row r="3613" spans="1:17" x14ac:dyDescent="0.4">
      <c r="A3613">
        <v>3210000</v>
      </c>
      <c r="B3613">
        <v>103</v>
      </c>
      <c r="C3613">
        <v>1996</v>
      </c>
      <c r="D3613">
        <v>2328</v>
      </c>
      <c r="E3613" t="s">
        <v>14</v>
      </c>
      <c r="F3613" t="s">
        <v>14</v>
      </c>
      <c r="G3613">
        <v>19960715</v>
      </c>
      <c r="H3613" t="s">
        <v>12178</v>
      </c>
      <c r="I3613" t="s">
        <v>12179</v>
      </c>
      <c r="J3613" t="s">
        <v>12180</v>
      </c>
      <c r="K3613">
        <v>76.91</v>
      </c>
      <c r="L3613" t="s">
        <v>12181</v>
      </c>
      <c r="M3613">
        <v>20040510</v>
      </c>
      <c r="N3613">
        <v>19980306</v>
      </c>
      <c r="O3613" t="s">
        <v>16541</v>
      </c>
      <c r="P3613" t="s">
        <v>12009</v>
      </c>
      <c r="Q3613">
        <f>COUNTIF(yuheung_count!B:B, yuheung_list!P3613)</f>
        <v>1</v>
      </c>
    </row>
    <row r="3614" spans="1:17" x14ac:dyDescent="0.4">
      <c r="A3614">
        <v>3210000</v>
      </c>
      <c r="B3614">
        <v>103</v>
      </c>
      <c r="C3614">
        <v>1996</v>
      </c>
      <c r="D3614">
        <v>2341</v>
      </c>
      <c r="E3614" t="s">
        <v>14</v>
      </c>
      <c r="F3614" t="s">
        <v>14</v>
      </c>
      <c r="G3614">
        <v>19960516</v>
      </c>
      <c r="H3614" t="s">
        <v>12182</v>
      </c>
      <c r="I3614" t="s">
        <v>12183</v>
      </c>
      <c r="J3614" t="s">
        <v>12184</v>
      </c>
      <c r="K3614">
        <v>100.81</v>
      </c>
      <c r="L3614" t="s">
        <v>12185</v>
      </c>
      <c r="M3614">
        <v>20170512</v>
      </c>
      <c r="N3614">
        <v>19960516</v>
      </c>
      <c r="O3614" t="s">
        <v>16541</v>
      </c>
      <c r="P3614" t="s">
        <v>12013</v>
      </c>
      <c r="Q3614">
        <f>COUNTIF(yuheung_count!B:B, yuheung_list!P3614)</f>
        <v>1</v>
      </c>
    </row>
    <row r="3615" spans="1:17" x14ac:dyDescent="0.4">
      <c r="A3615">
        <v>3210000</v>
      </c>
      <c r="B3615">
        <v>103</v>
      </c>
      <c r="C3615">
        <v>1996</v>
      </c>
      <c r="D3615">
        <v>2344</v>
      </c>
      <c r="E3615" t="s">
        <v>14</v>
      </c>
      <c r="F3615" t="s">
        <v>14</v>
      </c>
      <c r="G3615">
        <v>19960607</v>
      </c>
      <c r="H3615" t="s">
        <v>12186</v>
      </c>
      <c r="I3615" t="s">
        <v>12187</v>
      </c>
      <c r="J3615" t="s">
        <v>12188</v>
      </c>
      <c r="K3615">
        <v>86.2</v>
      </c>
      <c r="L3615" t="s">
        <v>12189</v>
      </c>
      <c r="M3615">
        <v>20150605</v>
      </c>
      <c r="N3615">
        <v>19970607</v>
      </c>
      <c r="O3615" t="s">
        <v>16541</v>
      </c>
      <c r="P3615" t="s">
        <v>12021</v>
      </c>
      <c r="Q3615">
        <f>COUNTIF(yuheung_count!B:B, yuheung_list!P3615)</f>
        <v>1</v>
      </c>
    </row>
    <row r="3616" spans="1:17" x14ac:dyDescent="0.4">
      <c r="A3616">
        <v>3210000</v>
      </c>
      <c r="B3616">
        <v>103</v>
      </c>
      <c r="C3616">
        <v>1996</v>
      </c>
      <c r="D3616">
        <v>2347</v>
      </c>
      <c r="E3616" t="s">
        <v>14</v>
      </c>
      <c r="F3616" t="s">
        <v>14</v>
      </c>
      <c r="G3616">
        <v>19960311</v>
      </c>
      <c r="H3616" t="s">
        <v>7696</v>
      </c>
      <c r="I3616" t="s">
        <v>12190</v>
      </c>
      <c r="J3616" t="s">
        <v>12191</v>
      </c>
      <c r="K3616">
        <v>109.65</v>
      </c>
      <c r="L3616" t="s">
        <v>12192</v>
      </c>
      <c r="M3616">
        <v>20170915</v>
      </c>
      <c r="N3616">
        <v>19970929</v>
      </c>
      <c r="O3616" t="s">
        <v>16541</v>
      </c>
      <c r="P3616" t="s">
        <v>12013</v>
      </c>
      <c r="Q3616">
        <f>COUNTIF(yuheung_count!B:B, yuheung_list!P3616)</f>
        <v>1</v>
      </c>
    </row>
    <row r="3617" spans="1:17" x14ac:dyDescent="0.4">
      <c r="A3617">
        <v>3210000</v>
      </c>
      <c r="B3617">
        <v>103</v>
      </c>
      <c r="C3617">
        <v>1996</v>
      </c>
      <c r="D3617">
        <v>2351</v>
      </c>
      <c r="E3617" t="s">
        <v>14</v>
      </c>
      <c r="F3617" t="s">
        <v>14</v>
      </c>
      <c r="G3617">
        <v>19960319</v>
      </c>
      <c r="H3617" t="s">
        <v>12193</v>
      </c>
      <c r="I3617" t="s">
        <v>12194</v>
      </c>
      <c r="J3617" t="s">
        <v>12195</v>
      </c>
      <c r="K3617">
        <v>144.1</v>
      </c>
      <c r="L3617">
        <v>234861313</v>
      </c>
      <c r="M3617">
        <v>20131224</v>
      </c>
      <c r="N3617">
        <v>20010829</v>
      </c>
      <c r="O3617" t="s">
        <v>16541</v>
      </c>
      <c r="P3617" t="s">
        <v>12013</v>
      </c>
      <c r="Q3617">
        <f>COUNTIF(yuheung_count!B:B, yuheung_list!P3617)</f>
        <v>1</v>
      </c>
    </row>
    <row r="3618" spans="1:17" x14ac:dyDescent="0.4">
      <c r="A3618">
        <v>3210000</v>
      </c>
      <c r="B3618">
        <v>103</v>
      </c>
      <c r="C3618">
        <v>1996</v>
      </c>
      <c r="D3618">
        <v>2364</v>
      </c>
      <c r="E3618" t="s">
        <v>14</v>
      </c>
      <c r="F3618" t="s">
        <v>14</v>
      </c>
      <c r="G3618">
        <v>19960221</v>
      </c>
      <c r="H3618" t="s">
        <v>12196</v>
      </c>
      <c r="I3618" t="s">
        <v>12197</v>
      </c>
      <c r="J3618" t="s">
        <v>12198</v>
      </c>
      <c r="K3618">
        <v>128.18</v>
      </c>
      <c r="L3618" t="s">
        <v>12199</v>
      </c>
      <c r="M3618">
        <v>20150817</v>
      </c>
      <c r="N3618">
        <v>20010905</v>
      </c>
      <c r="O3618" t="s">
        <v>16541</v>
      </c>
      <c r="P3618" t="s">
        <v>12021</v>
      </c>
      <c r="Q3618">
        <f>COUNTIF(yuheung_count!B:B, yuheung_list!P3618)</f>
        <v>1</v>
      </c>
    </row>
    <row r="3619" spans="1:17" x14ac:dyDescent="0.4">
      <c r="A3619">
        <v>3210000</v>
      </c>
      <c r="B3619">
        <v>103</v>
      </c>
      <c r="C3619">
        <v>1996</v>
      </c>
      <c r="D3619">
        <v>14870</v>
      </c>
      <c r="E3619" t="s">
        <v>14</v>
      </c>
      <c r="F3619" t="s">
        <v>14</v>
      </c>
      <c r="G3619">
        <v>19961008</v>
      </c>
      <c r="H3619" t="s">
        <v>12200</v>
      </c>
      <c r="I3619" t="s">
        <v>12201</v>
      </c>
      <c r="J3619" t="s">
        <v>12202</v>
      </c>
      <c r="K3619">
        <v>105.65</v>
      </c>
      <c r="L3619" t="s">
        <v>12203</v>
      </c>
      <c r="M3619">
        <v>20160108</v>
      </c>
      <c r="N3619">
        <v>20010724</v>
      </c>
      <c r="O3619" t="s">
        <v>16541</v>
      </c>
      <c r="P3619" t="s">
        <v>12033</v>
      </c>
      <c r="Q3619">
        <f>COUNTIF(yuheung_count!B:B, yuheung_list!P3619)</f>
        <v>1</v>
      </c>
    </row>
    <row r="3620" spans="1:17" x14ac:dyDescent="0.4">
      <c r="A3620">
        <v>3210000</v>
      </c>
      <c r="B3620">
        <v>103</v>
      </c>
      <c r="C3620">
        <v>1997</v>
      </c>
      <c r="D3620">
        <v>244</v>
      </c>
      <c r="E3620" t="s">
        <v>14</v>
      </c>
      <c r="F3620" t="s">
        <v>14</v>
      </c>
      <c r="G3620">
        <v>19971002</v>
      </c>
      <c r="H3620" t="s">
        <v>12204</v>
      </c>
      <c r="I3620" t="s">
        <v>12205</v>
      </c>
      <c r="J3620" t="s">
        <v>12206</v>
      </c>
      <c r="K3620">
        <v>124.15</v>
      </c>
      <c r="L3620" t="s">
        <v>12207</v>
      </c>
      <c r="M3620">
        <v>20100811</v>
      </c>
      <c r="N3620">
        <v>20010905</v>
      </c>
      <c r="O3620" t="s">
        <v>16541</v>
      </c>
      <c r="P3620" t="s">
        <v>12033</v>
      </c>
      <c r="Q3620">
        <f>COUNTIF(yuheung_count!B:B, yuheung_list!P3620)</f>
        <v>1</v>
      </c>
    </row>
    <row r="3621" spans="1:17" x14ac:dyDescent="0.4">
      <c r="A3621">
        <v>3210000</v>
      </c>
      <c r="B3621">
        <v>103</v>
      </c>
      <c r="C3621">
        <v>1997</v>
      </c>
      <c r="D3621">
        <v>2248</v>
      </c>
      <c r="E3621" t="s">
        <v>14</v>
      </c>
      <c r="F3621" t="s">
        <v>14</v>
      </c>
      <c r="G3621">
        <v>19971028</v>
      </c>
      <c r="H3621" t="s">
        <v>7861</v>
      </c>
      <c r="I3621" t="s">
        <v>12208</v>
      </c>
      <c r="J3621" t="s">
        <v>12209</v>
      </c>
      <c r="K3621">
        <v>137.61000000000001</v>
      </c>
      <c r="L3621" t="s">
        <v>12210</v>
      </c>
      <c r="M3621">
        <v>20151116</v>
      </c>
      <c r="N3621">
        <v>20010324</v>
      </c>
      <c r="O3621" t="s">
        <v>16541</v>
      </c>
      <c r="P3621" t="s">
        <v>12021</v>
      </c>
      <c r="Q3621">
        <f>COUNTIF(yuheung_count!B:B, yuheung_list!P3621)</f>
        <v>1</v>
      </c>
    </row>
    <row r="3622" spans="1:17" x14ac:dyDescent="0.4">
      <c r="A3622">
        <v>3210000</v>
      </c>
      <c r="B3622">
        <v>103</v>
      </c>
      <c r="C3622">
        <v>1997</v>
      </c>
      <c r="D3622">
        <v>2250</v>
      </c>
      <c r="E3622" t="s">
        <v>14</v>
      </c>
      <c r="F3622" t="s">
        <v>14</v>
      </c>
      <c r="G3622">
        <v>19971202</v>
      </c>
      <c r="H3622" t="s">
        <v>1084</v>
      </c>
      <c r="I3622" t="s">
        <v>12211</v>
      </c>
      <c r="J3622" t="s">
        <v>12212</v>
      </c>
      <c r="K3622">
        <v>145.24</v>
      </c>
      <c r="L3622" t="s">
        <v>12213</v>
      </c>
      <c r="M3622">
        <v>20090908</v>
      </c>
      <c r="N3622">
        <v>19990902</v>
      </c>
      <c r="O3622" t="s">
        <v>16541</v>
      </c>
      <c r="P3622" t="s">
        <v>12033</v>
      </c>
      <c r="Q3622">
        <f>COUNTIF(yuheung_count!B:B, yuheung_list!P3622)</f>
        <v>1</v>
      </c>
    </row>
    <row r="3623" spans="1:17" x14ac:dyDescent="0.4">
      <c r="A3623">
        <v>3210000</v>
      </c>
      <c r="B3623">
        <v>103</v>
      </c>
      <c r="C3623">
        <v>1997</v>
      </c>
      <c r="D3623">
        <v>2252</v>
      </c>
      <c r="E3623" t="s">
        <v>14</v>
      </c>
      <c r="F3623" t="s">
        <v>14</v>
      </c>
      <c r="G3623">
        <v>19971205</v>
      </c>
      <c r="H3623" t="s">
        <v>12214</v>
      </c>
      <c r="I3623" t="s">
        <v>12215</v>
      </c>
      <c r="J3623" t="s">
        <v>12216</v>
      </c>
      <c r="K3623">
        <v>113.55</v>
      </c>
      <c r="L3623" t="s">
        <v>12217</v>
      </c>
      <c r="M3623">
        <v>20150604</v>
      </c>
      <c r="N3623">
        <v>20121217</v>
      </c>
      <c r="O3623" t="s">
        <v>16541</v>
      </c>
      <c r="P3623" t="s">
        <v>12013</v>
      </c>
      <c r="Q3623">
        <f>COUNTIF(yuheung_count!B:B, yuheung_list!P3623)</f>
        <v>1</v>
      </c>
    </row>
    <row r="3624" spans="1:17" x14ac:dyDescent="0.4">
      <c r="A3624">
        <v>3210000</v>
      </c>
      <c r="B3624">
        <v>103</v>
      </c>
      <c r="C3624">
        <v>1997</v>
      </c>
      <c r="D3624">
        <v>2268</v>
      </c>
      <c r="E3624" t="s">
        <v>14</v>
      </c>
      <c r="F3624" t="s">
        <v>14</v>
      </c>
      <c r="G3624">
        <v>19970710</v>
      </c>
      <c r="H3624" t="s">
        <v>12218</v>
      </c>
      <c r="I3624" t="s">
        <v>12219</v>
      </c>
      <c r="J3624" t="s">
        <v>12220</v>
      </c>
      <c r="K3624">
        <v>138.58000000000001</v>
      </c>
      <c r="L3624" t="s">
        <v>12221</v>
      </c>
      <c r="M3624">
        <v>20110427</v>
      </c>
      <c r="N3624">
        <v>20010723</v>
      </c>
      <c r="O3624" t="s">
        <v>16541</v>
      </c>
      <c r="P3624" t="s">
        <v>12033</v>
      </c>
      <c r="Q3624">
        <f>COUNTIF(yuheung_count!B:B, yuheung_list!P3624)</f>
        <v>1</v>
      </c>
    </row>
    <row r="3625" spans="1:17" x14ac:dyDescent="0.4">
      <c r="A3625">
        <v>3210000</v>
      </c>
      <c r="B3625">
        <v>103</v>
      </c>
      <c r="C3625">
        <v>1997</v>
      </c>
      <c r="D3625">
        <v>2276</v>
      </c>
      <c r="E3625" t="s">
        <v>14</v>
      </c>
      <c r="F3625" t="s">
        <v>14</v>
      </c>
      <c r="G3625">
        <v>19970407</v>
      </c>
      <c r="H3625" t="s">
        <v>3326</v>
      </c>
      <c r="I3625" t="s">
        <v>12222</v>
      </c>
      <c r="J3625" t="s">
        <v>12223</v>
      </c>
      <c r="K3625">
        <v>99.67</v>
      </c>
      <c r="L3625">
        <v>234619937</v>
      </c>
      <c r="M3625">
        <v>20121112</v>
      </c>
      <c r="N3625">
        <v>20010929</v>
      </c>
      <c r="O3625" t="s">
        <v>16541</v>
      </c>
      <c r="P3625" t="s">
        <v>12009</v>
      </c>
      <c r="Q3625">
        <f>COUNTIF(yuheung_count!B:B, yuheung_list!P3625)</f>
        <v>1</v>
      </c>
    </row>
    <row r="3626" spans="1:17" x14ac:dyDescent="0.4">
      <c r="A3626">
        <v>3210000</v>
      </c>
      <c r="B3626">
        <v>103</v>
      </c>
      <c r="C3626">
        <v>1997</v>
      </c>
      <c r="D3626">
        <v>2277</v>
      </c>
      <c r="E3626" t="s">
        <v>14</v>
      </c>
      <c r="F3626" t="s">
        <v>14</v>
      </c>
      <c r="G3626">
        <v>19970411</v>
      </c>
      <c r="H3626" t="s">
        <v>8908</v>
      </c>
      <c r="I3626" t="s">
        <v>12224</v>
      </c>
      <c r="J3626" t="s">
        <v>12225</v>
      </c>
      <c r="K3626">
        <v>147.24</v>
      </c>
      <c r="L3626" t="s">
        <v>12226</v>
      </c>
      <c r="M3626">
        <v>20151029</v>
      </c>
      <c r="N3626">
        <v>20010727</v>
      </c>
      <c r="O3626" t="s">
        <v>16541</v>
      </c>
      <c r="P3626" t="s">
        <v>12009</v>
      </c>
      <c r="Q3626">
        <f>COUNTIF(yuheung_count!B:B, yuheung_list!P3626)</f>
        <v>1</v>
      </c>
    </row>
    <row r="3627" spans="1:17" x14ac:dyDescent="0.4">
      <c r="A3627">
        <v>3210000</v>
      </c>
      <c r="B3627">
        <v>103</v>
      </c>
      <c r="C3627">
        <v>1998</v>
      </c>
      <c r="D3627">
        <v>2230</v>
      </c>
      <c r="E3627" t="s">
        <v>14</v>
      </c>
      <c r="F3627" t="s">
        <v>14</v>
      </c>
      <c r="G3627">
        <v>19980303</v>
      </c>
      <c r="H3627" t="s">
        <v>12227</v>
      </c>
      <c r="I3627" t="s">
        <v>12228</v>
      </c>
      <c r="J3627" t="s">
        <v>12229</v>
      </c>
      <c r="K3627">
        <v>138.25</v>
      </c>
      <c r="L3627" t="s">
        <v>12230</v>
      </c>
      <c r="M3627">
        <v>20140806</v>
      </c>
      <c r="N3627">
        <v>20010525</v>
      </c>
      <c r="O3627" t="s">
        <v>16541</v>
      </c>
      <c r="P3627" t="s">
        <v>12009</v>
      </c>
      <c r="Q3627">
        <f>COUNTIF(yuheung_count!B:B, yuheung_list!P3627)</f>
        <v>1</v>
      </c>
    </row>
    <row r="3628" spans="1:17" x14ac:dyDescent="0.4">
      <c r="A3628">
        <v>3210000</v>
      </c>
      <c r="B3628">
        <v>103</v>
      </c>
      <c r="C3628">
        <v>1998</v>
      </c>
      <c r="D3628">
        <v>2239</v>
      </c>
      <c r="E3628" t="s">
        <v>14</v>
      </c>
      <c r="F3628" t="s">
        <v>14</v>
      </c>
      <c r="G3628">
        <v>19980825</v>
      </c>
      <c r="H3628" t="s">
        <v>964</v>
      </c>
      <c r="I3628" t="s">
        <v>12231</v>
      </c>
      <c r="J3628" t="s">
        <v>12232</v>
      </c>
      <c r="K3628">
        <v>145.63</v>
      </c>
      <c r="L3628" t="s">
        <v>12233</v>
      </c>
      <c r="M3628">
        <v>20100302</v>
      </c>
      <c r="N3628">
        <v>20010718</v>
      </c>
      <c r="O3628" t="s">
        <v>16541</v>
      </c>
      <c r="P3628" t="s">
        <v>12033</v>
      </c>
      <c r="Q3628">
        <f>COUNTIF(yuheung_count!B:B, yuheung_list!P3628)</f>
        <v>1</v>
      </c>
    </row>
    <row r="3629" spans="1:17" x14ac:dyDescent="0.4">
      <c r="A3629">
        <v>3210000</v>
      </c>
      <c r="B3629">
        <v>103</v>
      </c>
      <c r="C3629">
        <v>1998</v>
      </c>
      <c r="D3629">
        <v>2259</v>
      </c>
      <c r="E3629" t="s">
        <v>14</v>
      </c>
      <c r="F3629" t="s">
        <v>14</v>
      </c>
      <c r="G3629">
        <v>19980115</v>
      </c>
      <c r="H3629" t="s">
        <v>12234</v>
      </c>
      <c r="I3629" t="s">
        <v>12235</v>
      </c>
      <c r="J3629" t="s">
        <v>12236</v>
      </c>
      <c r="K3629">
        <v>149.63</v>
      </c>
      <c r="L3629" t="s">
        <v>12237</v>
      </c>
      <c r="M3629">
        <v>20170612</v>
      </c>
      <c r="N3629">
        <v>20010730</v>
      </c>
      <c r="O3629" t="s">
        <v>16541</v>
      </c>
      <c r="P3629" t="s">
        <v>12021</v>
      </c>
      <c r="Q3629">
        <f>COUNTIF(yuheung_count!B:B, yuheung_list!P3629)</f>
        <v>1</v>
      </c>
    </row>
    <row r="3630" spans="1:17" x14ac:dyDescent="0.4">
      <c r="A3630">
        <v>3210000</v>
      </c>
      <c r="B3630">
        <v>103</v>
      </c>
      <c r="C3630">
        <v>1999</v>
      </c>
      <c r="D3630">
        <v>2265</v>
      </c>
      <c r="E3630" t="s">
        <v>14</v>
      </c>
      <c r="F3630" t="s">
        <v>14</v>
      </c>
      <c r="G3630">
        <v>19991025</v>
      </c>
      <c r="H3630" t="s">
        <v>12238</v>
      </c>
      <c r="I3630" t="s">
        <v>12239</v>
      </c>
      <c r="J3630" t="s">
        <v>12240</v>
      </c>
      <c r="K3630">
        <v>79.680000000000007</v>
      </c>
      <c r="L3630" t="s">
        <v>12241</v>
      </c>
      <c r="M3630">
        <v>20110622</v>
      </c>
      <c r="N3630">
        <v>20010828</v>
      </c>
      <c r="O3630" t="s">
        <v>16541</v>
      </c>
      <c r="P3630" t="s">
        <v>12021</v>
      </c>
      <c r="Q3630">
        <f>COUNTIF(yuheung_count!B:B, yuheung_list!P3630)</f>
        <v>1</v>
      </c>
    </row>
    <row r="3631" spans="1:17" x14ac:dyDescent="0.4">
      <c r="A3631">
        <v>3210000</v>
      </c>
      <c r="B3631">
        <v>103</v>
      </c>
      <c r="C3631">
        <v>1999</v>
      </c>
      <c r="D3631">
        <v>2412</v>
      </c>
      <c r="E3631" t="s">
        <v>14</v>
      </c>
      <c r="F3631" t="s">
        <v>14</v>
      </c>
      <c r="G3631">
        <v>19991021</v>
      </c>
      <c r="H3631" t="s">
        <v>12242</v>
      </c>
      <c r="I3631" t="s">
        <v>12243</v>
      </c>
      <c r="J3631" t="s">
        <v>12244</v>
      </c>
      <c r="K3631">
        <v>61.2</v>
      </c>
      <c r="L3631" t="s">
        <v>12245</v>
      </c>
      <c r="M3631">
        <v>20110419</v>
      </c>
      <c r="N3631">
        <v>20010803</v>
      </c>
      <c r="O3631" t="s">
        <v>16541</v>
      </c>
      <c r="P3631" t="s">
        <v>12033</v>
      </c>
      <c r="Q3631">
        <f>COUNTIF(yuheung_count!B:B, yuheung_list!P3631)</f>
        <v>1</v>
      </c>
    </row>
    <row r="3632" spans="1:17" x14ac:dyDescent="0.4">
      <c r="A3632">
        <v>3210000</v>
      </c>
      <c r="B3632">
        <v>103</v>
      </c>
      <c r="C3632">
        <v>1999</v>
      </c>
      <c r="D3632">
        <v>6188</v>
      </c>
      <c r="E3632" t="s">
        <v>14</v>
      </c>
      <c r="F3632" t="s">
        <v>14</v>
      </c>
      <c r="G3632">
        <v>19991021</v>
      </c>
      <c r="H3632" t="s">
        <v>12246</v>
      </c>
      <c r="I3632" t="s">
        <v>12247</v>
      </c>
      <c r="J3632" t="s">
        <v>12248</v>
      </c>
      <c r="K3632">
        <v>140.26</v>
      </c>
      <c r="L3632" t="s">
        <v>12249</v>
      </c>
      <c r="M3632">
        <v>20150717</v>
      </c>
      <c r="N3632">
        <v>20010928</v>
      </c>
      <c r="O3632" t="s">
        <v>16541</v>
      </c>
      <c r="P3632" t="s">
        <v>12033</v>
      </c>
      <c r="Q3632">
        <f>COUNTIF(yuheung_count!B:B, yuheung_list!P3632)</f>
        <v>1</v>
      </c>
    </row>
    <row r="3633" spans="1:17" x14ac:dyDescent="0.4">
      <c r="A3633">
        <v>3210000</v>
      </c>
      <c r="B3633">
        <v>103</v>
      </c>
      <c r="C3633">
        <v>1999</v>
      </c>
      <c r="D3633">
        <v>6262</v>
      </c>
      <c r="E3633" t="s">
        <v>14</v>
      </c>
      <c r="F3633" t="s">
        <v>14</v>
      </c>
      <c r="G3633">
        <v>19991019</v>
      </c>
      <c r="H3633" t="s">
        <v>12250</v>
      </c>
      <c r="I3633" t="s">
        <v>12251</v>
      </c>
      <c r="J3633" t="s">
        <v>12252</v>
      </c>
      <c r="K3633">
        <v>74.52</v>
      </c>
      <c r="L3633" t="s">
        <v>12253</v>
      </c>
      <c r="M3633">
        <v>20150713</v>
      </c>
      <c r="N3633">
        <v>20010407</v>
      </c>
      <c r="O3633" t="s">
        <v>16541</v>
      </c>
      <c r="P3633" t="s">
        <v>12013</v>
      </c>
      <c r="Q3633">
        <f>COUNTIF(yuheung_count!B:B, yuheung_list!P3633)</f>
        <v>1</v>
      </c>
    </row>
    <row r="3634" spans="1:17" x14ac:dyDescent="0.4">
      <c r="A3634">
        <v>3210000</v>
      </c>
      <c r="B3634">
        <v>103</v>
      </c>
      <c r="C3634">
        <v>1999</v>
      </c>
      <c r="D3634">
        <v>14175</v>
      </c>
      <c r="E3634" t="s">
        <v>14</v>
      </c>
      <c r="F3634" t="s">
        <v>14</v>
      </c>
      <c r="G3634">
        <v>19990803</v>
      </c>
      <c r="H3634" t="s">
        <v>12254</v>
      </c>
      <c r="I3634" t="s">
        <v>12255</v>
      </c>
      <c r="J3634" t="s">
        <v>12256</v>
      </c>
      <c r="K3634">
        <v>110.94</v>
      </c>
      <c r="L3634" t="s">
        <v>12257</v>
      </c>
      <c r="M3634">
        <v>20121009</v>
      </c>
      <c r="N3634">
        <v>19990803</v>
      </c>
      <c r="O3634" t="s">
        <v>16541</v>
      </c>
      <c r="P3634" t="s">
        <v>12013</v>
      </c>
      <c r="Q3634">
        <f>COUNTIF(yuheung_count!B:B, yuheung_list!P3634)</f>
        <v>1</v>
      </c>
    </row>
    <row r="3635" spans="1:17" x14ac:dyDescent="0.4">
      <c r="A3635">
        <v>3210000</v>
      </c>
      <c r="B3635">
        <v>103</v>
      </c>
      <c r="C3635">
        <v>1999</v>
      </c>
      <c r="D3635">
        <v>14502</v>
      </c>
      <c r="E3635" t="s">
        <v>14</v>
      </c>
      <c r="F3635" t="s">
        <v>14</v>
      </c>
      <c r="G3635">
        <v>19991129</v>
      </c>
      <c r="H3635" t="s">
        <v>12258</v>
      </c>
      <c r="I3635" t="s">
        <v>12259</v>
      </c>
      <c r="J3635" t="s">
        <v>12260</v>
      </c>
      <c r="K3635">
        <v>138.08000000000001</v>
      </c>
      <c r="L3635">
        <v>234714488</v>
      </c>
      <c r="M3635">
        <v>20111018</v>
      </c>
      <c r="N3635">
        <v>19991129</v>
      </c>
      <c r="O3635" t="s">
        <v>16541</v>
      </c>
      <c r="P3635" t="s">
        <v>12013</v>
      </c>
      <c r="Q3635">
        <f>COUNTIF(yuheung_count!B:B, yuheung_list!P3635)</f>
        <v>1</v>
      </c>
    </row>
    <row r="3636" spans="1:17" x14ac:dyDescent="0.4">
      <c r="A3636">
        <v>3210000</v>
      </c>
      <c r="B3636">
        <v>103</v>
      </c>
      <c r="C3636">
        <v>1999</v>
      </c>
      <c r="D3636">
        <v>14574</v>
      </c>
      <c r="E3636" t="s">
        <v>14</v>
      </c>
      <c r="F3636" t="s">
        <v>14</v>
      </c>
      <c r="G3636">
        <v>19991223</v>
      </c>
      <c r="H3636" t="s">
        <v>3348</v>
      </c>
      <c r="I3636" t="s">
        <v>12261</v>
      </c>
      <c r="J3636" t="s">
        <v>12262</v>
      </c>
      <c r="K3636">
        <v>75.11</v>
      </c>
      <c r="L3636" t="s">
        <v>12263</v>
      </c>
      <c r="M3636">
        <v>20170825</v>
      </c>
      <c r="N3636">
        <v>20010627</v>
      </c>
      <c r="O3636" t="s">
        <v>16541</v>
      </c>
      <c r="P3636" t="s">
        <v>12013</v>
      </c>
      <c r="Q3636">
        <f>COUNTIF(yuheung_count!B:B, yuheung_list!P3636)</f>
        <v>1</v>
      </c>
    </row>
    <row r="3637" spans="1:17" x14ac:dyDescent="0.4">
      <c r="A3637">
        <v>3210000</v>
      </c>
      <c r="B3637">
        <v>103</v>
      </c>
      <c r="C3637">
        <v>1999</v>
      </c>
      <c r="D3637">
        <v>14602</v>
      </c>
      <c r="E3637" t="s">
        <v>14</v>
      </c>
      <c r="F3637" t="s">
        <v>14</v>
      </c>
      <c r="G3637">
        <v>19991231</v>
      </c>
      <c r="H3637" t="s">
        <v>7223</v>
      </c>
      <c r="I3637" t="s">
        <v>12264</v>
      </c>
      <c r="J3637" t="s">
        <v>12265</v>
      </c>
      <c r="K3637">
        <v>142.56</v>
      </c>
      <c r="L3637" t="s">
        <v>12266</v>
      </c>
      <c r="M3637">
        <v>20170111</v>
      </c>
      <c r="N3637">
        <v>19991231</v>
      </c>
      <c r="O3637" t="s">
        <v>16541</v>
      </c>
      <c r="P3637" t="s">
        <v>12013</v>
      </c>
      <c r="Q3637">
        <f>COUNTIF(yuheung_count!B:B, yuheung_list!P3637)</f>
        <v>1</v>
      </c>
    </row>
    <row r="3638" spans="1:17" x14ac:dyDescent="0.4">
      <c r="A3638">
        <v>3210000</v>
      </c>
      <c r="B3638">
        <v>103</v>
      </c>
      <c r="C3638">
        <v>2000</v>
      </c>
      <c r="D3638">
        <v>14878</v>
      </c>
      <c r="E3638" t="s">
        <v>14</v>
      </c>
      <c r="F3638" t="s">
        <v>14</v>
      </c>
      <c r="G3638">
        <v>20000722</v>
      </c>
      <c r="H3638" t="s">
        <v>12267</v>
      </c>
      <c r="I3638" t="s">
        <v>12268</v>
      </c>
      <c r="J3638" t="s">
        <v>12269</v>
      </c>
      <c r="K3638">
        <v>144.69</v>
      </c>
      <c r="L3638">
        <v>234871143</v>
      </c>
      <c r="M3638">
        <v>20150622</v>
      </c>
      <c r="N3638">
        <v>20000722</v>
      </c>
      <c r="O3638" t="s">
        <v>16541</v>
      </c>
      <c r="P3638" t="s">
        <v>12013</v>
      </c>
      <c r="Q3638">
        <f>COUNTIF(yuheung_count!B:B, yuheung_list!P3638)</f>
        <v>1</v>
      </c>
    </row>
    <row r="3639" spans="1:17" x14ac:dyDescent="0.4">
      <c r="A3639">
        <v>3210000</v>
      </c>
      <c r="B3639">
        <v>103</v>
      </c>
      <c r="C3639">
        <v>2000</v>
      </c>
      <c r="D3639">
        <v>14981</v>
      </c>
      <c r="E3639" t="s">
        <v>14</v>
      </c>
      <c r="F3639" t="s">
        <v>14</v>
      </c>
      <c r="G3639">
        <v>20001012</v>
      </c>
      <c r="H3639" t="s">
        <v>12270</v>
      </c>
      <c r="I3639" t="s">
        <v>12271</v>
      </c>
      <c r="J3639" t="s">
        <v>12272</v>
      </c>
      <c r="K3639" t="s">
        <v>23</v>
      </c>
      <c r="L3639" t="s">
        <v>12273</v>
      </c>
      <c r="M3639">
        <v>20130507</v>
      </c>
      <c r="N3639">
        <v>20001012</v>
      </c>
      <c r="O3639" t="s">
        <v>16541</v>
      </c>
      <c r="P3639" t="s">
        <v>12013</v>
      </c>
      <c r="Q3639">
        <f>COUNTIF(yuheung_count!B:B, yuheung_list!P3639)</f>
        <v>1</v>
      </c>
    </row>
    <row r="3640" spans="1:17" x14ac:dyDescent="0.4">
      <c r="A3640">
        <v>3210000</v>
      </c>
      <c r="B3640">
        <v>103</v>
      </c>
      <c r="C3640">
        <v>2001</v>
      </c>
      <c r="D3640">
        <v>15552</v>
      </c>
      <c r="E3640" t="s">
        <v>14</v>
      </c>
      <c r="F3640" t="s">
        <v>14</v>
      </c>
      <c r="G3640">
        <v>20010220</v>
      </c>
      <c r="H3640" t="s">
        <v>10759</v>
      </c>
      <c r="I3640" t="s">
        <v>12274</v>
      </c>
      <c r="J3640" t="s">
        <v>12275</v>
      </c>
      <c r="K3640" t="s">
        <v>23</v>
      </c>
      <c r="L3640" t="s">
        <v>12276</v>
      </c>
      <c r="M3640">
        <v>20160830</v>
      </c>
      <c r="N3640">
        <v>20010220</v>
      </c>
      <c r="O3640" t="s">
        <v>16541</v>
      </c>
      <c r="P3640" t="s">
        <v>12013</v>
      </c>
      <c r="Q3640">
        <f>COUNTIF(yuheung_count!B:B, yuheung_list!P3640)</f>
        <v>1</v>
      </c>
    </row>
    <row r="3641" spans="1:17" x14ac:dyDescent="0.4">
      <c r="A3641">
        <v>3210000</v>
      </c>
      <c r="B3641">
        <v>103</v>
      </c>
      <c r="C3641">
        <v>2001</v>
      </c>
      <c r="D3641">
        <v>15795</v>
      </c>
      <c r="E3641" t="s">
        <v>14</v>
      </c>
      <c r="F3641" t="s">
        <v>14</v>
      </c>
      <c r="G3641">
        <v>20010530</v>
      </c>
      <c r="H3641" t="s">
        <v>12277</v>
      </c>
      <c r="I3641" t="s">
        <v>12278</v>
      </c>
      <c r="J3641" t="s">
        <v>12279</v>
      </c>
      <c r="K3641" t="s">
        <v>23</v>
      </c>
      <c r="L3641" t="s">
        <v>12280</v>
      </c>
      <c r="M3641">
        <v>20140623</v>
      </c>
      <c r="N3641">
        <v>20010926</v>
      </c>
      <c r="O3641" t="s">
        <v>16541</v>
      </c>
      <c r="P3641" t="s">
        <v>12013</v>
      </c>
      <c r="Q3641">
        <f>COUNTIF(yuheung_count!B:B, yuheung_list!P3641)</f>
        <v>1</v>
      </c>
    </row>
    <row r="3642" spans="1:17" x14ac:dyDescent="0.4">
      <c r="A3642">
        <v>3210000</v>
      </c>
      <c r="B3642">
        <v>103</v>
      </c>
      <c r="C3642">
        <v>2001</v>
      </c>
      <c r="D3642">
        <v>15963</v>
      </c>
      <c r="E3642" t="s">
        <v>14</v>
      </c>
      <c r="F3642" t="s">
        <v>14</v>
      </c>
      <c r="G3642">
        <v>20010731</v>
      </c>
      <c r="H3642" t="s">
        <v>12281</v>
      </c>
      <c r="I3642" t="s">
        <v>12282</v>
      </c>
      <c r="J3642" t="s">
        <v>12283</v>
      </c>
      <c r="K3642" t="s">
        <v>23</v>
      </c>
      <c r="L3642" t="s">
        <v>12284</v>
      </c>
      <c r="M3642">
        <v>20141208</v>
      </c>
      <c r="N3642">
        <v>20010903</v>
      </c>
      <c r="O3642" t="s">
        <v>16541</v>
      </c>
      <c r="P3642" t="s">
        <v>12013</v>
      </c>
      <c r="Q3642">
        <f>COUNTIF(yuheung_count!B:B, yuheung_list!P3642)</f>
        <v>1</v>
      </c>
    </row>
    <row r="3643" spans="1:17" x14ac:dyDescent="0.4">
      <c r="A3643">
        <v>3210000</v>
      </c>
      <c r="B3643">
        <v>103</v>
      </c>
      <c r="C3643">
        <v>2001</v>
      </c>
      <c r="D3643">
        <v>16071</v>
      </c>
      <c r="E3643" t="s">
        <v>14</v>
      </c>
      <c r="F3643" t="s">
        <v>14</v>
      </c>
      <c r="G3643">
        <v>20011117</v>
      </c>
      <c r="H3643" t="s">
        <v>12285</v>
      </c>
      <c r="I3643" t="s">
        <v>12286</v>
      </c>
      <c r="J3643" t="s">
        <v>12287</v>
      </c>
      <c r="K3643">
        <v>147.97</v>
      </c>
      <c r="L3643" t="s">
        <v>12288</v>
      </c>
      <c r="M3643">
        <v>20170220</v>
      </c>
      <c r="N3643">
        <v>20011117</v>
      </c>
      <c r="O3643" t="s">
        <v>16541</v>
      </c>
      <c r="P3643" t="s">
        <v>12013</v>
      </c>
      <c r="Q3643">
        <f>COUNTIF(yuheung_count!B:B, yuheung_list!P3643)</f>
        <v>1</v>
      </c>
    </row>
    <row r="3644" spans="1:17" x14ac:dyDescent="0.4">
      <c r="A3644">
        <v>3210000</v>
      </c>
      <c r="B3644">
        <v>103</v>
      </c>
      <c r="C3644">
        <v>2001</v>
      </c>
      <c r="D3644">
        <v>16072</v>
      </c>
      <c r="E3644" t="s">
        <v>14</v>
      </c>
      <c r="F3644" t="s">
        <v>14</v>
      </c>
      <c r="G3644">
        <v>20011207</v>
      </c>
      <c r="H3644" t="s">
        <v>12289</v>
      </c>
      <c r="I3644" t="s">
        <v>12290</v>
      </c>
      <c r="J3644" t="s">
        <v>12291</v>
      </c>
      <c r="K3644" t="s">
        <v>23</v>
      </c>
      <c r="L3644">
        <v>234721202</v>
      </c>
      <c r="M3644">
        <v>20120409</v>
      </c>
      <c r="N3644">
        <v>20011207</v>
      </c>
      <c r="O3644" t="s">
        <v>16541</v>
      </c>
      <c r="P3644" t="s">
        <v>12013</v>
      </c>
      <c r="Q3644">
        <f>COUNTIF(yuheung_count!B:B, yuheung_list!P3644)</f>
        <v>1</v>
      </c>
    </row>
    <row r="3645" spans="1:17" x14ac:dyDescent="0.4">
      <c r="A3645">
        <v>3210000</v>
      </c>
      <c r="B3645">
        <v>103</v>
      </c>
      <c r="C3645">
        <v>2002</v>
      </c>
      <c r="D3645">
        <v>4</v>
      </c>
      <c r="E3645" t="s">
        <v>14</v>
      </c>
      <c r="F3645" t="s">
        <v>14</v>
      </c>
      <c r="G3645">
        <v>20020621</v>
      </c>
      <c r="H3645" t="s">
        <v>12292</v>
      </c>
      <c r="I3645" t="s">
        <v>12293</v>
      </c>
      <c r="J3645" t="s">
        <v>12294</v>
      </c>
      <c r="K3645">
        <v>131.47999999999999</v>
      </c>
      <c r="L3645" t="s">
        <v>12295</v>
      </c>
      <c r="M3645">
        <v>20170119</v>
      </c>
      <c r="N3645">
        <v>20020621</v>
      </c>
      <c r="O3645" t="s">
        <v>16541</v>
      </c>
      <c r="P3645" t="s">
        <v>12081</v>
      </c>
      <c r="Q3645">
        <f>COUNTIF(yuheung_count!B:B, yuheung_list!P3645)</f>
        <v>1</v>
      </c>
    </row>
    <row r="3646" spans="1:17" x14ac:dyDescent="0.4">
      <c r="A3646">
        <v>3210000</v>
      </c>
      <c r="B3646">
        <v>103</v>
      </c>
      <c r="C3646">
        <v>2002</v>
      </c>
      <c r="D3646">
        <v>11</v>
      </c>
      <c r="E3646" t="s">
        <v>14</v>
      </c>
      <c r="F3646" t="s">
        <v>14</v>
      </c>
      <c r="G3646">
        <v>20021120</v>
      </c>
      <c r="H3646" t="s">
        <v>1872</v>
      </c>
      <c r="I3646" t="s">
        <v>12296</v>
      </c>
      <c r="J3646" t="s">
        <v>12297</v>
      </c>
      <c r="K3646">
        <v>84.6</v>
      </c>
      <c r="L3646">
        <v>5497106</v>
      </c>
      <c r="M3646">
        <v>20150604</v>
      </c>
      <c r="N3646">
        <v>20021120</v>
      </c>
      <c r="O3646" t="s">
        <v>16541</v>
      </c>
      <c r="P3646" t="s">
        <v>12021</v>
      </c>
      <c r="Q3646">
        <f>COUNTIF(yuheung_count!B:B, yuheung_list!P3646)</f>
        <v>1</v>
      </c>
    </row>
    <row r="3647" spans="1:17" x14ac:dyDescent="0.4">
      <c r="A3647">
        <v>3210000</v>
      </c>
      <c r="B3647">
        <v>103</v>
      </c>
      <c r="C3647">
        <v>2002</v>
      </c>
      <c r="D3647">
        <v>12</v>
      </c>
      <c r="E3647" t="s">
        <v>14</v>
      </c>
      <c r="F3647" t="s">
        <v>14</v>
      </c>
      <c r="G3647">
        <v>20021203</v>
      </c>
      <c r="H3647" t="s">
        <v>1872</v>
      </c>
      <c r="I3647" t="s">
        <v>12298</v>
      </c>
      <c r="J3647" t="s">
        <v>12299</v>
      </c>
      <c r="K3647">
        <v>147.99</v>
      </c>
      <c r="L3647" t="s">
        <v>12300</v>
      </c>
      <c r="M3647">
        <v>20161025</v>
      </c>
      <c r="N3647">
        <v>20021203</v>
      </c>
      <c r="O3647" t="s">
        <v>16541</v>
      </c>
      <c r="P3647" t="s">
        <v>12033</v>
      </c>
      <c r="Q3647">
        <f>COUNTIF(yuheung_count!B:B, yuheung_list!P3647)</f>
        <v>1</v>
      </c>
    </row>
    <row r="3648" spans="1:17" x14ac:dyDescent="0.4">
      <c r="A3648">
        <v>3210000</v>
      </c>
      <c r="B3648">
        <v>103</v>
      </c>
      <c r="C3648">
        <v>2003</v>
      </c>
      <c r="D3648">
        <v>4</v>
      </c>
      <c r="E3648" t="s">
        <v>14</v>
      </c>
      <c r="F3648" t="s">
        <v>14</v>
      </c>
      <c r="G3648">
        <v>20030528</v>
      </c>
      <c r="H3648" t="s">
        <v>12301</v>
      </c>
      <c r="I3648" t="s">
        <v>12302</v>
      </c>
      <c r="J3648" t="s">
        <v>12303</v>
      </c>
      <c r="K3648" t="s">
        <v>23</v>
      </c>
      <c r="L3648" t="s">
        <v>12304</v>
      </c>
      <c r="M3648">
        <v>20160803</v>
      </c>
      <c r="N3648">
        <v>20030528</v>
      </c>
      <c r="O3648" t="s">
        <v>16541</v>
      </c>
      <c r="P3648" t="s">
        <v>12013</v>
      </c>
      <c r="Q3648">
        <f>COUNTIF(yuheung_count!B:B, yuheung_list!P3648)</f>
        <v>1</v>
      </c>
    </row>
    <row r="3649" spans="1:17" x14ac:dyDescent="0.4">
      <c r="A3649">
        <v>3210000</v>
      </c>
      <c r="B3649">
        <v>103</v>
      </c>
      <c r="C3649">
        <v>2003</v>
      </c>
      <c r="D3649">
        <v>7</v>
      </c>
      <c r="E3649" t="s">
        <v>14</v>
      </c>
      <c r="F3649" t="s">
        <v>14</v>
      </c>
      <c r="G3649">
        <v>20031009</v>
      </c>
      <c r="H3649" t="s">
        <v>1950</v>
      </c>
      <c r="I3649" t="s">
        <v>12305</v>
      </c>
      <c r="J3649" t="s">
        <v>12306</v>
      </c>
      <c r="K3649">
        <v>115.37</v>
      </c>
      <c r="L3649">
        <v>5851929</v>
      </c>
      <c r="M3649">
        <v>20151216</v>
      </c>
      <c r="N3649">
        <v>20031009</v>
      </c>
      <c r="O3649" t="s">
        <v>16541</v>
      </c>
      <c r="P3649" t="s">
        <v>12013</v>
      </c>
      <c r="Q3649">
        <f>COUNTIF(yuheung_count!B:B, yuheung_list!P3649)</f>
        <v>1</v>
      </c>
    </row>
    <row r="3650" spans="1:17" x14ac:dyDescent="0.4">
      <c r="A3650">
        <v>3210000</v>
      </c>
      <c r="B3650">
        <v>103</v>
      </c>
      <c r="C3650">
        <v>2003</v>
      </c>
      <c r="D3650">
        <v>8</v>
      </c>
      <c r="E3650" t="s">
        <v>14</v>
      </c>
      <c r="F3650" t="s">
        <v>14</v>
      </c>
      <c r="G3650">
        <v>20031128</v>
      </c>
      <c r="H3650" t="s">
        <v>12307</v>
      </c>
      <c r="I3650" t="s">
        <v>12308</v>
      </c>
      <c r="J3650" t="s">
        <v>12309</v>
      </c>
      <c r="K3650">
        <v>134.56</v>
      </c>
      <c r="L3650" t="s">
        <v>12310</v>
      </c>
      <c r="M3650">
        <v>20150107</v>
      </c>
      <c r="N3650">
        <v>20031128</v>
      </c>
      <c r="O3650" t="s">
        <v>16541</v>
      </c>
      <c r="P3650" t="s">
        <v>12013</v>
      </c>
      <c r="Q3650">
        <f>COUNTIF(yuheung_count!B:B, yuheung_list!P3650)</f>
        <v>1</v>
      </c>
    </row>
    <row r="3651" spans="1:17" x14ac:dyDescent="0.4">
      <c r="A3651">
        <v>3210000</v>
      </c>
      <c r="B3651">
        <v>103</v>
      </c>
      <c r="C3651">
        <v>2004</v>
      </c>
      <c r="D3651">
        <v>2</v>
      </c>
      <c r="E3651" t="s">
        <v>14</v>
      </c>
      <c r="F3651" t="s">
        <v>14</v>
      </c>
      <c r="G3651">
        <v>20040120</v>
      </c>
      <c r="H3651" t="s">
        <v>12311</v>
      </c>
      <c r="I3651" t="s">
        <v>12312</v>
      </c>
      <c r="J3651" t="s">
        <v>12313</v>
      </c>
      <c r="K3651">
        <v>104.4</v>
      </c>
      <c r="L3651" t="s">
        <v>12314</v>
      </c>
      <c r="M3651">
        <v>20170626</v>
      </c>
      <c r="N3651">
        <v>20040120</v>
      </c>
      <c r="O3651" t="s">
        <v>16541</v>
      </c>
      <c r="P3651" t="s">
        <v>12013</v>
      </c>
      <c r="Q3651">
        <f>COUNTIF(yuheung_count!B:B, yuheung_list!P3651)</f>
        <v>1</v>
      </c>
    </row>
    <row r="3652" spans="1:17" x14ac:dyDescent="0.4">
      <c r="A3652">
        <v>3210000</v>
      </c>
      <c r="B3652">
        <v>103</v>
      </c>
      <c r="C3652">
        <v>2004</v>
      </c>
      <c r="D3652">
        <v>3</v>
      </c>
      <c r="E3652" t="s">
        <v>14</v>
      </c>
      <c r="F3652" t="s">
        <v>14</v>
      </c>
      <c r="G3652">
        <v>20040202</v>
      </c>
      <c r="H3652" t="s">
        <v>4458</v>
      </c>
      <c r="I3652" t="s">
        <v>12315</v>
      </c>
      <c r="J3652" t="s">
        <v>12316</v>
      </c>
      <c r="K3652">
        <v>132.04</v>
      </c>
      <c r="L3652">
        <v>5810579</v>
      </c>
      <c r="M3652">
        <v>20170802</v>
      </c>
      <c r="N3652">
        <v>20040202</v>
      </c>
      <c r="O3652" t="s">
        <v>16541</v>
      </c>
      <c r="P3652" t="s">
        <v>12013</v>
      </c>
      <c r="Q3652">
        <f>COUNTIF(yuheung_count!B:B, yuheung_list!P3652)</f>
        <v>1</v>
      </c>
    </row>
    <row r="3653" spans="1:17" x14ac:dyDescent="0.4">
      <c r="A3653">
        <v>3210000</v>
      </c>
      <c r="B3653">
        <v>103</v>
      </c>
      <c r="C3653">
        <v>2004</v>
      </c>
      <c r="D3653">
        <v>4</v>
      </c>
      <c r="E3653" t="s">
        <v>14</v>
      </c>
      <c r="F3653" t="s">
        <v>14</v>
      </c>
      <c r="G3653">
        <v>20040226</v>
      </c>
      <c r="H3653" t="s">
        <v>12317</v>
      </c>
      <c r="I3653" t="s">
        <v>12318</v>
      </c>
      <c r="J3653" t="s">
        <v>12319</v>
      </c>
      <c r="K3653">
        <v>116.99</v>
      </c>
      <c r="L3653" t="s">
        <v>12320</v>
      </c>
      <c r="M3653">
        <v>20160229</v>
      </c>
      <c r="N3653">
        <v>20040226</v>
      </c>
      <c r="O3653" t="s">
        <v>16541</v>
      </c>
      <c r="P3653" t="s">
        <v>12009</v>
      </c>
      <c r="Q3653">
        <f>COUNTIF(yuheung_count!B:B, yuheung_list!P3653)</f>
        <v>1</v>
      </c>
    </row>
    <row r="3654" spans="1:17" x14ac:dyDescent="0.4">
      <c r="A3654">
        <v>3210000</v>
      </c>
      <c r="B3654">
        <v>103</v>
      </c>
      <c r="C3654">
        <v>2004</v>
      </c>
      <c r="D3654">
        <v>5</v>
      </c>
      <c r="E3654" t="s">
        <v>14</v>
      </c>
      <c r="F3654" t="s">
        <v>14</v>
      </c>
      <c r="G3654">
        <v>20040518</v>
      </c>
      <c r="H3654" t="s">
        <v>11813</v>
      </c>
      <c r="I3654" t="s">
        <v>23</v>
      </c>
      <c r="J3654" t="s">
        <v>12321</v>
      </c>
      <c r="K3654">
        <v>147.27000000000001</v>
      </c>
      <c r="L3654">
        <v>5713787</v>
      </c>
      <c r="M3654">
        <v>20040518</v>
      </c>
      <c r="N3654">
        <v>20040518</v>
      </c>
      <c r="O3654" t="s">
        <v>16541</v>
      </c>
      <c r="P3654" t="s">
        <v>12009</v>
      </c>
      <c r="Q3654">
        <f>COUNTIF(yuheung_count!B:B, yuheung_list!P3654)</f>
        <v>1</v>
      </c>
    </row>
    <row r="3655" spans="1:17" x14ac:dyDescent="0.4">
      <c r="A3655">
        <v>3210000</v>
      </c>
      <c r="B3655">
        <v>103</v>
      </c>
      <c r="C3655">
        <v>2004</v>
      </c>
      <c r="D3655">
        <v>9</v>
      </c>
      <c r="E3655" t="s">
        <v>14</v>
      </c>
      <c r="F3655" t="s">
        <v>14</v>
      </c>
      <c r="G3655">
        <v>20040826</v>
      </c>
      <c r="H3655" t="s">
        <v>9366</v>
      </c>
      <c r="I3655" t="s">
        <v>12322</v>
      </c>
      <c r="J3655" t="s">
        <v>12323</v>
      </c>
      <c r="K3655">
        <v>109.98</v>
      </c>
      <c r="L3655">
        <v>1094989455</v>
      </c>
      <c r="M3655">
        <v>20170228</v>
      </c>
      <c r="N3655">
        <v>20040826</v>
      </c>
      <c r="O3655" t="s">
        <v>16541</v>
      </c>
      <c r="P3655" t="s">
        <v>12013</v>
      </c>
      <c r="Q3655">
        <f>COUNTIF(yuheung_count!B:B, yuheung_list!P3655)</f>
        <v>1</v>
      </c>
    </row>
    <row r="3656" spans="1:17" x14ac:dyDescent="0.4">
      <c r="A3656">
        <v>3210000</v>
      </c>
      <c r="B3656">
        <v>103</v>
      </c>
      <c r="C3656">
        <v>2004</v>
      </c>
      <c r="D3656">
        <v>11</v>
      </c>
      <c r="E3656" t="s">
        <v>14</v>
      </c>
      <c r="F3656" t="s">
        <v>14</v>
      </c>
      <c r="G3656">
        <v>20041021</v>
      </c>
      <c r="H3656" t="s">
        <v>227</v>
      </c>
      <c r="I3656" t="s">
        <v>12324</v>
      </c>
      <c r="J3656" t="s">
        <v>12325</v>
      </c>
      <c r="K3656">
        <v>153.18</v>
      </c>
      <c r="L3656" t="s">
        <v>12326</v>
      </c>
      <c r="M3656">
        <v>20130813</v>
      </c>
      <c r="N3656">
        <v>20041021</v>
      </c>
      <c r="O3656" t="s">
        <v>16541</v>
      </c>
      <c r="P3656" t="s">
        <v>12013</v>
      </c>
      <c r="Q3656">
        <f>COUNTIF(yuheung_count!B:B, yuheung_list!P3656)</f>
        <v>1</v>
      </c>
    </row>
    <row r="3657" spans="1:17" x14ac:dyDescent="0.4">
      <c r="A3657">
        <v>3210000</v>
      </c>
      <c r="B3657">
        <v>103</v>
      </c>
      <c r="C3657">
        <v>2004</v>
      </c>
      <c r="D3657">
        <v>12</v>
      </c>
      <c r="E3657" t="s">
        <v>14</v>
      </c>
      <c r="F3657" t="s">
        <v>14</v>
      </c>
      <c r="G3657">
        <v>20041110</v>
      </c>
      <c r="H3657" t="s">
        <v>12327</v>
      </c>
      <c r="I3657" t="s">
        <v>12328</v>
      </c>
      <c r="J3657" t="s">
        <v>12329</v>
      </c>
      <c r="K3657">
        <v>117.86</v>
      </c>
      <c r="L3657" t="s">
        <v>12330</v>
      </c>
      <c r="M3657">
        <v>20120417</v>
      </c>
      <c r="N3657">
        <v>20041110</v>
      </c>
      <c r="O3657" t="s">
        <v>16541</v>
      </c>
      <c r="P3657" t="s">
        <v>12013</v>
      </c>
      <c r="Q3657">
        <f>COUNTIF(yuheung_count!B:B, yuheung_list!P3657)</f>
        <v>1</v>
      </c>
    </row>
    <row r="3658" spans="1:17" x14ac:dyDescent="0.4">
      <c r="A3658">
        <v>3210000</v>
      </c>
      <c r="B3658">
        <v>103</v>
      </c>
      <c r="C3658">
        <v>2004</v>
      </c>
      <c r="D3658">
        <v>14</v>
      </c>
      <c r="E3658" t="s">
        <v>14</v>
      </c>
      <c r="F3658" t="s">
        <v>14</v>
      </c>
      <c r="G3658">
        <v>20041206</v>
      </c>
      <c r="H3658" t="s">
        <v>4493</v>
      </c>
      <c r="I3658" t="s">
        <v>12331</v>
      </c>
      <c r="J3658" t="s">
        <v>12332</v>
      </c>
      <c r="K3658">
        <v>149.15</v>
      </c>
      <c r="L3658" t="s">
        <v>12333</v>
      </c>
      <c r="M3658">
        <v>20150612</v>
      </c>
      <c r="N3658">
        <v>20041206</v>
      </c>
      <c r="O3658" t="s">
        <v>16541</v>
      </c>
      <c r="P3658" t="s">
        <v>12013</v>
      </c>
      <c r="Q3658">
        <f>COUNTIF(yuheung_count!B:B, yuheung_list!P3658)</f>
        <v>1</v>
      </c>
    </row>
    <row r="3659" spans="1:17" x14ac:dyDescent="0.4">
      <c r="A3659">
        <v>3210000</v>
      </c>
      <c r="B3659">
        <v>103</v>
      </c>
      <c r="C3659">
        <v>2005</v>
      </c>
      <c r="D3659">
        <v>1</v>
      </c>
      <c r="E3659" t="s">
        <v>14</v>
      </c>
      <c r="F3659" t="s">
        <v>14</v>
      </c>
      <c r="G3659">
        <v>20050831</v>
      </c>
      <c r="H3659" t="s">
        <v>8603</v>
      </c>
      <c r="I3659" t="s">
        <v>12334</v>
      </c>
      <c r="J3659" t="s">
        <v>12335</v>
      </c>
      <c r="K3659">
        <v>129.30000000000001</v>
      </c>
      <c r="L3659">
        <v>234634797</v>
      </c>
      <c r="M3659">
        <v>20150909</v>
      </c>
      <c r="N3659">
        <v>20050831</v>
      </c>
      <c r="O3659" t="s">
        <v>16541</v>
      </c>
      <c r="P3659" t="s">
        <v>12009</v>
      </c>
      <c r="Q3659">
        <f>COUNTIF(yuheung_count!B:B, yuheung_list!P3659)</f>
        <v>1</v>
      </c>
    </row>
    <row r="3660" spans="1:17" x14ac:dyDescent="0.4">
      <c r="A3660">
        <v>3210000</v>
      </c>
      <c r="B3660">
        <v>103</v>
      </c>
      <c r="C3660">
        <v>2007</v>
      </c>
      <c r="D3660">
        <v>2</v>
      </c>
      <c r="E3660" t="s">
        <v>14</v>
      </c>
      <c r="F3660" t="s">
        <v>14</v>
      </c>
      <c r="G3660">
        <v>20070108</v>
      </c>
      <c r="H3660" t="s">
        <v>12336</v>
      </c>
      <c r="I3660" t="s">
        <v>12337</v>
      </c>
      <c r="J3660" t="s">
        <v>12338</v>
      </c>
      <c r="K3660">
        <v>148</v>
      </c>
      <c r="L3660">
        <v>1092831788</v>
      </c>
      <c r="M3660">
        <v>20070108</v>
      </c>
      <c r="N3660">
        <v>20070108</v>
      </c>
      <c r="O3660" t="s">
        <v>16541</v>
      </c>
      <c r="P3660" t="s">
        <v>12013</v>
      </c>
      <c r="Q3660">
        <f>COUNTIF(yuheung_count!B:B, yuheung_list!P3660)</f>
        <v>1</v>
      </c>
    </row>
    <row r="3661" spans="1:17" x14ac:dyDescent="0.4">
      <c r="A3661">
        <v>3210000</v>
      </c>
      <c r="B3661">
        <v>103</v>
      </c>
      <c r="C3661">
        <v>2007</v>
      </c>
      <c r="D3661">
        <v>3</v>
      </c>
      <c r="E3661" t="s">
        <v>14</v>
      </c>
      <c r="F3661" t="s">
        <v>14</v>
      </c>
      <c r="G3661">
        <v>20070308</v>
      </c>
      <c r="H3661" t="s">
        <v>1515</v>
      </c>
      <c r="I3661" t="s">
        <v>12339</v>
      </c>
      <c r="J3661" t="s">
        <v>12340</v>
      </c>
      <c r="K3661">
        <v>117.2</v>
      </c>
      <c r="L3661" t="s">
        <v>12341</v>
      </c>
      <c r="M3661">
        <v>20141120</v>
      </c>
      <c r="N3661">
        <v>20070308</v>
      </c>
      <c r="O3661" t="s">
        <v>16541</v>
      </c>
      <c r="P3661" t="s">
        <v>12013</v>
      </c>
      <c r="Q3661">
        <f>COUNTIF(yuheung_count!B:B, yuheung_list!P3661)</f>
        <v>1</v>
      </c>
    </row>
    <row r="3662" spans="1:17" x14ac:dyDescent="0.4">
      <c r="A3662">
        <v>3210000</v>
      </c>
      <c r="B3662">
        <v>103</v>
      </c>
      <c r="C3662">
        <v>2007</v>
      </c>
      <c r="D3662">
        <v>4</v>
      </c>
      <c r="E3662" t="s">
        <v>14</v>
      </c>
      <c r="F3662" t="s">
        <v>14</v>
      </c>
      <c r="G3662">
        <v>20070518</v>
      </c>
      <c r="H3662" t="s">
        <v>12342</v>
      </c>
      <c r="I3662" t="s">
        <v>12343</v>
      </c>
      <c r="J3662" t="s">
        <v>12344</v>
      </c>
      <c r="K3662">
        <v>134.78</v>
      </c>
      <c r="L3662" t="s">
        <v>12345</v>
      </c>
      <c r="M3662">
        <v>20101202</v>
      </c>
      <c r="N3662">
        <v>20070518</v>
      </c>
      <c r="O3662" t="s">
        <v>16541</v>
      </c>
      <c r="P3662" t="s">
        <v>12021</v>
      </c>
      <c r="Q3662">
        <f>COUNTIF(yuheung_count!B:B, yuheung_list!P3662)</f>
        <v>1</v>
      </c>
    </row>
    <row r="3663" spans="1:17" x14ac:dyDescent="0.4">
      <c r="A3663">
        <v>3210000</v>
      </c>
      <c r="B3663">
        <v>103</v>
      </c>
      <c r="C3663">
        <v>2009</v>
      </c>
      <c r="D3663">
        <v>1</v>
      </c>
      <c r="E3663" t="s">
        <v>14</v>
      </c>
      <c r="F3663" t="s">
        <v>14</v>
      </c>
      <c r="G3663">
        <v>20090430</v>
      </c>
      <c r="H3663" t="s">
        <v>12346</v>
      </c>
      <c r="I3663" t="s">
        <v>12347</v>
      </c>
      <c r="J3663" t="s">
        <v>12348</v>
      </c>
      <c r="K3663">
        <v>105.99</v>
      </c>
      <c r="L3663" t="s">
        <v>12349</v>
      </c>
      <c r="M3663">
        <v>20091215</v>
      </c>
      <c r="N3663">
        <v>20090430</v>
      </c>
      <c r="O3663" t="s">
        <v>16541</v>
      </c>
      <c r="P3663" t="s">
        <v>12013</v>
      </c>
      <c r="Q3663">
        <f>COUNTIF(yuheung_count!B:B, yuheung_list!P3663)</f>
        <v>1</v>
      </c>
    </row>
    <row r="3664" spans="1:17" x14ac:dyDescent="0.4">
      <c r="A3664">
        <v>3210000</v>
      </c>
      <c r="B3664">
        <v>103</v>
      </c>
      <c r="C3664">
        <v>2009</v>
      </c>
      <c r="D3664">
        <v>2</v>
      </c>
      <c r="E3664" t="s">
        <v>14</v>
      </c>
      <c r="F3664" t="s">
        <v>14</v>
      </c>
      <c r="G3664">
        <v>20090515</v>
      </c>
      <c r="H3664" t="s">
        <v>12350</v>
      </c>
      <c r="I3664" t="s">
        <v>12351</v>
      </c>
      <c r="J3664" t="s">
        <v>12352</v>
      </c>
      <c r="K3664" t="s">
        <v>23</v>
      </c>
      <c r="L3664" t="s">
        <v>12353</v>
      </c>
      <c r="M3664">
        <v>20110502</v>
      </c>
      <c r="N3664">
        <v>20090515</v>
      </c>
      <c r="O3664" t="s">
        <v>16541</v>
      </c>
      <c r="P3664" t="s">
        <v>12009</v>
      </c>
      <c r="Q3664">
        <f>COUNTIF(yuheung_count!B:B, yuheung_list!P3664)</f>
        <v>1</v>
      </c>
    </row>
    <row r="3665" spans="1:17" x14ac:dyDescent="0.4">
      <c r="A3665">
        <v>3210000</v>
      </c>
      <c r="B3665">
        <v>103</v>
      </c>
      <c r="C3665">
        <v>2010</v>
      </c>
      <c r="D3665">
        <v>2</v>
      </c>
      <c r="E3665" t="s">
        <v>14</v>
      </c>
      <c r="F3665" t="s">
        <v>14</v>
      </c>
      <c r="G3665">
        <v>20100507</v>
      </c>
      <c r="H3665" t="s">
        <v>718</v>
      </c>
      <c r="I3665" t="s">
        <v>12354</v>
      </c>
      <c r="J3665" t="s">
        <v>12355</v>
      </c>
      <c r="K3665" t="s">
        <v>23</v>
      </c>
      <c r="L3665" t="s">
        <v>12356</v>
      </c>
      <c r="M3665">
        <v>20170928</v>
      </c>
      <c r="N3665">
        <v>20100507</v>
      </c>
      <c r="O3665" t="s">
        <v>16541</v>
      </c>
      <c r="P3665" t="s">
        <v>12013</v>
      </c>
      <c r="Q3665">
        <f>COUNTIF(yuheung_count!B:B, yuheung_list!P3665)</f>
        <v>1</v>
      </c>
    </row>
    <row r="3666" spans="1:17" x14ac:dyDescent="0.4">
      <c r="A3666">
        <v>3210000</v>
      </c>
      <c r="B3666">
        <v>103</v>
      </c>
      <c r="C3666">
        <v>2010</v>
      </c>
      <c r="D3666">
        <v>3</v>
      </c>
      <c r="E3666" t="s">
        <v>14</v>
      </c>
      <c r="F3666" t="s">
        <v>14</v>
      </c>
      <c r="G3666">
        <v>20100520</v>
      </c>
      <c r="H3666" t="s">
        <v>12357</v>
      </c>
      <c r="I3666" t="s">
        <v>12358</v>
      </c>
      <c r="J3666" t="s">
        <v>12359</v>
      </c>
      <c r="K3666" t="s">
        <v>23</v>
      </c>
      <c r="L3666">
        <v>205346252</v>
      </c>
      <c r="M3666">
        <v>20111013</v>
      </c>
      <c r="N3666">
        <v>20100520</v>
      </c>
      <c r="O3666" t="s">
        <v>16541</v>
      </c>
      <c r="P3666" t="s">
        <v>12009</v>
      </c>
      <c r="Q3666">
        <f>COUNTIF(yuheung_count!B:B, yuheung_list!P3666)</f>
        <v>1</v>
      </c>
    </row>
    <row r="3667" spans="1:17" x14ac:dyDescent="0.4">
      <c r="A3667">
        <v>3210000</v>
      </c>
      <c r="B3667">
        <v>103</v>
      </c>
      <c r="C3667">
        <v>2010</v>
      </c>
      <c r="D3667">
        <v>4</v>
      </c>
      <c r="E3667" t="s">
        <v>14</v>
      </c>
      <c r="F3667" t="s">
        <v>14</v>
      </c>
      <c r="G3667">
        <v>20100702</v>
      </c>
      <c r="H3667" t="s">
        <v>12360</v>
      </c>
      <c r="I3667" t="s">
        <v>12361</v>
      </c>
      <c r="J3667" t="s">
        <v>12362</v>
      </c>
      <c r="K3667">
        <v>84.34</v>
      </c>
      <c r="L3667" t="s">
        <v>12363</v>
      </c>
      <c r="M3667">
        <v>20150526</v>
      </c>
      <c r="N3667">
        <v>20100702</v>
      </c>
      <c r="O3667" t="s">
        <v>16541</v>
      </c>
      <c r="P3667" t="s">
        <v>12013</v>
      </c>
      <c r="Q3667">
        <f>COUNTIF(yuheung_count!B:B, yuheung_list!P3667)</f>
        <v>1</v>
      </c>
    </row>
    <row r="3668" spans="1:17" x14ac:dyDescent="0.4">
      <c r="A3668">
        <v>3210000</v>
      </c>
      <c r="B3668">
        <v>103</v>
      </c>
      <c r="C3668">
        <v>2010</v>
      </c>
      <c r="D3668">
        <v>5</v>
      </c>
      <c r="E3668" t="s">
        <v>14</v>
      </c>
      <c r="F3668" t="s">
        <v>14</v>
      </c>
      <c r="G3668">
        <v>20100824</v>
      </c>
      <c r="H3668" t="s">
        <v>54</v>
      </c>
      <c r="I3668" t="s">
        <v>12364</v>
      </c>
      <c r="J3668" t="s">
        <v>12365</v>
      </c>
      <c r="K3668" t="s">
        <v>23</v>
      </c>
      <c r="L3668" t="s">
        <v>12366</v>
      </c>
      <c r="M3668">
        <v>20100824</v>
      </c>
      <c r="N3668">
        <v>20100824</v>
      </c>
      <c r="O3668" t="s">
        <v>16541</v>
      </c>
      <c r="P3668" t="s">
        <v>12013</v>
      </c>
      <c r="Q3668">
        <f>COUNTIF(yuheung_count!B:B, yuheung_list!P3668)</f>
        <v>1</v>
      </c>
    </row>
    <row r="3669" spans="1:17" x14ac:dyDescent="0.4">
      <c r="A3669">
        <v>3210000</v>
      </c>
      <c r="B3669">
        <v>103</v>
      </c>
      <c r="C3669">
        <v>2011</v>
      </c>
      <c r="D3669">
        <v>1</v>
      </c>
      <c r="E3669" t="s">
        <v>14</v>
      </c>
      <c r="F3669" t="s">
        <v>14</v>
      </c>
      <c r="G3669">
        <v>20110525</v>
      </c>
      <c r="H3669" t="s">
        <v>12367</v>
      </c>
      <c r="I3669" t="s">
        <v>12368</v>
      </c>
      <c r="J3669" t="s">
        <v>12369</v>
      </c>
      <c r="K3669" t="s">
        <v>23</v>
      </c>
      <c r="L3669">
        <v>1040139084</v>
      </c>
      <c r="M3669">
        <v>20171018</v>
      </c>
      <c r="N3669">
        <v>20110525</v>
      </c>
      <c r="O3669" t="s">
        <v>16541</v>
      </c>
      <c r="P3669" t="s">
        <v>12013</v>
      </c>
      <c r="Q3669">
        <f>COUNTIF(yuheung_count!B:B, yuheung_list!P3669)</f>
        <v>1</v>
      </c>
    </row>
    <row r="3670" spans="1:17" x14ac:dyDescent="0.4">
      <c r="A3670">
        <v>3210000</v>
      </c>
      <c r="B3670">
        <v>103</v>
      </c>
      <c r="C3670">
        <v>2011</v>
      </c>
      <c r="D3670">
        <v>3</v>
      </c>
      <c r="E3670" t="s">
        <v>14</v>
      </c>
      <c r="F3670" t="s">
        <v>14</v>
      </c>
      <c r="G3670">
        <v>20110920</v>
      </c>
      <c r="H3670" t="s">
        <v>12370</v>
      </c>
      <c r="I3670" t="s">
        <v>12371</v>
      </c>
      <c r="J3670" t="s">
        <v>12372</v>
      </c>
      <c r="K3670" t="s">
        <v>23</v>
      </c>
      <c r="L3670" t="s">
        <v>12373</v>
      </c>
      <c r="M3670">
        <v>20140128</v>
      </c>
      <c r="N3670">
        <v>20110920</v>
      </c>
      <c r="O3670" t="s">
        <v>16541</v>
      </c>
      <c r="P3670" t="s">
        <v>12033</v>
      </c>
      <c r="Q3670">
        <f>COUNTIF(yuheung_count!B:B, yuheung_list!P3670)</f>
        <v>1</v>
      </c>
    </row>
    <row r="3671" spans="1:17" x14ac:dyDescent="0.4">
      <c r="A3671">
        <v>3210000</v>
      </c>
      <c r="B3671">
        <v>103</v>
      </c>
      <c r="C3671">
        <v>2011</v>
      </c>
      <c r="D3671">
        <v>4</v>
      </c>
      <c r="E3671" t="s">
        <v>14</v>
      </c>
      <c r="F3671" t="s">
        <v>14</v>
      </c>
      <c r="G3671">
        <v>20111013</v>
      </c>
      <c r="H3671" t="s">
        <v>3611</v>
      </c>
      <c r="I3671" t="s">
        <v>12374</v>
      </c>
      <c r="J3671" t="s">
        <v>12375</v>
      </c>
      <c r="K3671" t="s">
        <v>23</v>
      </c>
      <c r="L3671">
        <v>1083534322</v>
      </c>
      <c r="M3671">
        <v>20151111</v>
      </c>
      <c r="N3671">
        <v>20111013</v>
      </c>
      <c r="O3671" t="s">
        <v>16541</v>
      </c>
      <c r="P3671" t="s">
        <v>12013</v>
      </c>
      <c r="Q3671">
        <f>COUNTIF(yuheung_count!B:B, yuheung_list!P3671)</f>
        <v>1</v>
      </c>
    </row>
    <row r="3672" spans="1:17" x14ac:dyDescent="0.4">
      <c r="A3672">
        <v>3210000</v>
      </c>
      <c r="B3672">
        <v>103</v>
      </c>
      <c r="C3672">
        <v>2012</v>
      </c>
      <c r="D3672">
        <v>1</v>
      </c>
      <c r="E3672" t="s">
        <v>14</v>
      </c>
      <c r="F3672" t="s">
        <v>14</v>
      </c>
      <c r="G3672">
        <v>20120501</v>
      </c>
      <c r="H3672" t="s">
        <v>7285</v>
      </c>
      <c r="I3672" t="s">
        <v>12376</v>
      </c>
      <c r="J3672" t="s">
        <v>12377</v>
      </c>
      <c r="K3672">
        <v>112.16</v>
      </c>
      <c r="L3672" t="s">
        <v>12378</v>
      </c>
      <c r="M3672">
        <v>20160408</v>
      </c>
      <c r="N3672">
        <v>20120501</v>
      </c>
      <c r="O3672" t="s">
        <v>16541</v>
      </c>
      <c r="P3672" t="s">
        <v>12033</v>
      </c>
      <c r="Q3672">
        <f>COUNTIF(yuheung_count!B:B, yuheung_list!P3672)</f>
        <v>1</v>
      </c>
    </row>
    <row r="3673" spans="1:17" x14ac:dyDescent="0.4">
      <c r="A3673">
        <v>3210000</v>
      </c>
      <c r="B3673">
        <v>103</v>
      </c>
      <c r="C3673">
        <v>2013</v>
      </c>
      <c r="D3673">
        <v>1</v>
      </c>
      <c r="E3673" t="s">
        <v>14</v>
      </c>
      <c r="F3673" t="s">
        <v>14</v>
      </c>
      <c r="G3673">
        <v>20130814</v>
      </c>
      <c r="H3673" t="s">
        <v>1141</v>
      </c>
      <c r="I3673" t="s">
        <v>12379</v>
      </c>
      <c r="J3673" t="s">
        <v>12380</v>
      </c>
      <c r="K3673" t="s">
        <v>23</v>
      </c>
      <c r="L3673" t="s">
        <v>12381</v>
      </c>
      <c r="M3673">
        <v>20150729</v>
      </c>
      <c r="N3673">
        <v>20130814</v>
      </c>
      <c r="O3673" t="s">
        <v>16541</v>
      </c>
      <c r="P3673" t="s">
        <v>12013</v>
      </c>
      <c r="Q3673">
        <f>COUNTIF(yuheung_count!B:B, yuheung_list!P3673)</f>
        <v>1</v>
      </c>
    </row>
    <row r="3674" spans="1:17" x14ac:dyDescent="0.4">
      <c r="A3674">
        <v>3210000</v>
      </c>
      <c r="B3674">
        <v>103</v>
      </c>
      <c r="C3674">
        <v>2014</v>
      </c>
      <c r="D3674">
        <v>1</v>
      </c>
      <c r="E3674" t="s">
        <v>14</v>
      </c>
      <c r="F3674" t="s">
        <v>14</v>
      </c>
      <c r="G3674">
        <v>20141202</v>
      </c>
      <c r="H3674" t="s">
        <v>6947</v>
      </c>
      <c r="I3674" t="s">
        <v>12382</v>
      </c>
      <c r="J3674" t="s">
        <v>12383</v>
      </c>
      <c r="K3674" t="s">
        <v>23</v>
      </c>
      <c r="L3674" t="s">
        <v>12384</v>
      </c>
      <c r="M3674">
        <v>20170711</v>
      </c>
      <c r="N3674">
        <v>20141202</v>
      </c>
      <c r="O3674" t="s">
        <v>16541</v>
      </c>
      <c r="P3674" t="s">
        <v>12013</v>
      </c>
      <c r="Q3674">
        <f>COUNTIF(yuheung_count!B:B, yuheung_list!P3674)</f>
        <v>1</v>
      </c>
    </row>
    <row r="3675" spans="1:17" x14ac:dyDescent="0.4">
      <c r="A3675">
        <v>3210000</v>
      </c>
      <c r="B3675">
        <v>103</v>
      </c>
      <c r="C3675">
        <v>2015</v>
      </c>
      <c r="D3675">
        <v>1</v>
      </c>
      <c r="E3675" t="s">
        <v>14</v>
      </c>
      <c r="F3675" t="s">
        <v>14</v>
      </c>
      <c r="G3675">
        <v>20151008</v>
      </c>
      <c r="H3675" t="s">
        <v>12385</v>
      </c>
      <c r="I3675" t="s">
        <v>12386</v>
      </c>
      <c r="J3675" t="s">
        <v>12387</v>
      </c>
      <c r="K3675" t="s">
        <v>23</v>
      </c>
      <c r="L3675" t="s">
        <v>12388</v>
      </c>
      <c r="M3675">
        <v>20170803</v>
      </c>
      <c r="N3675">
        <v>20151008</v>
      </c>
      <c r="O3675" t="s">
        <v>16541</v>
      </c>
      <c r="P3675" t="s">
        <v>12013</v>
      </c>
      <c r="Q3675">
        <f>COUNTIF(yuheung_count!B:B, yuheung_list!P3675)</f>
        <v>1</v>
      </c>
    </row>
    <row r="3676" spans="1:17" x14ac:dyDescent="0.4">
      <c r="A3676">
        <v>3210000</v>
      </c>
      <c r="B3676">
        <v>103</v>
      </c>
      <c r="C3676">
        <v>2016</v>
      </c>
      <c r="D3676">
        <v>1</v>
      </c>
      <c r="E3676" t="s">
        <v>14</v>
      </c>
      <c r="F3676" t="s">
        <v>14</v>
      </c>
      <c r="G3676">
        <v>20160607</v>
      </c>
      <c r="H3676" t="s">
        <v>12389</v>
      </c>
      <c r="I3676" t="s">
        <v>12390</v>
      </c>
      <c r="J3676" t="s">
        <v>12391</v>
      </c>
      <c r="K3676">
        <v>141.30000000000001</v>
      </c>
      <c r="L3676" t="s">
        <v>12392</v>
      </c>
      <c r="M3676">
        <v>20160607</v>
      </c>
      <c r="N3676">
        <v>20160607</v>
      </c>
      <c r="O3676" t="s">
        <v>16541</v>
      </c>
      <c r="P3676" t="s">
        <v>12013</v>
      </c>
      <c r="Q3676">
        <f>COUNTIF(yuheung_count!B:B, yuheung_list!P3676)</f>
        <v>1</v>
      </c>
    </row>
    <row r="3677" spans="1:17" x14ac:dyDescent="0.4">
      <c r="A3677">
        <v>3210000</v>
      </c>
      <c r="B3677">
        <v>102</v>
      </c>
      <c r="C3677">
        <v>1978</v>
      </c>
      <c r="D3677">
        <v>6388</v>
      </c>
      <c r="E3677" t="s">
        <v>225</v>
      </c>
      <c r="F3677" t="s">
        <v>226</v>
      </c>
      <c r="G3677">
        <v>19780609</v>
      </c>
      <c r="H3677" t="s">
        <v>3855</v>
      </c>
      <c r="I3677" t="s">
        <v>12393</v>
      </c>
      <c r="J3677" t="s">
        <v>12394</v>
      </c>
      <c r="K3677">
        <v>41.61</v>
      </c>
      <c r="L3677" t="s">
        <v>12395</v>
      </c>
      <c r="M3677">
        <v>20170913</v>
      </c>
      <c r="N3677">
        <v>19990729</v>
      </c>
      <c r="O3677" t="s">
        <v>16541</v>
      </c>
      <c r="P3677" t="s">
        <v>12033</v>
      </c>
      <c r="Q3677">
        <f>COUNTIF(yuheung_count!B:B, yuheung_list!P3677)</f>
        <v>1</v>
      </c>
    </row>
    <row r="3678" spans="1:17" x14ac:dyDescent="0.4">
      <c r="A3678">
        <v>3210000</v>
      </c>
      <c r="B3678">
        <v>102</v>
      </c>
      <c r="C3678">
        <v>1978</v>
      </c>
      <c r="D3678">
        <v>6389</v>
      </c>
      <c r="E3678" t="s">
        <v>225</v>
      </c>
      <c r="F3678" t="s">
        <v>226</v>
      </c>
      <c r="G3678">
        <v>19781017</v>
      </c>
      <c r="H3678" t="s">
        <v>7586</v>
      </c>
      <c r="I3678" t="s">
        <v>12396</v>
      </c>
      <c r="J3678" t="s">
        <v>12397</v>
      </c>
      <c r="K3678">
        <v>56.72</v>
      </c>
      <c r="L3678" t="s">
        <v>12398</v>
      </c>
      <c r="M3678">
        <v>20170925</v>
      </c>
      <c r="N3678">
        <v>20010810</v>
      </c>
      <c r="O3678" t="s">
        <v>16541</v>
      </c>
      <c r="P3678" t="s">
        <v>12033</v>
      </c>
      <c r="Q3678">
        <f>COUNTIF(yuheung_count!B:B, yuheung_list!P3678)</f>
        <v>1</v>
      </c>
    </row>
    <row r="3679" spans="1:17" x14ac:dyDescent="0.4">
      <c r="A3679">
        <v>3210000</v>
      </c>
      <c r="B3679">
        <v>102</v>
      </c>
      <c r="C3679">
        <v>1979</v>
      </c>
      <c r="D3679">
        <v>6418</v>
      </c>
      <c r="E3679" t="s">
        <v>225</v>
      </c>
      <c r="F3679" t="s">
        <v>226</v>
      </c>
      <c r="G3679">
        <v>19790423</v>
      </c>
      <c r="H3679" t="s">
        <v>6417</v>
      </c>
      <c r="I3679" t="s">
        <v>12399</v>
      </c>
      <c r="J3679" t="s">
        <v>12400</v>
      </c>
      <c r="K3679">
        <v>108.71</v>
      </c>
      <c r="L3679" t="s">
        <v>12401</v>
      </c>
      <c r="M3679">
        <v>20160930</v>
      </c>
      <c r="N3679">
        <v>20010928</v>
      </c>
      <c r="O3679" t="s">
        <v>16541</v>
      </c>
      <c r="P3679" t="s">
        <v>12033</v>
      </c>
      <c r="Q3679">
        <f>COUNTIF(yuheung_count!B:B, yuheung_list!P3679)</f>
        <v>1</v>
      </c>
    </row>
    <row r="3680" spans="1:17" x14ac:dyDescent="0.4">
      <c r="A3680">
        <v>3210000</v>
      </c>
      <c r="B3680">
        <v>102</v>
      </c>
      <c r="C3680">
        <v>1980</v>
      </c>
      <c r="D3680">
        <v>6334</v>
      </c>
      <c r="E3680" t="s">
        <v>225</v>
      </c>
      <c r="F3680" t="s">
        <v>226</v>
      </c>
      <c r="G3680">
        <v>19800912</v>
      </c>
      <c r="H3680" t="s">
        <v>12402</v>
      </c>
      <c r="I3680" t="s">
        <v>12403</v>
      </c>
      <c r="J3680" t="s">
        <v>12404</v>
      </c>
      <c r="K3680">
        <v>191.35</v>
      </c>
      <c r="L3680" t="s">
        <v>12405</v>
      </c>
      <c r="M3680">
        <v>20170221</v>
      </c>
      <c r="N3680">
        <v>20010710</v>
      </c>
      <c r="O3680" t="s">
        <v>16541</v>
      </c>
      <c r="P3680" t="s">
        <v>12081</v>
      </c>
      <c r="Q3680">
        <f>COUNTIF(yuheung_count!B:B, yuheung_list!P3680)</f>
        <v>1</v>
      </c>
    </row>
    <row r="3681" spans="1:17" x14ac:dyDescent="0.4">
      <c r="A3681">
        <v>3210000</v>
      </c>
      <c r="B3681">
        <v>102</v>
      </c>
      <c r="C3681">
        <v>1980</v>
      </c>
      <c r="D3681">
        <v>6391</v>
      </c>
      <c r="E3681" t="s">
        <v>225</v>
      </c>
      <c r="F3681" t="s">
        <v>251</v>
      </c>
      <c r="G3681">
        <v>19800620</v>
      </c>
      <c r="H3681" t="s">
        <v>12406</v>
      </c>
      <c r="I3681" t="s">
        <v>12407</v>
      </c>
      <c r="J3681" t="s">
        <v>12408</v>
      </c>
      <c r="K3681">
        <v>85.2</v>
      </c>
      <c r="L3681">
        <v>205996800</v>
      </c>
      <c r="M3681">
        <v>20170125</v>
      </c>
      <c r="N3681">
        <v>19980203</v>
      </c>
      <c r="O3681" t="s">
        <v>16541</v>
      </c>
      <c r="P3681" t="s">
        <v>12033</v>
      </c>
      <c r="Q3681">
        <f>COUNTIF(yuheung_count!B:B, yuheung_list!P3681)</f>
        <v>1</v>
      </c>
    </row>
    <row r="3682" spans="1:17" x14ac:dyDescent="0.4">
      <c r="A3682">
        <v>3210000</v>
      </c>
      <c r="B3682">
        <v>102</v>
      </c>
      <c r="C3682">
        <v>1982</v>
      </c>
      <c r="D3682">
        <v>6377</v>
      </c>
      <c r="E3682" t="s">
        <v>225</v>
      </c>
      <c r="F3682" t="s">
        <v>226</v>
      </c>
      <c r="G3682">
        <v>19820206</v>
      </c>
      <c r="H3682" t="s">
        <v>2220</v>
      </c>
      <c r="I3682" t="s">
        <v>12409</v>
      </c>
      <c r="J3682" t="s">
        <v>12410</v>
      </c>
      <c r="K3682" t="s">
        <v>23</v>
      </c>
      <c r="L3682" t="s">
        <v>12411</v>
      </c>
      <c r="M3682">
        <v>20110215</v>
      </c>
      <c r="N3682">
        <v>19930726</v>
      </c>
      <c r="O3682" t="s">
        <v>16541</v>
      </c>
      <c r="P3682" t="s">
        <v>12021</v>
      </c>
      <c r="Q3682">
        <f>COUNTIF(yuheung_count!B:B, yuheung_list!P3682)</f>
        <v>1</v>
      </c>
    </row>
    <row r="3683" spans="1:17" x14ac:dyDescent="0.4">
      <c r="A3683">
        <v>3210000</v>
      </c>
      <c r="B3683">
        <v>102</v>
      </c>
      <c r="C3683">
        <v>1982</v>
      </c>
      <c r="D3683">
        <v>6384</v>
      </c>
      <c r="E3683" t="s">
        <v>225</v>
      </c>
      <c r="F3683" t="s">
        <v>226</v>
      </c>
      <c r="G3683">
        <v>19820630</v>
      </c>
      <c r="H3683" t="s">
        <v>12412</v>
      </c>
      <c r="I3683" t="s">
        <v>12215</v>
      </c>
      <c r="J3683" t="s">
        <v>12216</v>
      </c>
      <c r="K3683">
        <v>162.51</v>
      </c>
      <c r="L3683" t="s">
        <v>12413</v>
      </c>
      <c r="M3683">
        <v>20150604</v>
      </c>
      <c r="N3683">
        <v>20010801</v>
      </c>
      <c r="O3683" t="s">
        <v>16541</v>
      </c>
      <c r="P3683" t="s">
        <v>12013</v>
      </c>
      <c r="Q3683">
        <f>COUNTIF(yuheung_count!B:B, yuheung_list!P3683)</f>
        <v>1</v>
      </c>
    </row>
    <row r="3684" spans="1:17" x14ac:dyDescent="0.4">
      <c r="A3684">
        <v>3210000</v>
      </c>
      <c r="B3684">
        <v>102</v>
      </c>
      <c r="C3684">
        <v>1982</v>
      </c>
      <c r="D3684">
        <v>6385</v>
      </c>
      <c r="E3684" t="s">
        <v>225</v>
      </c>
      <c r="F3684" t="s">
        <v>289</v>
      </c>
      <c r="G3684">
        <v>19820921</v>
      </c>
      <c r="H3684" t="s">
        <v>12414</v>
      </c>
      <c r="I3684" t="s">
        <v>12415</v>
      </c>
      <c r="J3684" t="s">
        <v>12416</v>
      </c>
      <c r="K3684">
        <v>226.78</v>
      </c>
      <c r="L3684">
        <v>234822237</v>
      </c>
      <c r="M3684">
        <v>20170215</v>
      </c>
      <c r="N3684">
        <v>20010314</v>
      </c>
      <c r="O3684" t="s">
        <v>16541</v>
      </c>
      <c r="P3684" t="s">
        <v>12013</v>
      </c>
      <c r="Q3684">
        <f>COUNTIF(yuheung_count!B:B, yuheung_list!P3684)</f>
        <v>1</v>
      </c>
    </row>
    <row r="3685" spans="1:17" x14ac:dyDescent="0.4">
      <c r="A3685">
        <v>3210000</v>
      </c>
      <c r="B3685">
        <v>102</v>
      </c>
      <c r="C3685">
        <v>1982</v>
      </c>
      <c r="D3685">
        <v>6402</v>
      </c>
      <c r="E3685" t="s">
        <v>225</v>
      </c>
      <c r="F3685" t="s">
        <v>226</v>
      </c>
      <c r="G3685">
        <v>19820817</v>
      </c>
      <c r="H3685" t="s">
        <v>12417</v>
      </c>
      <c r="I3685" t="s">
        <v>12418</v>
      </c>
      <c r="J3685" t="s">
        <v>12419</v>
      </c>
      <c r="K3685">
        <v>142.06</v>
      </c>
      <c r="L3685" t="s">
        <v>12420</v>
      </c>
      <c r="M3685">
        <v>20140701</v>
      </c>
      <c r="N3685">
        <v>20010926</v>
      </c>
      <c r="O3685" t="s">
        <v>16541</v>
      </c>
      <c r="P3685" t="s">
        <v>12081</v>
      </c>
      <c r="Q3685">
        <f>COUNTIF(yuheung_count!B:B, yuheung_list!P3685)</f>
        <v>1</v>
      </c>
    </row>
    <row r="3686" spans="1:17" x14ac:dyDescent="0.4">
      <c r="A3686">
        <v>3210000</v>
      </c>
      <c r="B3686">
        <v>102</v>
      </c>
      <c r="C3686">
        <v>1982</v>
      </c>
      <c r="D3686">
        <v>6483</v>
      </c>
      <c r="E3686" t="s">
        <v>225</v>
      </c>
      <c r="F3686" t="s">
        <v>823</v>
      </c>
      <c r="G3686">
        <v>19820112</v>
      </c>
      <c r="H3686" t="s">
        <v>1166</v>
      </c>
      <c r="I3686" t="s">
        <v>12421</v>
      </c>
      <c r="J3686" t="s">
        <v>12422</v>
      </c>
      <c r="K3686">
        <v>3251.08</v>
      </c>
      <c r="L3686" t="s">
        <v>12423</v>
      </c>
      <c r="M3686">
        <v>20170613</v>
      </c>
      <c r="N3686">
        <v>20010608</v>
      </c>
      <c r="O3686" t="s">
        <v>16541</v>
      </c>
      <c r="P3686" t="s">
        <v>12021</v>
      </c>
      <c r="Q3686">
        <f>COUNTIF(yuheung_count!B:B, yuheung_list!P3686)</f>
        <v>1</v>
      </c>
    </row>
    <row r="3687" spans="1:17" x14ac:dyDescent="0.4">
      <c r="A3687">
        <v>3210000</v>
      </c>
      <c r="B3687">
        <v>102</v>
      </c>
      <c r="C3687">
        <v>1983</v>
      </c>
      <c r="D3687">
        <v>6386</v>
      </c>
      <c r="E3687" t="s">
        <v>225</v>
      </c>
      <c r="F3687" t="s">
        <v>226</v>
      </c>
      <c r="G3687">
        <v>19830725</v>
      </c>
      <c r="H3687" t="s">
        <v>3153</v>
      </c>
      <c r="I3687" t="s">
        <v>12424</v>
      </c>
      <c r="J3687" t="s">
        <v>12425</v>
      </c>
      <c r="K3687">
        <v>466.6</v>
      </c>
      <c r="L3687" t="s">
        <v>12426</v>
      </c>
      <c r="M3687">
        <v>20160527</v>
      </c>
      <c r="N3687">
        <v>20010807</v>
      </c>
      <c r="O3687" t="s">
        <v>16541</v>
      </c>
      <c r="P3687" t="s">
        <v>12013</v>
      </c>
      <c r="Q3687">
        <f>COUNTIF(yuheung_count!B:B, yuheung_list!P3687)</f>
        <v>1</v>
      </c>
    </row>
    <row r="3688" spans="1:17" x14ac:dyDescent="0.4">
      <c r="A3688">
        <v>3210000</v>
      </c>
      <c r="B3688">
        <v>102</v>
      </c>
      <c r="C3688">
        <v>1983</v>
      </c>
      <c r="D3688">
        <v>6458</v>
      </c>
      <c r="E3688" t="s">
        <v>225</v>
      </c>
      <c r="F3688" t="s">
        <v>226</v>
      </c>
      <c r="G3688">
        <v>19830430</v>
      </c>
      <c r="H3688" t="s">
        <v>12427</v>
      </c>
      <c r="I3688" t="s">
        <v>12428</v>
      </c>
      <c r="J3688" t="s">
        <v>12429</v>
      </c>
      <c r="K3688">
        <v>171.77</v>
      </c>
      <c r="L3688" t="s">
        <v>12430</v>
      </c>
      <c r="M3688">
        <v>20050822</v>
      </c>
      <c r="N3688">
        <v>20010706</v>
      </c>
      <c r="O3688" t="s">
        <v>16541</v>
      </c>
      <c r="P3688" t="s">
        <v>12013</v>
      </c>
      <c r="Q3688">
        <f>COUNTIF(yuheung_count!B:B, yuheung_list!P3688)</f>
        <v>1</v>
      </c>
    </row>
    <row r="3689" spans="1:17" x14ac:dyDescent="0.4">
      <c r="A3689">
        <v>3210000</v>
      </c>
      <c r="B3689">
        <v>102</v>
      </c>
      <c r="C3689">
        <v>1983</v>
      </c>
      <c r="D3689">
        <v>14772</v>
      </c>
      <c r="E3689" t="s">
        <v>225</v>
      </c>
      <c r="F3689" t="s">
        <v>226</v>
      </c>
      <c r="G3689">
        <v>19830719</v>
      </c>
      <c r="H3689" t="s">
        <v>12431</v>
      </c>
      <c r="I3689" t="s">
        <v>12432</v>
      </c>
      <c r="J3689" t="s">
        <v>12433</v>
      </c>
      <c r="K3689">
        <v>73.58</v>
      </c>
      <c r="L3689" t="s">
        <v>12434</v>
      </c>
      <c r="M3689">
        <v>20160503</v>
      </c>
      <c r="N3689">
        <v>20010904</v>
      </c>
      <c r="O3689" t="s">
        <v>16541</v>
      </c>
      <c r="P3689" t="s">
        <v>12033</v>
      </c>
      <c r="Q3689">
        <f>COUNTIF(yuheung_count!B:B, yuheung_list!P3689)</f>
        <v>1</v>
      </c>
    </row>
    <row r="3690" spans="1:17" x14ac:dyDescent="0.4">
      <c r="A3690">
        <v>3210000</v>
      </c>
      <c r="B3690">
        <v>102</v>
      </c>
      <c r="C3690">
        <v>1984</v>
      </c>
      <c r="D3690">
        <v>6350</v>
      </c>
      <c r="E3690" t="s">
        <v>225</v>
      </c>
      <c r="F3690" t="s">
        <v>226</v>
      </c>
      <c r="G3690">
        <v>19841201</v>
      </c>
      <c r="H3690" t="s">
        <v>877</v>
      </c>
      <c r="I3690" t="s">
        <v>12435</v>
      </c>
      <c r="J3690" t="s">
        <v>12436</v>
      </c>
      <c r="K3690">
        <v>446</v>
      </c>
      <c r="L3690" t="s">
        <v>12437</v>
      </c>
      <c r="M3690">
        <v>20030510</v>
      </c>
      <c r="N3690">
        <v>20010702</v>
      </c>
      <c r="O3690" t="s">
        <v>16541</v>
      </c>
      <c r="P3690" t="s">
        <v>12013</v>
      </c>
      <c r="Q3690">
        <f>COUNTIF(yuheung_count!B:B, yuheung_list!P3690)</f>
        <v>1</v>
      </c>
    </row>
    <row r="3691" spans="1:17" x14ac:dyDescent="0.4">
      <c r="A3691">
        <v>3210000</v>
      </c>
      <c r="B3691">
        <v>102</v>
      </c>
      <c r="C3691">
        <v>1986</v>
      </c>
      <c r="D3691">
        <v>6444</v>
      </c>
      <c r="E3691" t="s">
        <v>225</v>
      </c>
      <c r="F3691" t="s">
        <v>226</v>
      </c>
      <c r="G3691">
        <v>19860526</v>
      </c>
      <c r="H3691" t="s">
        <v>12438</v>
      </c>
      <c r="I3691" t="s">
        <v>12439</v>
      </c>
      <c r="J3691" t="s">
        <v>12440</v>
      </c>
      <c r="K3691">
        <v>460.94</v>
      </c>
      <c r="L3691" t="s">
        <v>12441</v>
      </c>
      <c r="M3691">
        <v>20170120</v>
      </c>
      <c r="N3691">
        <v>20010223</v>
      </c>
      <c r="O3691" t="s">
        <v>16541</v>
      </c>
      <c r="P3691" t="s">
        <v>12013</v>
      </c>
      <c r="Q3691">
        <f>COUNTIF(yuheung_count!B:B, yuheung_list!P3691)</f>
        <v>1</v>
      </c>
    </row>
    <row r="3692" spans="1:17" x14ac:dyDescent="0.4">
      <c r="A3692">
        <v>3210000</v>
      </c>
      <c r="B3692">
        <v>102</v>
      </c>
      <c r="C3692">
        <v>1988</v>
      </c>
      <c r="D3692">
        <v>6345</v>
      </c>
      <c r="E3692" t="s">
        <v>225</v>
      </c>
      <c r="F3692" t="s">
        <v>226</v>
      </c>
      <c r="G3692">
        <v>19880307</v>
      </c>
      <c r="H3692" t="s">
        <v>12442</v>
      </c>
      <c r="I3692" t="s">
        <v>12443</v>
      </c>
      <c r="J3692" t="s">
        <v>12444</v>
      </c>
      <c r="K3692">
        <v>229.72</v>
      </c>
      <c r="L3692">
        <v>234447460</v>
      </c>
      <c r="M3692">
        <v>20030217</v>
      </c>
      <c r="N3692">
        <v>20010829</v>
      </c>
      <c r="O3692" t="s">
        <v>16541</v>
      </c>
      <c r="P3692" t="s">
        <v>12013</v>
      </c>
      <c r="Q3692">
        <f>COUNTIF(yuheung_count!B:B, yuheung_list!P3692)</f>
        <v>1</v>
      </c>
    </row>
    <row r="3693" spans="1:17" x14ac:dyDescent="0.4">
      <c r="A3693">
        <v>3210000</v>
      </c>
      <c r="B3693">
        <v>102</v>
      </c>
      <c r="C3693">
        <v>1990</v>
      </c>
      <c r="D3693">
        <v>6365</v>
      </c>
      <c r="E3693" t="s">
        <v>225</v>
      </c>
      <c r="F3693" t="s">
        <v>226</v>
      </c>
      <c r="G3693">
        <v>19900702</v>
      </c>
      <c r="H3693" t="s">
        <v>12445</v>
      </c>
      <c r="I3693" t="s">
        <v>12446</v>
      </c>
      <c r="J3693" t="s">
        <v>12447</v>
      </c>
      <c r="K3693">
        <v>200.16</v>
      </c>
      <c r="L3693" t="s">
        <v>12448</v>
      </c>
      <c r="M3693">
        <v>20060215</v>
      </c>
      <c r="N3693">
        <v>20010810</v>
      </c>
      <c r="O3693" t="s">
        <v>16541</v>
      </c>
      <c r="P3693" t="s">
        <v>12013</v>
      </c>
      <c r="Q3693">
        <f>COUNTIF(yuheung_count!B:B, yuheung_list!P3693)</f>
        <v>1</v>
      </c>
    </row>
    <row r="3694" spans="1:17" x14ac:dyDescent="0.4">
      <c r="A3694">
        <v>3210000</v>
      </c>
      <c r="B3694">
        <v>102</v>
      </c>
      <c r="C3694">
        <v>1990</v>
      </c>
      <c r="D3694">
        <v>6441</v>
      </c>
      <c r="E3694" t="s">
        <v>225</v>
      </c>
      <c r="F3694" t="s">
        <v>251</v>
      </c>
      <c r="G3694">
        <v>19901205</v>
      </c>
      <c r="H3694" t="s">
        <v>12449</v>
      </c>
      <c r="I3694" t="s">
        <v>12450</v>
      </c>
      <c r="J3694" t="s">
        <v>12451</v>
      </c>
      <c r="K3694">
        <v>122.2</v>
      </c>
      <c r="L3694">
        <v>234810025</v>
      </c>
      <c r="M3694">
        <v>20170206</v>
      </c>
      <c r="N3694">
        <v>19990610</v>
      </c>
      <c r="O3694" t="s">
        <v>16541</v>
      </c>
      <c r="P3694" t="s">
        <v>12013</v>
      </c>
      <c r="Q3694">
        <f>COUNTIF(yuheung_count!B:B, yuheung_list!P3694)</f>
        <v>1</v>
      </c>
    </row>
    <row r="3695" spans="1:17" x14ac:dyDescent="0.4">
      <c r="A3695">
        <v>3210000</v>
      </c>
      <c r="B3695">
        <v>102</v>
      </c>
      <c r="C3695">
        <v>1990</v>
      </c>
      <c r="D3695">
        <v>6487</v>
      </c>
      <c r="E3695" t="s">
        <v>225</v>
      </c>
      <c r="F3695" t="s">
        <v>823</v>
      </c>
      <c r="G3695">
        <v>19900420</v>
      </c>
      <c r="H3695" t="s">
        <v>12452</v>
      </c>
      <c r="I3695" t="s">
        <v>12453</v>
      </c>
      <c r="J3695" t="s">
        <v>12454</v>
      </c>
      <c r="K3695">
        <v>1019.25</v>
      </c>
      <c r="L3695" t="s">
        <v>12455</v>
      </c>
      <c r="M3695">
        <v>20160328</v>
      </c>
      <c r="N3695">
        <v>20010917</v>
      </c>
      <c r="O3695" t="s">
        <v>16541</v>
      </c>
      <c r="P3695" t="s">
        <v>12013</v>
      </c>
      <c r="Q3695">
        <f>COUNTIF(yuheung_count!B:B, yuheung_list!P3695)</f>
        <v>1</v>
      </c>
    </row>
    <row r="3696" spans="1:17" x14ac:dyDescent="0.4">
      <c r="A3696">
        <v>3210000</v>
      </c>
      <c r="B3696">
        <v>102</v>
      </c>
      <c r="C3696">
        <v>1991</v>
      </c>
      <c r="D3696">
        <v>6392</v>
      </c>
      <c r="E3696" t="s">
        <v>225</v>
      </c>
      <c r="F3696" t="s">
        <v>226</v>
      </c>
      <c r="G3696">
        <v>19910516</v>
      </c>
      <c r="H3696" t="s">
        <v>12456</v>
      </c>
      <c r="I3696" t="s">
        <v>12457</v>
      </c>
      <c r="J3696" t="s">
        <v>12458</v>
      </c>
      <c r="K3696">
        <v>198.35</v>
      </c>
      <c r="L3696">
        <v>234733880</v>
      </c>
      <c r="M3696">
        <v>20090427</v>
      </c>
      <c r="N3696">
        <v>19981208</v>
      </c>
      <c r="O3696" t="s">
        <v>16541</v>
      </c>
      <c r="P3696" t="s">
        <v>12013</v>
      </c>
      <c r="Q3696">
        <f>COUNTIF(yuheung_count!B:B, yuheung_list!P3696)</f>
        <v>1</v>
      </c>
    </row>
    <row r="3697" spans="1:17" x14ac:dyDescent="0.4">
      <c r="A3697">
        <v>3210000</v>
      </c>
      <c r="B3697">
        <v>102</v>
      </c>
      <c r="C3697">
        <v>1991</v>
      </c>
      <c r="D3697">
        <v>6398</v>
      </c>
      <c r="E3697" t="s">
        <v>225</v>
      </c>
      <c r="F3697" t="s">
        <v>226</v>
      </c>
      <c r="G3697">
        <v>19910114</v>
      </c>
      <c r="H3697" t="s">
        <v>12459</v>
      </c>
      <c r="I3697" t="s">
        <v>12460</v>
      </c>
      <c r="J3697" t="s">
        <v>12461</v>
      </c>
      <c r="K3697">
        <v>115.23</v>
      </c>
      <c r="L3697" t="s">
        <v>12462</v>
      </c>
      <c r="M3697">
        <v>20100708</v>
      </c>
      <c r="N3697">
        <v>20010908</v>
      </c>
      <c r="O3697" t="s">
        <v>16541</v>
      </c>
      <c r="P3697" t="s">
        <v>12013</v>
      </c>
      <c r="Q3697">
        <f>COUNTIF(yuheung_count!B:B, yuheung_list!P3697)</f>
        <v>1</v>
      </c>
    </row>
    <row r="3698" spans="1:17" x14ac:dyDescent="0.4">
      <c r="A3698">
        <v>3210000</v>
      </c>
      <c r="B3698">
        <v>102</v>
      </c>
      <c r="C3698">
        <v>1991</v>
      </c>
      <c r="D3698">
        <v>6459</v>
      </c>
      <c r="E3698" t="s">
        <v>225</v>
      </c>
      <c r="F3698" t="s">
        <v>226</v>
      </c>
      <c r="G3698">
        <v>19910603</v>
      </c>
      <c r="H3698" t="s">
        <v>6130</v>
      </c>
      <c r="I3698" t="s">
        <v>12463</v>
      </c>
      <c r="J3698" t="s">
        <v>12464</v>
      </c>
      <c r="K3698">
        <v>402.34</v>
      </c>
      <c r="L3698" t="s">
        <v>12465</v>
      </c>
      <c r="M3698">
        <v>20170628</v>
      </c>
      <c r="N3698">
        <v>19980310</v>
      </c>
      <c r="O3698" t="s">
        <v>16541</v>
      </c>
      <c r="P3698" t="s">
        <v>12013</v>
      </c>
      <c r="Q3698">
        <f>COUNTIF(yuheung_count!B:B, yuheung_list!P3698)</f>
        <v>1</v>
      </c>
    </row>
    <row r="3699" spans="1:17" x14ac:dyDescent="0.4">
      <c r="A3699">
        <v>3210000</v>
      </c>
      <c r="B3699">
        <v>102</v>
      </c>
      <c r="C3699">
        <v>1992</v>
      </c>
      <c r="D3699">
        <v>6351</v>
      </c>
      <c r="E3699" t="s">
        <v>225</v>
      </c>
      <c r="F3699" t="s">
        <v>226</v>
      </c>
      <c r="G3699">
        <v>19920316</v>
      </c>
      <c r="H3699" t="s">
        <v>12438</v>
      </c>
      <c r="I3699" t="s">
        <v>12466</v>
      </c>
      <c r="J3699" t="s">
        <v>12467</v>
      </c>
      <c r="K3699">
        <v>608.54</v>
      </c>
      <c r="L3699" t="s">
        <v>12441</v>
      </c>
      <c r="M3699">
        <v>20170120</v>
      </c>
      <c r="N3699">
        <v>20010223</v>
      </c>
      <c r="O3699" t="s">
        <v>16541</v>
      </c>
      <c r="P3699" t="s">
        <v>12013</v>
      </c>
      <c r="Q3699">
        <f>COUNTIF(yuheung_count!B:B, yuheung_list!P3699)</f>
        <v>1</v>
      </c>
    </row>
    <row r="3700" spans="1:17" x14ac:dyDescent="0.4">
      <c r="A3700">
        <v>3210000</v>
      </c>
      <c r="B3700">
        <v>102</v>
      </c>
      <c r="C3700">
        <v>1992</v>
      </c>
      <c r="D3700">
        <v>6376</v>
      </c>
      <c r="E3700" t="s">
        <v>225</v>
      </c>
      <c r="F3700" t="s">
        <v>226</v>
      </c>
      <c r="G3700">
        <v>19920130</v>
      </c>
      <c r="H3700" t="s">
        <v>12468</v>
      </c>
      <c r="I3700" t="s">
        <v>12469</v>
      </c>
      <c r="J3700" t="s">
        <v>12470</v>
      </c>
      <c r="K3700">
        <v>440.48</v>
      </c>
      <c r="L3700" t="s">
        <v>12471</v>
      </c>
      <c r="M3700">
        <v>20170913</v>
      </c>
      <c r="N3700">
        <v>20010926</v>
      </c>
      <c r="O3700" t="s">
        <v>16541</v>
      </c>
      <c r="P3700" t="s">
        <v>12013</v>
      </c>
      <c r="Q3700">
        <f>COUNTIF(yuheung_count!B:B, yuheung_list!P3700)</f>
        <v>1</v>
      </c>
    </row>
    <row r="3701" spans="1:17" x14ac:dyDescent="0.4">
      <c r="A3701">
        <v>3210000</v>
      </c>
      <c r="B3701">
        <v>102</v>
      </c>
      <c r="C3701">
        <v>1993</v>
      </c>
      <c r="D3701">
        <v>6422</v>
      </c>
      <c r="E3701" t="s">
        <v>225</v>
      </c>
      <c r="F3701" t="s">
        <v>251</v>
      </c>
      <c r="G3701">
        <v>19931119</v>
      </c>
      <c r="H3701" t="s">
        <v>12472</v>
      </c>
      <c r="I3701" t="s">
        <v>12473</v>
      </c>
      <c r="J3701" t="s">
        <v>12474</v>
      </c>
      <c r="K3701">
        <v>1073.28</v>
      </c>
      <c r="L3701" t="s">
        <v>12475</v>
      </c>
      <c r="M3701">
        <v>20160616</v>
      </c>
      <c r="N3701">
        <v>20121018</v>
      </c>
      <c r="O3701" t="s">
        <v>16541</v>
      </c>
      <c r="P3701" t="s">
        <v>12021</v>
      </c>
      <c r="Q3701">
        <f>COUNTIF(yuheung_count!B:B, yuheung_list!P3701)</f>
        <v>1</v>
      </c>
    </row>
    <row r="3702" spans="1:17" x14ac:dyDescent="0.4">
      <c r="A3702">
        <v>3210000</v>
      </c>
      <c r="B3702">
        <v>102</v>
      </c>
      <c r="C3702">
        <v>1999</v>
      </c>
      <c r="D3702">
        <v>14162</v>
      </c>
      <c r="E3702" t="s">
        <v>225</v>
      </c>
      <c r="F3702" t="s">
        <v>226</v>
      </c>
      <c r="G3702">
        <v>19990730</v>
      </c>
      <c r="H3702" t="s">
        <v>5261</v>
      </c>
      <c r="I3702" t="s">
        <v>12476</v>
      </c>
      <c r="J3702" t="s">
        <v>12477</v>
      </c>
      <c r="K3702">
        <v>220.76</v>
      </c>
      <c r="L3702" t="s">
        <v>12478</v>
      </c>
      <c r="M3702">
        <v>20160722</v>
      </c>
      <c r="N3702">
        <v>20010621</v>
      </c>
      <c r="O3702" t="s">
        <v>16541</v>
      </c>
      <c r="P3702" t="s">
        <v>12013</v>
      </c>
      <c r="Q3702">
        <f>COUNTIF(yuheung_count!B:B, yuheung_list!P3702)</f>
        <v>1</v>
      </c>
    </row>
    <row r="3703" spans="1:17" x14ac:dyDescent="0.4">
      <c r="A3703">
        <v>3210000</v>
      </c>
      <c r="B3703">
        <v>102</v>
      </c>
      <c r="C3703">
        <v>1999</v>
      </c>
      <c r="D3703">
        <v>14297</v>
      </c>
      <c r="E3703" t="s">
        <v>225</v>
      </c>
      <c r="F3703" t="s">
        <v>226</v>
      </c>
      <c r="G3703">
        <v>19990922</v>
      </c>
      <c r="H3703" t="s">
        <v>12479</v>
      </c>
      <c r="I3703" t="s">
        <v>12480</v>
      </c>
      <c r="J3703" t="s">
        <v>12481</v>
      </c>
      <c r="K3703">
        <v>1247.49</v>
      </c>
      <c r="L3703" t="s">
        <v>12482</v>
      </c>
      <c r="M3703">
        <v>20121022</v>
      </c>
      <c r="N3703">
        <v>20010510</v>
      </c>
      <c r="O3703" t="s">
        <v>16541</v>
      </c>
      <c r="P3703" t="s">
        <v>12013</v>
      </c>
      <c r="Q3703">
        <f>COUNTIF(yuheung_count!B:B, yuheung_list!P3703)</f>
        <v>1</v>
      </c>
    </row>
    <row r="3704" spans="1:17" x14ac:dyDescent="0.4">
      <c r="A3704">
        <v>3210000</v>
      </c>
      <c r="B3704">
        <v>102</v>
      </c>
      <c r="C3704">
        <v>1999</v>
      </c>
      <c r="D3704">
        <v>14418</v>
      </c>
      <c r="E3704" t="s">
        <v>225</v>
      </c>
      <c r="F3704" t="s">
        <v>226</v>
      </c>
      <c r="G3704">
        <v>19991103</v>
      </c>
      <c r="H3704" t="s">
        <v>8578</v>
      </c>
      <c r="I3704" t="s">
        <v>12483</v>
      </c>
      <c r="J3704" t="s">
        <v>12484</v>
      </c>
      <c r="K3704">
        <v>268.63</v>
      </c>
      <c r="L3704" t="s">
        <v>12485</v>
      </c>
      <c r="M3704">
        <v>20161020</v>
      </c>
      <c r="N3704">
        <v>20010510</v>
      </c>
      <c r="O3704" t="s">
        <v>16541</v>
      </c>
      <c r="P3704" t="s">
        <v>12013</v>
      </c>
      <c r="Q3704">
        <f>COUNTIF(yuheung_count!B:B, yuheung_list!P3704)</f>
        <v>1</v>
      </c>
    </row>
    <row r="3705" spans="1:17" x14ac:dyDescent="0.4">
      <c r="A3705">
        <v>3210000</v>
      </c>
      <c r="B3705">
        <v>102</v>
      </c>
      <c r="C3705">
        <v>1999</v>
      </c>
      <c r="D3705">
        <v>14572</v>
      </c>
      <c r="E3705" t="s">
        <v>225</v>
      </c>
      <c r="F3705" t="s">
        <v>226</v>
      </c>
      <c r="G3705">
        <v>19991223</v>
      </c>
      <c r="H3705" t="s">
        <v>3634</v>
      </c>
      <c r="I3705" t="s">
        <v>12376</v>
      </c>
      <c r="J3705" t="s">
        <v>12377</v>
      </c>
      <c r="K3705">
        <v>75.09</v>
      </c>
      <c r="L3705" t="s">
        <v>12486</v>
      </c>
      <c r="M3705">
        <v>20160408</v>
      </c>
      <c r="N3705">
        <v>19991223</v>
      </c>
      <c r="O3705" t="s">
        <v>16541</v>
      </c>
      <c r="P3705" t="s">
        <v>12033</v>
      </c>
      <c r="Q3705">
        <f>COUNTIF(yuheung_count!B:B, yuheung_list!P3705)</f>
        <v>1</v>
      </c>
    </row>
    <row r="3706" spans="1:17" x14ac:dyDescent="0.4">
      <c r="A3706">
        <v>3210000</v>
      </c>
      <c r="B3706">
        <v>102</v>
      </c>
      <c r="C3706">
        <v>1999</v>
      </c>
      <c r="D3706">
        <v>14908</v>
      </c>
      <c r="E3706" t="s">
        <v>225</v>
      </c>
      <c r="F3706" t="s">
        <v>226</v>
      </c>
      <c r="G3706">
        <v>19991118</v>
      </c>
      <c r="H3706" t="s">
        <v>12487</v>
      </c>
      <c r="I3706" t="s">
        <v>12488</v>
      </c>
      <c r="J3706" t="s">
        <v>12489</v>
      </c>
      <c r="K3706" t="s">
        <v>23</v>
      </c>
      <c r="L3706" t="s">
        <v>12490</v>
      </c>
      <c r="M3706">
        <v>20170215</v>
      </c>
      <c r="N3706">
        <v>20010803</v>
      </c>
      <c r="O3706" t="s">
        <v>16541</v>
      </c>
      <c r="P3706" t="s">
        <v>12013</v>
      </c>
      <c r="Q3706">
        <f>COUNTIF(yuheung_count!B:B, yuheung_list!P3706)</f>
        <v>1</v>
      </c>
    </row>
    <row r="3707" spans="1:17" x14ac:dyDescent="0.4">
      <c r="A3707">
        <v>3210000</v>
      </c>
      <c r="B3707">
        <v>102</v>
      </c>
      <c r="C3707">
        <v>2000</v>
      </c>
      <c r="D3707">
        <v>14639</v>
      </c>
      <c r="E3707" t="s">
        <v>225</v>
      </c>
      <c r="F3707" t="s">
        <v>226</v>
      </c>
      <c r="G3707">
        <v>20000114</v>
      </c>
      <c r="H3707" t="s">
        <v>12491</v>
      </c>
      <c r="I3707" t="s">
        <v>12492</v>
      </c>
      <c r="J3707" t="s">
        <v>12493</v>
      </c>
      <c r="K3707">
        <v>85.62</v>
      </c>
      <c r="L3707">
        <v>234746363</v>
      </c>
      <c r="M3707">
        <v>20170602</v>
      </c>
      <c r="N3707">
        <v>20010908</v>
      </c>
      <c r="O3707" t="s">
        <v>16541</v>
      </c>
      <c r="P3707" t="s">
        <v>12033</v>
      </c>
      <c r="Q3707">
        <f>COUNTIF(yuheung_count!B:B, yuheung_list!P3707)</f>
        <v>1</v>
      </c>
    </row>
    <row r="3708" spans="1:17" x14ac:dyDescent="0.4">
      <c r="A3708">
        <v>3210000</v>
      </c>
      <c r="B3708">
        <v>102</v>
      </c>
      <c r="C3708">
        <v>2000</v>
      </c>
      <c r="D3708">
        <v>14679</v>
      </c>
      <c r="E3708" t="s">
        <v>225</v>
      </c>
      <c r="F3708" t="s">
        <v>226</v>
      </c>
      <c r="G3708">
        <v>20000127</v>
      </c>
      <c r="H3708" t="s">
        <v>12494</v>
      </c>
      <c r="I3708" t="s">
        <v>12495</v>
      </c>
      <c r="J3708" t="s">
        <v>12496</v>
      </c>
      <c r="K3708">
        <v>919.17</v>
      </c>
      <c r="L3708" t="s">
        <v>12497</v>
      </c>
      <c r="M3708">
        <v>20170117</v>
      </c>
      <c r="N3708">
        <v>20010828</v>
      </c>
      <c r="O3708" t="s">
        <v>16541</v>
      </c>
      <c r="P3708" t="s">
        <v>12013</v>
      </c>
      <c r="Q3708">
        <f>COUNTIF(yuheung_count!B:B, yuheung_list!P3708)</f>
        <v>1</v>
      </c>
    </row>
    <row r="3709" spans="1:17" x14ac:dyDescent="0.4">
      <c r="A3709">
        <v>3210000</v>
      </c>
      <c r="B3709">
        <v>102</v>
      </c>
      <c r="C3709">
        <v>2000</v>
      </c>
      <c r="D3709">
        <v>14725</v>
      </c>
      <c r="E3709" t="s">
        <v>225</v>
      </c>
      <c r="F3709" t="s">
        <v>226</v>
      </c>
      <c r="G3709">
        <v>20000221</v>
      </c>
      <c r="H3709" t="s">
        <v>5589</v>
      </c>
      <c r="I3709" t="s">
        <v>12498</v>
      </c>
      <c r="J3709" t="s">
        <v>12499</v>
      </c>
      <c r="K3709">
        <v>213.77</v>
      </c>
      <c r="L3709" t="s">
        <v>12500</v>
      </c>
      <c r="M3709">
        <v>20110221</v>
      </c>
      <c r="N3709">
        <v>20000221</v>
      </c>
      <c r="O3709" t="s">
        <v>16541</v>
      </c>
      <c r="P3709" t="s">
        <v>12013</v>
      </c>
      <c r="Q3709">
        <f>COUNTIF(yuheung_count!B:B, yuheung_list!P3709)</f>
        <v>1</v>
      </c>
    </row>
    <row r="3710" spans="1:17" x14ac:dyDescent="0.4">
      <c r="A3710">
        <v>3210000</v>
      </c>
      <c r="B3710">
        <v>102</v>
      </c>
      <c r="C3710">
        <v>2000</v>
      </c>
      <c r="D3710">
        <v>14883</v>
      </c>
      <c r="E3710" t="s">
        <v>225</v>
      </c>
      <c r="F3710" t="s">
        <v>226</v>
      </c>
      <c r="G3710">
        <v>20000805</v>
      </c>
      <c r="H3710" t="s">
        <v>12501</v>
      </c>
      <c r="I3710" t="s">
        <v>12502</v>
      </c>
      <c r="J3710" t="s">
        <v>12503</v>
      </c>
      <c r="K3710" t="s">
        <v>23</v>
      </c>
      <c r="L3710" t="s">
        <v>12504</v>
      </c>
      <c r="M3710">
        <v>20150312</v>
      </c>
      <c r="N3710">
        <v>20010928</v>
      </c>
      <c r="O3710" t="s">
        <v>16541</v>
      </c>
      <c r="P3710" t="s">
        <v>12013</v>
      </c>
      <c r="Q3710">
        <f>COUNTIF(yuheung_count!B:B, yuheung_list!P3710)</f>
        <v>1</v>
      </c>
    </row>
    <row r="3711" spans="1:17" x14ac:dyDescent="0.4">
      <c r="A3711">
        <v>3210000</v>
      </c>
      <c r="B3711">
        <v>102</v>
      </c>
      <c r="C3711">
        <v>2000</v>
      </c>
      <c r="D3711">
        <v>14890</v>
      </c>
      <c r="E3711" t="s">
        <v>225</v>
      </c>
      <c r="F3711" t="s">
        <v>226</v>
      </c>
      <c r="G3711">
        <v>20000830</v>
      </c>
      <c r="H3711" t="s">
        <v>12505</v>
      </c>
      <c r="I3711" t="s">
        <v>12443</v>
      </c>
      <c r="J3711" t="s">
        <v>12444</v>
      </c>
      <c r="K3711">
        <v>251.26</v>
      </c>
      <c r="L3711" t="s">
        <v>12506</v>
      </c>
      <c r="M3711">
        <v>20050720</v>
      </c>
      <c r="N3711">
        <v>20010824</v>
      </c>
      <c r="O3711" t="s">
        <v>16541</v>
      </c>
      <c r="P3711" t="s">
        <v>12013</v>
      </c>
      <c r="Q3711">
        <f>COUNTIF(yuheung_count!B:B, yuheung_list!P3711)</f>
        <v>1</v>
      </c>
    </row>
    <row r="3712" spans="1:17" x14ac:dyDescent="0.4">
      <c r="A3712">
        <v>3210000</v>
      </c>
      <c r="B3712">
        <v>102</v>
      </c>
      <c r="C3712">
        <v>2000</v>
      </c>
      <c r="D3712">
        <v>14980</v>
      </c>
      <c r="E3712" t="s">
        <v>225</v>
      </c>
      <c r="F3712" t="s">
        <v>226</v>
      </c>
      <c r="G3712">
        <v>20001012</v>
      </c>
      <c r="H3712" t="s">
        <v>12507</v>
      </c>
      <c r="I3712" t="s">
        <v>12508</v>
      </c>
      <c r="J3712" t="s">
        <v>12509</v>
      </c>
      <c r="K3712">
        <v>221.23</v>
      </c>
      <c r="L3712" t="s">
        <v>12510</v>
      </c>
      <c r="M3712">
        <v>20151228</v>
      </c>
      <c r="N3712">
        <v>20001012</v>
      </c>
      <c r="O3712" t="s">
        <v>16541</v>
      </c>
      <c r="P3712" t="s">
        <v>12013</v>
      </c>
      <c r="Q3712">
        <f>COUNTIF(yuheung_count!B:B, yuheung_list!P3712)</f>
        <v>1</v>
      </c>
    </row>
    <row r="3713" spans="1:17" x14ac:dyDescent="0.4">
      <c r="A3713">
        <v>3210000</v>
      </c>
      <c r="B3713">
        <v>102</v>
      </c>
      <c r="C3713">
        <v>2000</v>
      </c>
      <c r="D3713">
        <v>15097</v>
      </c>
      <c r="E3713" t="s">
        <v>225</v>
      </c>
      <c r="F3713" t="s">
        <v>226</v>
      </c>
      <c r="G3713">
        <v>20001204</v>
      </c>
      <c r="H3713" t="s">
        <v>12511</v>
      </c>
      <c r="I3713" t="s">
        <v>12512</v>
      </c>
      <c r="J3713" t="s">
        <v>12513</v>
      </c>
      <c r="K3713" t="s">
        <v>23</v>
      </c>
      <c r="L3713" t="s">
        <v>12514</v>
      </c>
      <c r="M3713">
        <v>20130213</v>
      </c>
      <c r="N3713">
        <v>20010713</v>
      </c>
      <c r="O3713" t="s">
        <v>16541</v>
      </c>
      <c r="P3713" t="s">
        <v>12013</v>
      </c>
      <c r="Q3713">
        <f>COUNTIF(yuheung_count!B:B, yuheung_list!P3713)</f>
        <v>1</v>
      </c>
    </row>
    <row r="3714" spans="1:17" x14ac:dyDescent="0.4">
      <c r="A3714">
        <v>3210000</v>
      </c>
      <c r="B3714">
        <v>102</v>
      </c>
      <c r="C3714">
        <v>2000</v>
      </c>
      <c r="D3714">
        <v>15113</v>
      </c>
      <c r="E3714" t="s">
        <v>225</v>
      </c>
      <c r="F3714" t="s">
        <v>226</v>
      </c>
      <c r="G3714">
        <v>20001207</v>
      </c>
      <c r="H3714" t="s">
        <v>1311</v>
      </c>
      <c r="I3714" t="s">
        <v>12515</v>
      </c>
      <c r="J3714" t="s">
        <v>12516</v>
      </c>
      <c r="K3714" t="s">
        <v>23</v>
      </c>
      <c r="L3714" t="s">
        <v>12517</v>
      </c>
      <c r="M3714">
        <v>20170726</v>
      </c>
      <c r="N3714">
        <v>20010316</v>
      </c>
      <c r="O3714" t="s">
        <v>16541</v>
      </c>
      <c r="P3714" t="s">
        <v>12013</v>
      </c>
      <c r="Q3714">
        <f>COUNTIF(yuheung_count!B:B, yuheung_list!P3714)</f>
        <v>1</v>
      </c>
    </row>
    <row r="3715" spans="1:17" x14ac:dyDescent="0.4">
      <c r="A3715">
        <v>3210000</v>
      </c>
      <c r="B3715">
        <v>102</v>
      </c>
      <c r="C3715">
        <v>2000</v>
      </c>
      <c r="D3715">
        <v>15117</v>
      </c>
      <c r="E3715" t="s">
        <v>225</v>
      </c>
      <c r="F3715" t="s">
        <v>226</v>
      </c>
      <c r="G3715">
        <v>20001209</v>
      </c>
      <c r="H3715" t="s">
        <v>1728</v>
      </c>
      <c r="I3715" t="s">
        <v>12518</v>
      </c>
      <c r="J3715" t="s">
        <v>12519</v>
      </c>
      <c r="K3715">
        <v>138.86000000000001</v>
      </c>
      <c r="L3715" t="s">
        <v>12520</v>
      </c>
      <c r="M3715">
        <v>20071023</v>
      </c>
      <c r="N3715">
        <v>20010718</v>
      </c>
      <c r="O3715" t="s">
        <v>16541</v>
      </c>
      <c r="P3715" t="s">
        <v>12013</v>
      </c>
      <c r="Q3715">
        <f>COUNTIF(yuheung_count!B:B, yuheung_list!P3715)</f>
        <v>1</v>
      </c>
    </row>
    <row r="3716" spans="1:17" x14ac:dyDescent="0.4">
      <c r="A3716">
        <v>3210000</v>
      </c>
      <c r="B3716">
        <v>102</v>
      </c>
      <c r="C3716">
        <v>2000</v>
      </c>
      <c r="D3716">
        <v>15126</v>
      </c>
      <c r="E3716" t="s">
        <v>225</v>
      </c>
      <c r="F3716" t="s">
        <v>226</v>
      </c>
      <c r="G3716">
        <v>20001216</v>
      </c>
      <c r="H3716" t="s">
        <v>12521</v>
      </c>
      <c r="I3716" t="s">
        <v>12522</v>
      </c>
      <c r="J3716" t="s">
        <v>12523</v>
      </c>
      <c r="K3716" t="s">
        <v>23</v>
      </c>
      <c r="L3716" t="s">
        <v>12524</v>
      </c>
      <c r="M3716">
        <v>20130208</v>
      </c>
      <c r="N3716">
        <v>20010502</v>
      </c>
      <c r="O3716" t="s">
        <v>16541</v>
      </c>
      <c r="P3716" t="s">
        <v>12013</v>
      </c>
      <c r="Q3716">
        <f>COUNTIF(yuheung_count!B:B, yuheung_list!P3716)</f>
        <v>1</v>
      </c>
    </row>
    <row r="3717" spans="1:17" x14ac:dyDescent="0.4">
      <c r="A3717">
        <v>3210000</v>
      </c>
      <c r="B3717">
        <v>102</v>
      </c>
      <c r="C3717">
        <v>2000</v>
      </c>
      <c r="D3717">
        <v>15538</v>
      </c>
      <c r="E3717" t="s">
        <v>225</v>
      </c>
      <c r="F3717" t="s">
        <v>226</v>
      </c>
      <c r="G3717">
        <v>20001218</v>
      </c>
      <c r="H3717" t="s">
        <v>50</v>
      </c>
      <c r="I3717" t="s">
        <v>12525</v>
      </c>
      <c r="J3717" t="s">
        <v>12526</v>
      </c>
      <c r="K3717" t="s">
        <v>23</v>
      </c>
      <c r="L3717" t="s">
        <v>12527</v>
      </c>
      <c r="M3717">
        <v>20080703</v>
      </c>
      <c r="N3717">
        <v>20001218</v>
      </c>
      <c r="O3717" t="s">
        <v>16541</v>
      </c>
      <c r="P3717" t="s">
        <v>12013</v>
      </c>
      <c r="Q3717">
        <f>COUNTIF(yuheung_count!B:B, yuheung_list!P3717)</f>
        <v>1</v>
      </c>
    </row>
    <row r="3718" spans="1:17" x14ac:dyDescent="0.4">
      <c r="A3718">
        <v>3210000</v>
      </c>
      <c r="B3718">
        <v>102</v>
      </c>
      <c r="C3718">
        <v>2001</v>
      </c>
      <c r="D3718">
        <v>15743</v>
      </c>
      <c r="E3718" t="s">
        <v>225</v>
      </c>
      <c r="F3718" t="s">
        <v>226</v>
      </c>
      <c r="G3718">
        <v>20010507</v>
      </c>
      <c r="H3718" t="s">
        <v>4669</v>
      </c>
      <c r="I3718" t="s">
        <v>12528</v>
      </c>
      <c r="J3718" t="s">
        <v>12529</v>
      </c>
      <c r="K3718">
        <v>143.72</v>
      </c>
      <c r="L3718" t="s">
        <v>12530</v>
      </c>
      <c r="M3718">
        <v>20150819</v>
      </c>
      <c r="N3718">
        <v>20010507</v>
      </c>
      <c r="O3718" t="s">
        <v>16541</v>
      </c>
      <c r="P3718" t="s">
        <v>12013</v>
      </c>
      <c r="Q3718">
        <f>COUNTIF(yuheung_count!B:B, yuheung_list!P3718)</f>
        <v>1</v>
      </c>
    </row>
    <row r="3719" spans="1:17" x14ac:dyDescent="0.4">
      <c r="A3719">
        <v>3210000</v>
      </c>
      <c r="B3719">
        <v>102</v>
      </c>
      <c r="C3719">
        <v>2001</v>
      </c>
      <c r="D3719">
        <v>15760</v>
      </c>
      <c r="E3719" t="s">
        <v>225</v>
      </c>
      <c r="F3719" t="s">
        <v>226</v>
      </c>
      <c r="G3719">
        <v>20010515</v>
      </c>
      <c r="H3719" t="s">
        <v>12531</v>
      </c>
      <c r="I3719" t="s">
        <v>12532</v>
      </c>
      <c r="J3719" t="s">
        <v>12533</v>
      </c>
      <c r="K3719" t="s">
        <v>23</v>
      </c>
      <c r="L3719" t="s">
        <v>12534</v>
      </c>
      <c r="M3719">
        <v>20170221</v>
      </c>
      <c r="N3719">
        <v>20010515</v>
      </c>
      <c r="O3719" t="s">
        <v>16541</v>
      </c>
      <c r="P3719" t="s">
        <v>12013</v>
      </c>
      <c r="Q3719">
        <f>COUNTIF(yuheung_count!B:B, yuheung_list!P3719)</f>
        <v>1</v>
      </c>
    </row>
    <row r="3720" spans="1:17" x14ac:dyDescent="0.4">
      <c r="A3720">
        <v>3210000</v>
      </c>
      <c r="B3720">
        <v>102</v>
      </c>
      <c r="C3720">
        <v>2001</v>
      </c>
      <c r="D3720">
        <v>15865</v>
      </c>
      <c r="E3720" t="s">
        <v>225</v>
      </c>
      <c r="F3720" t="s">
        <v>226</v>
      </c>
      <c r="G3720">
        <v>20010621</v>
      </c>
      <c r="H3720" t="s">
        <v>12535</v>
      </c>
      <c r="I3720" t="s">
        <v>23</v>
      </c>
      <c r="J3720" t="s">
        <v>12536</v>
      </c>
      <c r="K3720" t="s">
        <v>23</v>
      </c>
      <c r="L3720" t="s">
        <v>12537</v>
      </c>
      <c r="M3720">
        <v>20050504</v>
      </c>
      <c r="N3720">
        <v>20010813</v>
      </c>
      <c r="O3720" t="s">
        <v>16541</v>
      </c>
      <c r="P3720" t="s">
        <v>12009</v>
      </c>
      <c r="Q3720">
        <f>COUNTIF(yuheung_count!B:B, yuheung_list!P3720)</f>
        <v>1</v>
      </c>
    </row>
    <row r="3721" spans="1:17" x14ac:dyDescent="0.4">
      <c r="A3721">
        <v>3210000</v>
      </c>
      <c r="B3721">
        <v>102</v>
      </c>
      <c r="C3721">
        <v>2001</v>
      </c>
      <c r="D3721">
        <v>15965</v>
      </c>
      <c r="E3721" t="s">
        <v>225</v>
      </c>
      <c r="F3721" t="s">
        <v>226</v>
      </c>
      <c r="G3721">
        <v>20010731</v>
      </c>
      <c r="H3721" t="s">
        <v>1166</v>
      </c>
      <c r="I3721" t="s">
        <v>12538</v>
      </c>
      <c r="J3721" t="s">
        <v>12539</v>
      </c>
      <c r="K3721" t="s">
        <v>23</v>
      </c>
      <c r="L3721" t="s">
        <v>12540</v>
      </c>
      <c r="M3721">
        <v>20160603</v>
      </c>
      <c r="N3721">
        <v>20010731</v>
      </c>
      <c r="O3721" t="s">
        <v>16541</v>
      </c>
      <c r="P3721" t="s">
        <v>12013</v>
      </c>
      <c r="Q3721">
        <f>COUNTIF(yuheung_count!B:B, yuheung_list!P3721)</f>
        <v>1</v>
      </c>
    </row>
    <row r="3722" spans="1:17" x14ac:dyDescent="0.4">
      <c r="A3722">
        <v>3210000</v>
      </c>
      <c r="B3722">
        <v>102</v>
      </c>
      <c r="C3722">
        <v>2001</v>
      </c>
      <c r="D3722">
        <v>16025</v>
      </c>
      <c r="E3722" t="s">
        <v>225</v>
      </c>
      <c r="F3722" t="s">
        <v>226</v>
      </c>
      <c r="G3722">
        <v>20010825</v>
      </c>
      <c r="H3722" t="s">
        <v>12541</v>
      </c>
      <c r="I3722" t="s">
        <v>12542</v>
      </c>
      <c r="J3722" t="s">
        <v>12543</v>
      </c>
      <c r="K3722" t="s">
        <v>23</v>
      </c>
      <c r="L3722" t="s">
        <v>12500</v>
      </c>
      <c r="M3722">
        <v>20170621</v>
      </c>
      <c r="N3722">
        <v>20010825</v>
      </c>
      <c r="O3722" t="s">
        <v>16541</v>
      </c>
      <c r="P3722" t="s">
        <v>12013</v>
      </c>
      <c r="Q3722">
        <f>COUNTIF(yuheung_count!B:B, yuheung_list!P3722)</f>
        <v>1</v>
      </c>
    </row>
    <row r="3723" spans="1:17" x14ac:dyDescent="0.4">
      <c r="A3723">
        <v>3210000</v>
      </c>
      <c r="B3723">
        <v>102</v>
      </c>
      <c r="C3723">
        <v>2001</v>
      </c>
      <c r="D3723">
        <v>16068</v>
      </c>
      <c r="E3723" t="s">
        <v>225</v>
      </c>
      <c r="F3723" t="s">
        <v>226</v>
      </c>
      <c r="G3723">
        <v>20010921</v>
      </c>
      <c r="H3723" t="s">
        <v>1141</v>
      </c>
      <c r="I3723" t="s">
        <v>12544</v>
      </c>
      <c r="J3723" t="s">
        <v>12545</v>
      </c>
      <c r="K3723" t="s">
        <v>23</v>
      </c>
      <c r="L3723" t="s">
        <v>12546</v>
      </c>
      <c r="M3723">
        <v>20121226</v>
      </c>
      <c r="N3723">
        <v>20010921</v>
      </c>
      <c r="O3723" t="s">
        <v>16541</v>
      </c>
      <c r="P3723" t="s">
        <v>12013</v>
      </c>
      <c r="Q3723">
        <f>COUNTIF(yuheung_count!B:B, yuheung_list!P3723)</f>
        <v>1</v>
      </c>
    </row>
    <row r="3724" spans="1:17" x14ac:dyDescent="0.4">
      <c r="A3724">
        <v>3210000</v>
      </c>
      <c r="B3724">
        <v>102</v>
      </c>
      <c r="C3724">
        <v>2001</v>
      </c>
      <c r="D3724">
        <v>16069</v>
      </c>
      <c r="E3724" t="s">
        <v>225</v>
      </c>
      <c r="F3724" t="s">
        <v>226</v>
      </c>
      <c r="G3724">
        <v>20011010</v>
      </c>
      <c r="H3724" t="s">
        <v>12547</v>
      </c>
      <c r="I3724" t="s">
        <v>12548</v>
      </c>
      <c r="J3724" t="s">
        <v>12549</v>
      </c>
      <c r="K3724">
        <v>159.75</v>
      </c>
      <c r="L3724" t="s">
        <v>12550</v>
      </c>
      <c r="M3724">
        <v>20100423</v>
      </c>
      <c r="N3724">
        <v>20011010</v>
      </c>
      <c r="O3724" t="s">
        <v>16541</v>
      </c>
      <c r="P3724" t="s">
        <v>12013</v>
      </c>
      <c r="Q3724">
        <f>COUNTIF(yuheung_count!B:B, yuheung_list!P3724)</f>
        <v>1</v>
      </c>
    </row>
    <row r="3725" spans="1:17" x14ac:dyDescent="0.4">
      <c r="A3725">
        <v>3210000</v>
      </c>
      <c r="B3725">
        <v>102</v>
      </c>
      <c r="C3725">
        <v>2001</v>
      </c>
      <c r="D3725">
        <v>16070</v>
      </c>
      <c r="E3725" t="s">
        <v>225</v>
      </c>
      <c r="F3725" t="s">
        <v>226</v>
      </c>
      <c r="G3725">
        <v>20011011</v>
      </c>
      <c r="H3725" t="s">
        <v>12551</v>
      </c>
      <c r="I3725" t="s">
        <v>23</v>
      </c>
      <c r="J3725" t="s">
        <v>12552</v>
      </c>
      <c r="K3725">
        <v>134.11000000000001</v>
      </c>
      <c r="L3725">
        <v>234633482</v>
      </c>
      <c r="M3725">
        <v>20040831</v>
      </c>
      <c r="N3725">
        <v>20011011</v>
      </c>
      <c r="O3725" t="s">
        <v>16541</v>
      </c>
      <c r="P3725" t="s">
        <v>12009</v>
      </c>
      <c r="Q3725">
        <f>COUNTIF(yuheung_count!B:B, yuheung_list!P3725)</f>
        <v>1</v>
      </c>
    </row>
    <row r="3726" spans="1:17" x14ac:dyDescent="0.4">
      <c r="A3726">
        <v>3210000</v>
      </c>
      <c r="B3726">
        <v>102</v>
      </c>
      <c r="C3726">
        <v>2001</v>
      </c>
      <c r="D3726">
        <v>16073</v>
      </c>
      <c r="E3726" t="s">
        <v>225</v>
      </c>
      <c r="F3726" t="s">
        <v>226</v>
      </c>
      <c r="G3726">
        <v>20011115</v>
      </c>
      <c r="H3726" t="s">
        <v>3855</v>
      </c>
      <c r="I3726" t="s">
        <v>12553</v>
      </c>
      <c r="J3726" t="s">
        <v>12554</v>
      </c>
      <c r="K3726" t="s">
        <v>23</v>
      </c>
      <c r="L3726">
        <v>5881801</v>
      </c>
      <c r="M3726">
        <v>20110905</v>
      </c>
      <c r="N3726">
        <v>20011115</v>
      </c>
      <c r="O3726" t="s">
        <v>16541</v>
      </c>
      <c r="P3726" t="s">
        <v>12013</v>
      </c>
      <c r="Q3726">
        <f>COUNTIF(yuheung_count!B:B, yuheung_list!P3726)</f>
        <v>1</v>
      </c>
    </row>
    <row r="3727" spans="1:17" x14ac:dyDescent="0.4">
      <c r="A3727">
        <v>3210000</v>
      </c>
      <c r="B3727">
        <v>102</v>
      </c>
      <c r="C3727">
        <v>2002</v>
      </c>
      <c r="D3727">
        <v>6</v>
      </c>
      <c r="E3727" t="s">
        <v>225</v>
      </c>
      <c r="F3727" t="s">
        <v>226</v>
      </c>
      <c r="G3727">
        <v>20021228</v>
      </c>
      <c r="H3727" t="s">
        <v>12555</v>
      </c>
      <c r="I3727" t="s">
        <v>12556</v>
      </c>
      <c r="J3727" t="s">
        <v>12557</v>
      </c>
      <c r="K3727" t="s">
        <v>23</v>
      </c>
      <c r="L3727" t="s">
        <v>12558</v>
      </c>
      <c r="M3727">
        <v>20160624</v>
      </c>
      <c r="N3727">
        <v>20130423</v>
      </c>
      <c r="O3727" t="s">
        <v>16541</v>
      </c>
      <c r="P3727" t="s">
        <v>12013</v>
      </c>
      <c r="Q3727">
        <f>COUNTIF(yuheung_count!B:B, yuheung_list!P3727)</f>
        <v>1</v>
      </c>
    </row>
    <row r="3728" spans="1:17" x14ac:dyDescent="0.4">
      <c r="A3728">
        <v>3210000</v>
      </c>
      <c r="B3728">
        <v>102</v>
      </c>
      <c r="C3728">
        <v>2002</v>
      </c>
      <c r="D3728">
        <v>7</v>
      </c>
      <c r="E3728" t="s">
        <v>225</v>
      </c>
      <c r="F3728" t="s">
        <v>226</v>
      </c>
      <c r="G3728">
        <v>20021230</v>
      </c>
      <c r="H3728" t="s">
        <v>3529</v>
      </c>
      <c r="I3728" t="s">
        <v>12559</v>
      </c>
      <c r="J3728" t="s">
        <v>12560</v>
      </c>
      <c r="K3728" t="s">
        <v>23</v>
      </c>
      <c r="L3728">
        <v>5975424</v>
      </c>
      <c r="M3728">
        <v>20061018</v>
      </c>
      <c r="N3728">
        <v>20021230</v>
      </c>
      <c r="O3728" t="s">
        <v>16541</v>
      </c>
      <c r="P3728" t="s">
        <v>12013</v>
      </c>
      <c r="Q3728">
        <f>COUNTIF(yuheung_count!B:B, yuheung_list!P3728)</f>
        <v>1</v>
      </c>
    </row>
    <row r="3729" spans="1:17" x14ac:dyDescent="0.4">
      <c r="A3729">
        <v>3210000</v>
      </c>
      <c r="B3729">
        <v>102</v>
      </c>
      <c r="C3729">
        <v>2003</v>
      </c>
      <c r="D3729">
        <v>3</v>
      </c>
      <c r="E3729" t="s">
        <v>225</v>
      </c>
      <c r="F3729" t="s">
        <v>226</v>
      </c>
      <c r="G3729">
        <v>20030729</v>
      </c>
      <c r="H3729" t="s">
        <v>12561</v>
      </c>
      <c r="I3729" t="s">
        <v>12562</v>
      </c>
      <c r="J3729" t="s">
        <v>12563</v>
      </c>
      <c r="K3729" t="s">
        <v>23</v>
      </c>
      <c r="L3729" t="s">
        <v>12564</v>
      </c>
      <c r="M3729">
        <v>20160106</v>
      </c>
      <c r="N3729">
        <v>20030729</v>
      </c>
      <c r="O3729" t="s">
        <v>16541</v>
      </c>
      <c r="P3729" t="s">
        <v>12013</v>
      </c>
      <c r="Q3729">
        <f>COUNTIF(yuheung_count!B:B, yuheung_list!P3729)</f>
        <v>1</v>
      </c>
    </row>
    <row r="3730" spans="1:17" x14ac:dyDescent="0.4">
      <c r="A3730">
        <v>3210000</v>
      </c>
      <c r="B3730">
        <v>102</v>
      </c>
      <c r="C3730">
        <v>2004</v>
      </c>
      <c r="D3730">
        <v>2</v>
      </c>
      <c r="E3730" t="s">
        <v>225</v>
      </c>
      <c r="F3730" t="s">
        <v>226</v>
      </c>
      <c r="G3730">
        <v>20040719</v>
      </c>
      <c r="H3730" t="s">
        <v>12565</v>
      </c>
      <c r="I3730" t="s">
        <v>12566</v>
      </c>
      <c r="J3730" t="s">
        <v>12567</v>
      </c>
      <c r="K3730">
        <v>274.14999999999998</v>
      </c>
      <c r="L3730" t="s">
        <v>12568</v>
      </c>
      <c r="M3730">
        <v>20170914</v>
      </c>
      <c r="N3730">
        <v>20040719</v>
      </c>
      <c r="O3730" t="s">
        <v>16541</v>
      </c>
      <c r="P3730" t="s">
        <v>12013</v>
      </c>
      <c r="Q3730">
        <f>COUNTIF(yuheung_count!B:B, yuheung_list!P3730)</f>
        <v>1</v>
      </c>
    </row>
    <row r="3731" spans="1:17" x14ac:dyDescent="0.4">
      <c r="A3731">
        <v>3210000</v>
      </c>
      <c r="B3731">
        <v>102</v>
      </c>
      <c r="C3731">
        <v>2007</v>
      </c>
      <c r="D3731">
        <v>1</v>
      </c>
      <c r="E3731" t="s">
        <v>225</v>
      </c>
      <c r="F3731" t="s">
        <v>226</v>
      </c>
      <c r="G3731">
        <v>20070704</v>
      </c>
      <c r="H3731" t="s">
        <v>4673</v>
      </c>
      <c r="I3731" t="s">
        <v>12308</v>
      </c>
      <c r="J3731" t="s">
        <v>12309</v>
      </c>
      <c r="K3731">
        <v>307.75</v>
      </c>
      <c r="L3731">
        <v>234712006</v>
      </c>
      <c r="M3731">
        <v>20150107</v>
      </c>
      <c r="N3731">
        <v>20070704</v>
      </c>
      <c r="O3731" t="s">
        <v>16541</v>
      </c>
      <c r="P3731" t="s">
        <v>12013</v>
      </c>
      <c r="Q3731">
        <f>COUNTIF(yuheung_count!B:B, yuheung_list!P3731)</f>
        <v>1</v>
      </c>
    </row>
    <row r="3732" spans="1:17" x14ac:dyDescent="0.4">
      <c r="A3732">
        <v>3210000</v>
      </c>
      <c r="B3732">
        <v>102</v>
      </c>
      <c r="C3732">
        <v>2007</v>
      </c>
      <c r="D3732">
        <v>2</v>
      </c>
      <c r="E3732" t="s">
        <v>225</v>
      </c>
      <c r="F3732" t="s">
        <v>823</v>
      </c>
      <c r="G3732">
        <v>20071011</v>
      </c>
      <c r="H3732" t="s">
        <v>12569</v>
      </c>
      <c r="I3732" t="s">
        <v>12570</v>
      </c>
      <c r="J3732" t="s">
        <v>12571</v>
      </c>
      <c r="K3732" t="s">
        <v>23</v>
      </c>
      <c r="L3732">
        <v>25993165</v>
      </c>
      <c r="M3732">
        <v>20090402</v>
      </c>
      <c r="N3732">
        <v>20071011</v>
      </c>
      <c r="O3732" t="s">
        <v>16541</v>
      </c>
      <c r="P3732" t="s">
        <v>12013</v>
      </c>
      <c r="Q3732">
        <f>COUNTIF(yuheung_count!B:B, yuheung_list!P3732)</f>
        <v>1</v>
      </c>
    </row>
    <row r="3733" spans="1:17" x14ac:dyDescent="0.4">
      <c r="A3733">
        <v>3210000</v>
      </c>
      <c r="B3733">
        <v>102</v>
      </c>
      <c r="C3733">
        <v>2007</v>
      </c>
      <c r="D3733">
        <v>3</v>
      </c>
      <c r="E3733" t="s">
        <v>225</v>
      </c>
      <c r="F3733" t="s">
        <v>289</v>
      </c>
      <c r="G3733">
        <v>20071130</v>
      </c>
      <c r="H3733" t="s">
        <v>12572</v>
      </c>
      <c r="I3733" t="s">
        <v>12573</v>
      </c>
      <c r="J3733" t="s">
        <v>12574</v>
      </c>
      <c r="K3733">
        <v>525.5</v>
      </c>
      <c r="L3733">
        <v>5322777</v>
      </c>
      <c r="M3733">
        <v>20160308</v>
      </c>
      <c r="N3733">
        <v>20071130</v>
      </c>
      <c r="O3733" t="s">
        <v>16541</v>
      </c>
      <c r="P3733" t="s">
        <v>12013</v>
      </c>
      <c r="Q3733">
        <f>COUNTIF(yuheung_count!B:B, yuheung_list!P3733)</f>
        <v>1</v>
      </c>
    </row>
    <row r="3734" spans="1:17" x14ac:dyDescent="0.4">
      <c r="A3734">
        <v>3210000</v>
      </c>
      <c r="B3734">
        <v>102</v>
      </c>
      <c r="C3734">
        <v>2009</v>
      </c>
      <c r="D3734">
        <v>1</v>
      </c>
      <c r="E3734" t="s">
        <v>225</v>
      </c>
      <c r="F3734" t="s">
        <v>226</v>
      </c>
      <c r="G3734">
        <v>20090422</v>
      </c>
      <c r="H3734" t="s">
        <v>12575</v>
      </c>
      <c r="I3734" t="s">
        <v>12576</v>
      </c>
      <c r="J3734" t="s">
        <v>12577</v>
      </c>
      <c r="K3734" t="s">
        <v>23</v>
      </c>
      <c r="L3734" t="s">
        <v>12578</v>
      </c>
      <c r="M3734">
        <v>20170807</v>
      </c>
      <c r="N3734">
        <v>20090422</v>
      </c>
      <c r="O3734" t="s">
        <v>16541</v>
      </c>
      <c r="P3734" t="s">
        <v>12021</v>
      </c>
      <c r="Q3734">
        <f>COUNTIF(yuheung_count!B:B, yuheung_list!P3734)</f>
        <v>1</v>
      </c>
    </row>
    <row r="3735" spans="1:17" x14ac:dyDescent="0.4">
      <c r="A3735">
        <v>3210000</v>
      </c>
      <c r="B3735">
        <v>102</v>
      </c>
      <c r="C3735">
        <v>2009</v>
      </c>
      <c r="D3735">
        <v>4</v>
      </c>
      <c r="E3735" t="s">
        <v>225</v>
      </c>
      <c r="F3735" t="s">
        <v>226</v>
      </c>
      <c r="G3735">
        <v>20091216</v>
      </c>
      <c r="H3735" t="s">
        <v>12579</v>
      </c>
      <c r="I3735" t="s">
        <v>12580</v>
      </c>
      <c r="J3735" t="s">
        <v>12581</v>
      </c>
      <c r="K3735" t="s">
        <v>23</v>
      </c>
      <c r="L3735" t="s">
        <v>12582</v>
      </c>
      <c r="M3735">
        <v>20091216</v>
      </c>
      <c r="N3735">
        <v>20091216</v>
      </c>
      <c r="O3735" t="s">
        <v>16541</v>
      </c>
      <c r="P3735" t="s">
        <v>12013</v>
      </c>
      <c r="Q3735">
        <f>COUNTIF(yuheung_count!B:B, yuheung_list!P3735)</f>
        <v>1</v>
      </c>
    </row>
    <row r="3736" spans="1:17" x14ac:dyDescent="0.4">
      <c r="A3736">
        <v>3210000</v>
      </c>
      <c r="B3736">
        <v>102</v>
      </c>
      <c r="C3736">
        <v>2010</v>
      </c>
      <c r="D3736">
        <v>2</v>
      </c>
      <c r="E3736" t="s">
        <v>225</v>
      </c>
      <c r="F3736" t="s">
        <v>226</v>
      </c>
      <c r="G3736">
        <v>20100426</v>
      </c>
      <c r="H3736" t="s">
        <v>12583</v>
      </c>
      <c r="I3736" t="s">
        <v>12584</v>
      </c>
      <c r="J3736" t="s">
        <v>12585</v>
      </c>
      <c r="K3736" t="s">
        <v>23</v>
      </c>
      <c r="L3736">
        <v>205953235</v>
      </c>
      <c r="M3736">
        <v>20170215</v>
      </c>
      <c r="N3736">
        <v>20100426</v>
      </c>
      <c r="O3736" t="s">
        <v>16541</v>
      </c>
      <c r="P3736" t="s">
        <v>12013</v>
      </c>
      <c r="Q3736">
        <f>COUNTIF(yuheung_count!B:B, yuheung_list!P3736)</f>
        <v>1</v>
      </c>
    </row>
    <row r="3737" spans="1:17" x14ac:dyDescent="0.4">
      <c r="A3737">
        <v>3210000</v>
      </c>
      <c r="B3737">
        <v>102</v>
      </c>
      <c r="C3737">
        <v>2010</v>
      </c>
      <c r="D3737">
        <v>3</v>
      </c>
      <c r="E3737" t="s">
        <v>225</v>
      </c>
      <c r="F3737" t="s">
        <v>226</v>
      </c>
      <c r="G3737">
        <v>20100709</v>
      </c>
      <c r="H3737" t="s">
        <v>4303</v>
      </c>
      <c r="I3737" t="s">
        <v>12586</v>
      </c>
      <c r="J3737" t="s">
        <v>12587</v>
      </c>
      <c r="K3737" t="s">
        <v>23</v>
      </c>
      <c r="L3737">
        <v>25215405</v>
      </c>
      <c r="M3737">
        <v>20160727</v>
      </c>
      <c r="N3737">
        <v>20100709</v>
      </c>
      <c r="O3737" t="s">
        <v>16541</v>
      </c>
      <c r="P3737" t="s">
        <v>12013</v>
      </c>
      <c r="Q3737">
        <f>COUNTIF(yuheung_count!B:B, yuheung_list!P3737)</f>
        <v>1</v>
      </c>
    </row>
    <row r="3738" spans="1:17" x14ac:dyDescent="0.4">
      <c r="A3738">
        <v>3210000</v>
      </c>
      <c r="B3738">
        <v>102</v>
      </c>
      <c r="C3738">
        <v>2010</v>
      </c>
      <c r="D3738">
        <v>4</v>
      </c>
      <c r="E3738" t="s">
        <v>225</v>
      </c>
      <c r="F3738" t="s">
        <v>226</v>
      </c>
      <c r="G3738">
        <v>20100809</v>
      </c>
      <c r="H3738" t="s">
        <v>12588</v>
      </c>
      <c r="I3738" t="s">
        <v>12589</v>
      </c>
      <c r="J3738" t="s">
        <v>12590</v>
      </c>
      <c r="K3738" t="s">
        <v>23</v>
      </c>
      <c r="L3738" t="s">
        <v>12591</v>
      </c>
      <c r="M3738">
        <v>20130308</v>
      </c>
      <c r="N3738">
        <v>20100809</v>
      </c>
      <c r="O3738" t="s">
        <v>16541</v>
      </c>
      <c r="P3738" t="s">
        <v>12013</v>
      </c>
      <c r="Q3738">
        <f>COUNTIF(yuheung_count!B:B, yuheung_list!P3738)</f>
        <v>1</v>
      </c>
    </row>
    <row r="3739" spans="1:17" x14ac:dyDescent="0.4">
      <c r="A3739">
        <v>3210000</v>
      </c>
      <c r="B3739">
        <v>102</v>
      </c>
      <c r="C3739">
        <v>2011</v>
      </c>
      <c r="D3739">
        <v>2</v>
      </c>
      <c r="E3739" t="s">
        <v>225</v>
      </c>
      <c r="F3739" t="s">
        <v>226</v>
      </c>
      <c r="G3739">
        <v>20110407</v>
      </c>
      <c r="H3739" t="s">
        <v>9950</v>
      </c>
      <c r="I3739" t="s">
        <v>12556</v>
      </c>
      <c r="J3739" t="s">
        <v>12557</v>
      </c>
      <c r="K3739" t="s">
        <v>23</v>
      </c>
      <c r="L3739" t="s">
        <v>12592</v>
      </c>
      <c r="M3739">
        <v>20170417</v>
      </c>
      <c r="N3739">
        <v>20110407</v>
      </c>
      <c r="O3739" t="s">
        <v>16541</v>
      </c>
      <c r="P3739" t="s">
        <v>12013</v>
      </c>
      <c r="Q3739">
        <f>COUNTIF(yuheung_count!B:B, yuheung_list!P3739)</f>
        <v>1</v>
      </c>
    </row>
    <row r="3740" spans="1:17" x14ac:dyDescent="0.4">
      <c r="A3740">
        <v>3210000</v>
      </c>
      <c r="B3740">
        <v>102</v>
      </c>
      <c r="C3740">
        <v>2011</v>
      </c>
      <c r="D3740">
        <v>3</v>
      </c>
      <c r="E3740" t="s">
        <v>225</v>
      </c>
      <c r="F3740" t="s">
        <v>226</v>
      </c>
      <c r="G3740">
        <v>20111115</v>
      </c>
      <c r="H3740" t="s">
        <v>12438</v>
      </c>
      <c r="I3740" t="s">
        <v>12593</v>
      </c>
      <c r="J3740" t="s">
        <v>12594</v>
      </c>
      <c r="K3740" t="s">
        <v>23</v>
      </c>
      <c r="L3740">
        <v>5860034</v>
      </c>
      <c r="M3740">
        <v>20170120</v>
      </c>
      <c r="N3740">
        <v>20111115</v>
      </c>
      <c r="O3740" t="s">
        <v>16541</v>
      </c>
      <c r="P3740" t="s">
        <v>12013</v>
      </c>
      <c r="Q3740">
        <f>COUNTIF(yuheung_count!B:B, yuheung_list!P3740)</f>
        <v>1</v>
      </c>
    </row>
    <row r="3741" spans="1:17" x14ac:dyDescent="0.4">
      <c r="A3741">
        <v>3210000</v>
      </c>
      <c r="B3741">
        <v>102</v>
      </c>
      <c r="C3741">
        <v>2012</v>
      </c>
      <c r="D3741">
        <v>1</v>
      </c>
      <c r="E3741" t="s">
        <v>225</v>
      </c>
      <c r="F3741" t="s">
        <v>226</v>
      </c>
      <c r="G3741">
        <v>20120515</v>
      </c>
      <c r="H3741" t="s">
        <v>12595</v>
      </c>
      <c r="I3741" t="s">
        <v>12596</v>
      </c>
      <c r="J3741" t="s">
        <v>12597</v>
      </c>
      <c r="K3741" t="s">
        <v>23</v>
      </c>
      <c r="L3741" t="s">
        <v>12598</v>
      </c>
      <c r="M3741">
        <v>20160712</v>
      </c>
      <c r="N3741">
        <v>20120515</v>
      </c>
      <c r="O3741" t="s">
        <v>16541</v>
      </c>
      <c r="P3741" t="s">
        <v>12013</v>
      </c>
      <c r="Q3741">
        <f>COUNTIF(yuheung_count!B:B, yuheung_list!P3741)</f>
        <v>1</v>
      </c>
    </row>
    <row r="3742" spans="1:17" x14ac:dyDescent="0.4">
      <c r="A3742">
        <v>3210000</v>
      </c>
      <c r="B3742">
        <v>102</v>
      </c>
      <c r="C3742">
        <v>2012</v>
      </c>
      <c r="D3742">
        <v>2</v>
      </c>
      <c r="E3742" t="s">
        <v>225</v>
      </c>
      <c r="F3742" t="s">
        <v>226</v>
      </c>
      <c r="G3742">
        <v>20121121</v>
      </c>
      <c r="H3742" t="s">
        <v>12599</v>
      </c>
      <c r="I3742" t="s">
        <v>12600</v>
      </c>
      <c r="J3742" t="s">
        <v>12601</v>
      </c>
      <c r="K3742" t="s">
        <v>23</v>
      </c>
      <c r="L3742" t="s">
        <v>12602</v>
      </c>
      <c r="M3742">
        <v>20170215</v>
      </c>
      <c r="N3742">
        <v>20121121</v>
      </c>
      <c r="O3742" t="s">
        <v>16541</v>
      </c>
      <c r="P3742" t="s">
        <v>12013</v>
      </c>
      <c r="Q3742">
        <f>COUNTIF(yuheung_count!B:B, yuheung_list!P3742)</f>
        <v>1</v>
      </c>
    </row>
    <row r="3743" spans="1:17" x14ac:dyDescent="0.4">
      <c r="A3743">
        <v>3210000</v>
      </c>
      <c r="B3743">
        <v>102</v>
      </c>
      <c r="C3743">
        <v>2012</v>
      </c>
      <c r="D3743">
        <v>3</v>
      </c>
      <c r="E3743" t="s">
        <v>225</v>
      </c>
      <c r="F3743" t="s">
        <v>289</v>
      </c>
      <c r="G3743">
        <v>20121130</v>
      </c>
      <c r="H3743" t="s">
        <v>12603</v>
      </c>
      <c r="I3743" t="s">
        <v>12604</v>
      </c>
      <c r="J3743" t="s">
        <v>12605</v>
      </c>
      <c r="K3743" t="s">
        <v>23</v>
      </c>
      <c r="L3743" t="s">
        <v>12606</v>
      </c>
      <c r="M3743">
        <v>20121130</v>
      </c>
      <c r="N3743">
        <v>20121130</v>
      </c>
      <c r="O3743" t="s">
        <v>16541</v>
      </c>
      <c r="P3743" t="s">
        <v>12013</v>
      </c>
      <c r="Q3743">
        <f>COUNTIF(yuheung_count!B:B, yuheung_list!P3743)</f>
        <v>1</v>
      </c>
    </row>
    <row r="3744" spans="1:17" x14ac:dyDescent="0.4">
      <c r="A3744">
        <v>3210000</v>
      </c>
      <c r="B3744">
        <v>102</v>
      </c>
      <c r="C3744">
        <v>2013</v>
      </c>
      <c r="D3744">
        <v>1</v>
      </c>
      <c r="E3744" t="s">
        <v>225</v>
      </c>
      <c r="F3744" t="s">
        <v>289</v>
      </c>
      <c r="G3744">
        <v>20130627</v>
      </c>
      <c r="H3744" t="s">
        <v>12607</v>
      </c>
      <c r="I3744" t="s">
        <v>12608</v>
      </c>
      <c r="J3744" t="s">
        <v>12609</v>
      </c>
      <c r="K3744">
        <v>438.52</v>
      </c>
      <c r="L3744" t="s">
        <v>12610</v>
      </c>
      <c r="M3744">
        <v>20170619</v>
      </c>
      <c r="N3744">
        <v>20130627</v>
      </c>
      <c r="O3744" t="s">
        <v>16541</v>
      </c>
      <c r="P3744" t="s">
        <v>12013</v>
      </c>
      <c r="Q3744">
        <f>COUNTIF(yuheung_count!B:B, yuheung_list!P3744)</f>
        <v>1</v>
      </c>
    </row>
    <row r="3745" spans="1:17" x14ac:dyDescent="0.4">
      <c r="A3745">
        <v>3210000</v>
      </c>
      <c r="B3745">
        <v>102</v>
      </c>
      <c r="C3745">
        <v>2014</v>
      </c>
      <c r="D3745">
        <v>2</v>
      </c>
      <c r="E3745" t="s">
        <v>225</v>
      </c>
      <c r="F3745" t="s">
        <v>289</v>
      </c>
      <c r="G3745">
        <v>20140325</v>
      </c>
      <c r="H3745" t="s">
        <v>12611</v>
      </c>
      <c r="I3745" t="s">
        <v>12612</v>
      </c>
      <c r="J3745" t="s">
        <v>12613</v>
      </c>
      <c r="K3745">
        <v>433.1</v>
      </c>
      <c r="L3745" t="s">
        <v>12614</v>
      </c>
      <c r="M3745">
        <v>20160908</v>
      </c>
      <c r="N3745">
        <v>20140325</v>
      </c>
      <c r="O3745" t="s">
        <v>16541</v>
      </c>
      <c r="P3745" t="s">
        <v>12013</v>
      </c>
      <c r="Q3745">
        <f>COUNTIF(yuheung_count!B:B, yuheung_list!P3745)</f>
        <v>1</v>
      </c>
    </row>
    <row r="3746" spans="1:17" x14ac:dyDescent="0.4">
      <c r="A3746">
        <v>3210000</v>
      </c>
      <c r="B3746">
        <v>102</v>
      </c>
      <c r="C3746">
        <v>2014</v>
      </c>
      <c r="D3746">
        <v>3</v>
      </c>
      <c r="E3746" t="s">
        <v>225</v>
      </c>
      <c r="F3746" t="s">
        <v>289</v>
      </c>
      <c r="G3746">
        <v>20140709</v>
      </c>
      <c r="H3746" t="s">
        <v>12615</v>
      </c>
      <c r="I3746" t="s">
        <v>12616</v>
      </c>
      <c r="J3746" t="s">
        <v>12617</v>
      </c>
      <c r="K3746">
        <v>519</v>
      </c>
      <c r="L3746" t="s">
        <v>12618</v>
      </c>
      <c r="M3746">
        <v>20160525</v>
      </c>
      <c r="N3746">
        <v>20140709</v>
      </c>
      <c r="O3746" t="s">
        <v>16541</v>
      </c>
      <c r="P3746" t="s">
        <v>12013</v>
      </c>
      <c r="Q3746">
        <f>COUNTIF(yuheung_count!B:B, yuheung_list!P3746)</f>
        <v>1</v>
      </c>
    </row>
    <row r="3747" spans="1:17" x14ac:dyDescent="0.4">
      <c r="A3747">
        <v>3210000</v>
      </c>
      <c r="B3747">
        <v>102</v>
      </c>
      <c r="C3747">
        <v>2015</v>
      </c>
      <c r="D3747">
        <v>1</v>
      </c>
      <c r="E3747" t="s">
        <v>225</v>
      </c>
      <c r="F3747" t="s">
        <v>226</v>
      </c>
      <c r="G3747">
        <v>20150331</v>
      </c>
      <c r="H3747" t="s">
        <v>12619</v>
      </c>
      <c r="I3747" t="s">
        <v>12620</v>
      </c>
      <c r="J3747" t="s">
        <v>12621</v>
      </c>
      <c r="K3747" t="s">
        <v>23</v>
      </c>
      <c r="L3747" t="s">
        <v>12622</v>
      </c>
      <c r="M3747">
        <v>20151201</v>
      </c>
      <c r="N3747">
        <v>20150331</v>
      </c>
      <c r="O3747" t="s">
        <v>16541</v>
      </c>
      <c r="P3747" t="s">
        <v>12013</v>
      </c>
      <c r="Q3747">
        <f>COUNTIF(yuheung_count!B:B, yuheung_list!P3747)</f>
        <v>1</v>
      </c>
    </row>
    <row r="3748" spans="1:17" x14ac:dyDescent="0.4">
      <c r="A3748">
        <v>3210000</v>
      </c>
      <c r="B3748">
        <v>102</v>
      </c>
      <c r="C3748">
        <v>2016</v>
      </c>
      <c r="D3748">
        <v>1</v>
      </c>
      <c r="E3748" t="s">
        <v>225</v>
      </c>
      <c r="F3748" t="s">
        <v>301</v>
      </c>
      <c r="G3748">
        <v>20160625</v>
      </c>
      <c r="H3748" t="s">
        <v>12623</v>
      </c>
      <c r="I3748" t="s">
        <v>12624</v>
      </c>
      <c r="J3748" t="s">
        <v>12625</v>
      </c>
      <c r="K3748" t="s">
        <v>23</v>
      </c>
      <c r="L3748" t="s">
        <v>12626</v>
      </c>
      <c r="M3748">
        <v>20160625</v>
      </c>
      <c r="N3748">
        <v>20160625</v>
      </c>
      <c r="O3748" t="s">
        <v>16541</v>
      </c>
      <c r="P3748" t="s">
        <v>12013</v>
      </c>
      <c r="Q3748">
        <f>COUNTIF(yuheung_count!B:B, yuheung_list!P3748)</f>
        <v>1</v>
      </c>
    </row>
    <row r="3749" spans="1:17" x14ac:dyDescent="0.4">
      <c r="A3749">
        <v>3210000</v>
      </c>
      <c r="B3749">
        <v>102</v>
      </c>
      <c r="C3749">
        <v>2017</v>
      </c>
      <c r="D3749">
        <v>1</v>
      </c>
      <c r="E3749" t="s">
        <v>225</v>
      </c>
      <c r="F3749" t="s">
        <v>289</v>
      </c>
      <c r="G3749">
        <v>20170508</v>
      </c>
      <c r="H3749" t="s">
        <v>12627</v>
      </c>
      <c r="I3749" t="s">
        <v>12628</v>
      </c>
      <c r="J3749" t="s">
        <v>12629</v>
      </c>
      <c r="K3749" t="s">
        <v>23</v>
      </c>
      <c r="L3749">
        <v>1098337335</v>
      </c>
      <c r="M3749">
        <v>20170508</v>
      </c>
      <c r="N3749">
        <v>20170508</v>
      </c>
      <c r="O3749" t="s">
        <v>16541</v>
      </c>
      <c r="P3749" t="s">
        <v>12013</v>
      </c>
      <c r="Q3749">
        <f>COUNTIF(yuheung_count!B:B, yuheung_list!P3749)</f>
        <v>1</v>
      </c>
    </row>
    <row r="3750" spans="1:17" x14ac:dyDescent="0.4">
      <c r="A3750">
        <v>3120000</v>
      </c>
      <c r="B3750">
        <v>103</v>
      </c>
      <c r="C3750">
        <v>1987</v>
      </c>
      <c r="D3750">
        <v>2811</v>
      </c>
      <c r="E3750" t="s">
        <v>14</v>
      </c>
      <c r="F3750" t="s">
        <v>14</v>
      </c>
      <c r="G3750">
        <v>19871230</v>
      </c>
      <c r="H3750" t="s">
        <v>12630</v>
      </c>
      <c r="I3750" t="s">
        <v>12631</v>
      </c>
      <c r="J3750" t="s">
        <v>12632</v>
      </c>
      <c r="K3750" t="s">
        <v>23</v>
      </c>
      <c r="L3750">
        <v>203565656</v>
      </c>
      <c r="M3750">
        <v>20071011</v>
      </c>
      <c r="N3750">
        <v>19960502</v>
      </c>
      <c r="O3750" t="s">
        <v>16532</v>
      </c>
      <c r="P3750" t="s">
        <v>12633</v>
      </c>
      <c r="Q3750">
        <f>COUNTIF(yuheung_count!B:B, yuheung_list!P3750)</f>
        <v>1</v>
      </c>
    </row>
    <row r="3751" spans="1:17" x14ac:dyDescent="0.4">
      <c r="A3751">
        <v>3120000</v>
      </c>
      <c r="B3751">
        <v>103</v>
      </c>
      <c r="C3751">
        <v>1993</v>
      </c>
      <c r="D3751">
        <v>2738</v>
      </c>
      <c r="E3751" t="s">
        <v>14</v>
      </c>
      <c r="F3751" t="s">
        <v>14</v>
      </c>
      <c r="G3751">
        <v>19930909</v>
      </c>
      <c r="H3751" t="s">
        <v>12634</v>
      </c>
      <c r="I3751" t="s">
        <v>12635</v>
      </c>
      <c r="J3751" t="s">
        <v>12636</v>
      </c>
      <c r="K3751">
        <v>117.75</v>
      </c>
      <c r="L3751" t="s">
        <v>12637</v>
      </c>
      <c r="M3751">
        <v>20160405</v>
      </c>
      <c r="N3751">
        <v>20010716</v>
      </c>
      <c r="O3751" t="s">
        <v>16532</v>
      </c>
      <c r="P3751" t="s">
        <v>12633</v>
      </c>
      <c r="Q3751">
        <f>COUNTIF(yuheung_count!B:B, yuheung_list!P3751)</f>
        <v>1</v>
      </c>
    </row>
    <row r="3752" spans="1:17" x14ac:dyDescent="0.4">
      <c r="A3752">
        <v>3120000</v>
      </c>
      <c r="B3752">
        <v>103</v>
      </c>
      <c r="C3752">
        <v>1993</v>
      </c>
      <c r="D3752">
        <v>2766</v>
      </c>
      <c r="E3752" t="s">
        <v>14</v>
      </c>
      <c r="F3752" t="s">
        <v>14</v>
      </c>
      <c r="G3752">
        <v>19931207</v>
      </c>
      <c r="H3752" t="s">
        <v>12638</v>
      </c>
      <c r="I3752" t="s">
        <v>12639</v>
      </c>
      <c r="J3752" t="s">
        <v>12640</v>
      </c>
      <c r="K3752" t="s">
        <v>23</v>
      </c>
      <c r="L3752">
        <v>232170256</v>
      </c>
      <c r="M3752">
        <v>20060601</v>
      </c>
      <c r="N3752">
        <v>19950502</v>
      </c>
      <c r="O3752" t="s">
        <v>16532</v>
      </c>
      <c r="P3752" t="s">
        <v>12633</v>
      </c>
      <c r="Q3752">
        <f>COUNTIF(yuheung_count!B:B, yuheung_list!P3752)</f>
        <v>1</v>
      </c>
    </row>
    <row r="3753" spans="1:17" x14ac:dyDescent="0.4">
      <c r="A3753">
        <v>3120000</v>
      </c>
      <c r="B3753">
        <v>103</v>
      </c>
      <c r="C3753">
        <v>1993</v>
      </c>
      <c r="D3753">
        <v>2768</v>
      </c>
      <c r="E3753" t="s">
        <v>14</v>
      </c>
      <c r="F3753" t="s">
        <v>14</v>
      </c>
      <c r="G3753">
        <v>19931210</v>
      </c>
      <c r="H3753" t="s">
        <v>1519</v>
      </c>
      <c r="I3753" t="s">
        <v>12641</v>
      </c>
      <c r="J3753" t="s">
        <v>12642</v>
      </c>
      <c r="K3753" t="s">
        <v>23</v>
      </c>
      <c r="L3753" t="s">
        <v>12643</v>
      </c>
      <c r="M3753">
        <v>20040310</v>
      </c>
      <c r="N3753">
        <v>19980324</v>
      </c>
      <c r="O3753" t="s">
        <v>16532</v>
      </c>
      <c r="P3753" t="s">
        <v>12644</v>
      </c>
      <c r="Q3753">
        <f>COUNTIF(yuheung_count!B:B, yuheung_list!P3753)</f>
        <v>1</v>
      </c>
    </row>
    <row r="3754" spans="1:17" x14ac:dyDescent="0.4">
      <c r="A3754">
        <v>3120000</v>
      </c>
      <c r="B3754">
        <v>103</v>
      </c>
      <c r="C3754">
        <v>1993</v>
      </c>
      <c r="D3754">
        <v>2772</v>
      </c>
      <c r="E3754" t="s">
        <v>14</v>
      </c>
      <c r="F3754" t="s">
        <v>14</v>
      </c>
      <c r="G3754">
        <v>19931231</v>
      </c>
      <c r="H3754" t="s">
        <v>12645</v>
      </c>
      <c r="I3754" t="s">
        <v>12646</v>
      </c>
      <c r="J3754" t="s">
        <v>12647</v>
      </c>
      <c r="K3754">
        <v>46.37</v>
      </c>
      <c r="L3754">
        <v>203070131</v>
      </c>
      <c r="M3754">
        <v>20130221</v>
      </c>
      <c r="N3754">
        <v>19971220</v>
      </c>
      <c r="O3754" t="s">
        <v>16532</v>
      </c>
      <c r="P3754" t="s">
        <v>12648</v>
      </c>
      <c r="Q3754">
        <f>COUNTIF(yuheung_count!B:B, yuheung_list!P3754)</f>
        <v>1</v>
      </c>
    </row>
    <row r="3755" spans="1:17" x14ac:dyDescent="0.4">
      <c r="A3755">
        <v>3120000</v>
      </c>
      <c r="B3755">
        <v>103</v>
      </c>
      <c r="C3755">
        <v>1993</v>
      </c>
      <c r="D3755">
        <v>4449</v>
      </c>
      <c r="E3755" t="s">
        <v>14</v>
      </c>
      <c r="F3755" t="s">
        <v>14</v>
      </c>
      <c r="G3755">
        <v>19931222</v>
      </c>
      <c r="H3755" t="s">
        <v>12649</v>
      </c>
      <c r="I3755" t="s">
        <v>12650</v>
      </c>
      <c r="J3755" t="s">
        <v>12651</v>
      </c>
      <c r="K3755">
        <v>114.12</v>
      </c>
      <c r="L3755" t="s">
        <v>12652</v>
      </c>
      <c r="M3755">
        <v>20040302</v>
      </c>
      <c r="N3755">
        <v>20010803</v>
      </c>
      <c r="O3755" t="s">
        <v>16532</v>
      </c>
      <c r="P3755" t="s">
        <v>12648</v>
      </c>
      <c r="Q3755">
        <f>COUNTIF(yuheung_count!B:B, yuheung_list!P3755)</f>
        <v>1</v>
      </c>
    </row>
    <row r="3756" spans="1:17" x14ac:dyDescent="0.4">
      <c r="A3756">
        <v>3120000</v>
      </c>
      <c r="B3756">
        <v>103</v>
      </c>
      <c r="C3756">
        <v>1993</v>
      </c>
      <c r="D3756">
        <v>4644</v>
      </c>
      <c r="E3756" t="s">
        <v>14</v>
      </c>
      <c r="F3756" t="s">
        <v>14</v>
      </c>
      <c r="G3756">
        <v>19931227</v>
      </c>
      <c r="H3756" t="s">
        <v>12653</v>
      </c>
      <c r="I3756" t="s">
        <v>12654</v>
      </c>
      <c r="J3756" t="s">
        <v>12655</v>
      </c>
      <c r="K3756" t="s">
        <v>23</v>
      </c>
      <c r="L3756" t="s">
        <v>12656</v>
      </c>
      <c r="M3756">
        <v>20080908</v>
      </c>
      <c r="N3756">
        <v>19991222</v>
      </c>
      <c r="O3756" t="s">
        <v>16532</v>
      </c>
      <c r="P3756" t="s">
        <v>12657</v>
      </c>
      <c r="Q3756">
        <f>COUNTIF(yuheung_count!B:B, yuheung_list!P3756)</f>
        <v>1</v>
      </c>
    </row>
    <row r="3757" spans="1:17" x14ac:dyDescent="0.4">
      <c r="A3757">
        <v>3120000</v>
      </c>
      <c r="B3757">
        <v>103</v>
      </c>
      <c r="C3757">
        <v>1993</v>
      </c>
      <c r="D3757">
        <v>4890</v>
      </c>
      <c r="E3757" t="s">
        <v>14</v>
      </c>
      <c r="F3757" t="s">
        <v>14</v>
      </c>
      <c r="G3757">
        <v>19931215</v>
      </c>
      <c r="H3757" t="s">
        <v>1134</v>
      </c>
      <c r="I3757" t="s">
        <v>12658</v>
      </c>
      <c r="J3757" t="s">
        <v>12659</v>
      </c>
      <c r="K3757" t="s">
        <v>23</v>
      </c>
      <c r="L3757" t="s">
        <v>12660</v>
      </c>
      <c r="M3757">
        <v>20170322</v>
      </c>
      <c r="N3757">
        <v>19931220</v>
      </c>
      <c r="O3757" t="s">
        <v>16532</v>
      </c>
      <c r="P3757" t="s">
        <v>12657</v>
      </c>
      <c r="Q3757">
        <f>COUNTIF(yuheung_count!B:B, yuheung_list!P3757)</f>
        <v>1</v>
      </c>
    </row>
    <row r="3758" spans="1:17" x14ac:dyDescent="0.4">
      <c r="A3758">
        <v>3120000</v>
      </c>
      <c r="B3758">
        <v>103</v>
      </c>
      <c r="C3758">
        <v>1993</v>
      </c>
      <c r="D3758">
        <v>8153</v>
      </c>
      <c r="E3758" t="s">
        <v>14</v>
      </c>
      <c r="F3758" t="s">
        <v>14</v>
      </c>
      <c r="G3758">
        <v>19930911</v>
      </c>
      <c r="H3758" t="s">
        <v>12661</v>
      </c>
      <c r="I3758" t="s">
        <v>12662</v>
      </c>
      <c r="J3758" t="s">
        <v>12663</v>
      </c>
      <c r="K3758">
        <v>129.05000000000001</v>
      </c>
      <c r="L3758" t="s">
        <v>12664</v>
      </c>
      <c r="M3758">
        <v>20080703</v>
      </c>
      <c r="N3758">
        <v>19970813</v>
      </c>
      <c r="O3758" t="s">
        <v>16532</v>
      </c>
      <c r="P3758" t="s">
        <v>12648</v>
      </c>
      <c r="Q3758">
        <f>COUNTIF(yuheung_count!B:B, yuheung_list!P3758)</f>
        <v>1</v>
      </c>
    </row>
    <row r="3759" spans="1:17" x14ac:dyDescent="0.4">
      <c r="A3759">
        <v>3120000</v>
      </c>
      <c r="B3759">
        <v>103</v>
      </c>
      <c r="C3759">
        <v>1993</v>
      </c>
      <c r="D3759">
        <v>8156</v>
      </c>
      <c r="E3759" t="s">
        <v>14</v>
      </c>
      <c r="F3759" t="s">
        <v>14</v>
      </c>
      <c r="G3759">
        <v>19930920</v>
      </c>
      <c r="H3759" t="s">
        <v>12665</v>
      </c>
      <c r="I3759" t="s">
        <v>12666</v>
      </c>
      <c r="J3759" t="s">
        <v>12667</v>
      </c>
      <c r="K3759" t="s">
        <v>23</v>
      </c>
      <c r="L3759" t="s">
        <v>12668</v>
      </c>
      <c r="M3759">
        <v>20110615</v>
      </c>
      <c r="N3759">
        <v>20010903</v>
      </c>
      <c r="O3759" t="s">
        <v>16532</v>
      </c>
      <c r="P3759" t="s">
        <v>12648</v>
      </c>
      <c r="Q3759">
        <f>COUNTIF(yuheung_count!B:B, yuheung_list!P3759)</f>
        <v>1</v>
      </c>
    </row>
    <row r="3760" spans="1:17" x14ac:dyDescent="0.4">
      <c r="A3760">
        <v>3120000</v>
      </c>
      <c r="B3760">
        <v>103</v>
      </c>
      <c r="C3760">
        <v>1993</v>
      </c>
      <c r="D3760">
        <v>8159</v>
      </c>
      <c r="E3760" t="s">
        <v>14</v>
      </c>
      <c r="F3760" t="s">
        <v>14</v>
      </c>
      <c r="G3760">
        <v>19931022</v>
      </c>
      <c r="H3760" t="s">
        <v>12669</v>
      </c>
      <c r="I3760" t="s">
        <v>23</v>
      </c>
      <c r="J3760" t="s">
        <v>12670</v>
      </c>
      <c r="K3760" t="s">
        <v>23</v>
      </c>
      <c r="L3760">
        <v>203058880</v>
      </c>
      <c r="M3760">
        <v>20030117</v>
      </c>
      <c r="N3760">
        <v>19931026</v>
      </c>
      <c r="O3760" t="s">
        <v>16532</v>
      </c>
      <c r="P3760" t="s">
        <v>12644</v>
      </c>
      <c r="Q3760">
        <f>COUNTIF(yuheung_count!B:B, yuheung_list!P3760)</f>
        <v>1</v>
      </c>
    </row>
    <row r="3761" spans="1:17" x14ac:dyDescent="0.4">
      <c r="A3761">
        <v>3120000</v>
      </c>
      <c r="B3761">
        <v>103</v>
      </c>
      <c r="C3761">
        <v>1993</v>
      </c>
      <c r="D3761">
        <v>8161</v>
      </c>
      <c r="E3761" t="s">
        <v>14</v>
      </c>
      <c r="F3761" t="s">
        <v>14</v>
      </c>
      <c r="G3761">
        <v>19931101</v>
      </c>
      <c r="H3761" t="s">
        <v>12671</v>
      </c>
      <c r="I3761" t="s">
        <v>12672</v>
      </c>
      <c r="J3761" t="s">
        <v>12673</v>
      </c>
      <c r="K3761" t="s">
        <v>23</v>
      </c>
      <c r="L3761" t="s">
        <v>12674</v>
      </c>
      <c r="M3761">
        <v>20160404</v>
      </c>
      <c r="N3761">
        <v>19981102</v>
      </c>
      <c r="O3761" t="s">
        <v>16532</v>
      </c>
      <c r="P3761" t="s">
        <v>12644</v>
      </c>
      <c r="Q3761">
        <f>COUNTIF(yuheung_count!B:B, yuheung_list!P3761)</f>
        <v>1</v>
      </c>
    </row>
    <row r="3762" spans="1:17" x14ac:dyDescent="0.4">
      <c r="A3762">
        <v>3120000</v>
      </c>
      <c r="B3762">
        <v>103</v>
      </c>
      <c r="C3762">
        <v>1993</v>
      </c>
      <c r="D3762">
        <v>8162</v>
      </c>
      <c r="E3762" t="s">
        <v>14</v>
      </c>
      <c r="F3762" t="s">
        <v>14</v>
      </c>
      <c r="G3762">
        <v>19931101</v>
      </c>
      <c r="H3762" t="s">
        <v>12675</v>
      </c>
      <c r="I3762" t="s">
        <v>12676</v>
      </c>
      <c r="J3762" t="s">
        <v>12677</v>
      </c>
      <c r="K3762" t="s">
        <v>23</v>
      </c>
      <c r="L3762" t="s">
        <v>12678</v>
      </c>
      <c r="M3762">
        <v>20110930</v>
      </c>
      <c r="N3762">
        <v>19950512</v>
      </c>
      <c r="O3762" t="s">
        <v>16532</v>
      </c>
      <c r="P3762" t="s">
        <v>12648</v>
      </c>
      <c r="Q3762">
        <f>COUNTIF(yuheung_count!B:B, yuheung_list!P3762)</f>
        <v>1</v>
      </c>
    </row>
    <row r="3763" spans="1:17" x14ac:dyDescent="0.4">
      <c r="A3763">
        <v>3120000</v>
      </c>
      <c r="B3763">
        <v>103</v>
      </c>
      <c r="C3763">
        <v>1993</v>
      </c>
      <c r="D3763">
        <v>8165</v>
      </c>
      <c r="E3763" t="s">
        <v>14</v>
      </c>
      <c r="F3763" t="s">
        <v>14</v>
      </c>
      <c r="G3763">
        <v>19931116</v>
      </c>
      <c r="H3763" t="s">
        <v>33</v>
      </c>
      <c r="I3763" t="s">
        <v>12679</v>
      </c>
      <c r="J3763" t="s">
        <v>12680</v>
      </c>
      <c r="K3763" t="s">
        <v>23</v>
      </c>
      <c r="L3763" t="s">
        <v>12681</v>
      </c>
      <c r="M3763">
        <v>20130719</v>
      </c>
      <c r="N3763">
        <v>19970725</v>
      </c>
      <c r="O3763" t="s">
        <v>16532</v>
      </c>
      <c r="P3763" t="s">
        <v>12683</v>
      </c>
      <c r="Q3763">
        <f>COUNTIF(yuheung_count!B:B, yuheung_list!P3763)</f>
        <v>1</v>
      </c>
    </row>
    <row r="3764" spans="1:17" x14ac:dyDescent="0.4">
      <c r="A3764">
        <v>3120000</v>
      </c>
      <c r="B3764">
        <v>103</v>
      </c>
      <c r="C3764">
        <v>1993</v>
      </c>
      <c r="D3764">
        <v>8168</v>
      </c>
      <c r="E3764" t="s">
        <v>14</v>
      </c>
      <c r="F3764" t="s">
        <v>14</v>
      </c>
      <c r="G3764">
        <v>19931126</v>
      </c>
      <c r="H3764" t="s">
        <v>12684</v>
      </c>
      <c r="I3764" t="s">
        <v>12685</v>
      </c>
      <c r="J3764" t="s">
        <v>12686</v>
      </c>
      <c r="K3764" t="s">
        <v>23</v>
      </c>
      <c r="L3764" t="s">
        <v>12687</v>
      </c>
      <c r="M3764">
        <v>20150504</v>
      </c>
      <c r="N3764">
        <v>20131118</v>
      </c>
      <c r="O3764" t="s">
        <v>16532</v>
      </c>
      <c r="P3764" t="s">
        <v>12644</v>
      </c>
      <c r="Q3764">
        <f>COUNTIF(yuheung_count!B:B, yuheung_list!P3764)</f>
        <v>1</v>
      </c>
    </row>
    <row r="3765" spans="1:17" x14ac:dyDescent="0.4">
      <c r="A3765">
        <v>3120000</v>
      </c>
      <c r="B3765">
        <v>103</v>
      </c>
      <c r="C3765">
        <v>1993</v>
      </c>
      <c r="D3765">
        <v>8170</v>
      </c>
      <c r="E3765" t="s">
        <v>14</v>
      </c>
      <c r="F3765" t="s">
        <v>14</v>
      </c>
      <c r="G3765">
        <v>19931203</v>
      </c>
      <c r="H3765" t="s">
        <v>12688</v>
      </c>
      <c r="I3765" t="s">
        <v>12689</v>
      </c>
      <c r="J3765" t="s">
        <v>12690</v>
      </c>
      <c r="K3765" t="s">
        <v>23</v>
      </c>
      <c r="L3765" t="s">
        <v>12691</v>
      </c>
      <c r="M3765">
        <v>20131219</v>
      </c>
      <c r="N3765">
        <v>19960501</v>
      </c>
      <c r="O3765" t="s">
        <v>16532</v>
      </c>
      <c r="P3765" t="s">
        <v>12648</v>
      </c>
      <c r="Q3765">
        <f>COUNTIF(yuheung_count!B:B, yuheung_list!P3765)</f>
        <v>1</v>
      </c>
    </row>
    <row r="3766" spans="1:17" x14ac:dyDescent="0.4">
      <c r="A3766">
        <v>3120000</v>
      </c>
      <c r="B3766">
        <v>103</v>
      </c>
      <c r="C3766">
        <v>1993</v>
      </c>
      <c r="D3766">
        <v>8179</v>
      </c>
      <c r="E3766" t="s">
        <v>14</v>
      </c>
      <c r="F3766" t="s">
        <v>14</v>
      </c>
      <c r="G3766">
        <v>19931222</v>
      </c>
      <c r="H3766" t="s">
        <v>12692</v>
      </c>
      <c r="I3766" t="s">
        <v>12693</v>
      </c>
      <c r="J3766" t="s">
        <v>12694</v>
      </c>
      <c r="K3766" t="s">
        <v>23</v>
      </c>
      <c r="L3766">
        <v>203043370</v>
      </c>
      <c r="M3766">
        <v>20140903</v>
      </c>
      <c r="N3766">
        <v>20010419</v>
      </c>
      <c r="O3766" t="s">
        <v>16532</v>
      </c>
      <c r="P3766" t="s">
        <v>12644</v>
      </c>
      <c r="Q3766">
        <f>COUNTIF(yuheung_count!B:B, yuheung_list!P3766)</f>
        <v>1</v>
      </c>
    </row>
    <row r="3767" spans="1:17" x14ac:dyDescent="0.4">
      <c r="A3767">
        <v>3120000</v>
      </c>
      <c r="B3767">
        <v>103</v>
      </c>
      <c r="C3767">
        <v>1993</v>
      </c>
      <c r="D3767">
        <v>8180</v>
      </c>
      <c r="E3767" t="s">
        <v>14</v>
      </c>
      <c r="F3767" t="s">
        <v>14</v>
      </c>
      <c r="G3767">
        <v>19931223</v>
      </c>
      <c r="H3767" t="s">
        <v>12695</v>
      </c>
      <c r="I3767" t="s">
        <v>12696</v>
      </c>
      <c r="J3767" t="s">
        <v>12697</v>
      </c>
      <c r="K3767" t="s">
        <v>23</v>
      </c>
      <c r="L3767">
        <v>203368704</v>
      </c>
      <c r="M3767">
        <v>20021112</v>
      </c>
      <c r="N3767">
        <v>19970908</v>
      </c>
      <c r="O3767" t="s">
        <v>16532</v>
      </c>
      <c r="P3767" t="s">
        <v>12698</v>
      </c>
      <c r="Q3767">
        <f>COUNTIF(yuheung_count!B:B, yuheung_list!P3767)</f>
        <v>1</v>
      </c>
    </row>
    <row r="3768" spans="1:17" x14ac:dyDescent="0.4">
      <c r="A3768">
        <v>3120000</v>
      </c>
      <c r="B3768">
        <v>103</v>
      </c>
      <c r="C3768">
        <v>1993</v>
      </c>
      <c r="D3768">
        <v>8184</v>
      </c>
      <c r="E3768" t="s">
        <v>14</v>
      </c>
      <c r="F3768" t="s">
        <v>14</v>
      </c>
      <c r="G3768">
        <v>19931228</v>
      </c>
      <c r="H3768" t="s">
        <v>9935</v>
      </c>
      <c r="I3768" t="s">
        <v>12699</v>
      </c>
      <c r="J3768" t="s">
        <v>12700</v>
      </c>
      <c r="K3768" t="s">
        <v>23</v>
      </c>
      <c r="L3768" t="s">
        <v>12701</v>
      </c>
      <c r="M3768">
        <v>20150708</v>
      </c>
      <c r="N3768">
        <v>19970911</v>
      </c>
      <c r="O3768" t="s">
        <v>16532</v>
      </c>
      <c r="P3768" t="s">
        <v>12702</v>
      </c>
      <c r="Q3768">
        <f>COUNTIF(yuheung_count!B:B, yuheung_list!P3768)</f>
        <v>1</v>
      </c>
    </row>
    <row r="3769" spans="1:17" x14ac:dyDescent="0.4">
      <c r="A3769">
        <v>3120000</v>
      </c>
      <c r="B3769">
        <v>103</v>
      </c>
      <c r="C3769">
        <v>1993</v>
      </c>
      <c r="D3769">
        <v>8305</v>
      </c>
      <c r="E3769" t="s">
        <v>14</v>
      </c>
      <c r="F3769" t="s">
        <v>14</v>
      </c>
      <c r="G3769">
        <v>19931101</v>
      </c>
      <c r="H3769" t="s">
        <v>12703</v>
      </c>
      <c r="I3769" t="s">
        <v>12704</v>
      </c>
      <c r="J3769" t="s">
        <v>12705</v>
      </c>
      <c r="K3769" t="s">
        <v>23</v>
      </c>
      <c r="L3769" t="s">
        <v>12706</v>
      </c>
      <c r="M3769">
        <v>20160330</v>
      </c>
      <c r="N3769">
        <v>20010707</v>
      </c>
      <c r="O3769" t="s">
        <v>16532</v>
      </c>
      <c r="P3769" t="s">
        <v>12708</v>
      </c>
      <c r="Q3769">
        <f>COUNTIF(yuheung_count!B:B, yuheung_list!P3769)</f>
        <v>1</v>
      </c>
    </row>
    <row r="3770" spans="1:17" x14ac:dyDescent="0.4">
      <c r="A3770">
        <v>3120000</v>
      </c>
      <c r="B3770">
        <v>103</v>
      </c>
      <c r="C3770">
        <v>1993</v>
      </c>
      <c r="D3770">
        <v>8307</v>
      </c>
      <c r="E3770" t="s">
        <v>14</v>
      </c>
      <c r="F3770" t="s">
        <v>14</v>
      </c>
      <c r="G3770">
        <v>19931222</v>
      </c>
      <c r="H3770" t="s">
        <v>143</v>
      </c>
      <c r="I3770" t="s">
        <v>23</v>
      </c>
      <c r="J3770" t="s">
        <v>12709</v>
      </c>
      <c r="K3770" t="s">
        <v>23</v>
      </c>
      <c r="L3770" t="s">
        <v>12710</v>
      </c>
      <c r="M3770">
        <v>20030401</v>
      </c>
      <c r="N3770">
        <v>20010626</v>
      </c>
      <c r="O3770" t="s">
        <v>16532</v>
      </c>
      <c r="P3770" t="s">
        <v>12648</v>
      </c>
      <c r="Q3770">
        <f>COUNTIF(yuheung_count!B:B, yuheung_list!P3770)</f>
        <v>1</v>
      </c>
    </row>
    <row r="3771" spans="1:17" x14ac:dyDescent="0.4">
      <c r="A3771">
        <v>3120000</v>
      </c>
      <c r="B3771">
        <v>103</v>
      </c>
      <c r="C3771">
        <v>1993</v>
      </c>
      <c r="D3771">
        <v>9733</v>
      </c>
      <c r="E3771" t="s">
        <v>14</v>
      </c>
      <c r="F3771" t="s">
        <v>14</v>
      </c>
      <c r="G3771">
        <v>19931231</v>
      </c>
      <c r="H3771" t="s">
        <v>1066</v>
      </c>
      <c r="I3771" t="s">
        <v>12711</v>
      </c>
      <c r="J3771" t="s">
        <v>12712</v>
      </c>
      <c r="K3771">
        <v>108.89</v>
      </c>
      <c r="L3771" t="s">
        <v>12713</v>
      </c>
      <c r="M3771">
        <v>20080325</v>
      </c>
      <c r="N3771">
        <v>20010801</v>
      </c>
      <c r="O3771" t="s">
        <v>16532</v>
      </c>
      <c r="P3771" t="s">
        <v>12702</v>
      </c>
      <c r="Q3771">
        <f>COUNTIF(yuheung_count!B:B, yuheung_list!P3771)</f>
        <v>1</v>
      </c>
    </row>
    <row r="3772" spans="1:17" x14ac:dyDescent="0.4">
      <c r="A3772">
        <v>3120000</v>
      </c>
      <c r="B3772">
        <v>103</v>
      </c>
      <c r="C3772">
        <v>1993</v>
      </c>
      <c r="D3772">
        <v>9879</v>
      </c>
      <c r="E3772" t="s">
        <v>14</v>
      </c>
      <c r="F3772" t="s">
        <v>14</v>
      </c>
      <c r="G3772">
        <v>19931013</v>
      </c>
      <c r="H3772" t="s">
        <v>794</v>
      </c>
      <c r="I3772" t="s">
        <v>12714</v>
      </c>
      <c r="J3772" t="s">
        <v>12715</v>
      </c>
      <c r="K3772" t="s">
        <v>23</v>
      </c>
      <c r="L3772" t="s">
        <v>12716</v>
      </c>
      <c r="M3772">
        <v>20100712</v>
      </c>
      <c r="N3772">
        <v>19970509</v>
      </c>
      <c r="O3772" t="s">
        <v>16532</v>
      </c>
      <c r="P3772" t="s">
        <v>12633</v>
      </c>
      <c r="Q3772">
        <f>COUNTIF(yuheung_count!B:B, yuheung_list!P3772)</f>
        <v>1</v>
      </c>
    </row>
    <row r="3773" spans="1:17" x14ac:dyDescent="0.4">
      <c r="A3773">
        <v>3120000</v>
      </c>
      <c r="B3773">
        <v>103</v>
      </c>
      <c r="C3773">
        <v>1994</v>
      </c>
      <c r="D3773">
        <v>2807</v>
      </c>
      <c r="E3773" t="s">
        <v>14</v>
      </c>
      <c r="F3773" t="s">
        <v>14</v>
      </c>
      <c r="G3773">
        <v>19940127</v>
      </c>
      <c r="H3773" t="s">
        <v>12717</v>
      </c>
      <c r="I3773" t="s">
        <v>12718</v>
      </c>
      <c r="J3773" t="s">
        <v>12719</v>
      </c>
      <c r="K3773" t="s">
        <v>23</v>
      </c>
      <c r="L3773">
        <v>203320466</v>
      </c>
      <c r="M3773">
        <v>20170327</v>
      </c>
      <c r="N3773">
        <v>19971204</v>
      </c>
      <c r="O3773" t="s">
        <v>16532</v>
      </c>
      <c r="P3773" t="s">
        <v>12698</v>
      </c>
      <c r="Q3773">
        <f>COUNTIF(yuheung_count!B:B, yuheung_list!P3773)</f>
        <v>1</v>
      </c>
    </row>
    <row r="3774" spans="1:17" x14ac:dyDescent="0.4">
      <c r="A3774">
        <v>3120000</v>
      </c>
      <c r="B3774">
        <v>103</v>
      </c>
      <c r="C3774">
        <v>1994</v>
      </c>
      <c r="D3774">
        <v>2813</v>
      </c>
      <c r="E3774" t="s">
        <v>14</v>
      </c>
      <c r="F3774" t="s">
        <v>14</v>
      </c>
      <c r="G3774">
        <v>19940323</v>
      </c>
      <c r="H3774" t="s">
        <v>7915</v>
      </c>
      <c r="I3774" t="s">
        <v>12720</v>
      </c>
      <c r="J3774" t="s">
        <v>12721</v>
      </c>
      <c r="K3774" t="s">
        <v>23</v>
      </c>
      <c r="L3774" t="s">
        <v>12722</v>
      </c>
      <c r="M3774">
        <v>20170727</v>
      </c>
      <c r="N3774">
        <v>20010526</v>
      </c>
      <c r="O3774" t="s">
        <v>16532</v>
      </c>
      <c r="P3774" t="s">
        <v>12723</v>
      </c>
      <c r="Q3774">
        <f>COUNTIF(yuheung_count!B:B, yuheung_list!P3774)</f>
        <v>1</v>
      </c>
    </row>
    <row r="3775" spans="1:17" x14ac:dyDescent="0.4">
      <c r="A3775">
        <v>3120000</v>
      </c>
      <c r="B3775">
        <v>103</v>
      </c>
      <c r="C3775">
        <v>1994</v>
      </c>
      <c r="D3775">
        <v>2824</v>
      </c>
      <c r="E3775" t="s">
        <v>14</v>
      </c>
      <c r="F3775" t="s">
        <v>14</v>
      </c>
      <c r="G3775">
        <v>19941220</v>
      </c>
      <c r="H3775" t="s">
        <v>694</v>
      </c>
      <c r="I3775" t="s">
        <v>12724</v>
      </c>
      <c r="J3775" t="s">
        <v>12725</v>
      </c>
      <c r="K3775" t="s">
        <v>23</v>
      </c>
      <c r="L3775" t="s">
        <v>12726</v>
      </c>
      <c r="M3775">
        <v>20071226</v>
      </c>
      <c r="N3775">
        <v>20010523</v>
      </c>
      <c r="O3775" t="s">
        <v>16532</v>
      </c>
      <c r="P3775" t="s">
        <v>12708</v>
      </c>
      <c r="Q3775">
        <f>COUNTIF(yuheung_count!B:B, yuheung_list!P3775)</f>
        <v>1</v>
      </c>
    </row>
    <row r="3776" spans="1:17" x14ac:dyDescent="0.4">
      <c r="A3776">
        <v>3120000</v>
      </c>
      <c r="B3776">
        <v>103</v>
      </c>
      <c r="C3776">
        <v>1994</v>
      </c>
      <c r="D3776">
        <v>2989</v>
      </c>
      <c r="E3776" t="s">
        <v>14</v>
      </c>
      <c r="F3776" t="s">
        <v>14</v>
      </c>
      <c r="G3776">
        <v>19940511</v>
      </c>
      <c r="H3776" t="s">
        <v>12727</v>
      </c>
      <c r="I3776" t="s">
        <v>12728</v>
      </c>
      <c r="J3776" t="s">
        <v>12729</v>
      </c>
      <c r="K3776">
        <v>106.45</v>
      </c>
      <c r="L3776" t="s">
        <v>12730</v>
      </c>
      <c r="M3776">
        <v>20170323</v>
      </c>
      <c r="N3776">
        <v>19960712</v>
      </c>
      <c r="O3776" t="s">
        <v>16532</v>
      </c>
      <c r="P3776" t="s">
        <v>12633</v>
      </c>
      <c r="Q3776">
        <f>COUNTIF(yuheung_count!B:B, yuheung_list!P3776)</f>
        <v>1</v>
      </c>
    </row>
    <row r="3777" spans="1:17" x14ac:dyDescent="0.4">
      <c r="A3777">
        <v>3120000</v>
      </c>
      <c r="B3777">
        <v>103</v>
      </c>
      <c r="C3777">
        <v>1994</v>
      </c>
      <c r="D3777">
        <v>8187</v>
      </c>
      <c r="E3777" t="s">
        <v>14</v>
      </c>
      <c r="F3777" t="s">
        <v>14</v>
      </c>
      <c r="G3777">
        <v>19940113</v>
      </c>
      <c r="H3777" t="s">
        <v>1363</v>
      </c>
      <c r="I3777" t="s">
        <v>12731</v>
      </c>
      <c r="J3777" t="s">
        <v>12732</v>
      </c>
      <c r="K3777" t="s">
        <v>23</v>
      </c>
      <c r="L3777" t="s">
        <v>12733</v>
      </c>
      <c r="M3777">
        <v>19990610</v>
      </c>
      <c r="N3777">
        <v>19981016</v>
      </c>
      <c r="O3777" t="s">
        <v>16532</v>
      </c>
      <c r="P3777" t="s">
        <v>12698</v>
      </c>
      <c r="Q3777">
        <f>COUNTIF(yuheung_count!B:B, yuheung_list!P3777)</f>
        <v>1</v>
      </c>
    </row>
    <row r="3778" spans="1:17" x14ac:dyDescent="0.4">
      <c r="A3778">
        <v>3120000</v>
      </c>
      <c r="B3778">
        <v>103</v>
      </c>
      <c r="C3778">
        <v>1994</v>
      </c>
      <c r="D3778">
        <v>8189</v>
      </c>
      <c r="E3778" t="s">
        <v>14</v>
      </c>
      <c r="F3778" t="s">
        <v>14</v>
      </c>
      <c r="G3778">
        <v>19940122</v>
      </c>
      <c r="H3778" t="s">
        <v>12734</v>
      </c>
      <c r="I3778" t="s">
        <v>12735</v>
      </c>
      <c r="J3778" t="s">
        <v>12736</v>
      </c>
      <c r="K3778">
        <v>79.38</v>
      </c>
      <c r="L3778" t="s">
        <v>12737</v>
      </c>
      <c r="M3778">
        <v>20110523</v>
      </c>
      <c r="N3778">
        <v>19990323</v>
      </c>
      <c r="O3778" t="s">
        <v>16532</v>
      </c>
      <c r="P3778" t="s">
        <v>12657</v>
      </c>
      <c r="Q3778">
        <f>COUNTIF(yuheung_count!B:B, yuheung_list!P3778)</f>
        <v>1</v>
      </c>
    </row>
    <row r="3779" spans="1:17" x14ac:dyDescent="0.4">
      <c r="A3779">
        <v>3120000</v>
      </c>
      <c r="B3779">
        <v>103</v>
      </c>
      <c r="C3779">
        <v>1994</v>
      </c>
      <c r="D3779">
        <v>8191</v>
      </c>
      <c r="E3779" t="s">
        <v>14</v>
      </c>
      <c r="F3779" t="s">
        <v>14</v>
      </c>
      <c r="G3779">
        <v>19940203</v>
      </c>
      <c r="H3779" t="s">
        <v>466</v>
      </c>
      <c r="I3779" t="s">
        <v>12738</v>
      </c>
      <c r="J3779" t="s">
        <v>12739</v>
      </c>
      <c r="K3779" t="s">
        <v>23</v>
      </c>
      <c r="L3779">
        <v>203796689</v>
      </c>
      <c r="M3779">
        <v>19940203</v>
      </c>
      <c r="N3779">
        <v>19940203</v>
      </c>
      <c r="O3779" t="s">
        <v>16532</v>
      </c>
      <c r="P3779" t="s">
        <v>12657</v>
      </c>
      <c r="Q3779">
        <f>COUNTIF(yuheung_count!B:B, yuheung_list!P3779)</f>
        <v>1</v>
      </c>
    </row>
    <row r="3780" spans="1:17" x14ac:dyDescent="0.4">
      <c r="A3780">
        <v>3120000</v>
      </c>
      <c r="B3780">
        <v>103</v>
      </c>
      <c r="C3780">
        <v>1994</v>
      </c>
      <c r="D3780">
        <v>8193</v>
      </c>
      <c r="E3780" t="s">
        <v>14</v>
      </c>
      <c r="F3780" t="s">
        <v>14</v>
      </c>
      <c r="G3780">
        <v>19940205</v>
      </c>
      <c r="H3780" t="s">
        <v>12740</v>
      </c>
      <c r="I3780" t="s">
        <v>12741</v>
      </c>
      <c r="J3780" t="s">
        <v>12742</v>
      </c>
      <c r="K3780" t="s">
        <v>23</v>
      </c>
      <c r="L3780">
        <v>203923826</v>
      </c>
      <c r="M3780">
        <v>20080205</v>
      </c>
      <c r="N3780">
        <v>19990326</v>
      </c>
      <c r="O3780" t="s">
        <v>16532</v>
      </c>
      <c r="P3780" t="s">
        <v>12723</v>
      </c>
      <c r="Q3780">
        <f>COUNTIF(yuheung_count!B:B, yuheung_list!P3780)</f>
        <v>1</v>
      </c>
    </row>
    <row r="3781" spans="1:17" x14ac:dyDescent="0.4">
      <c r="A3781">
        <v>3120000</v>
      </c>
      <c r="B3781">
        <v>103</v>
      </c>
      <c r="C3781">
        <v>1994</v>
      </c>
      <c r="D3781">
        <v>8196</v>
      </c>
      <c r="E3781" t="s">
        <v>14</v>
      </c>
      <c r="F3781" t="s">
        <v>14</v>
      </c>
      <c r="G3781">
        <v>19940317</v>
      </c>
      <c r="H3781" t="s">
        <v>407</v>
      </c>
      <c r="I3781" t="s">
        <v>12743</v>
      </c>
      <c r="J3781" t="s">
        <v>12744</v>
      </c>
      <c r="K3781" t="s">
        <v>23</v>
      </c>
      <c r="L3781">
        <v>232165949</v>
      </c>
      <c r="M3781">
        <v>20121031</v>
      </c>
      <c r="N3781">
        <v>20010804</v>
      </c>
      <c r="O3781" t="s">
        <v>16532</v>
      </c>
      <c r="P3781" t="s">
        <v>12633</v>
      </c>
      <c r="Q3781">
        <f>COUNTIF(yuheung_count!B:B, yuheung_list!P3781)</f>
        <v>1</v>
      </c>
    </row>
    <row r="3782" spans="1:17" x14ac:dyDescent="0.4">
      <c r="A3782">
        <v>3120000</v>
      </c>
      <c r="B3782">
        <v>103</v>
      </c>
      <c r="C3782">
        <v>1994</v>
      </c>
      <c r="D3782">
        <v>8197</v>
      </c>
      <c r="E3782" t="s">
        <v>14</v>
      </c>
      <c r="F3782" t="s">
        <v>14</v>
      </c>
      <c r="G3782">
        <v>19940325</v>
      </c>
      <c r="H3782" t="s">
        <v>3018</v>
      </c>
      <c r="I3782" t="s">
        <v>12745</v>
      </c>
      <c r="J3782" t="s">
        <v>12746</v>
      </c>
      <c r="K3782" t="s">
        <v>23</v>
      </c>
      <c r="L3782">
        <v>203053345</v>
      </c>
      <c r="M3782">
        <v>20120112</v>
      </c>
      <c r="N3782">
        <v>19970603</v>
      </c>
      <c r="O3782" t="s">
        <v>16532</v>
      </c>
      <c r="P3782" t="s">
        <v>12644</v>
      </c>
      <c r="Q3782">
        <f>COUNTIF(yuheung_count!B:B, yuheung_list!P3782)</f>
        <v>1</v>
      </c>
    </row>
    <row r="3783" spans="1:17" x14ac:dyDescent="0.4">
      <c r="A3783">
        <v>3120000</v>
      </c>
      <c r="B3783">
        <v>103</v>
      </c>
      <c r="C3783">
        <v>1994</v>
      </c>
      <c r="D3783">
        <v>8204</v>
      </c>
      <c r="E3783" t="s">
        <v>14</v>
      </c>
      <c r="F3783" t="s">
        <v>14</v>
      </c>
      <c r="G3783">
        <v>19940611</v>
      </c>
      <c r="H3783" t="s">
        <v>115</v>
      </c>
      <c r="I3783" t="s">
        <v>12747</v>
      </c>
      <c r="J3783" t="s">
        <v>12748</v>
      </c>
      <c r="K3783" t="s">
        <v>23</v>
      </c>
      <c r="L3783" t="s">
        <v>12749</v>
      </c>
      <c r="M3783">
        <v>20170607</v>
      </c>
      <c r="N3783">
        <v>19981109</v>
      </c>
      <c r="O3783" t="s">
        <v>16532</v>
      </c>
      <c r="P3783" t="s">
        <v>12657</v>
      </c>
      <c r="Q3783">
        <f>COUNTIF(yuheung_count!B:B, yuheung_list!P3783)</f>
        <v>1</v>
      </c>
    </row>
    <row r="3784" spans="1:17" x14ac:dyDescent="0.4">
      <c r="A3784">
        <v>3120000</v>
      </c>
      <c r="B3784">
        <v>103</v>
      </c>
      <c r="C3784">
        <v>1994</v>
      </c>
      <c r="D3784">
        <v>8308</v>
      </c>
      <c r="E3784" t="s">
        <v>14</v>
      </c>
      <c r="F3784" t="s">
        <v>14</v>
      </c>
      <c r="G3784">
        <v>19941230</v>
      </c>
      <c r="H3784" t="s">
        <v>668</v>
      </c>
      <c r="I3784" t="s">
        <v>12750</v>
      </c>
      <c r="J3784" t="s">
        <v>12751</v>
      </c>
      <c r="K3784" t="s">
        <v>23</v>
      </c>
      <c r="L3784" t="s">
        <v>12752</v>
      </c>
      <c r="M3784">
        <v>20100316</v>
      </c>
      <c r="N3784">
        <v>19970623</v>
      </c>
      <c r="O3784" t="s">
        <v>16532</v>
      </c>
      <c r="P3784" t="s">
        <v>12698</v>
      </c>
      <c r="Q3784">
        <f>COUNTIF(yuheung_count!B:B, yuheung_list!P3784)</f>
        <v>1</v>
      </c>
    </row>
    <row r="3785" spans="1:17" x14ac:dyDescent="0.4">
      <c r="A3785">
        <v>3120000</v>
      </c>
      <c r="B3785">
        <v>103</v>
      </c>
      <c r="C3785">
        <v>1994</v>
      </c>
      <c r="D3785">
        <v>10165</v>
      </c>
      <c r="E3785" t="s">
        <v>14</v>
      </c>
      <c r="F3785" t="s">
        <v>14</v>
      </c>
      <c r="G3785">
        <v>19940629</v>
      </c>
      <c r="H3785" t="s">
        <v>12753</v>
      </c>
      <c r="I3785" t="s">
        <v>23</v>
      </c>
      <c r="J3785" t="s">
        <v>12754</v>
      </c>
      <c r="K3785" t="s">
        <v>23</v>
      </c>
      <c r="L3785" t="s">
        <v>12755</v>
      </c>
      <c r="M3785">
        <v>20031126</v>
      </c>
      <c r="N3785">
        <v>19980306</v>
      </c>
      <c r="O3785" t="s">
        <v>16532</v>
      </c>
      <c r="P3785" t="s">
        <v>12648</v>
      </c>
      <c r="Q3785">
        <f>COUNTIF(yuheung_count!B:B, yuheung_list!P3785)</f>
        <v>1</v>
      </c>
    </row>
    <row r="3786" spans="1:17" x14ac:dyDescent="0.4">
      <c r="A3786">
        <v>3120000</v>
      </c>
      <c r="B3786">
        <v>103</v>
      </c>
      <c r="C3786">
        <v>1995</v>
      </c>
      <c r="D3786">
        <v>4248</v>
      </c>
      <c r="E3786" t="s">
        <v>14</v>
      </c>
      <c r="F3786" t="s">
        <v>14</v>
      </c>
      <c r="G3786">
        <v>19950106</v>
      </c>
      <c r="H3786" t="s">
        <v>12756</v>
      </c>
      <c r="I3786" t="s">
        <v>12757</v>
      </c>
      <c r="J3786" t="s">
        <v>12758</v>
      </c>
      <c r="K3786">
        <v>61</v>
      </c>
      <c r="L3786" t="s">
        <v>12759</v>
      </c>
      <c r="M3786">
        <v>20050411</v>
      </c>
      <c r="N3786">
        <v>20010626</v>
      </c>
      <c r="O3786" t="s">
        <v>16532</v>
      </c>
      <c r="P3786" t="s">
        <v>12657</v>
      </c>
      <c r="Q3786">
        <f>COUNTIF(yuheung_count!B:B, yuheung_list!P3786)</f>
        <v>1</v>
      </c>
    </row>
    <row r="3787" spans="1:17" x14ac:dyDescent="0.4">
      <c r="A3787">
        <v>3120000</v>
      </c>
      <c r="B3787">
        <v>103</v>
      </c>
      <c r="C3787">
        <v>1995</v>
      </c>
      <c r="D3787">
        <v>8220</v>
      </c>
      <c r="E3787" t="s">
        <v>14</v>
      </c>
      <c r="F3787" t="s">
        <v>14</v>
      </c>
      <c r="G3787">
        <v>19950817</v>
      </c>
      <c r="H3787" t="s">
        <v>12760</v>
      </c>
      <c r="I3787" t="s">
        <v>12761</v>
      </c>
      <c r="J3787" t="s">
        <v>12762</v>
      </c>
      <c r="K3787" t="s">
        <v>23</v>
      </c>
      <c r="L3787">
        <v>200000000</v>
      </c>
      <c r="M3787">
        <v>20040809</v>
      </c>
      <c r="N3787">
        <v>19960712</v>
      </c>
      <c r="O3787" t="s">
        <v>16532</v>
      </c>
      <c r="P3787" t="s">
        <v>12648</v>
      </c>
      <c r="Q3787">
        <f>COUNTIF(yuheung_count!B:B, yuheung_list!P3787)</f>
        <v>1</v>
      </c>
    </row>
    <row r="3788" spans="1:17" x14ac:dyDescent="0.4">
      <c r="A3788">
        <v>3120000</v>
      </c>
      <c r="B3788">
        <v>103</v>
      </c>
      <c r="C3788">
        <v>1995</v>
      </c>
      <c r="D3788">
        <v>9919</v>
      </c>
      <c r="E3788" t="s">
        <v>14</v>
      </c>
      <c r="F3788" t="s">
        <v>14</v>
      </c>
      <c r="G3788">
        <v>19950309</v>
      </c>
      <c r="H3788" t="s">
        <v>5407</v>
      </c>
      <c r="I3788" t="s">
        <v>23</v>
      </c>
      <c r="J3788" t="s">
        <v>12763</v>
      </c>
      <c r="K3788" t="s">
        <v>23</v>
      </c>
      <c r="L3788">
        <v>203732993</v>
      </c>
      <c r="M3788">
        <v>20030923</v>
      </c>
      <c r="N3788">
        <v>20010306</v>
      </c>
      <c r="O3788" t="s">
        <v>16532</v>
      </c>
      <c r="P3788" t="s">
        <v>12648</v>
      </c>
      <c r="Q3788">
        <f>COUNTIF(yuheung_count!B:B, yuheung_list!P3788)</f>
        <v>1</v>
      </c>
    </row>
    <row r="3789" spans="1:17" x14ac:dyDescent="0.4">
      <c r="A3789">
        <v>3120000</v>
      </c>
      <c r="B3789">
        <v>103</v>
      </c>
      <c r="C3789">
        <v>1996</v>
      </c>
      <c r="D3789">
        <v>2848</v>
      </c>
      <c r="E3789" t="s">
        <v>14</v>
      </c>
      <c r="F3789" t="s">
        <v>14</v>
      </c>
      <c r="G3789">
        <v>19961128</v>
      </c>
      <c r="H3789" t="s">
        <v>1215</v>
      </c>
      <c r="I3789" t="s">
        <v>12764</v>
      </c>
      <c r="J3789" t="s">
        <v>12765</v>
      </c>
      <c r="K3789" t="s">
        <v>23</v>
      </c>
      <c r="L3789" t="s">
        <v>12766</v>
      </c>
      <c r="M3789">
        <v>20111226</v>
      </c>
      <c r="N3789">
        <v>19961211</v>
      </c>
      <c r="O3789" t="s">
        <v>16532</v>
      </c>
      <c r="P3789" t="s">
        <v>12702</v>
      </c>
      <c r="Q3789">
        <f>COUNTIF(yuheung_count!B:B, yuheung_list!P3789)</f>
        <v>1</v>
      </c>
    </row>
    <row r="3790" spans="1:17" x14ac:dyDescent="0.4">
      <c r="A3790">
        <v>3120000</v>
      </c>
      <c r="B3790">
        <v>103</v>
      </c>
      <c r="C3790">
        <v>1996</v>
      </c>
      <c r="D3790">
        <v>2986</v>
      </c>
      <c r="E3790" t="s">
        <v>14</v>
      </c>
      <c r="F3790" t="s">
        <v>14</v>
      </c>
      <c r="G3790">
        <v>19961126</v>
      </c>
      <c r="H3790" t="s">
        <v>12767</v>
      </c>
      <c r="I3790" t="s">
        <v>12768</v>
      </c>
      <c r="J3790" t="s">
        <v>12769</v>
      </c>
      <c r="K3790" t="s">
        <v>23</v>
      </c>
      <c r="L3790">
        <v>203080115</v>
      </c>
      <c r="M3790">
        <v>20150715</v>
      </c>
      <c r="N3790">
        <v>20010915</v>
      </c>
      <c r="O3790" t="s">
        <v>16532</v>
      </c>
      <c r="P3790" t="s">
        <v>12644</v>
      </c>
      <c r="Q3790">
        <f>COUNTIF(yuheung_count!B:B, yuheung_list!P3790)</f>
        <v>1</v>
      </c>
    </row>
    <row r="3791" spans="1:17" x14ac:dyDescent="0.4">
      <c r="A3791">
        <v>3120000</v>
      </c>
      <c r="B3791">
        <v>103</v>
      </c>
      <c r="C3791">
        <v>1996</v>
      </c>
      <c r="D3791">
        <v>4279</v>
      </c>
      <c r="E3791" t="s">
        <v>14</v>
      </c>
      <c r="F3791" t="s">
        <v>14</v>
      </c>
      <c r="G3791">
        <v>19960206</v>
      </c>
      <c r="H3791" t="s">
        <v>12770</v>
      </c>
      <c r="I3791" t="s">
        <v>12771</v>
      </c>
      <c r="J3791" t="s">
        <v>12772</v>
      </c>
      <c r="K3791" t="s">
        <v>23</v>
      </c>
      <c r="L3791" t="s">
        <v>12773</v>
      </c>
      <c r="M3791">
        <v>20030529</v>
      </c>
      <c r="N3791">
        <v>19980706</v>
      </c>
      <c r="O3791" t="s">
        <v>16532</v>
      </c>
      <c r="P3791" t="s">
        <v>12708</v>
      </c>
      <c r="Q3791">
        <f>COUNTIF(yuheung_count!B:B, yuheung_list!P3791)</f>
        <v>1</v>
      </c>
    </row>
    <row r="3792" spans="1:17" x14ac:dyDescent="0.4">
      <c r="A3792">
        <v>3120000</v>
      </c>
      <c r="B3792">
        <v>103</v>
      </c>
      <c r="C3792">
        <v>1996</v>
      </c>
      <c r="D3792">
        <v>9880</v>
      </c>
      <c r="E3792" t="s">
        <v>14</v>
      </c>
      <c r="F3792" t="s">
        <v>14</v>
      </c>
      <c r="G3792">
        <v>19961219</v>
      </c>
      <c r="H3792" t="s">
        <v>12774</v>
      </c>
      <c r="I3792" t="s">
        <v>12775</v>
      </c>
      <c r="J3792" t="s">
        <v>12776</v>
      </c>
      <c r="K3792">
        <v>113.64</v>
      </c>
      <c r="L3792" t="s">
        <v>12777</v>
      </c>
      <c r="M3792">
        <v>20110308</v>
      </c>
      <c r="N3792">
        <v>19981110</v>
      </c>
      <c r="O3792" t="s">
        <v>16532</v>
      </c>
      <c r="P3792" t="s">
        <v>12648</v>
      </c>
      <c r="Q3792">
        <f>COUNTIF(yuheung_count!B:B, yuheung_list!P3792)</f>
        <v>1</v>
      </c>
    </row>
    <row r="3793" spans="1:17" x14ac:dyDescent="0.4">
      <c r="A3793">
        <v>3120000</v>
      </c>
      <c r="B3793">
        <v>103</v>
      </c>
      <c r="C3793">
        <v>1997</v>
      </c>
      <c r="D3793">
        <v>2987</v>
      </c>
      <c r="E3793" t="s">
        <v>14</v>
      </c>
      <c r="F3793" t="s">
        <v>14</v>
      </c>
      <c r="G3793">
        <v>19971219</v>
      </c>
      <c r="H3793" t="s">
        <v>12778</v>
      </c>
      <c r="I3793" t="s">
        <v>12779</v>
      </c>
      <c r="J3793" t="s">
        <v>12780</v>
      </c>
      <c r="K3793" t="s">
        <v>23</v>
      </c>
      <c r="L3793">
        <v>203915979</v>
      </c>
      <c r="M3793">
        <v>20110429</v>
      </c>
      <c r="N3793">
        <v>19971222</v>
      </c>
      <c r="O3793" t="s">
        <v>16532</v>
      </c>
      <c r="P3793" t="s">
        <v>12657</v>
      </c>
      <c r="Q3793">
        <f>COUNTIF(yuheung_count!B:B, yuheung_list!P3793)</f>
        <v>1</v>
      </c>
    </row>
    <row r="3794" spans="1:17" x14ac:dyDescent="0.4">
      <c r="A3794">
        <v>3120000</v>
      </c>
      <c r="B3794">
        <v>103</v>
      </c>
      <c r="C3794">
        <v>1997</v>
      </c>
      <c r="D3794">
        <v>3793</v>
      </c>
      <c r="E3794" t="s">
        <v>14</v>
      </c>
      <c r="F3794" t="s">
        <v>14</v>
      </c>
      <c r="G3794">
        <v>19971226</v>
      </c>
      <c r="H3794" t="s">
        <v>12781</v>
      </c>
      <c r="I3794" t="s">
        <v>12782</v>
      </c>
      <c r="J3794" t="s">
        <v>12783</v>
      </c>
      <c r="K3794" t="s">
        <v>23</v>
      </c>
      <c r="L3794" t="s">
        <v>12784</v>
      </c>
      <c r="M3794">
        <v>20090320</v>
      </c>
      <c r="N3794">
        <v>20010530</v>
      </c>
      <c r="O3794" t="s">
        <v>16532</v>
      </c>
      <c r="P3794" t="s">
        <v>12698</v>
      </c>
      <c r="Q3794">
        <f>COUNTIF(yuheung_count!B:B, yuheung_list!P3794)</f>
        <v>1</v>
      </c>
    </row>
    <row r="3795" spans="1:17" x14ac:dyDescent="0.4">
      <c r="A3795">
        <v>3120000</v>
      </c>
      <c r="B3795">
        <v>103</v>
      </c>
      <c r="C3795">
        <v>1997</v>
      </c>
      <c r="D3795">
        <v>3865</v>
      </c>
      <c r="E3795" t="s">
        <v>14</v>
      </c>
      <c r="F3795" t="s">
        <v>14</v>
      </c>
      <c r="G3795">
        <v>19970519</v>
      </c>
      <c r="H3795" t="s">
        <v>12785</v>
      </c>
      <c r="I3795" t="s">
        <v>12786</v>
      </c>
      <c r="J3795" t="s">
        <v>12787</v>
      </c>
      <c r="K3795" t="s">
        <v>23</v>
      </c>
      <c r="L3795" t="s">
        <v>12788</v>
      </c>
      <c r="M3795">
        <v>20110614</v>
      </c>
      <c r="N3795">
        <v>19970908</v>
      </c>
      <c r="O3795" t="s">
        <v>16532</v>
      </c>
      <c r="P3795" t="s">
        <v>12708</v>
      </c>
      <c r="Q3795">
        <f>COUNTIF(yuheung_count!B:B, yuheung_list!P3795)</f>
        <v>1</v>
      </c>
    </row>
    <row r="3796" spans="1:17" x14ac:dyDescent="0.4">
      <c r="A3796">
        <v>3120000</v>
      </c>
      <c r="B3796">
        <v>103</v>
      </c>
      <c r="C3796">
        <v>1997</v>
      </c>
      <c r="D3796">
        <v>8240</v>
      </c>
      <c r="E3796" t="s">
        <v>14</v>
      </c>
      <c r="F3796" t="s">
        <v>14</v>
      </c>
      <c r="G3796">
        <v>19970719</v>
      </c>
      <c r="H3796" t="s">
        <v>12789</v>
      </c>
      <c r="I3796" t="s">
        <v>12790</v>
      </c>
      <c r="J3796" t="s">
        <v>12791</v>
      </c>
      <c r="K3796" t="s">
        <v>23</v>
      </c>
      <c r="L3796">
        <v>207335035</v>
      </c>
      <c r="M3796">
        <v>20170227</v>
      </c>
      <c r="N3796">
        <v>20130514</v>
      </c>
      <c r="O3796" t="s">
        <v>16532</v>
      </c>
      <c r="P3796" t="s">
        <v>12657</v>
      </c>
      <c r="Q3796">
        <f>COUNTIF(yuheung_count!B:B, yuheung_list!P3796)</f>
        <v>1</v>
      </c>
    </row>
    <row r="3797" spans="1:17" x14ac:dyDescent="0.4">
      <c r="A3797">
        <v>3120000</v>
      </c>
      <c r="B3797">
        <v>103</v>
      </c>
      <c r="C3797">
        <v>1997</v>
      </c>
      <c r="D3797">
        <v>8241</v>
      </c>
      <c r="E3797" t="s">
        <v>14</v>
      </c>
      <c r="F3797" t="s">
        <v>14</v>
      </c>
      <c r="G3797">
        <v>19970823</v>
      </c>
      <c r="H3797" t="s">
        <v>162</v>
      </c>
      <c r="I3797" t="s">
        <v>12792</v>
      </c>
      <c r="J3797" t="s">
        <v>12793</v>
      </c>
      <c r="K3797" t="s">
        <v>23</v>
      </c>
      <c r="L3797">
        <v>203023783</v>
      </c>
      <c r="M3797">
        <v>19970827</v>
      </c>
      <c r="N3797">
        <v>19970827</v>
      </c>
      <c r="O3797" t="s">
        <v>16532</v>
      </c>
      <c r="P3797" t="s">
        <v>12644</v>
      </c>
      <c r="Q3797">
        <f>COUNTIF(yuheung_count!B:B, yuheung_list!P3797)</f>
        <v>1</v>
      </c>
    </row>
    <row r="3798" spans="1:17" x14ac:dyDescent="0.4">
      <c r="A3798">
        <v>3120000</v>
      </c>
      <c r="B3798">
        <v>103</v>
      </c>
      <c r="C3798">
        <v>1997</v>
      </c>
      <c r="D3798">
        <v>8243</v>
      </c>
      <c r="E3798" t="s">
        <v>14</v>
      </c>
      <c r="F3798" t="s">
        <v>14</v>
      </c>
      <c r="G3798">
        <v>19970911</v>
      </c>
      <c r="H3798" t="s">
        <v>2220</v>
      </c>
      <c r="I3798" t="s">
        <v>12794</v>
      </c>
      <c r="J3798" t="s">
        <v>12795</v>
      </c>
      <c r="K3798" t="s">
        <v>23</v>
      </c>
      <c r="L3798" t="s">
        <v>12796</v>
      </c>
      <c r="M3798">
        <v>20151102</v>
      </c>
      <c r="N3798">
        <v>20010821</v>
      </c>
      <c r="O3798" t="s">
        <v>16532</v>
      </c>
      <c r="P3798" t="s">
        <v>12648</v>
      </c>
      <c r="Q3798">
        <f>COUNTIF(yuheung_count!B:B, yuheung_list!P3798)</f>
        <v>1</v>
      </c>
    </row>
    <row r="3799" spans="1:17" x14ac:dyDescent="0.4">
      <c r="A3799">
        <v>3120000</v>
      </c>
      <c r="B3799">
        <v>103</v>
      </c>
      <c r="C3799">
        <v>1997</v>
      </c>
      <c r="D3799">
        <v>9124</v>
      </c>
      <c r="E3799" t="s">
        <v>14</v>
      </c>
      <c r="F3799" t="s">
        <v>14</v>
      </c>
      <c r="G3799">
        <v>19970813</v>
      </c>
      <c r="H3799" t="s">
        <v>2193</v>
      </c>
      <c r="I3799" t="s">
        <v>23</v>
      </c>
      <c r="J3799" t="s">
        <v>12797</v>
      </c>
      <c r="K3799" t="s">
        <v>23</v>
      </c>
      <c r="L3799">
        <v>203070054</v>
      </c>
      <c r="M3799">
        <v>20031004</v>
      </c>
      <c r="N3799">
        <v>19980803</v>
      </c>
      <c r="O3799" t="s">
        <v>16532</v>
      </c>
      <c r="P3799" t="s">
        <v>12648</v>
      </c>
      <c r="Q3799">
        <f>COUNTIF(yuheung_count!B:B, yuheung_list!P3799)</f>
        <v>1</v>
      </c>
    </row>
    <row r="3800" spans="1:17" x14ac:dyDescent="0.4">
      <c r="A3800">
        <v>3120000</v>
      </c>
      <c r="B3800">
        <v>103</v>
      </c>
      <c r="C3800">
        <v>1998</v>
      </c>
      <c r="D3800">
        <v>8303</v>
      </c>
      <c r="E3800" t="s">
        <v>14</v>
      </c>
      <c r="F3800" t="s">
        <v>14</v>
      </c>
      <c r="G3800">
        <v>19980130</v>
      </c>
      <c r="H3800" t="s">
        <v>1669</v>
      </c>
      <c r="I3800" t="s">
        <v>23</v>
      </c>
      <c r="J3800" t="s">
        <v>12798</v>
      </c>
      <c r="K3800" t="s">
        <v>23</v>
      </c>
      <c r="L3800">
        <v>203099177</v>
      </c>
      <c r="M3800">
        <v>20040915</v>
      </c>
      <c r="N3800">
        <v>20010331</v>
      </c>
      <c r="O3800" t="s">
        <v>16532</v>
      </c>
      <c r="P3800" t="s">
        <v>12648</v>
      </c>
      <c r="Q3800">
        <f>COUNTIF(yuheung_count!B:B, yuheung_list!P3800)</f>
        <v>1</v>
      </c>
    </row>
    <row r="3801" spans="1:17" x14ac:dyDescent="0.4">
      <c r="A3801">
        <v>3120000</v>
      </c>
      <c r="B3801">
        <v>103</v>
      </c>
      <c r="C3801">
        <v>1998</v>
      </c>
      <c r="D3801">
        <v>8312</v>
      </c>
      <c r="E3801" t="s">
        <v>14</v>
      </c>
      <c r="F3801" t="s">
        <v>14</v>
      </c>
      <c r="G3801">
        <v>19980223</v>
      </c>
      <c r="H3801" t="s">
        <v>12799</v>
      </c>
      <c r="I3801" t="s">
        <v>12800</v>
      </c>
      <c r="J3801" t="s">
        <v>12801</v>
      </c>
      <c r="K3801" t="s">
        <v>23</v>
      </c>
      <c r="L3801" t="s">
        <v>12802</v>
      </c>
      <c r="M3801">
        <v>20120314</v>
      </c>
      <c r="N3801">
        <v>20010419</v>
      </c>
      <c r="O3801" t="s">
        <v>16532</v>
      </c>
      <c r="P3801" t="s">
        <v>12708</v>
      </c>
      <c r="Q3801">
        <f>COUNTIF(yuheung_count!B:B, yuheung_list!P3801)</f>
        <v>1</v>
      </c>
    </row>
    <row r="3802" spans="1:17" x14ac:dyDescent="0.4">
      <c r="A3802">
        <v>3120000</v>
      </c>
      <c r="B3802">
        <v>103</v>
      </c>
      <c r="C3802">
        <v>1999</v>
      </c>
      <c r="D3802">
        <v>3718</v>
      </c>
      <c r="E3802" t="s">
        <v>14</v>
      </c>
      <c r="F3802" t="s">
        <v>14</v>
      </c>
      <c r="G3802">
        <v>19990414</v>
      </c>
      <c r="H3802" t="s">
        <v>12803</v>
      </c>
      <c r="I3802" t="s">
        <v>12804</v>
      </c>
      <c r="J3802" t="s">
        <v>12805</v>
      </c>
      <c r="K3802" t="s">
        <v>23</v>
      </c>
      <c r="L3802">
        <v>203955607</v>
      </c>
      <c r="M3802">
        <v>20030707</v>
      </c>
      <c r="N3802">
        <v>19990413</v>
      </c>
      <c r="O3802" t="s">
        <v>16532</v>
      </c>
      <c r="P3802" t="s">
        <v>12657</v>
      </c>
      <c r="Q3802">
        <f>COUNTIF(yuheung_count!B:B, yuheung_list!P3802)</f>
        <v>1</v>
      </c>
    </row>
    <row r="3803" spans="1:17" x14ac:dyDescent="0.4">
      <c r="A3803">
        <v>3120000</v>
      </c>
      <c r="B3803">
        <v>103</v>
      </c>
      <c r="C3803">
        <v>1999</v>
      </c>
      <c r="D3803">
        <v>5050</v>
      </c>
      <c r="E3803" t="s">
        <v>14</v>
      </c>
      <c r="F3803" t="s">
        <v>14</v>
      </c>
      <c r="G3803">
        <v>19990909</v>
      </c>
      <c r="H3803" t="s">
        <v>12806</v>
      </c>
      <c r="I3803" t="s">
        <v>12807</v>
      </c>
      <c r="J3803" t="s">
        <v>12808</v>
      </c>
      <c r="K3803">
        <v>67.33</v>
      </c>
      <c r="L3803">
        <v>203139280</v>
      </c>
      <c r="M3803">
        <v>20031105</v>
      </c>
      <c r="N3803">
        <v>20081112</v>
      </c>
      <c r="O3803" t="s">
        <v>16532</v>
      </c>
      <c r="P3803" t="s">
        <v>12809</v>
      </c>
      <c r="Q3803">
        <f>COUNTIF(yuheung_count!B:B, yuheung_list!P3803)</f>
        <v>1</v>
      </c>
    </row>
    <row r="3804" spans="1:17" x14ac:dyDescent="0.4">
      <c r="A3804">
        <v>3120000</v>
      </c>
      <c r="B3804">
        <v>103</v>
      </c>
      <c r="C3804">
        <v>2002</v>
      </c>
      <c r="D3804">
        <v>1</v>
      </c>
      <c r="E3804" t="s">
        <v>14</v>
      </c>
      <c r="F3804" t="s">
        <v>14</v>
      </c>
      <c r="G3804">
        <v>20020115</v>
      </c>
      <c r="H3804" t="s">
        <v>12810</v>
      </c>
      <c r="I3804" t="s">
        <v>12811</v>
      </c>
      <c r="J3804" t="s">
        <v>12812</v>
      </c>
      <c r="K3804" t="s">
        <v>23</v>
      </c>
      <c r="L3804" t="s">
        <v>12813</v>
      </c>
      <c r="M3804">
        <v>20020115</v>
      </c>
      <c r="N3804">
        <v>20020115</v>
      </c>
      <c r="O3804" t="s">
        <v>16532</v>
      </c>
      <c r="P3804" t="s">
        <v>12708</v>
      </c>
      <c r="Q3804">
        <f>COUNTIF(yuheung_count!B:B, yuheung_list!P3804)</f>
        <v>1</v>
      </c>
    </row>
    <row r="3805" spans="1:17" x14ac:dyDescent="0.4">
      <c r="A3805">
        <v>3120000</v>
      </c>
      <c r="B3805">
        <v>103</v>
      </c>
      <c r="C3805">
        <v>2002</v>
      </c>
      <c r="D3805">
        <v>3</v>
      </c>
      <c r="E3805" t="s">
        <v>14</v>
      </c>
      <c r="F3805" t="s">
        <v>14</v>
      </c>
      <c r="G3805">
        <v>20020115</v>
      </c>
      <c r="H3805" t="s">
        <v>4022</v>
      </c>
      <c r="I3805" t="s">
        <v>12814</v>
      </c>
      <c r="J3805" t="s">
        <v>12815</v>
      </c>
      <c r="K3805" t="s">
        <v>23</v>
      </c>
      <c r="L3805" t="s">
        <v>12816</v>
      </c>
      <c r="M3805">
        <v>20160425</v>
      </c>
      <c r="N3805">
        <v>20020115</v>
      </c>
      <c r="O3805" t="s">
        <v>16532</v>
      </c>
      <c r="P3805" t="s">
        <v>12708</v>
      </c>
      <c r="Q3805">
        <f>COUNTIF(yuheung_count!B:B, yuheung_list!P3805)</f>
        <v>1</v>
      </c>
    </row>
    <row r="3806" spans="1:17" x14ac:dyDescent="0.4">
      <c r="A3806">
        <v>3120000</v>
      </c>
      <c r="B3806">
        <v>103</v>
      </c>
      <c r="C3806">
        <v>2002</v>
      </c>
      <c r="D3806">
        <v>5</v>
      </c>
      <c r="E3806" t="s">
        <v>14</v>
      </c>
      <c r="F3806" t="s">
        <v>14</v>
      </c>
      <c r="G3806">
        <v>20020420</v>
      </c>
      <c r="H3806" t="s">
        <v>12817</v>
      </c>
      <c r="I3806" t="s">
        <v>12818</v>
      </c>
      <c r="J3806" t="s">
        <v>12819</v>
      </c>
      <c r="K3806">
        <v>85.1</v>
      </c>
      <c r="L3806" t="s">
        <v>12820</v>
      </c>
      <c r="M3806">
        <v>20091030</v>
      </c>
      <c r="N3806">
        <v>20020420</v>
      </c>
      <c r="O3806" t="s">
        <v>16532</v>
      </c>
      <c r="P3806" t="s">
        <v>12708</v>
      </c>
      <c r="Q3806">
        <f>COUNTIF(yuheung_count!B:B, yuheung_list!P3806)</f>
        <v>1</v>
      </c>
    </row>
    <row r="3807" spans="1:17" x14ac:dyDescent="0.4">
      <c r="A3807">
        <v>3120000</v>
      </c>
      <c r="B3807">
        <v>103</v>
      </c>
      <c r="C3807">
        <v>2002</v>
      </c>
      <c r="D3807">
        <v>6</v>
      </c>
      <c r="E3807" t="s">
        <v>14</v>
      </c>
      <c r="F3807" t="s">
        <v>14</v>
      </c>
      <c r="G3807">
        <v>20020620</v>
      </c>
      <c r="H3807" t="s">
        <v>12821</v>
      </c>
      <c r="I3807" t="s">
        <v>12822</v>
      </c>
      <c r="J3807" t="s">
        <v>12823</v>
      </c>
      <c r="K3807" t="s">
        <v>23</v>
      </c>
      <c r="L3807" t="s">
        <v>12824</v>
      </c>
      <c r="M3807">
        <v>20160302</v>
      </c>
      <c r="N3807">
        <v>20020620</v>
      </c>
      <c r="O3807" t="s">
        <v>16532</v>
      </c>
      <c r="P3807" t="s">
        <v>12683</v>
      </c>
      <c r="Q3807">
        <f>COUNTIF(yuheung_count!B:B, yuheung_list!P3807)</f>
        <v>1</v>
      </c>
    </row>
    <row r="3808" spans="1:17" x14ac:dyDescent="0.4">
      <c r="A3808">
        <v>3120000</v>
      </c>
      <c r="B3808">
        <v>103</v>
      </c>
      <c r="C3808">
        <v>2003</v>
      </c>
      <c r="D3808">
        <v>1</v>
      </c>
      <c r="E3808" t="s">
        <v>14</v>
      </c>
      <c r="F3808" t="s">
        <v>14</v>
      </c>
      <c r="G3808">
        <v>20031001</v>
      </c>
      <c r="H3808" t="s">
        <v>12825</v>
      </c>
      <c r="I3808" t="s">
        <v>12826</v>
      </c>
      <c r="J3808" t="s">
        <v>12827</v>
      </c>
      <c r="K3808">
        <v>70.7</v>
      </c>
      <c r="L3808">
        <v>203950034</v>
      </c>
      <c r="M3808">
        <v>20140313</v>
      </c>
      <c r="N3808">
        <v>20031001</v>
      </c>
      <c r="O3808" t="s">
        <v>16532</v>
      </c>
      <c r="P3808" t="s">
        <v>12657</v>
      </c>
      <c r="Q3808">
        <f>COUNTIF(yuheung_count!B:B, yuheung_list!P3808)</f>
        <v>1</v>
      </c>
    </row>
    <row r="3809" spans="1:17" x14ac:dyDescent="0.4">
      <c r="A3809">
        <v>3120000</v>
      </c>
      <c r="B3809">
        <v>103</v>
      </c>
      <c r="C3809">
        <v>2006</v>
      </c>
      <c r="D3809">
        <v>2</v>
      </c>
      <c r="E3809" t="s">
        <v>14</v>
      </c>
      <c r="F3809" t="s">
        <v>14</v>
      </c>
      <c r="G3809">
        <v>20061024</v>
      </c>
      <c r="H3809" t="s">
        <v>12828</v>
      </c>
      <c r="I3809" t="s">
        <v>12829</v>
      </c>
      <c r="J3809" t="s">
        <v>12830</v>
      </c>
      <c r="K3809">
        <v>133</v>
      </c>
      <c r="L3809" t="s">
        <v>12831</v>
      </c>
      <c r="M3809">
        <v>20141231</v>
      </c>
      <c r="N3809">
        <v>20061024</v>
      </c>
      <c r="O3809" t="s">
        <v>16532</v>
      </c>
      <c r="P3809" t="s">
        <v>12648</v>
      </c>
      <c r="Q3809">
        <f>COUNTIF(yuheung_count!B:B, yuheung_list!P3809)</f>
        <v>1</v>
      </c>
    </row>
    <row r="3810" spans="1:17" x14ac:dyDescent="0.4">
      <c r="A3810">
        <v>3120000</v>
      </c>
      <c r="B3810">
        <v>103</v>
      </c>
      <c r="C3810">
        <v>2006</v>
      </c>
      <c r="D3810">
        <v>3</v>
      </c>
      <c r="E3810" t="s">
        <v>14</v>
      </c>
      <c r="F3810" t="s">
        <v>14</v>
      </c>
      <c r="G3810">
        <v>20061031</v>
      </c>
      <c r="H3810" t="s">
        <v>12832</v>
      </c>
      <c r="I3810" t="s">
        <v>12833</v>
      </c>
      <c r="J3810" t="s">
        <v>12834</v>
      </c>
      <c r="K3810">
        <v>139.25</v>
      </c>
      <c r="L3810" t="s">
        <v>12835</v>
      </c>
      <c r="M3810">
        <v>20110901</v>
      </c>
      <c r="N3810">
        <v>20061031</v>
      </c>
      <c r="O3810" t="s">
        <v>16532</v>
      </c>
      <c r="P3810" t="s">
        <v>12657</v>
      </c>
      <c r="Q3810">
        <f>COUNTIF(yuheung_count!B:B, yuheung_list!P3810)</f>
        <v>1</v>
      </c>
    </row>
    <row r="3811" spans="1:17" x14ac:dyDescent="0.4">
      <c r="A3811">
        <v>3120000</v>
      </c>
      <c r="B3811">
        <v>103</v>
      </c>
      <c r="C3811">
        <v>2007</v>
      </c>
      <c r="D3811">
        <v>1</v>
      </c>
      <c r="E3811" t="s">
        <v>14</v>
      </c>
      <c r="F3811" t="s">
        <v>14</v>
      </c>
      <c r="G3811">
        <v>20070910</v>
      </c>
      <c r="H3811" t="s">
        <v>12836</v>
      </c>
      <c r="I3811" t="s">
        <v>12837</v>
      </c>
      <c r="J3811" t="s">
        <v>12838</v>
      </c>
      <c r="K3811" t="s">
        <v>23</v>
      </c>
      <c r="L3811" t="s">
        <v>12839</v>
      </c>
      <c r="M3811">
        <v>20130916</v>
      </c>
      <c r="N3811">
        <v>20070911</v>
      </c>
      <c r="O3811" t="s">
        <v>16532</v>
      </c>
      <c r="P3811" t="s">
        <v>12657</v>
      </c>
      <c r="Q3811">
        <f>COUNTIF(yuheung_count!B:B, yuheung_list!P3811)</f>
        <v>1</v>
      </c>
    </row>
    <row r="3812" spans="1:17" x14ac:dyDescent="0.4">
      <c r="A3812">
        <v>3120000</v>
      </c>
      <c r="B3812">
        <v>103</v>
      </c>
      <c r="C3812">
        <v>2009</v>
      </c>
      <c r="D3812">
        <v>1</v>
      </c>
      <c r="E3812" t="s">
        <v>14</v>
      </c>
      <c r="F3812" t="s">
        <v>14</v>
      </c>
      <c r="G3812">
        <v>20091029</v>
      </c>
      <c r="H3812" t="s">
        <v>12840</v>
      </c>
      <c r="I3812" t="s">
        <v>12841</v>
      </c>
      <c r="J3812" t="s">
        <v>12842</v>
      </c>
      <c r="K3812" t="s">
        <v>23</v>
      </c>
      <c r="L3812" t="s">
        <v>12843</v>
      </c>
      <c r="M3812">
        <v>20091029</v>
      </c>
      <c r="N3812">
        <v>20091029</v>
      </c>
      <c r="O3812" t="s">
        <v>16532</v>
      </c>
      <c r="P3812" t="s">
        <v>12723</v>
      </c>
      <c r="Q3812">
        <f>COUNTIF(yuheung_count!B:B, yuheung_list!P3812)</f>
        <v>1</v>
      </c>
    </row>
    <row r="3813" spans="1:17" x14ac:dyDescent="0.4">
      <c r="A3813">
        <v>3120000</v>
      </c>
      <c r="B3813">
        <v>102</v>
      </c>
      <c r="C3813">
        <v>1972</v>
      </c>
      <c r="D3813">
        <v>2717</v>
      </c>
      <c r="E3813" t="s">
        <v>225</v>
      </c>
      <c r="F3813" t="s">
        <v>713</v>
      </c>
      <c r="G3813">
        <v>19720229</v>
      </c>
      <c r="H3813" t="s">
        <v>165</v>
      </c>
      <c r="I3813" t="s">
        <v>12844</v>
      </c>
      <c r="J3813" t="s">
        <v>12845</v>
      </c>
      <c r="K3813" t="s">
        <v>23</v>
      </c>
      <c r="L3813" t="s">
        <v>12846</v>
      </c>
      <c r="M3813">
        <v>20141222</v>
      </c>
      <c r="N3813">
        <v>20010419</v>
      </c>
      <c r="O3813" t="s">
        <v>16532</v>
      </c>
      <c r="P3813" t="s">
        <v>12708</v>
      </c>
      <c r="Q3813">
        <f>COUNTIF(yuheung_count!B:B, yuheung_list!P3813)</f>
        <v>1</v>
      </c>
    </row>
    <row r="3814" spans="1:17" x14ac:dyDescent="0.4">
      <c r="A3814">
        <v>3120000</v>
      </c>
      <c r="B3814">
        <v>102</v>
      </c>
      <c r="C3814">
        <v>1972</v>
      </c>
      <c r="D3814">
        <v>8147</v>
      </c>
      <c r="E3814" t="s">
        <v>225</v>
      </c>
      <c r="F3814" t="s">
        <v>226</v>
      </c>
      <c r="G3814">
        <v>19720628</v>
      </c>
      <c r="H3814" t="s">
        <v>12847</v>
      </c>
      <c r="I3814" t="s">
        <v>12848</v>
      </c>
      <c r="J3814" t="s">
        <v>12849</v>
      </c>
      <c r="K3814" t="s">
        <v>23</v>
      </c>
      <c r="L3814" t="s">
        <v>12850</v>
      </c>
      <c r="M3814">
        <v>20120704</v>
      </c>
      <c r="N3814">
        <v>19980627</v>
      </c>
      <c r="O3814" t="s">
        <v>16532</v>
      </c>
      <c r="P3814" t="s">
        <v>12708</v>
      </c>
      <c r="Q3814">
        <f>COUNTIF(yuheung_count!B:B, yuheung_list!P3814)</f>
        <v>1</v>
      </c>
    </row>
    <row r="3815" spans="1:17" x14ac:dyDescent="0.4">
      <c r="A3815">
        <v>3120000</v>
      </c>
      <c r="B3815">
        <v>102</v>
      </c>
      <c r="C3815">
        <v>1973</v>
      </c>
      <c r="D3815">
        <v>2718</v>
      </c>
      <c r="E3815" t="s">
        <v>225</v>
      </c>
      <c r="F3815" t="s">
        <v>713</v>
      </c>
      <c r="G3815">
        <v>19731019</v>
      </c>
      <c r="H3815" t="s">
        <v>10600</v>
      </c>
      <c r="I3815" t="s">
        <v>12851</v>
      </c>
      <c r="J3815" t="s">
        <v>12852</v>
      </c>
      <c r="K3815" t="s">
        <v>23</v>
      </c>
      <c r="L3815" t="s">
        <v>12853</v>
      </c>
      <c r="M3815">
        <v>20170911</v>
      </c>
      <c r="N3815">
        <v>20010816</v>
      </c>
      <c r="O3815" t="s">
        <v>16532</v>
      </c>
      <c r="P3815" t="s">
        <v>12698</v>
      </c>
      <c r="Q3815">
        <f>COUNTIF(yuheung_count!B:B, yuheung_list!P3815)</f>
        <v>1</v>
      </c>
    </row>
    <row r="3816" spans="1:17" x14ac:dyDescent="0.4">
      <c r="A3816">
        <v>3120000</v>
      </c>
      <c r="B3816">
        <v>102</v>
      </c>
      <c r="C3816">
        <v>1973</v>
      </c>
      <c r="D3816">
        <v>2724</v>
      </c>
      <c r="E3816" t="s">
        <v>225</v>
      </c>
      <c r="F3816" t="s">
        <v>226</v>
      </c>
      <c r="G3816">
        <v>19731006</v>
      </c>
      <c r="H3816" t="s">
        <v>12854</v>
      </c>
      <c r="I3816" t="s">
        <v>12855</v>
      </c>
      <c r="J3816" t="s">
        <v>12856</v>
      </c>
      <c r="K3816" t="s">
        <v>23</v>
      </c>
      <c r="L3816" t="s">
        <v>12857</v>
      </c>
      <c r="M3816">
        <v>20141211</v>
      </c>
      <c r="N3816">
        <v>20130516</v>
      </c>
      <c r="O3816" t="s">
        <v>16532</v>
      </c>
      <c r="P3816" t="s">
        <v>12657</v>
      </c>
      <c r="Q3816">
        <f>COUNTIF(yuheung_count!B:B, yuheung_list!P3816)</f>
        <v>1</v>
      </c>
    </row>
    <row r="3817" spans="1:17" x14ac:dyDescent="0.4">
      <c r="A3817">
        <v>3120000</v>
      </c>
      <c r="B3817">
        <v>102</v>
      </c>
      <c r="C3817">
        <v>1974</v>
      </c>
      <c r="D3817">
        <v>9877</v>
      </c>
      <c r="E3817" t="s">
        <v>225</v>
      </c>
      <c r="F3817" t="s">
        <v>713</v>
      </c>
      <c r="G3817">
        <v>19740206</v>
      </c>
      <c r="H3817" t="s">
        <v>12858</v>
      </c>
      <c r="I3817" t="s">
        <v>12859</v>
      </c>
      <c r="J3817" t="s">
        <v>12860</v>
      </c>
      <c r="K3817" t="s">
        <v>23</v>
      </c>
      <c r="L3817" t="s">
        <v>12861</v>
      </c>
      <c r="M3817">
        <v>20161104</v>
      </c>
      <c r="N3817">
        <v>19960502</v>
      </c>
      <c r="O3817" t="s">
        <v>16532</v>
      </c>
      <c r="P3817" t="s">
        <v>12648</v>
      </c>
      <c r="Q3817">
        <f>COUNTIF(yuheung_count!B:B, yuheung_list!P3817)</f>
        <v>1</v>
      </c>
    </row>
    <row r="3818" spans="1:17" x14ac:dyDescent="0.4">
      <c r="A3818">
        <v>3120000</v>
      </c>
      <c r="B3818">
        <v>102</v>
      </c>
      <c r="C3818">
        <v>1975</v>
      </c>
      <c r="D3818">
        <v>8142</v>
      </c>
      <c r="E3818" t="s">
        <v>225</v>
      </c>
      <c r="F3818" t="s">
        <v>226</v>
      </c>
      <c r="G3818">
        <v>19750823</v>
      </c>
      <c r="H3818" t="s">
        <v>3948</v>
      </c>
      <c r="I3818" t="s">
        <v>12862</v>
      </c>
      <c r="J3818" t="s">
        <v>12863</v>
      </c>
      <c r="K3818" t="s">
        <v>23</v>
      </c>
      <c r="L3818" t="s">
        <v>12864</v>
      </c>
      <c r="M3818">
        <v>20100219</v>
      </c>
      <c r="N3818">
        <v>20010907</v>
      </c>
      <c r="O3818" t="s">
        <v>16532</v>
      </c>
      <c r="P3818" t="s">
        <v>12708</v>
      </c>
      <c r="Q3818">
        <f>COUNTIF(yuheung_count!B:B, yuheung_list!P3818)</f>
        <v>1</v>
      </c>
    </row>
    <row r="3819" spans="1:17" x14ac:dyDescent="0.4">
      <c r="A3819">
        <v>3120000</v>
      </c>
      <c r="B3819">
        <v>102</v>
      </c>
      <c r="C3819">
        <v>1977</v>
      </c>
      <c r="D3819">
        <v>4244</v>
      </c>
      <c r="E3819" t="s">
        <v>225</v>
      </c>
      <c r="F3819" t="s">
        <v>226</v>
      </c>
      <c r="G3819">
        <v>19771116</v>
      </c>
      <c r="H3819" t="s">
        <v>12865</v>
      </c>
      <c r="I3819" t="s">
        <v>12866</v>
      </c>
      <c r="J3819" t="s">
        <v>12867</v>
      </c>
      <c r="K3819" t="s">
        <v>23</v>
      </c>
      <c r="L3819" t="s">
        <v>12868</v>
      </c>
      <c r="M3819">
        <v>20161222</v>
      </c>
      <c r="N3819">
        <v>19980803</v>
      </c>
      <c r="O3819" t="s">
        <v>16532</v>
      </c>
      <c r="P3819" t="s">
        <v>12708</v>
      </c>
      <c r="Q3819">
        <f>COUNTIF(yuheung_count!B:B, yuheung_list!P3819)</f>
        <v>1</v>
      </c>
    </row>
    <row r="3820" spans="1:17" x14ac:dyDescent="0.4">
      <c r="A3820">
        <v>3120000</v>
      </c>
      <c r="B3820">
        <v>102</v>
      </c>
      <c r="C3820">
        <v>1979</v>
      </c>
      <c r="D3820">
        <v>2731</v>
      </c>
      <c r="E3820" t="s">
        <v>225</v>
      </c>
      <c r="F3820" t="s">
        <v>226</v>
      </c>
      <c r="G3820">
        <v>19790616</v>
      </c>
      <c r="H3820" t="s">
        <v>1751</v>
      </c>
      <c r="I3820" t="s">
        <v>12869</v>
      </c>
      <c r="J3820" t="s">
        <v>12870</v>
      </c>
      <c r="K3820">
        <v>233.85</v>
      </c>
      <c r="L3820" t="s">
        <v>12871</v>
      </c>
      <c r="M3820">
        <v>20170323</v>
      </c>
      <c r="N3820">
        <v>19971117</v>
      </c>
      <c r="O3820" t="s">
        <v>16532</v>
      </c>
      <c r="P3820" t="s">
        <v>12708</v>
      </c>
      <c r="Q3820">
        <f>COUNTIF(yuheung_count!B:B, yuheung_list!P3820)</f>
        <v>1</v>
      </c>
    </row>
    <row r="3821" spans="1:17" x14ac:dyDescent="0.4">
      <c r="A3821">
        <v>3120000</v>
      </c>
      <c r="B3821">
        <v>102</v>
      </c>
      <c r="C3821">
        <v>1982</v>
      </c>
      <c r="D3821">
        <v>8137</v>
      </c>
      <c r="E3821" t="s">
        <v>225</v>
      </c>
      <c r="F3821" t="s">
        <v>717</v>
      </c>
      <c r="G3821">
        <v>19820226</v>
      </c>
      <c r="H3821" t="s">
        <v>12872</v>
      </c>
      <c r="I3821" t="s">
        <v>12873</v>
      </c>
      <c r="J3821" t="s">
        <v>12874</v>
      </c>
      <c r="K3821">
        <v>80.91</v>
      </c>
      <c r="L3821" t="s">
        <v>12875</v>
      </c>
      <c r="M3821">
        <v>20131015</v>
      </c>
      <c r="N3821">
        <v>20090626</v>
      </c>
      <c r="O3821" t="s">
        <v>16532</v>
      </c>
      <c r="P3821" t="s">
        <v>12708</v>
      </c>
      <c r="Q3821">
        <f>COUNTIF(yuheung_count!B:B, yuheung_list!P3821)</f>
        <v>1</v>
      </c>
    </row>
    <row r="3822" spans="1:17" x14ac:dyDescent="0.4">
      <c r="A3822">
        <v>3120000</v>
      </c>
      <c r="B3822">
        <v>102</v>
      </c>
      <c r="C3822">
        <v>1983</v>
      </c>
      <c r="D3822">
        <v>4447</v>
      </c>
      <c r="E3822" t="s">
        <v>225</v>
      </c>
      <c r="F3822" t="s">
        <v>713</v>
      </c>
      <c r="G3822">
        <v>19830620</v>
      </c>
      <c r="H3822" t="s">
        <v>2641</v>
      </c>
      <c r="I3822" t="s">
        <v>12876</v>
      </c>
      <c r="J3822" t="s">
        <v>12877</v>
      </c>
      <c r="K3822" t="s">
        <v>23</v>
      </c>
      <c r="L3822" t="s">
        <v>12878</v>
      </c>
      <c r="M3822">
        <v>20151112</v>
      </c>
      <c r="N3822">
        <v>19950601</v>
      </c>
      <c r="O3822" t="s">
        <v>16532</v>
      </c>
      <c r="P3822" t="s">
        <v>12683</v>
      </c>
      <c r="Q3822">
        <f>COUNTIF(yuheung_count!B:B, yuheung_list!P3822)</f>
        <v>1</v>
      </c>
    </row>
    <row r="3823" spans="1:17" x14ac:dyDescent="0.4">
      <c r="A3823">
        <v>3120000</v>
      </c>
      <c r="B3823">
        <v>102</v>
      </c>
      <c r="C3823">
        <v>1983</v>
      </c>
      <c r="D3823">
        <v>9729</v>
      </c>
      <c r="E3823" t="s">
        <v>225</v>
      </c>
      <c r="F3823" t="s">
        <v>226</v>
      </c>
      <c r="G3823">
        <v>19830831</v>
      </c>
      <c r="H3823" t="s">
        <v>5977</v>
      </c>
      <c r="I3823" t="s">
        <v>12879</v>
      </c>
      <c r="J3823" t="s">
        <v>12880</v>
      </c>
      <c r="K3823" t="s">
        <v>23</v>
      </c>
      <c r="L3823" t="s">
        <v>12881</v>
      </c>
      <c r="M3823">
        <v>20110609</v>
      </c>
      <c r="N3823">
        <v>20010131</v>
      </c>
      <c r="O3823" t="s">
        <v>16532</v>
      </c>
      <c r="P3823" t="s">
        <v>12809</v>
      </c>
      <c r="Q3823">
        <f>COUNTIF(yuheung_count!B:B, yuheung_list!P3823)</f>
        <v>1</v>
      </c>
    </row>
    <row r="3824" spans="1:17" x14ac:dyDescent="0.4">
      <c r="A3824">
        <v>3120000</v>
      </c>
      <c r="B3824">
        <v>102</v>
      </c>
      <c r="C3824">
        <v>1984</v>
      </c>
      <c r="D3824">
        <v>8150</v>
      </c>
      <c r="E3824" t="s">
        <v>225</v>
      </c>
      <c r="F3824" t="s">
        <v>251</v>
      </c>
      <c r="G3824">
        <v>19840921</v>
      </c>
      <c r="H3824" t="s">
        <v>12882</v>
      </c>
      <c r="I3824" t="s">
        <v>12883</v>
      </c>
      <c r="J3824" t="s">
        <v>12884</v>
      </c>
      <c r="K3824" t="s">
        <v>23</v>
      </c>
      <c r="L3824" t="s">
        <v>12885</v>
      </c>
      <c r="M3824">
        <v>20170221</v>
      </c>
      <c r="N3824">
        <v>19980709</v>
      </c>
      <c r="O3824" t="s">
        <v>16532</v>
      </c>
      <c r="P3824" t="s">
        <v>12708</v>
      </c>
      <c r="Q3824">
        <f>COUNTIF(yuheung_count!B:B, yuheung_list!P3824)</f>
        <v>1</v>
      </c>
    </row>
    <row r="3825" spans="1:17" x14ac:dyDescent="0.4">
      <c r="A3825">
        <v>3120000</v>
      </c>
      <c r="B3825">
        <v>102</v>
      </c>
      <c r="C3825">
        <v>1986</v>
      </c>
      <c r="D3825">
        <v>8134</v>
      </c>
      <c r="E3825" t="s">
        <v>225</v>
      </c>
      <c r="F3825" t="s">
        <v>713</v>
      </c>
      <c r="G3825">
        <v>19861111</v>
      </c>
      <c r="H3825" t="s">
        <v>12886</v>
      </c>
      <c r="I3825" t="s">
        <v>12887</v>
      </c>
      <c r="J3825" t="s">
        <v>12888</v>
      </c>
      <c r="K3825">
        <v>417.3</v>
      </c>
      <c r="L3825" t="s">
        <v>12889</v>
      </c>
      <c r="M3825">
        <v>20150930</v>
      </c>
      <c r="N3825">
        <v>19981215</v>
      </c>
      <c r="O3825" t="s">
        <v>16532</v>
      </c>
      <c r="P3825" t="s">
        <v>12809</v>
      </c>
      <c r="Q3825">
        <f>COUNTIF(yuheung_count!B:B, yuheung_list!P3825)</f>
        <v>1</v>
      </c>
    </row>
    <row r="3826" spans="1:17" x14ac:dyDescent="0.4">
      <c r="A3826">
        <v>3120000</v>
      </c>
      <c r="B3826">
        <v>102</v>
      </c>
      <c r="C3826">
        <v>1986</v>
      </c>
      <c r="D3826">
        <v>9728</v>
      </c>
      <c r="E3826" t="s">
        <v>225</v>
      </c>
      <c r="F3826" t="s">
        <v>251</v>
      </c>
      <c r="G3826">
        <v>19861223</v>
      </c>
      <c r="H3826" t="s">
        <v>5190</v>
      </c>
      <c r="I3826" t="s">
        <v>12890</v>
      </c>
      <c r="J3826" t="s">
        <v>12891</v>
      </c>
      <c r="K3826" t="s">
        <v>23</v>
      </c>
      <c r="L3826" t="s">
        <v>23</v>
      </c>
      <c r="M3826">
        <v>20170420</v>
      </c>
      <c r="N3826">
        <v>20010406</v>
      </c>
      <c r="O3826" t="s">
        <v>16532</v>
      </c>
      <c r="P3826" t="s">
        <v>12809</v>
      </c>
      <c r="Q3826">
        <f>COUNTIF(yuheung_count!B:B, yuheung_list!P3826)</f>
        <v>1</v>
      </c>
    </row>
    <row r="3827" spans="1:17" x14ac:dyDescent="0.4">
      <c r="A3827">
        <v>3120000</v>
      </c>
      <c r="B3827">
        <v>102</v>
      </c>
      <c r="C3827">
        <v>1987</v>
      </c>
      <c r="D3827">
        <v>8133</v>
      </c>
      <c r="E3827" t="s">
        <v>225</v>
      </c>
      <c r="F3827" t="s">
        <v>713</v>
      </c>
      <c r="G3827">
        <v>19870523</v>
      </c>
      <c r="H3827" t="s">
        <v>466</v>
      </c>
      <c r="I3827" t="s">
        <v>12892</v>
      </c>
      <c r="J3827" t="s">
        <v>12893</v>
      </c>
      <c r="K3827" t="s">
        <v>23</v>
      </c>
      <c r="L3827" t="s">
        <v>12894</v>
      </c>
      <c r="M3827">
        <v>20061030</v>
      </c>
      <c r="N3827">
        <v>19960712</v>
      </c>
      <c r="O3827" t="s">
        <v>16532</v>
      </c>
      <c r="P3827" t="s">
        <v>12648</v>
      </c>
      <c r="Q3827">
        <f>COUNTIF(yuheung_count!B:B, yuheung_list!P3827)</f>
        <v>1</v>
      </c>
    </row>
    <row r="3828" spans="1:17" x14ac:dyDescent="0.4">
      <c r="A3828">
        <v>3120000</v>
      </c>
      <c r="B3828">
        <v>102</v>
      </c>
      <c r="C3828">
        <v>1988</v>
      </c>
      <c r="D3828">
        <v>2801</v>
      </c>
      <c r="E3828" t="s">
        <v>225</v>
      </c>
      <c r="F3828" t="s">
        <v>226</v>
      </c>
      <c r="G3828">
        <v>19881018</v>
      </c>
      <c r="H3828" t="s">
        <v>864</v>
      </c>
      <c r="I3828" t="s">
        <v>12895</v>
      </c>
      <c r="J3828" t="s">
        <v>12896</v>
      </c>
      <c r="K3828">
        <v>477.15</v>
      </c>
      <c r="L3828">
        <v>205496246</v>
      </c>
      <c r="M3828">
        <v>20140708</v>
      </c>
      <c r="N3828">
        <v>20010319</v>
      </c>
      <c r="O3828" t="s">
        <v>16532</v>
      </c>
      <c r="P3828" t="s">
        <v>12708</v>
      </c>
      <c r="Q3828">
        <f>COUNTIF(yuheung_count!B:B, yuheung_list!P3828)</f>
        <v>1</v>
      </c>
    </row>
    <row r="3829" spans="1:17" x14ac:dyDescent="0.4">
      <c r="A3829">
        <v>3120000</v>
      </c>
      <c r="B3829">
        <v>102</v>
      </c>
      <c r="C3829">
        <v>1989</v>
      </c>
      <c r="D3829">
        <v>8128</v>
      </c>
      <c r="E3829" t="s">
        <v>225</v>
      </c>
      <c r="F3829" t="s">
        <v>768</v>
      </c>
      <c r="G3829">
        <v>19890106</v>
      </c>
      <c r="H3829" t="s">
        <v>12897</v>
      </c>
      <c r="I3829" t="s">
        <v>12631</v>
      </c>
      <c r="J3829" t="s">
        <v>12632</v>
      </c>
      <c r="K3829" t="s">
        <v>23</v>
      </c>
      <c r="L3829" t="s">
        <v>12898</v>
      </c>
      <c r="M3829">
        <v>20071011</v>
      </c>
      <c r="N3829">
        <v>19961118</v>
      </c>
      <c r="O3829" t="s">
        <v>16532</v>
      </c>
      <c r="P3829" t="s">
        <v>12633</v>
      </c>
      <c r="Q3829">
        <f>COUNTIF(yuheung_count!B:B, yuheung_list!P3829)</f>
        <v>1</v>
      </c>
    </row>
    <row r="3830" spans="1:17" x14ac:dyDescent="0.4">
      <c r="A3830">
        <v>3120000</v>
      </c>
      <c r="B3830">
        <v>102</v>
      </c>
      <c r="C3830">
        <v>1991</v>
      </c>
      <c r="D3830">
        <v>2714</v>
      </c>
      <c r="E3830" t="s">
        <v>225</v>
      </c>
      <c r="F3830" t="s">
        <v>717</v>
      </c>
      <c r="G3830">
        <v>19910727</v>
      </c>
      <c r="H3830" t="s">
        <v>12899</v>
      </c>
      <c r="I3830" t="s">
        <v>12900</v>
      </c>
      <c r="J3830" t="s">
        <v>12901</v>
      </c>
      <c r="K3830" t="s">
        <v>23</v>
      </c>
      <c r="L3830" t="s">
        <v>12902</v>
      </c>
      <c r="M3830">
        <v>20050909</v>
      </c>
      <c r="N3830">
        <v>20010424</v>
      </c>
      <c r="O3830" t="s">
        <v>16532</v>
      </c>
      <c r="P3830" t="s">
        <v>12683</v>
      </c>
      <c r="Q3830">
        <f>COUNTIF(yuheung_count!B:B, yuheung_list!P3830)</f>
        <v>1</v>
      </c>
    </row>
    <row r="3831" spans="1:17" x14ac:dyDescent="0.4">
      <c r="A3831">
        <v>3120000</v>
      </c>
      <c r="B3831">
        <v>102</v>
      </c>
      <c r="C3831">
        <v>1991</v>
      </c>
      <c r="D3831">
        <v>8304</v>
      </c>
      <c r="E3831" t="s">
        <v>225</v>
      </c>
      <c r="F3831" t="s">
        <v>717</v>
      </c>
      <c r="G3831">
        <v>19911213</v>
      </c>
      <c r="H3831" t="s">
        <v>12903</v>
      </c>
      <c r="I3831" t="s">
        <v>12904</v>
      </c>
      <c r="J3831" t="s">
        <v>12905</v>
      </c>
      <c r="K3831" t="s">
        <v>23</v>
      </c>
      <c r="L3831" t="s">
        <v>12906</v>
      </c>
      <c r="M3831">
        <v>20060118</v>
      </c>
      <c r="N3831">
        <v>19981016</v>
      </c>
      <c r="O3831" t="s">
        <v>16532</v>
      </c>
      <c r="P3831" t="s">
        <v>12708</v>
      </c>
      <c r="Q3831">
        <f>COUNTIF(yuheung_count!B:B, yuheung_list!P3831)</f>
        <v>1</v>
      </c>
    </row>
    <row r="3832" spans="1:17" x14ac:dyDescent="0.4">
      <c r="A3832">
        <v>3120000</v>
      </c>
      <c r="B3832">
        <v>102</v>
      </c>
      <c r="C3832">
        <v>1999</v>
      </c>
      <c r="D3832">
        <v>9426</v>
      </c>
      <c r="E3832" t="s">
        <v>225</v>
      </c>
      <c r="F3832" t="s">
        <v>226</v>
      </c>
      <c r="G3832">
        <v>19991022</v>
      </c>
      <c r="H3832" t="s">
        <v>12907</v>
      </c>
      <c r="I3832" t="s">
        <v>12908</v>
      </c>
      <c r="J3832" t="s">
        <v>12909</v>
      </c>
      <c r="K3832" t="s">
        <v>23</v>
      </c>
      <c r="L3832" t="s">
        <v>12910</v>
      </c>
      <c r="M3832">
        <v>20170524</v>
      </c>
      <c r="N3832">
        <v>20010904</v>
      </c>
      <c r="O3832" t="s">
        <v>16532</v>
      </c>
      <c r="P3832" t="s">
        <v>12708</v>
      </c>
      <c r="Q3832">
        <f>COUNTIF(yuheung_count!B:B, yuheung_list!P3832)</f>
        <v>1</v>
      </c>
    </row>
    <row r="3833" spans="1:17" x14ac:dyDescent="0.4">
      <c r="A3833">
        <v>3120000</v>
      </c>
      <c r="B3833">
        <v>102</v>
      </c>
      <c r="C3833">
        <v>2000</v>
      </c>
      <c r="D3833">
        <v>3533</v>
      </c>
      <c r="E3833" t="s">
        <v>225</v>
      </c>
      <c r="F3833" t="s">
        <v>717</v>
      </c>
      <c r="G3833">
        <v>20000529</v>
      </c>
      <c r="H3833" t="s">
        <v>1084</v>
      </c>
      <c r="I3833" t="s">
        <v>12911</v>
      </c>
      <c r="J3833" t="s">
        <v>12912</v>
      </c>
      <c r="K3833" t="s">
        <v>23</v>
      </c>
      <c r="L3833" t="s">
        <v>12913</v>
      </c>
      <c r="M3833">
        <v>20060817</v>
      </c>
      <c r="N3833">
        <v>20000529</v>
      </c>
      <c r="O3833" t="s">
        <v>16532</v>
      </c>
      <c r="P3833" t="s">
        <v>12648</v>
      </c>
      <c r="Q3833">
        <f>COUNTIF(yuheung_count!B:B, yuheung_list!P3833)</f>
        <v>1</v>
      </c>
    </row>
    <row r="3834" spans="1:17" x14ac:dyDescent="0.4">
      <c r="A3834">
        <v>3120000</v>
      </c>
      <c r="B3834">
        <v>102</v>
      </c>
      <c r="C3834">
        <v>2000</v>
      </c>
      <c r="D3834">
        <v>10158</v>
      </c>
      <c r="E3834" t="s">
        <v>225</v>
      </c>
      <c r="F3834" t="s">
        <v>1201</v>
      </c>
      <c r="G3834">
        <v>20000721</v>
      </c>
      <c r="H3834" t="s">
        <v>12914</v>
      </c>
      <c r="I3834" t="s">
        <v>12915</v>
      </c>
      <c r="J3834" t="s">
        <v>12916</v>
      </c>
      <c r="K3834" t="s">
        <v>23</v>
      </c>
      <c r="L3834" t="s">
        <v>12917</v>
      </c>
      <c r="M3834">
        <v>20170731</v>
      </c>
      <c r="N3834">
        <v>20010308</v>
      </c>
      <c r="O3834" t="s">
        <v>16532</v>
      </c>
      <c r="P3834" t="s">
        <v>12648</v>
      </c>
      <c r="Q3834">
        <f>COUNTIF(yuheung_count!B:B, yuheung_list!P3834)</f>
        <v>1</v>
      </c>
    </row>
    <row r="3835" spans="1:17" x14ac:dyDescent="0.4">
      <c r="A3835">
        <v>3120000</v>
      </c>
      <c r="B3835">
        <v>102</v>
      </c>
      <c r="C3835">
        <v>2000</v>
      </c>
      <c r="D3835">
        <v>10410</v>
      </c>
      <c r="E3835" t="s">
        <v>225</v>
      </c>
      <c r="F3835" t="s">
        <v>717</v>
      </c>
      <c r="G3835">
        <v>20001227</v>
      </c>
      <c r="H3835" t="s">
        <v>322</v>
      </c>
      <c r="I3835" t="s">
        <v>12918</v>
      </c>
      <c r="J3835" t="s">
        <v>12919</v>
      </c>
      <c r="K3835" t="s">
        <v>23</v>
      </c>
      <c r="L3835" t="s">
        <v>12920</v>
      </c>
      <c r="M3835">
        <v>20071019</v>
      </c>
      <c r="N3835">
        <v>20001227</v>
      </c>
      <c r="O3835" t="s">
        <v>16532</v>
      </c>
      <c r="P3835" t="s">
        <v>12648</v>
      </c>
      <c r="Q3835">
        <f>COUNTIF(yuheung_count!B:B, yuheung_list!P3835)</f>
        <v>1</v>
      </c>
    </row>
    <row r="3836" spans="1:17" x14ac:dyDescent="0.4">
      <c r="A3836">
        <v>3120000</v>
      </c>
      <c r="B3836">
        <v>102</v>
      </c>
      <c r="C3836">
        <v>2001</v>
      </c>
      <c r="D3836">
        <v>10472</v>
      </c>
      <c r="E3836" t="s">
        <v>225</v>
      </c>
      <c r="F3836" t="s">
        <v>717</v>
      </c>
      <c r="G3836">
        <v>20010224</v>
      </c>
      <c r="H3836" t="s">
        <v>12921</v>
      </c>
      <c r="I3836" t="s">
        <v>12922</v>
      </c>
      <c r="J3836" t="s">
        <v>12923</v>
      </c>
      <c r="K3836" t="s">
        <v>23</v>
      </c>
      <c r="L3836" t="s">
        <v>12924</v>
      </c>
      <c r="M3836">
        <v>20010224</v>
      </c>
      <c r="N3836">
        <v>20010224</v>
      </c>
      <c r="O3836" t="s">
        <v>16532</v>
      </c>
      <c r="P3836" t="s">
        <v>12648</v>
      </c>
      <c r="Q3836">
        <f>COUNTIF(yuheung_count!B:B, yuheung_list!P3836)</f>
        <v>1</v>
      </c>
    </row>
    <row r="3837" spans="1:17" x14ac:dyDescent="0.4">
      <c r="A3837">
        <v>3120000</v>
      </c>
      <c r="B3837">
        <v>102</v>
      </c>
      <c r="C3837">
        <v>2001</v>
      </c>
      <c r="D3837">
        <v>10473</v>
      </c>
      <c r="E3837" t="s">
        <v>225</v>
      </c>
      <c r="F3837" t="s">
        <v>226</v>
      </c>
      <c r="G3837">
        <v>20011004</v>
      </c>
      <c r="H3837" t="s">
        <v>820</v>
      </c>
      <c r="I3837" t="s">
        <v>12925</v>
      </c>
      <c r="J3837" t="s">
        <v>12926</v>
      </c>
      <c r="K3837" t="s">
        <v>23</v>
      </c>
      <c r="L3837" t="s">
        <v>12927</v>
      </c>
      <c r="M3837">
        <v>20160912</v>
      </c>
      <c r="N3837">
        <v>20120716</v>
      </c>
      <c r="O3837" t="s">
        <v>16532</v>
      </c>
      <c r="P3837" t="s">
        <v>12708</v>
      </c>
      <c r="Q3837">
        <f>COUNTIF(yuheung_count!B:B, yuheung_list!P3837)</f>
        <v>1</v>
      </c>
    </row>
    <row r="3838" spans="1:17" x14ac:dyDescent="0.4">
      <c r="A3838">
        <v>3120000</v>
      </c>
      <c r="B3838">
        <v>102</v>
      </c>
      <c r="C3838">
        <v>2001</v>
      </c>
      <c r="D3838">
        <v>10477</v>
      </c>
      <c r="E3838" t="s">
        <v>225</v>
      </c>
      <c r="F3838" t="s">
        <v>251</v>
      </c>
      <c r="G3838">
        <v>20010313</v>
      </c>
      <c r="H3838" t="s">
        <v>12928</v>
      </c>
      <c r="I3838" t="s">
        <v>12929</v>
      </c>
      <c r="J3838" t="s">
        <v>12930</v>
      </c>
      <c r="K3838">
        <v>222.37</v>
      </c>
      <c r="L3838" t="s">
        <v>12931</v>
      </c>
      <c r="M3838">
        <v>20081021</v>
      </c>
      <c r="N3838">
        <v>20010313</v>
      </c>
      <c r="O3838" t="s">
        <v>16532</v>
      </c>
      <c r="P3838" t="s">
        <v>12648</v>
      </c>
      <c r="Q3838">
        <f>COUNTIF(yuheung_count!B:B, yuheung_list!P3838)</f>
        <v>1</v>
      </c>
    </row>
    <row r="3839" spans="1:17" x14ac:dyDescent="0.4">
      <c r="A3839">
        <v>3120000</v>
      </c>
      <c r="B3839">
        <v>102</v>
      </c>
      <c r="C3839">
        <v>2002</v>
      </c>
      <c r="D3839">
        <v>1</v>
      </c>
      <c r="E3839" t="s">
        <v>225</v>
      </c>
      <c r="F3839" t="s">
        <v>226</v>
      </c>
      <c r="G3839">
        <v>20020124</v>
      </c>
      <c r="H3839" t="s">
        <v>12932</v>
      </c>
      <c r="I3839" t="s">
        <v>12933</v>
      </c>
      <c r="J3839" t="s">
        <v>12934</v>
      </c>
      <c r="K3839">
        <v>133.77000000000001</v>
      </c>
      <c r="L3839" t="s">
        <v>12935</v>
      </c>
      <c r="M3839">
        <v>20080122</v>
      </c>
      <c r="N3839">
        <v>20020124</v>
      </c>
      <c r="O3839" t="s">
        <v>16532</v>
      </c>
      <c r="P3839" t="s">
        <v>12708</v>
      </c>
      <c r="Q3839">
        <f>COUNTIF(yuheung_count!B:B, yuheung_list!P3839)</f>
        <v>1</v>
      </c>
    </row>
    <row r="3840" spans="1:17" x14ac:dyDescent="0.4">
      <c r="A3840">
        <v>3120000</v>
      </c>
      <c r="B3840">
        <v>102</v>
      </c>
      <c r="C3840">
        <v>2002</v>
      </c>
      <c r="D3840">
        <v>3</v>
      </c>
      <c r="E3840" t="s">
        <v>225</v>
      </c>
      <c r="F3840" t="s">
        <v>289</v>
      </c>
      <c r="G3840">
        <v>20020716</v>
      </c>
      <c r="H3840" t="s">
        <v>1703</v>
      </c>
      <c r="I3840" t="s">
        <v>12936</v>
      </c>
      <c r="J3840" t="s">
        <v>12937</v>
      </c>
      <c r="K3840">
        <v>77.78</v>
      </c>
      <c r="L3840" t="s">
        <v>12938</v>
      </c>
      <c r="M3840">
        <v>20160122</v>
      </c>
      <c r="N3840">
        <v>20020716</v>
      </c>
      <c r="O3840" t="s">
        <v>16532</v>
      </c>
      <c r="P3840" t="s">
        <v>12657</v>
      </c>
      <c r="Q3840">
        <f>COUNTIF(yuheung_count!B:B, yuheung_list!P3840)</f>
        <v>1</v>
      </c>
    </row>
    <row r="3841" spans="1:17" x14ac:dyDescent="0.4">
      <c r="A3841">
        <v>3120000</v>
      </c>
      <c r="B3841">
        <v>102</v>
      </c>
      <c r="C3841">
        <v>2003</v>
      </c>
      <c r="D3841">
        <v>1</v>
      </c>
      <c r="E3841" t="s">
        <v>225</v>
      </c>
      <c r="F3841" t="s">
        <v>226</v>
      </c>
      <c r="G3841">
        <v>20030129</v>
      </c>
      <c r="H3841" t="s">
        <v>12939</v>
      </c>
      <c r="I3841" t="s">
        <v>12940</v>
      </c>
      <c r="J3841" t="s">
        <v>12941</v>
      </c>
      <c r="K3841">
        <v>131.53</v>
      </c>
      <c r="L3841">
        <v>3124202</v>
      </c>
      <c r="M3841">
        <v>20150311</v>
      </c>
      <c r="N3841">
        <v>20030129</v>
      </c>
      <c r="O3841" t="s">
        <v>16532</v>
      </c>
      <c r="P3841" t="s">
        <v>12708</v>
      </c>
      <c r="Q3841">
        <f>COUNTIF(yuheung_count!B:B, yuheung_list!P3841)</f>
        <v>1</v>
      </c>
    </row>
    <row r="3842" spans="1:17" x14ac:dyDescent="0.4">
      <c r="A3842">
        <v>3120000</v>
      </c>
      <c r="B3842">
        <v>102</v>
      </c>
      <c r="C3842">
        <v>2008</v>
      </c>
      <c r="D3842">
        <v>1</v>
      </c>
      <c r="E3842" t="s">
        <v>225</v>
      </c>
      <c r="F3842" t="s">
        <v>713</v>
      </c>
      <c r="G3842">
        <v>20080801</v>
      </c>
      <c r="H3842" t="s">
        <v>12942</v>
      </c>
      <c r="I3842" t="s">
        <v>12943</v>
      </c>
      <c r="J3842" t="s">
        <v>12944</v>
      </c>
      <c r="K3842" t="s">
        <v>23</v>
      </c>
      <c r="L3842" t="s">
        <v>12945</v>
      </c>
      <c r="M3842">
        <v>20150610</v>
      </c>
      <c r="N3842">
        <v>20080801</v>
      </c>
      <c r="O3842" t="s">
        <v>16532</v>
      </c>
      <c r="P3842" t="s">
        <v>12708</v>
      </c>
      <c r="Q3842">
        <f>COUNTIF(yuheung_count!B:B, yuheung_list!P3842)</f>
        <v>1</v>
      </c>
    </row>
    <row r="3843" spans="1:17" x14ac:dyDescent="0.4">
      <c r="A3843">
        <v>3120000</v>
      </c>
      <c r="B3843">
        <v>102</v>
      </c>
      <c r="C3843">
        <v>2011</v>
      </c>
      <c r="D3843">
        <v>1</v>
      </c>
      <c r="E3843" t="s">
        <v>225</v>
      </c>
      <c r="F3843" t="s">
        <v>289</v>
      </c>
      <c r="G3843">
        <v>20110511</v>
      </c>
      <c r="H3843" t="s">
        <v>12946</v>
      </c>
      <c r="I3843" t="s">
        <v>12947</v>
      </c>
      <c r="J3843" t="s">
        <v>12948</v>
      </c>
      <c r="K3843" t="s">
        <v>23</v>
      </c>
      <c r="L3843" t="s">
        <v>1754</v>
      </c>
      <c r="M3843">
        <v>20170323</v>
      </c>
      <c r="N3843">
        <v>20110511</v>
      </c>
      <c r="O3843" t="s">
        <v>16532</v>
      </c>
      <c r="P3843" t="s">
        <v>12708</v>
      </c>
      <c r="Q3843">
        <f>COUNTIF(yuheung_count!B:B, yuheung_list!P3843)</f>
        <v>1</v>
      </c>
    </row>
    <row r="3844" spans="1:17" x14ac:dyDescent="0.4">
      <c r="A3844">
        <v>3120000</v>
      </c>
      <c r="B3844">
        <v>102</v>
      </c>
      <c r="C3844">
        <v>2013</v>
      </c>
      <c r="D3844">
        <v>1</v>
      </c>
      <c r="E3844" t="s">
        <v>225</v>
      </c>
      <c r="F3844" t="s">
        <v>226</v>
      </c>
      <c r="G3844">
        <v>20130917</v>
      </c>
      <c r="H3844" t="s">
        <v>12949</v>
      </c>
      <c r="I3844" t="s">
        <v>12950</v>
      </c>
      <c r="J3844" t="s">
        <v>12951</v>
      </c>
      <c r="K3844" t="s">
        <v>23</v>
      </c>
      <c r="L3844" t="s">
        <v>23</v>
      </c>
      <c r="M3844">
        <v>20130917</v>
      </c>
      <c r="N3844">
        <v>20130917</v>
      </c>
      <c r="O3844" t="s">
        <v>16532</v>
      </c>
      <c r="P3844" t="s">
        <v>12648</v>
      </c>
      <c r="Q3844">
        <f>COUNTIF(yuheung_count!B:B, yuheung_list!P3844)</f>
        <v>1</v>
      </c>
    </row>
    <row r="3845" spans="1:17" x14ac:dyDescent="0.4">
      <c r="A3845">
        <v>3070000</v>
      </c>
      <c r="B3845">
        <v>102</v>
      </c>
      <c r="C3845">
        <v>1973</v>
      </c>
      <c r="D3845">
        <v>7650</v>
      </c>
      <c r="E3845" t="s">
        <v>225</v>
      </c>
      <c r="F3845" t="s">
        <v>713</v>
      </c>
      <c r="G3845">
        <v>19731031</v>
      </c>
      <c r="H3845" t="s">
        <v>800</v>
      </c>
      <c r="I3845" t="s">
        <v>12952</v>
      </c>
      <c r="J3845" t="s">
        <v>12953</v>
      </c>
      <c r="K3845" t="s">
        <v>23</v>
      </c>
      <c r="L3845">
        <v>209122720</v>
      </c>
      <c r="M3845">
        <v>20170410</v>
      </c>
      <c r="N3845">
        <v>19731031</v>
      </c>
      <c r="O3845" t="s">
        <v>16527</v>
      </c>
      <c r="P3845" t="s">
        <v>12954</v>
      </c>
      <c r="Q3845">
        <f>COUNTIF(yuheung_count!B:B, yuheung_list!P3845)</f>
        <v>1</v>
      </c>
    </row>
    <row r="3846" spans="1:17" x14ac:dyDescent="0.4">
      <c r="A3846">
        <v>3070000</v>
      </c>
      <c r="B3846">
        <v>102</v>
      </c>
      <c r="C3846">
        <v>1974</v>
      </c>
      <c r="D3846">
        <v>7651</v>
      </c>
      <c r="E3846" t="s">
        <v>225</v>
      </c>
      <c r="F3846" t="s">
        <v>251</v>
      </c>
      <c r="G3846">
        <v>19740401</v>
      </c>
      <c r="H3846" t="s">
        <v>12955</v>
      </c>
      <c r="I3846" t="s">
        <v>12956</v>
      </c>
      <c r="J3846" t="s">
        <v>12957</v>
      </c>
      <c r="K3846" t="s">
        <v>23</v>
      </c>
      <c r="L3846" t="s">
        <v>12958</v>
      </c>
      <c r="M3846">
        <v>20100603</v>
      </c>
      <c r="N3846">
        <v>20120329</v>
      </c>
      <c r="O3846" t="s">
        <v>16527</v>
      </c>
      <c r="P3846" t="s">
        <v>12959</v>
      </c>
      <c r="Q3846">
        <f>COUNTIF(yuheung_count!B:B, yuheung_list!P3846)</f>
        <v>1</v>
      </c>
    </row>
    <row r="3847" spans="1:17" x14ac:dyDescent="0.4">
      <c r="A3847">
        <v>3070000</v>
      </c>
      <c r="B3847">
        <v>102</v>
      </c>
      <c r="C3847">
        <v>1974</v>
      </c>
      <c r="D3847">
        <v>7691</v>
      </c>
      <c r="E3847" t="s">
        <v>225</v>
      </c>
      <c r="F3847" t="s">
        <v>251</v>
      </c>
      <c r="G3847">
        <v>19740228</v>
      </c>
      <c r="H3847" t="s">
        <v>12960</v>
      </c>
      <c r="I3847" t="s">
        <v>12961</v>
      </c>
      <c r="J3847" t="s">
        <v>12962</v>
      </c>
      <c r="K3847" t="s">
        <v>23</v>
      </c>
      <c r="L3847" t="s">
        <v>12963</v>
      </c>
      <c r="M3847">
        <v>20150102</v>
      </c>
      <c r="N3847">
        <v>19951222</v>
      </c>
      <c r="O3847" t="s">
        <v>16527</v>
      </c>
      <c r="P3847" t="s">
        <v>12964</v>
      </c>
      <c r="Q3847">
        <f>COUNTIF(yuheung_count!B:B, yuheung_list!P3847)</f>
        <v>1</v>
      </c>
    </row>
    <row r="3848" spans="1:17" x14ac:dyDescent="0.4">
      <c r="A3848">
        <v>3070000</v>
      </c>
      <c r="B3848">
        <v>102</v>
      </c>
      <c r="C3848">
        <v>2001</v>
      </c>
      <c r="D3848">
        <v>11071</v>
      </c>
      <c r="E3848" t="s">
        <v>225</v>
      </c>
      <c r="F3848" t="s">
        <v>226</v>
      </c>
      <c r="G3848">
        <v>20010627</v>
      </c>
      <c r="H3848" t="s">
        <v>787</v>
      </c>
      <c r="I3848" t="s">
        <v>12965</v>
      </c>
      <c r="J3848" t="s">
        <v>12966</v>
      </c>
      <c r="K3848" t="s">
        <v>23</v>
      </c>
      <c r="L3848" t="s">
        <v>12967</v>
      </c>
      <c r="M3848">
        <v>20030117</v>
      </c>
      <c r="N3848">
        <v>20010627</v>
      </c>
      <c r="O3848" t="s">
        <v>16527</v>
      </c>
      <c r="P3848" t="s">
        <v>12968</v>
      </c>
      <c r="Q3848">
        <f>COUNTIF(yuheung_count!B:B, yuheung_list!P3848)</f>
        <v>1</v>
      </c>
    </row>
    <row r="3849" spans="1:17" x14ac:dyDescent="0.4">
      <c r="A3849">
        <v>3070000</v>
      </c>
      <c r="B3849">
        <v>102</v>
      </c>
      <c r="C3849">
        <v>2004</v>
      </c>
      <c r="D3849">
        <v>1</v>
      </c>
      <c r="E3849" t="s">
        <v>225</v>
      </c>
      <c r="F3849" t="s">
        <v>226</v>
      </c>
      <c r="G3849">
        <v>20040621</v>
      </c>
      <c r="H3849" t="s">
        <v>12969</v>
      </c>
      <c r="I3849" t="s">
        <v>12970</v>
      </c>
      <c r="J3849" t="s">
        <v>12971</v>
      </c>
      <c r="K3849" t="s">
        <v>23</v>
      </c>
      <c r="L3849" t="s">
        <v>12972</v>
      </c>
      <c r="M3849">
        <v>20160610</v>
      </c>
      <c r="N3849">
        <v>20040621</v>
      </c>
      <c r="O3849" t="s">
        <v>16527</v>
      </c>
      <c r="P3849" t="s">
        <v>12973</v>
      </c>
      <c r="Q3849">
        <f>COUNTIF(yuheung_count!B:B, yuheung_list!P3849)</f>
        <v>1</v>
      </c>
    </row>
    <row r="3850" spans="1:17" x14ac:dyDescent="0.4">
      <c r="A3850">
        <v>3070000</v>
      </c>
      <c r="B3850">
        <v>102</v>
      </c>
      <c r="C3850">
        <v>2005</v>
      </c>
      <c r="D3850">
        <v>1</v>
      </c>
      <c r="E3850" t="s">
        <v>225</v>
      </c>
      <c r="F3850" t="s">
        <v>226</v>
      </c>
      <c r="G3850">
        <v>20050418</v>
      </c>
      <c r="H3850" t="s">
        <v>682</v>
      </c>
      <c r="I3850" t="s">
        <v>12974</v>
      </c>
      <c r="J3850" t="s">
        <v>12975</v>
      </c>
      <c r="K3850">
        <v>53.01</v>
      </c>
      <c r="L3850" t="s">
        <v>12976</v>
      </c>
      <c r="M3850">
        <v>20050418</v>
      </c>
      <c r="N3850">
        <v>20050418</v>
      </c>
      <c r="O3850" t="s">
        <v>16527</v>
      </c>
      <c r="P3850" t="s">
        <v>12977</v>
      </c>
      <c r="Q3850">
        <f>COUNTIF(yuheung_count!B:B, yuheung_list!P3850)</f>
        <v>1</v>
      </c>
    </row>
    <row r="3851" spans="1:17" x14ac:dyDescent="0.4">
      <c r="A3851">
        <v>3070000</v>
      </c>
      <c r="B3851">
        <v>102</v>
      </c>
      <c r="C3851">
        <v>2005</v>
      </c>
      <c r="D3851">
        <v>2</v>
      </c>
      <c r="E3851" t="s">
        <v>225</v>
      </c>
      <c r="F3851" t="s">
        <v>226</v>
      </c>
      <c r="G3851">
        <v>20050517</v>
      </c>
      <c r="H3851" t="s">
        <v>668</v>
      </c>
      <c r="I3851" t="s">
        <v>12978</v>
      </c>
      <c r="J3851" t="s">
        <v>12979</v>
      </c>
      <c r="K3851">
        <v>106.52</v>
      </c>
      <c r="L3851" t="s">
        <v>12980</v>
      </c>
      <c r="M3851">
        <v>20130604</v>
      </c>
      <c r="N3851">
        <v>20050517</v>
      </c>
      <c r="O3851" t="s">
        <v>16527</v>
      </c>
      <c r="P3851" t="s">
        <v>12981</v>
      </c>
      <c r="Q3851">
        <f>COUNTIF(yuheung_count!B:B, yuheung_list!P3851)</f>
        <v>1</v>
      </c>
    </row>
    <row r="3852" spans="1:17" x14ac:dyDescent="0.4">
      <c r="A3852">
        <v>3070000</v>
      </c>
      <c r="B3852">
        <v>102</v>
      </c>
      <c r="C3852">
        <v>2011</v>
      </c>
      <c r="D3852">
        <v>1</v>
      </c>
      <c r="E3852" t="s">
        <v>225</v>
      </c>
      <c r="F3852" t="s">
        <v>226</v>
      </c>
      <c r="G3852">
        <v>20110623</v>
      </c>
      <c r="H3852" t="s">
        <v>764</v>
      </c>
      <c r="I3852" t="s">
        <v>12982</v>
      </c>
      <c r="J3852" t="s">
        <v>12983</v>
      </c>
      <c r="K3852">
        <v>98.03</v>
      </c>
      <c r="L3852" t="s">
        <v>12984</v>
      </c>
      <c r="M3852">
        <v>20121129</v>
      </c>
      <c r="N3852">
        <v>20110623</v>
      </c>
      <c r="O3852" t="s">
        <v>16527</v>
      </c>
      <c r="P3852" t="s">
        <v>12964</v>
      </c>
      <c r="Q3852">
        <f>COUNTIF(yuheung_count!B:B, yuheung_list!P3852)</f>
        <v>1</v>
      </c>
    </row>
    <row r="3853" spans="1:17" x14ac:dyDescent="0.4">
      <c r="A3853">
        <v>3070000</v>
      </c>
      <c r="B3853">
        <v>103</v>
      </c>
      <c r="C3853">
        <v>1993</v>
      </c>
      <c r="D3853">
        <v>7663</v>
      </c>
      <c r="E3853" t="s">
        <v>14</v>
      </c>
      <c r="F3853" t="s">
        <v>14</v>
      </c>
      <c r="G3853">
        <v>19931007</v>
      </c>
      <c r="H3853" t="s">
        <v>12985</v>
      </c>
      <c r="I3853" t="s">
        <v>12986</v>
      </c>
      <c r="J3853" t="s">
        <v>12987</v>
      </c>
      <c r="K3853" t="s">
        <v>23</v>
      </c>
      <c r="L3853" t="s">
        <v>12988</v>
      </c>
      <c r="M3853">
        <v>20150429</v>
      </c>
      <c r="N3853">
        <v>19931007</v>
      </c>
      <c r="O3853" t="s">
        <v>16527</v>
      </c>
      <c r="P3853" t="s">
        <v>12989</v>
      </c>
      <c r="Q3853">
        <f>COUNTIF(yuheung_count!B:B, yuheung_list!P3853)</f>
        <v>1</v>
      </c>
    </row>
    <row r="3854" spans="1:17" x14ac:dyDescent="0.4">
      <c r="A3854">
        <v>3070000</v>
      </c>
      <c r="B3854">
        <v>103</v>
      </c>
      <c r="C3854">
        <v>1993</v>
      </c>
      <c r="D3854">
        <v>7667</v>
      </c>
      <c r="E3854" t="s">
        <v>14</v>
      </c>
      <c r="F3854" t="s">
        <v>14</v>
      </c>
      <c r="G3854">
        <v>19931011</v>
      </c>
      <c r="H3854" t="s">
        <v>12990</v>
      </c>
      <c r="I3854" t="s">
        <v>12991</v>
      </c>
      <c r="J3854" t="s">
        <v>12992</v>
      </c>
      <c r="K3854" t="s">
        <v>23</v>
      </c>
      <c r="L3854">
        <v>207639157</v>
      </c>
      <c r="M3854">
        <v>20020805</v>
      </c>
      <c r="N3854">
        <v>19931011</v>
      </c>
      <c r="O3854" t="s">
        <v>16527</v>
      </c>
      <c r="P3854" t="s">
        <v>12993</v>
      </c>
      <c r="Q3854">
        <f>COUNTIF(yuheung_count!B:B, yuheung_list!P3854)</f>
        <v>1</v>
      </c>
    </row>
    <row r="3855" spans="1:17" x14ac:dyDescent="0.4">
      <c r="A3855">
        <v>3070000</v>
      </c>
      <c r="B3855">
        <v>103</v>
      </c>
      <c r="C3855">
        <v>1993</v>
      </c>
      <c r="D3855">
        <v>7668</v>
      </c>
      <c r="E3855" t="s">
        <v>14</v>
      </c>
      <c r="F3855" t="s">
        <v>14</v>
      </c>
      <c r="G3855">
        <v>19931012</v>
      </c>
      <c r="H3855" t="s">
        <v>12994</v>
      </c>
      <c r="I3855" t="s">
        <v>12995</v>
      </c>
      <c r="J3855" t="s">
        <v>12996</v>
      </c>
      <c r="K3855" t="s">
        <v>23</v>
      </c>
      <c r="L3855" t="s">
        <v>12997</v>
      </c>
      <c r="M3855">
        <v>20100119</v>
      </c>
      <c r="N3855">
        <v>19931012</v>
      </c>
      <c r="O3855" t="s">
        <v>16527</v>
      </c>
      <c r="P3855" t="s">
        <v>12998</v>
      </c>
      <c r="Q3855">
        <f>COUNTIF(yuheung_count!B:B, yuheung_list!P3855)</f>
        <v>1</v>
      </c>
    </row>
    <row r="3856" spans="1:17" x14ac:dyDescent="0.4">
      <c r="A3856">
        <v>3070000</v>
      </c>
      <c r="B3856">
        <v>103</v>
      </c>
      <c r="C3856">
        <v>1993</v>
      </c>
      <c r="D3856">
        <v>7670</v>
      </c>
      <c r="E3856" t="s">
        <v>14</v>
      </c>
      <c r="F3856" t="s">
        <v>14</v>
      </c>
      <c r="G3856">
        <v>19931014</v>
      </c>
      <c r="H3856" t="s">
        <v>11369</v>
      </c>
      <c r="I3856" t="s">
        <v>12999</v>
      </c>
      <c r="J3856" t="s">
        <v>13000</v>
      </c>
      <c r="K3856" t="s">
        <v>23</v>
      </c>
      <c r="L3856" t="s">
        <v>13001</v>
      </c>
      <c r="M3856">
        <v>20170109</v>
      </c>
      <c r="N3856">
        <v>19931014</v>
      </c>
      <c r="O3856" t="s">
        <v>16527</v>
      </c>
      <c r="P3856" t="s">
        <v>13002</v>
      </c>
      <c r="Q3856">
        <f>COUNTIF(yuheung_count!B:B, yuheung_list!P3856)</f>
        <v>1</v>
      </c>
    </row>
    <row r="3857" spans="1:17" x14ac:dyDescent="0.4">
      <c r="A3857">
        <v>3070000</v>
      </c>
      <c r="B3857">
        <v>103</v>
      </c>
      <c r="C3857">
        <v>1993</v>
      </c>
      <c r="D3857">
        <v>7696</v>
      </c>
      <c r="E3857" t="s">
        <v>14</v>
      </c>
      <c r="F3857" t="s">
        <v>14</v>
      </c>
      <c r="G3857">
        <v>19930927</v>
      </c>
      <c r="H3857" t="s">
        <v>13003</v>
      </c>
      <c r="I3857" t="s">
        <v>13004</v>
      </c>
      <c r="J3857" t="s">
        <v>13005</v>
      </c>
      <c r="K3857" t="s">
        <v>23</v>
      </c>
      <c r="L3857" t="s">
        <v>13006</v>
      </c>
      <c r="M3857">
        <v>20000330</v>
      </c>
      <c r="N3857">
        <v>19930927</v>
      </c>
      <c r="O3857" t="s">
        <v>16527</v>
      </c>
      <c r="P3857" t="s">
        <v>12989</v>
      </c>
      <c r="Q3857">
        <f>COUNTIF(yuheung_count!B:B, yuheung_list!P3857)</f>
        <v>1</v>
      </c>
    </row>
    <row r="3858" spans="1:17" x14ac:dyDescent="0.4">
      <c r="A3858">
        <v>3070000</v>
      </c>
      <c r="B3858">
        <v>103</v>
      </c>
      <c r="C3858">
        <v>1993</v>
      </c>
      <c r="D3858">
        <v>7712</v>
      </c>
      <c r="E3858" t="s">
        <v>14</v>
      </c>
      <c r="F3858" t="s">
        <v>14</v>
      </c>
      <c r="G3858">
        <v>19931104</v>
      </c>
      <c r="H3858" t="s">
        <v>7605</v>
      </c>
      <c r="I3858" t="s">
        <v>13007</v>
      </c>
      <c r="J3858" t="s">
        <v>13008</v>
      </c>
      <c r="K3858" t="s">
        <v>23</v>
      </c>
      <c r="L3858" t="s">
        <v>13009</v>
      </c>
      <c r="M3858">
        <v>20150930</v>
      </c>
      <c r="N3858">
        <v>19931104</v>
      </c>
      <c r="O3858" t="s">
        <v>16527</v>
      </c>
      <c r="P3858" t="s">
        <v>13010</v>
      </c>
      <c r="Q3858">
        <f>COUNTIF(yuheung_count!B:B, yuheung_list!P3858)</f>
        <v>1</v>
      </c>
    </row>
    <row r="3859" spans="1:17" x14ac:dyDescent="0.4">
      <c r="A3859">
        <v>3070000</v>
      </c>
      <c r="B3859">
        <v>103</v>
      </c>
      <c r="C3859">
        <v>1993</v>
      </c>
      <c r="D3859">
        <v>7720</v>
      </c>
      <c r="E3859" t="s">
        <v>14</v>
      </c>
      <c r="F3859" t="s">
        <v>14</v>
      </c>
      <c r="G3859">
        <v>19931221</v>
      </c>
      <c r="H3859" t="s">
        <v>12254</v>
      </c>
      <c r="I3859" t="s">
        <v>13011</v>
      </c>
      <c r="J3859" t="s">
        <v>13012</v>
      </c>
      <c r="K3859" t="s">
        <v>23</v>
      </c>
      <c r="L3859" t="s">
        <v>13013</v>
      </c>
      <c r="M3859">
        <v>20160526</v>
      </c>
      <c r="N3859">
        <v>19931221</v>
      </c>
      <c r="O3859" t="s">
        <v>16527</v>
      </c>
      <c r="P3859" t="s">
        <v>13010</v>
      </c>
      <c r="Q3859">
        <f>COUNTIF(yuheung_count!B:B, yuheung_list!P3859)</f>
        <v>1</v>
      </c>
    </row>
    <row r="3860" spans="1:17" x14ac:dyDescent="0.4">
      <c r="A3860">
        <v>3070000</v>
      </c>
      <c r="B3860">
        <v>103</v>
      </c>
      <c r="C3860">
        <v>1993</v>
      </c>
      <c r="D3860">
        <v>7725</v>
      </c>
      <c r="E3860" t="s">
        <v>14</v>
      </c>
      <c r="F3860" t="s">
        <v>14</v>
      </c>
      <c r="G3860">
        <v>19931125</v>
      </c>
      <c r="H3860" t="s">
        <v>13014</v>
      </c>
      <c r="I3860" t="s">
        <v>13015</v>
      </c>
      <c r="J3860" t="s">
        <v>13016</v>
      </c>
      <c r="K3860" t="s">
        <v>23</v>
      </c>
      <c r="L3860">
        <v>209186061</v>
      </c>
      <c r="M3860">
        <v>19960529</v>
      </c>
      <c r="N3860">
        <v>19931125</v>
      </c>
      <c r="O3860" t="s">
        <v>16527</v>
      </c>
      <c r="P3860" t="s">
        <v>12989</v>
      </c>
      <c r="Q3860">
        <f>COUNTIF(yuheung_count!B:B, yuheung_list!P3860)</f>
        <v>1</v>
      </c>
    </row>
    <row r="3861" spans="1:17" x14ac:dyDescent="0.4">
      <c r="A3861">
        <v>3070000</v>
      </c>
      <c r="B3861">
        <v>103</v>
      </c>
      <c r="C3861">
        <v>1993</v>
      </c>
      <c r="D3861">
        <v>7726</v>
      </c>
      <c r="E3861" t="s">
        <v>14</v>
      </c>
      <c r="F3861" t="s">
        <v>14</v>
      </c>
      <c r="G3861">
        <v>19931127</v>
      </c>
      <c r="H3861" t="s">
        <v>13017</v>
      </c>
      <c r="I3861" t="s">
        <v>13018</v>
      </c>
      <c r="J3861" t="s">
        <v>13019</v>
      </c>
      <c r="K3861" t="s">
        <v>23</v>
      </c>
      <c r="L3861" t="s">
        <v>13020</v>
      </c>
      <c r="M3861">
        <v>20170619</v>
      </c>
      <c r="N3861">
        <v>19931127</v>
      </c>
      <c r="O3861" t="s">
        <v>16527</v>
      </c>
      <c r="P3861" t="s">
        <v>13002</v>
      </c>
      <c r="Q3861">
        <f>COUNTIF(yuheung_count!B:B, yuheung_list!P3861)</f>
        <v>1</v>
      </c>
    </row>
    <row r="3862" spans="1:17" x14ac:dyDescent="0.4">
      <c r="A3862">
        <v>3070000</v>
      </c>
      <c r="B3862">
        <v>103</v>
      </c>
      <c r="C3862">
        <v>1993</v>
      </c>
      <c r="D3862">
        <v>7742</v>
      </c>
      <c r="E3862" t="s">
        <v>14</v>
      </c>
      <c r="F3862" t="s">
        <v>14</v>
      </c>
      <c r="G3862">
        <v>19931213</v>
      </c>
      <c r="H3862" t="s">
        <v>13021</v>
      </c>
      <c r="I3862" t="s">
        <v>13022</v>
      </c>
      <c r="J3862" t="s">
        <v>13023</v>
      </c>
      <c r="K3862" t="s">
        <v>23</v>
      </c>
      <c r="L3862" t="s">
        <v>23</v>
      </c>
      <c r="M3862">
        <v>20080116</v>
      </c>
      <c r="N3862">
        <v>19931213</v>
      </c>
      <c r="O3862" t="s">
        <v>16527</v>
      </c>
      <c r="P3862" t="s">
        <v>12998</v>
      </c>
      <c r="Q3862">
        <f>COUNTIF(yuheung_count!B:B, yuheung_list!P3862)</f>
        <v>1</v>
      </c>
    </row>
    <row r="3863" spans="1:17" x14ac:dyDescent="0.4">
      <c r="A3863">
        <v>3070000</v>
      </c>
      <c r="B3863">
        <v>103</v>
      </c>
      <c r="C3863">
        <v>1993</v>
      </c>
      <c r="D3863">
        <v>7743</v>
      </c>
      <c r="E3863" t="s">
        <v>14</v>
      </c>
      <c r="F3863" t="s">
        <v>14</v>
      </c>
      <c r="G3863">
        <v>19931214</v>
      </c>
      <c r="H3863" t="s">
        <v>13024</v>
      </c>
      <c r="I3863" t="s">
        <v>13025</v>
      </c>
      <c r="J3863" t="s">
        <v>13026</v>
      </c>
      <c r="K3863" t="s">
        <v>23</v>
      </c>
      <c r="L3863">
        <v>209142834</v>
      </c>
      <c r="M3863">
        <v>20160502</v>
      </c>
      <c r="N3863">
        <v>19931214</v>
      </c>
      <c r="O3863" t="s">
        <v>16527</v>
      </c>
      <c r="P3863" t="s">
        <v>12989</v>
      </c>
      <c r="Q3863">
        <f>COUNTIF(yuheung_count!B:B, yuheung_list!P3863)</f>
        <v>1</v>
      </c>
    </row>
    <row r="3864" spans="1:17" x14ac:dyDescent="0.4">
      <c r="A3864">
        <v>3070000</v>
      </c>
      <c r="B3864">
        <v>103</v>
      </c>
      <c r="C3864">
        <v>1993</v>
      </c>
      <c r="D3864">
        <v>7745</v>
      </c>
      <c r="E3864" t="s">
        <v>14</v>
      </c>
      <c r="F3864" t="s">
        <v>14</v>
      </c>
      <c r="G3864">
        <v>19931215</v>
      </c>
      <c r="H3864" t="s">
        <v>3257</v>
      </c>
      <c r="I3864" t="s">
        <v>13027</v>
      </c>
      <c r="J3864" t="s">
        <v>13028</v>
      </c>
      <c r="K3864" t="s">
        <v>23</v>
      </c>
      <c r="L3864" t="s">
        <v>13029</v>
      </c>
      <c r="M3864">
        <v>20080428</v>
      </c>
      <c r="N3864">
        <v>19931215</v>
      </c>
      <c r="O3864" t="s">
        <v>16527</v>
      </c>
      <c r="P3864" t="s">
        <v>13030</v>
      </c>
      <c r="Q3864">
        <f>COUNTIF(yuheung_count!B:B, yuheung_list!P3864)</f>
        <v>1</v>
      </c>
    </row>
    <row r="3865" spans="1:17" x14ac:dyDescent="0.4">
      <c r="A3865">
        <v>3070000</v>
      </c>
      <c r="B3865">
        <v>103</v>
      </c>
      <c r="C3865">
        <v>1993</v>
      </c>
      <c r="D3865">
        <v>7747</v>
      </c>
      <c r="E3865" t="s">
        <v>14</v>
      </c>
      <c r="F3865" t="s">
        <v>14</v>
      </c>
      <c r="G3865">
        <v>19931216</v>
      </c>
      <c r="H3865" t="s">
        <v>13031</v>
      </c>
      <c r="I3865" t="s">
        <v>13032</v>
      </c>
      <c r="J3865" t="s">
        <v>13033</v>
      </c>
      <c r="K3865" t="s">
        <v>23</v>
      </c>
      <c r="L3865" t="s">
        <v>13034</v>
      </c>
      <c r="M3865">
        <v>20060919</v>
      </c>
      <c r="N3865">
        <v>19931216</v>
      </c>
      <c r="O3865" t="s">
        <v>16527</v>
      </c>
      <c r="P3865" t="s">
        <v>13035</v>
      </c>
      <c r="Q3865">
        <f>COUNTIF(yuheung_count!B:B, yuheung_list!P3865)</f>
        <v>1</v>
      </c>
    </row>
    <row r="3866" spans="1:17" x14ac:dyDescent="0.4">
      <c r="A3866">
        <v>3070000</v>
      </c>
      <c r="B3866">
        <v>103</v>
      </c>
      <c r="C3866">
        <v>1993</v>
      </c>
      <c r="D3866">
        <v>9416</v>
      </c>
      <c r="E3866" t="s">
        <v>14</v>
      </c>
      <c r="F3866" t="s">
        <v>14</v>
      </c>
      <c r="G3866">
        <v>19931203</v>
      </c>
      <c r="H3866" t="s">
        <v>7467</v>
      </c>
      <c r="I3866" t="s">
        <v>13036</v>
      </c>
      <c r="J3866" t="s">
        <v>13037</v>
      </c>
      <c r="K3866" t="s">
        <v>23</v>
      </c>
      <c r="L3866" t="s">
        <v>13038</v>
      </c>
      <c r="M3866">
        <v>20151230</v>
      </c>
      <c r="N3866">
        <v>19931203</v>
      </c>
      <c r="O3866" t="s">
        <v>16527</v>
      </c>
      <c r="P3866" t="s">
        <v>12959</v>
      </c>
      <c r="Q3866">
        <f>COUNTIF(yuheung_count!B:B, yuheung_list!P3866)</f>
        <v>1</v>
      </c>
    </row>
    <row r="3867" spans="1:17" x14ac:dyDescent="0.4">
      <c r="A3867">
        <v>3070000</v>
      </c>
      <c r="B3867">
        <v>103</v>
      </c>
      <c r="C3867">
        <v>1994</v>
      </c>
      <c r="D3867">
        <v>7735</v>
      </c>
      <c r="E3867" t="s">
        <v>14</v>
      </c>
      <c r="F3867" t="s">
        <v>14</v>
      </c>
      <c r="G3867">
        <v>19940124</v>
      </c>
      <c r="H3867" t="s">
        <v>13039</v>
      </c>
      <c r="I3867" t="s">
        <v>13040</v>
      </c>
      <c r="J3867" t="s">
        <v>13041</v>
      </c>
      <c r="K3867" t="s">
        <v>23</v>
      </c>
      <c r="L3867" t="s">
        <v>13042</v>
      </c>
      <c r="M3867">
        <v>20140915</v>
      </c>
      <c r="N3867">
        <v>20010627</v>
      </c>
      <c r="O3867" t="s">
        <v>16527</v>
      </c>
      <c r="P3867" t="s">
        <v>13043</v>
      </c>
      <c r="Q3867">
        <f>COUNTIF(yuheung_count!B:B, yuheung_list!P3867)</f>
        <v>1</v>
      </c>
    </row>
    <row r="3868" spans="1:17" x14ac:dyDescent="0.4">
      <c r="A3868">
        <v>3070000</v>
      </c>
      <c r="B3868">
        <v>103</v>
      </c>
      <c r="C3868">
        <v>1994</v>
      </c>
      <c r="D3868">
        <v>7737</v>
      </c>
      <c r="E3868" t="s">
        <v>14</v>
      </c>
      <c r="F3868" t="s">
        <v>14</v>
      </c>
      <c r="G3868">
        <v>19940127</v>
      </c>
      <c r="H3868" t="s">
        <v>6863</v>
      </c>
      <c r="I3868" t="s">
        <v>13044</v>
      </c>
      <c r="J3868" t="s">
        <v>13045</v>
      </c>
      <c r="K3868">
        <v>98.42</v>
      </c>
      <c r="L3868" t="s">
        <v>13046</v>
      </c>
      <c r="M3868">
        <v>20000722</v>
      </c>
      <c r="N3868">
        <v>19940127</v>
      </c>
      <c r="O3868" t="s">
        <v>16527</v>
      </c>
      <c r="P3868" t="s">
        <v>12989</v>
      </c>
      <c r="Q3868">
        <f>COUNTIF(yuheung_count!B:B, yuheung_list!P3868)</f>
        <v>1</v>
      </c>
    </row>
    <row r="3869" spans="1:17" x14ac:dyDescent="0.4">
      <c r="A3869">
        <v>3070000</v>
      </c>
      <c r="B3869">
        <v>103</v>
      </c>
      <c r="C3869">
        <v>1994</v>
      </c>
      <c r="D3869">
        <v>7775</v>
      </c>
      <c r="E3869" t="s">
        <v>14</v>
      </c>
      <c r="F3869" t="s">
        <v>14</v>
      </c>
      <c r="G3869">
        <v>19940216</v>
      </c>
      <c r="H3869" t="s">
        <v>13047</v>
      </c>
      <c r="I3869" t="s">
        <v>13048</v>
      </c>
      <c r="J3869" t="s">
        <v>13049</v>
      </c>
      <c r="K3869" t="s">
        <v>23</v>
      </c>
      <c r="L3869">
        <v>260153119</v>
      </c>
      <c r="M3869">
        <v>20160526</v>
      </c>
      <c r="N3869">
        <v>19940216</v>
      </c>
      <c r="O3869" t="s">
        <v>16527</v>
      </c>
      <c r="P3869" t="s">
        <v>13010</v>
      </c>
      <c r="Q3869">
        <f>COUNTIF(yuheung_count!B:B, yuheung_list!P3869)</f>
        <v>1</v>
      </c>
    </row>
    <row r="3870" spans="1:17" x14ac:dyDescent="0.4">
      <c r="A3870">
        <v>3070000</v>
      </c>
      <c r="B3870">
        <v>103</v>
      </c>
      <c r="C3870">
        <v>1994</v>
      </c>
      <c r="D3870">
        <v>7776</v>
      </c>
      <c r="E3870" t="s">
        <v>14</v>
      </c>
      <c r="F3870" t="s">
        <v>14</v>
      </c>
      <c r="G3870">
        <v>19940216</v>
      </c>
      <c r="H3870" t="s">
        <v>1319</v>
      </c>
      <c r="I3870" t="s">
        <v>13050</v>
      </c>
      <c r="J3870" t="s">
        <v>13051</v>
      </c>
      <c r="K3870" t="s">
        <v>23</v>
      </c>
      <c r="L3870" t="s">
        <v>13052</v>
      </c>
      <c r="M3870">
        <v>20070629</v>
      </c>
      <c r="N3870">
        <v>19940216</v>
      </c>
      <c r="O3870" t="s">
        <v>16527</v>
      </c>
      <c r="P3870" t="s">
        <v>12989</v>
      </c>
      <c r="Q3870">
        <f>COUNTIF(yuheung_count!B:B, yuheung_list!P3870)</f>
        <v>1</v>
      </c>
    </row>
    <row r="3871" spans="1:17" x14ac:dyDescent="0.4">
      <c r="A3871">
        <v>3070000</v>
      </c>
      <c r="B3871">
        <v>103</v>
      </c>
      <c r="C3871">
        <v>1994</v>
      </c>
      <c r="D3871">
        <v>7781</v>
      </c>
      <c r="E3871" t="s">
        <v>14</v>
      </c>
      <c r="F3871" t="s">
        <v>14</v>
      </c>
      <c r="G3871">
        <v>19941215</v>
      </c>
      <c r="H3871" t="s">
        <v>13053</v>
      </c>
      <c r="I3871" t="s">
        <v>13054</v>
      </c>
      <c r="J3871" t="s">
        <v>13055</v>
      </c>
      <c r="K3871" t="s">
        <v>23</v>
      </c>
      <c r="L3871">
        <v>209147532</v>
      </c>
      <c r="M3871">
        <v>19941215</v>
      </c>
      <c r="N3871">
        <v>19941215</v>
      </c>
      <c r="O3871" t="s">
        <v>16527</v>
      </c>
      <c r="P3871" t="s">
        <v>13002</v>
      </c>
      <c r="Q3871">
        <f>COUNTIF(yuheung_count!B:B, yuheung_list!P3871)</f>
        <v>1</v>
      </c>
    </row>
    <row r="3872" spans="1:17" x14ac:dyDescent="0.4">
      <c r="A3872">
        <v>3070000</v>
      </c>
      <c r="B3872">
        <v>103</v>
      </c>
      <c r="C3872">
        <v>1994</v>
      </c>
      <c r="D3872">
        <v>7794</v>
      </c>
      <c r="E3872" t="s">
        <v>14</v>
      </c>
      <c r="F3872" t="s">
        <v>14</v>
      </c>
      <c r="G3872">
        <v>19940604</v>
      </c>
      <c r="H3872" t="s">
        <v>13056</v>
      </c>
      <c r="I3872" t="s">
        <v>13057</v>
      </c>
      <c r="J3872" t="s">
        <v>13058</v>
      </c>
      <c r="K3872" t="s">
        <v>23</v>
      </c>
      <c r="L3872">
        <v>209151107</v>
      </c>
      <c r="M3872">
        <v>20030520</v>
      </c>
      <c r="N3872">
        <v>19940604</v>
      </c>
      <c r="O3872" t="s">
        <v>16527</v>
      </c>
      <c r="P3872" t="s">
        <v>12989</v>
      </c>
      <c r="Q3872">
        <f>COUNTIF(yuheung_count!B:B, yuheung_list!P3872)</f>
        <v>1</v>
      </c>
    </row>
    <row r="3873" spans="1:17" x14ac:dyDescent="0.4">
      <c r="A3873">
        <v>3070000</v>
      </c>
      <c r="B3873">
        <v>103</v>
      </c>
      <c r="C3873">
        <v>1994</v>
      </c>
      <c r="D3873">
        <v>7806</v>
      </c>
      <c r="E3873" t="s">
        <v>14</v>
      </c>
      <c r="F3873" t="s">
        <v>14</v>
      </c>
      <c r="G3873">
        <v>19940824</v>
      </c>
      <c r="H3873" t="s">
        <v>2683</v>
      </c>
      <c r="I3873" t="s">
        <v>13059</v>
      </c>
      <c r="J3873" t="s">
        <v>13060</v>
      </c>
      <c r="K3873" t="s">
        <v>23</v>
      </c>
      <c r="L3873">
        <v>209280281</v>
      </c>
      <c r="M3873">
        <v>20050923</v>
      </c>
      <c r="N3873">
        <v>19940824</v>
      </c>
      <c r="O3873" t="s">
        <v>16527</v>
      </c>
      <c r="P3873" t="s">
        <v>13061</v>
      </c>
      <c r="Q3873">
        <f>COUNTIF(yuheung_count!B:B, yuheung_list!P3873)</f>
        <v>1</v>
      </c>
    </row>
    <row r="3874" spans="1:17" x14ac:dyDescent="0.4">
      <c r="A3874">
        <v>3070000</v>
      </c>
      <c r="B3874">
        <v>103</v>
      </c>
      <c r="C3874">
        <v>1994</v>
      </c>
      <c r="D3874">
        <v>7808</v>
      </c>
      <c r="E3874" t="s">
        <v>14</v>
      </c>
      <c r="F3874" t="s">
        <v>14</v>
      </c>
      <c r="G3874">
        <v>19940926</v>
      </c>
      <c r="H3874" t="s">
        <v>4930</v>
      </c>
      <c r="I3874" t="s">
        <v>13062</v>
      </c>
      <c r="J3874" t="s">
        <v>13063</v>
      </c>
      <c r="K3874" t="s">
        <v>23</v>
      </c>
      <c r="L3874">
        <v>209150965</v>
      </c>
      <c r="M3874">
        <v>19971018</v>
      </c>
      <c r="N3874">
        <v>19940926</v>
      </c>
      <c r="O3874" t="s">
        <v>16527</v>
      </c>
      <c r="P3874" t="s">
        <v>13010</v>
      </c>
      <c r="Q3874">
        <f>COUNTIF(yuheung_count!B:B, yuheung_list!P3874)</f>
        <v>1</v>
      </c>
    </row>
    <row r="3875" spans="1:17" x14ac:dyDescent="0.4">
      <c r="A3875">
        <v>3070000</v>
      </c>
      <c r="B3875">
        <v>103</v>
      </c>
      <c r="C3875">
        <v>1994</v>
      </c>
      <c r="D3875">
        <v>7812</v>
      </c>
      <c r="E3875" t="s">
        <v>14</v>
      </c>
      <c r="F3875" t="s">
        <v>14</v>
      </c>
      <c r="G3875">
        <v>19941031</v>
      </c>
      <c r="H3875" t="s">
        <v>13064</v>
      </c>
      <c r="I3875" t="s">
        <v>13065</v>
      </c>
      <c r="J3875" t="s">
        <v>13066</v>
      </c>
      <c r="K3875" t="s">
        <v>23</v>
      </c>
      <c r="L3875" t="s">
        <v>13067</v>
      </c>
      <c r="M3875">
        <v>20140529</v>
      </c>
      <c r="N3875">
        <v>19941031</v>
      </c>
      <c r="O3875" t="s">
        <v>16527</v>
      </c>
      <c r="P3875" t="s">
        <v>12989</v>
      </c>
      <c r="Q3875">
        <f>COUNTIF(yuheung_count!B:B, yuheung_list!P3875)</f>
        <v>1</v>
      </c>
    </row>
    <row r="3876" spans="1:17" x14ac:dyDescent="0.4">
      <c r="A3876">
        <v>3070000</v>
      </c>
      <c r="B3876">
        <v>103</v>
      </c>
      <c r="C3876">
        <v>1995</v>
      </c>
      <c r="D3876">
        <v>7817</v>
      </c>
      <c r="E3876" t="s">
        <v>14</v>
      </c>
      <c r="F3876" t="s">
        <v>14</v>
      </c>
      <c r="G3876">
        <v>19951028</v>
      </c>
      <c r="H3876" t="s">
        <v>13068</v>
      </c>
      <c r="I3876" t="s">
        <v>13069</v>
      </c>
      <c r="J3876" t="s">
        <v>13070</v>
      </c>
      <c r="K3876" t="s">
        <v>23</v>
      </c>
      <c r="L3876" t="s">
        <v>13071</v>
      </c>
      <c r="M3876">
        <v>20121212</v>
      </c>
      <c r="N3876">
        <v>19951028</v>
      </c>
      <c r="O3876" t="s">
        <v>16527</v>
      </c>
      <c r="P3876" t="s">
        <v>13002</v>
      </c>
      <c r="Q3876">
        <f>COUNTIF(yuheung_count!B:B, yuheung_list!P3876)</f>
        <v>1</v>
      </c>
    </row>
    <row r="3877" spans="1:17" x14ac:dyDescent="0.4">
      <c r="A3877">
        <v>3070000</v>
      </c>
      <c r="B3877">
        <v>103</v>
      </c>
      <c r="C3877">
        <v>1995</v>
      </c>
      <c r="D3877">
        <v>7821</v>
      </c>
      <c r="E3877" t="s">
        <v>14</v>
      </c>
      <c r="F3877" t="s">
        <v>14</v>
      </c>
      <c r="G3877">
        <v>19951130</v>
      </c>
      <c r="H3877" t="s">
        <v>13072</v>
      </c>
      <c r="I3877" t="s">
        <v>13073</v>
      </c>
      <c r="J3877" t="s">
        <v>13074</v>
      </c>
      <c r="K3877" t="s">
        <v>23</v>
      </c>
      <c r="L3877" t="s">
        <v>13075</v>
      </c>
      <c r="M3877">
        <v>20160405</v>
      </c>
      <c r="N3877">
        <v>19951130</v>
      </c>
      <c r="O3877" t="s">
        <v>16527</v>
      </c>
      <c r="P3877" t="s">
        <v>12981</v>
      </c>
      <c r="Q3877">
        <f>COUNTIF(yuheung_count!B:B, yuheung_list!P3877)</f>
        <v>1</v>
      </c>
    </row>
    <row r="3878" spans="1:17" x14ac:dyDescent="0.4">
      <c r="A3878">
        <v>3070000</v>
      </c>
      <c r="B3878">
        <v>103</v>
      </c>
      <c r="C3878">
        <v>1995</v>
      </c>
      <c r="D3878">
        <v>7822</v>
      </c>
      <c r="E3878" t="s">
        <v>14</v>
      </c>
      <c r="F3878" t="s">
        <v>14</v>
      </c>
      <c r="G3878">
        <v>19951201</v>
      </c>
      <c r="H3878" t="s">
        <v>13076</v>
      </c>
      <c r="I3878" t="s">
        <v>23</v>
      </c>
      <c r="J3878" t="s">
        <v>13077</v>
      </c>
      <c r="K3878" t="s">
        <v>23</v>
      </c>
      <c r="L3878" t="s">
        <v>13078</v>
      </c>
      <c r="M3878">
        <v>20001125</v>
      </c>
      <c r="N3878">
        <v>19951201</v>
      </c>
      <c r="O3878" t="s">
        <v>16527</v>
      </c>
      <c r="P3878" t="s">
        <v>13010</v>
      </c>
      <c r="Q3878">
        <f>COUNTIF(yuheung_count!B:B, yuheung_list!P3878)</f>
        <v>1</v>
      </c>
    </row>
    <row r="3879" spans="1:17" x14ac:dyDescent="0.4">
      <c r="A3879">
        <v>3070000</v>
      </c>
      <c r="B3879">
        <v>103</v>
      </c>
      <c r="C3879">
        <v>1995</v>
      </c>
      <c r="D3879">
        <v>7832</v>
      </c>
      <c r="E3879" t="s">
        <v>14</v>
      </c>
      <c r="F3879" t="s">
        <v>14</v>
      </c>
      <c r="G3879">
        <v>19950317</v>
      </c>
      <c r="H3879" t="s">
        <v>13079</v>
      </c>
      <c r="I3879" t="s">
        <v>13080</v>
      </c>
      <c r="J3879" t="s">
        <v>13081</v>
      </c>
      <c r="K3879" t="s">
        <v>23</v>
      </c>
      <c r="L3879" t="s">
        <v>13082</v>
      </c>
      <c r="M3879">
        <v>20070112</v>
      </c>
      <c r="N3879">
        <v>19950317</v>
      </c>
      <c r="O3879" t="s">
        <v>16527</v>
      </c>
      <c r="P3879" t="s">
        <v>12977</v>
      </c>
      <c r="Q3879">
        <f>COUNTIF(yuheung_count!B:B, yuheung_list!P3879)</f>
        <v>1</v>
      </c>
    </row>
    <row r="3880" spans="1:17" x14ac:dyDescent="0.4">
      <c r="A3880">
        <v>3070000</v>
      </c>
      <c r="B3880">
        <v>103</v>
      </c>
      <c r="C3880">
        <v>1995</v>
      </c>
      <c r="D3880">
        <v>7846</v>
      </c>
      <c r="E3880" t="s">
        <v>14</v>
      </c>
      <c r="F3880" t="s">
        <v>14</v>
      </c>
      <c r="G3880">
        <v>19950718</v>
      </c>
      <c r="H3880" t="s">
        <v>11931</v>
      </c>
      <c r="I3880" t="s">
        <v>13083</v>
      </c>
      <c r="J3880" t="s">
        <v>13084</v>
      </c>
      <c r="K3880" t="s">
        <v>23</v>
      </c>
      <c r="L3880" t="s">
        <v>13085</v>
      </c>
      <c r="M3880">
        <v>20160318</v>
      </c>
      <c r="N3880">
        <v>19950718</v>
      </c>
      <c r="O3880" t="s">
        <v>16527</v>
      </c>
      <c r="P3880" t="s">
        <v>13086</v>
      </c>
      <c r="Q3880">
        <f>COUNTIF(yuheung_count!B:B, yuheung_list!P3880)</f>
        <v>1</v>
      </c>
    </row>
    <row r="3881" spans="1:17" x14ac:dyDescent="0.4">
      <c r="A3881">
        <v>3070000</v>
      </c>
      <c r="B3881">
        <v>103</v>
      </c>
      <c r="C3881">
        <v>1995</v>
      </c>
      <c r="D3881">
        <v>7851</v>
      </c>
      <c r="E3881" t="s">
        <v>14</v>
      </c>
      <c r="F3881" t="s">
        <v>14</v>
      </c>
      <c r="G3881">
        <v>19950822</v>
      </c>
      <c r="H3881" t="s">
        <v>13087</v>
      </c>
      <c r="I3881" t="s">
        <v>13088</v>
      </c>
      <c r="J3881" t="s">
        <v>13089</v>
      </c>
      <c r="K3881" t="s">
        <v>23</v>
      </c>
      <c r="L3881" t="s">
        <v>13090</v>
      </c>
      <c r="M3881">
        <v>20051014</v>
      </c>
      <c r="N3881">
        <v>19950822</v>
      </c>
      <c r="O3881" t="s">
        <v>16527</v>
      </c>
      <c r="P3881" t="s">
        <v>13010</v>
      </c>
      <c r="Q3881">
        <f>COUNTIF(yuheung_count!B:B, yuheung_list!P3881)</f>
        <v>1</v>
      </c>
    </row>
    <row r="3882" spans="1:17" x14ac:dyDescent="0.4">
      <c r="A3882">
        <v>3070000</v>
      </c>
      <c r="B3882">
        <v>103</v>
      </c>
      <c r="C3882">
        <v>1995</v>
      </c>
      <c r="D3882">
        <v>7868</v>
      </c>
      <c r="E3882" t="s">
        <v>14</v>
      </c>
      <c r="F3882" t="s">
        <v>14</v>
      </c>
      <c r="G3882">
        <v>19951216</v>
      </c>
      <c r="H3882" t="s">
        <v>13091</v>
      </c>
      <c r="I3882" t="s">
        <v>13092</v>
      </c>
      <c r="J3882" t="s">
        <v>13093</v>
      </c>
      <c r="K3882" t="s">
        <v>23</v>
      </c>
      <c r="L3882" t="s">
        <v>13094</v>
      </c>
      <c r="M3882">
        <v>20020916</v>
      </c>
      <c r="N3882">
        <v>19951216</v>
      </c>
      <c r="O3882" t="s">
        <v>16527</v>
      </c>
      <c r="P3882" t="s">
        <v>12989</v>
      </c>
      <c r="Q3882">
        <f>COUNTIF(yuheung_count!B:B, yuheung_list!P3882)</f>
        <v>1</v>
      </c>
    </row>
    <row r="3883" spans="1:17" x14ac:dyDescent="0.4">
      <c r="A3883">
        <v>3070000</v>
      </c>
      <c r="B3883">
        <v>103</v>
      </c>
      <c r="C3883">
        <v>1995</v>
      </c>
      <c r="D3883">
        <v>7871</v>
      </c>
      <c r="E3883" t="s">
        <v>14</v>
      </c>
      <c r="F3883" t="s">
        <v>14</v>
      </c>
      <c r="G3883">
        <v>19951218</v>
      </c>
      <c r="H3883" t="s">
        <v>13095</v>
      </c>
      <c r="I3883" t="s">
        <v>13096</v>
      </c>
      <c r="J3883" t="s">
        <v>13097</v>
      </c>
      <c r="K3883" t="s">
        <v>23</v>
      </c>
      <c r="L3883" t="s">
        <v>13098</v>
      </c>
      <c r="M3883">
        <v>19951218</v>
      </c>
      <c r="N3883">
        <v>19951218</v>
      </c>
      <c r="O3883" t="s">
        <v>16527</v>
      </c>
      <c r="P3883" t="s">
        <v>12981</v>
      </c>
      <c r="Q3883">
        <f>COUNTIF(yuheung_count!B:B, yuheung_list!P3883)</f>
        <v>1</v>
      </c>
    </row>
    <row r="3884" spans="1:17" x14ac:dyDescent="0.4">
      <c r="A3884">
        <v>3070000</v>
      </c>
      <c r="B3884">
        <v>103</v>
      </c>
      <c r="C3884">
        <v>1995</v>
      </c>
      <c r="D3884">
        <v>7874</v>
      </c>
      <c r="E3884" t="s">
        <v>14</v>
      </c>
      <c r="F3884" t="s">
        <v>14</v>
      </c>
      <c r="G3884">
        <v>19951220</v>
      </c>
      <c r="H3884" t="s">
        <v>3266</v>
      </c>
      <c r="I3884" t="s">
        <v>13099</v>
      </c>
      <c r="J3884" t="s">
        <v>13100</v>
      </c>
      <c r="K3884" t="s">
        <v>23</v>
      </c>
      <c r="L3884" t="s">
        <v>13101</v>
      </c>
      <c r="M3884">
        <v>20030522</v>
      </c>
      <c r="N3884">
        <v>19951220</v>
      </c>
      <c r="O3884" t="s">
        <v>16527</v>
      </c>
      <c r="P3884" t="s">
        <v>12989</v>
      </c>
      <c r="Q3884">
        <f>COUNTIF(yuheung_count!B:B, yuheung_list!P3884)</f>
        <v>1</v>
      </c>
    </row>
    <row r="3885" spans="1:17" x14ac:dyDescent="0.4">
      <c r="A3885">
        <v>3070000</v>
      </c>
      <c r="B3885">
        <v>103</v>
      </c>
      <c r="C3885">
        <v>1996</v>
      </c>
      <c r="D3885">
        <v>7837</v>
      </c>
      <c r="E3885" t="s">
        <v>14</v>
      </c>
      <c r="F3885" t="s">
        <v>14</v>
      </c>
      <c r="G3885">
        <v>19960110</v>
      </c>
      <c r="H3885" t="s">
        <v>4303</v>
      </c>
      <c r="I3885" t="s">
        <v>13102</v>
      </c>
      <c r="J3885" t="s">
        <v>13103</v>
      </c>
      <c r="K3885" t="s">
        <v>23</v>
      </c>
      <c r="L3885" t="s">
        <v>13104</v>
      </c>
      <c r="M3885">
        <v>20151119</v>
      </c>
      <c r="N3885">
        <v>19970627</v>
      </c>
      <c r="O3885" t="s">
        <v>16527</v>
      </c>
      <c r="P3885" t="s">
        <v>13105</v>
      </c>
      <c r="Q3885">
        <f>COUNTIF(yuheung_count!B:B, yuheung_list!P3885)</f>
        <v>1</v>
      </c>
    </row>
    <row r="3886" spans="1:17" x14ac:dyDescent="0.4">
      <c r="A3886">
        <v>3070000</v>
      </c>
      <c r="B3886">
        <v>103</v>
      </c>
      <c r="C3886">
        <v>1996</v>
      </c>
      <c r="D3886">
        <v>7839</v>
      </c>
      <c r="E3886" t="s">
        <v>14</v>
      </c>
      <c r="F3886" t="s">
        <v>14</v>
      </c>
      <c r="G3886">
        <v>19960131</v>
      </c>
      <c r="H3886" t="s">
        <v>13106</v>
      </c>
      <c r="I3886" t="s">
        <v>13107</v>
      </c>
      <c r="J3886" t="s">
        <v>13108</v>
      </c>
      <c r="K3886" t="s">
        <v>23</v>
      </c>
      <c r="L3886" t="s">
        <v>13109</v>
      </c>
      <c r="M3886">
        <v>20110519</v>
      </c>
      <c r="N3886">
        <v>19960131</v>
      </c>
      <c r="O3886" t="s">
        <v>16527</v>
      </c>
      <c r="P3886" t="s">
        <v>13110</v>
      </c>
      <c r="Q3886">
        <f>COUNTIF(yuheung_count!B:B, yuheung_list!P3886)</f>
        <v>1</v>
      </c>
    </row>
    <row r="3887" spans="1:17" x14ac:dyDescent="0.4">
      <c r="A3887">
        <v>3070000</v>
      </c>
      <c r="B3887">
        <v>103</v>
      </c>
      <c r="C3887">
        <v>1996</v>
      </c>
      <c r="D3887">
        <v>7843</v>
      </c>
      <c r="E3887" t="s">
        <v>14</v>
      </c>
      <c r="F3887" t="s">
        <v>14</v>
      </c>
      <c r="G3887">
        <v>19960228</v>
      </c>
      <c r="H3887" t="s">
        <v>9508</v>
      </c>
      <c r="I3887" t="s">
        <v>13111</v>
      </c>
      <c r="J3887" t="s">
        <v>13112</v>
      </c>
      <c r="K3887" t="s">
        <v>23</v>
      </c>
      <c r="L3887" t="s">
        <v>13113</v>
      </c>
      <c r="M3887">
        <v>19980727</v>
      </c>
      <c r="N3887">
        <v>19960228</v>
      </c>
      <c r="O3887" t="s">
        <v>16527</v>
      </c>
      <c r="P3887" t="s">
        <v>13002</v>
      </c>
      <c r="Q3887">
        <f>COUNTIF(yuheung_count!B:B, yuheung_list!P3887)</f>
        <v>1</v>
      </c>
    </row>
    <row r="3888" spans="1:17" x14ac:dyDescent="0.4">
      <c r="A3888">
        <v>3070000</v>
      </c>
      <c r="B3888">
        <v>103</v>
      </c>
      <c r="C3888">
        <v>1996</v>
      </c>
      <c r="D3888">
        <v>7857</v>
      </c>
      <c r="E3888" t="s">
        <v>14</v>
      </c>
      <c r="F3888" t="s">
        <v>14</v>
      </c>
      <c r="G3888">
        <v>19960507</v>
      </c>
      <c r="H3888" t="s">
        <v>13114</v>
      </c>
      <c r="I3888" t="s">
        <v>13115</v>
      </c>
      <c r="J3888" t="s">
        <v>13116</v>
      </c>
      <c r="K3888" t="s">
        <v>23</v>
      </c>
      <c r="L3888" t="s">
        <v>13117</v>
      </c>
      <c r="M3888">
        <v>20161031</v>
      </c>
      <c r="N3888">
        <v>19960507</v>
      </c>
      <c r="O3888" t="s">
        <v>16527</v>
      </c>
      <c r="P3888" t="s">
        <v>13110</v>
      </c>
      <c r="Q3888">
        <f>COUNTIF(yuheung_count!B:B, yuheung_list!P3888)</f>
        <v>1</v>
      </c>
    </row>
    <row r="3889" spans="1:17" x14ac:dyDescent="0.4">
      <c r="A3889">
        <v>3070000</v>
      </c>
      <c r="B3889">
        <v>103</v>
      </c>
      <c r="C3889">
        <v>1996</v>
      </c>
      <c r="D3889">
        <v>7863</v>
      </c>
      <c r="E3889" t="s">
        <v>14</v>
      </c>
      <c r="F3889" t="s">
        <v>14</v>
      </c>
      <c r="G3889">
        <v>19960821</v>
      </c>
      <c r="H3889" t="s">
        <v>13118</v>
      </c>
      <c r="I3889" t="s">
        <v>13119</v>
      </c>
      <c r="J3889" t="s">
        <v>13120</v>
      </c>
      <c r="K3889" t="s">
        <v>23</v>
      </c>
      <c r="L3889" t="s">
        <v>13121</v>
      </c>
      <c r="M3889">
        <v>20121128</v>
      </c>
      <c r="N3889">
        <v>19960821</v>
      </c>
      <c r="O3889" t="s">
        <v>16527</v>
      </c>
      <c r="P3889" t="s">
        <v>13035</v>
      </c>
      <c r="Q3889">
        <f>COUNTIF(yuheung_count!B:B, yuheung_list!P3889)</f>
        <v>1</v>
      </c>
    </row>
    <row r="3890" spans="1:17" x14ac:dyDescent="0.4">
      <c r="A3890">
        <v>3070000</v>
      </c>
      <c r="B3890">
        <v>103</v>
      </c>
      <c r="C3890">
        <v>1996</v>
      </c>
      <c r="D3890">
        <v>7889</v>
      </c>
      <c r="E3890" t="s">
        <v>14</v>
      </c>
      <c r="F3890" t="s">
        <v>14</v>
      </c>
      <c r="G3890">
        <v>19960325</v>
      </c>
      <c r="H3890" t="s">
        <v>13122</v>
      </c>
      <c r="I3890" t="s">
        <v>13123</v>
      </c>
      <c r="J3890" t="s">
        <v>13124</v>
      </c>
      <c r="K3890" t="s">
        <v>23</v>
      </c>
      <c r="L3890" t="s">
        <v>13125</v>
      </c>
      <c r="M3890">
        <v>20120216</v>
      </c>
      <c r="N3890">
        <v>19960325</v>
      </c>
      <c r="O3890" t="s">
        <v>16527</v>
      </c>
      <c r="P3890" t="s">
        <v>12959</v>
      </c>
      <c r="Q3890">
        <f>COUNTIF(yuheung_count!B:B, yuheung_list!P3890)</f>
        <v>1</v>
      </c>
    </row>
    <row r="3891" spans="1:17" x14ac:dyDescent="0.4">
      <c r="A3891">
        <v>3070000</v>
      </c>
      <c r="B3891">
        <v>103</v>
      </c>
      <c r="C3891">
        <v>1996</v>
      </c>
      <c r="D3891">
        <v>7895</v>
      </c>
      <c r="E3891" t="s">
        <v>14</v>
      </c>
      <c r="F3891" t="s">
        <v>14</v>
      </c>
      <c r="G3891">
        <v>19960420</v>
      </c>
      <c r="H3891" t="s">
        <v>13126</v>
      </c>
      <c r="I3891" t="s">
        <v>13127</v>
      </c>
      <c r="J3891" t="s">
        <v>13128</v>
      </c>
      <c r="K3891" t="s">
        <v>23</v>
      </c>
      <c r="L3891" t="s">
        <v>13129</v>
      </c>
      <c r="M3891">
        <v>20130417</v>
      </c>
      <c r="N3891">
        <v>19970818</v>
      </c>
      <c r="O3891" t="s">
        <v>16527</v>
      </c>
      <c r="P3891" t="s">
        <v>12977</v>
      </c>
      <c r="Q3891">
        <f>COUNTIF(yuheung_count!B:B, yuheung_list!P3891)</f>
        <v>1</v>
      </c>
    </row>
    <row r="3892" spans="1:17" x14ac:dyDescent="0.4">
      <c r="A3892">
        <v>3070000</v>
      </c>
      <c r="B3892">
        <v>103</v>
      </c>
      <c r="C3892">
        <v>1996</v>
      </c>
      <c r="D3892">
        <v>7897</v>
      </c>
      <c r="E3892" t="s">
        <v>14</v>
      </c>
      <c r="F3892" t="s">
        <v>14</v>
      </c>
      <c r="G3892">
        <v>19960503</v>
      </c>
      <c r="H3892" t="s">
        <v>8908</v>
      </c>
      <c r="I3892" t="s">
        <v>13130</v>
      </c>
      <c r="J3892" t="s">
        <v>13131</v>
      </c>
      <c r="K3892" t="s">
        <v>23</v>
      </c>
      <c r="L3892" t="s">
        <v>13132</v>
      </c>
      <c r="M3892">
        <v>20010208</v>
      </c>
      <c r="N3892">
        <v>19960503</v>
      </c>
      <c r="O3892" t="s">
        <v>16527</v>
      </c>
      <c r="P3892" t="s">
        <v>12981</v>
      </c>
      <c r="Q3892">
        <f>COUNTIF(yuheung_count!B:B, yuheung_list!P3892)</f>
        <v>1</v>
      </c>
    </row>
    <row r="3893" spans="1:17" x14ac:dyDescent="0.4">
      <c r="A3893">
        <v>3070000</v>
      </c>
      <c r="B3893">
        <v>103</v>
      </c>
      <c r="C3893">
        <v>1996</v>
      </c>
      <c r="D3893">
        <v>7909</v>
      </c>
      <c r="E3893" t="s">
        <v>14</v>
      </c>
      <c r="F3893" t="s">
        <v>14</v>
      </c>
      <c r="G3893">
        <v>19961017</v>
      </c>
      <c r="H3893" t="s">
        <v>13133</v>
      </c>
      <c r="I3893" t="s">
        <v>13134</v>
      </c>
      <c r="J3893" t="s">
        <v>13135</v>
      </c>
      <c r="K3893" t="s">
        <v>23</v>
      </c>
      <c r="L3893">
        <v>236732737</v>
      </c>
      <c r="M3893">
        <v>20080305</v>
      </c>
      <c r="N3893">
        <v>19961017</v>
      </c>
      <c r="O3893" t="s">
        <v>16527</v>
      </c>
      <c r="P3893" t="s">
        <v>13105</v>
      </c>
      <c r="Q3893">
        <f>COUNTIF(yuheung_count!B:B, yuheung_list!P3893)</f>
        <v>1</v>
      </c>
    </row>
    <row r="3894" spans="1:17" x14ac:dyDescent="0.4">
      <c r="A3894">
        <v>3070000</v>
      </c>
      <c r="B3894">
        <v>103</v>
      </c>
      <c r="C3894">
        <v>1996</v>
      </c>
      <c r="D3894">
        <v>7910</v>
      </c>
      <c r="E3894" t="s">
        <v>14</v>
      </c>
      <c r="F3894" t="s">
        <v>14</v>
      </c>
      <c r="G3894">
        <v>19961101</v>
      </c>
      <c r="H3894" t="s">
        <v>3611</v>
      </c>
      <c r="I3894" t="s">
        <v>13136</v>
      </c>
      <c r="J3894" t="s">
        <v>13137</v>
      </c>
      <c r="K3894" t="s">
        <v>23</v>
      </c>
      <c r="L3894" t="s">
        <v>13138</v>
      </c>
      <c r="M3894">
        <v>20090923</v>
      </c>
      <c r="N3894">
        <v>19961101</v>
      </c>
      <c r="O3894" t="s">
        <v>16527</v>
      </c>
      <c r="P3894" t="s">
        <v>12964</v>
      </c>
      <c r="Q3894">
        <f>COUNTIF(yuheung_count!B:B, yuheung_list!P3894)</f>
        <v>1</v>
      </c>
    </row>
    <row r="3895" spans="1:17" x14ac:dyDescent="0.4">
      <c r="A3895">
        <v>3070000</v>
      </c>
      <c r="B3895">
        <v>103</v>
      </c>
      <c r="C3895">
        <v>1996</v>
      </c>
      <c r="D3895">
        <v>7911</v>
      </c>
      <c r="E3895" t="s">
        <v>14</v>
      </c>
      <c r="F3895" t="s">
        <v>14</v>
      </c>
      <c r="G3895">
        <v>19961125</v>
      </c>
      <c r="H3895" t="s">
        <v>13139</v>
      </c>
      <c r="I3895" t="s">
        <v>13140</v>
      </c>
      <c r="J3895" t="s">
        <v>13141</v>
      </c>
      <c r="K3895" t="s">
        <v>23</v>
      </c>
      <c r="L3895" t="s">
        <v>13142</v>
      </c>
      <c r="M3895">
        <v>20161005</v>
      </c>
      <c r="N3895">
        <v>19961125</v>
      </c>
      <c r="O3895" t="s">
        <v>16527</v>
      </c>
      <c r="P3895" t="s">
        <v>13110</v>
      </c>
      <c r="Q3895">
        <f>COUNTIF(yuheung_count!B:B, yuheung_list!P3895)</f>
        <v>1</v>
      </c>
    </row>
    <row r="3896" spans="1:17" x14ac:dyDescent="0.4">
      <c r="A3896">
        <v>3070000</v>
      </c>
      <c r="B3896">
        <v>103</v>
      </c>
      <c r="C3896">
        <v>1996</v>
      </c>
      <c r="D3896">
        <v>7913</v>
      </c>
      <c r="E3896" t="s">
        <v>14</v>
      </c>
      <c r="F3896" t="s">
        <v>14</v>
      </c>
      <c r="G3896">
        <v>19961219</v>
      </c>
      <c r="H3896" t="s">
        <v>13143</v>
      </c>
      <c r="I3896" t="s">
        <v>13144</v>
      </c>
      <c r="J3896" t="s">
        <v>13145</v>
      </c>
      <c r="K3896" t="s">
        <v>23</v>
      </c>
      <c r="L3896" t="s">
        <v>13146</v>
      </c>
      <c r="M3896">
        <v>20150212</v>
      </c>
      <c r="N3896">
        <v>19961219</v>
      </c>
      <c r="O3896" t="s">
        <v>16527</v>
      </c>
      <c r="P3896" t="s">
        <v>13010</v>
      </c>
      <c r="Q3896">
        <f>COUNTIF(yuheung_count!B:B, yuheung_list!P3896)</f>
        <v>1</v>
      </c>
    </row>
    <row r="3897" spans="1:17" x14ac:dyDescent="0.4">
      <c r="A3897">
        <v>3070000</v>
      </c>
      <c r="B3897">
        <v>103</v>
      </c>
      <c r="C3897">
        <v>1997</v>
      </c>
      <c r="D3897">
        <v>7877</v>
      </c>
      <c r="E3897" t="s">
        <v>14</v>
      </c>
      <c r="F3897" t="s">
        <v>14</v>
      </c>
      <c r="G3897">
        <v>19970129</v>
      </c>
      <c r="H3897" t="s">
        <v>739</v>
      </c>
      <c r="I3897" t="s">
        <v>13147</v>
      </c>
      <c r="J3897" t="s">
        <v>13148</v>
      </c>
      <c r="K3897" t="s">
        <v>23</v>
      </c>
      <c r="L3897" t="s">
        <v>13149</v>
      </c>
      <c r="M3897">
        <v>20170721</v>
      </c>
      <c r="N3897">
        <v>19970129</v>
      </c>
      <c r="O3897" t="s">
        <v>16527</v>
      </c>
      <c r="P3897" t="s">
        <v>12989</v>
      </c>
      <c r="Q3897">
        <f>COUNTIF(yuheung_count!B:B, yuheung_list!P3897)</f>
        <v>1</v>
      </c>
    </row>
    <row r="3898" spans="1:17" x14ac:dyDescent="0.4">
      <c r="A3898">
        <v>3070000</v>
      </c>
      <c r="B3898">
        <v>103</v>
      </c>
      <c r="C3898">
        <v>1997</v>
      </c>
      <c r="D3898">
        <v>7880</v>
      </c>
      <c r="E3898" t="s">
        <v>14</v>
      </c>
      <c r="F3898" t="s">
        <v>14</v>
      </c>
      <c r="G3898">
        <v>19970306</v>
      </c>
      <c r="H3898" t="s">
        <v>13150</v>
      </c>
      <c r="I3898" t="s">
        <v>13151</v>
      </c>
      <c r="J3898" t="s">
        <v>13152</v>
      </c>
      <c r="K3898" t="s">
        <v>23</v>
      </c>
      <c r="L3898" t="s">
        <v>13153</v>
      </c>
      <c r="M3898">
        <v>20140529</v>
      </c>
      <c r="N3898">
        <v>19970306</v>
      </c>
      <c r="O3898" t="s">
        <v>16527</v>
      </c>
      <c r="P3898" t="s">
        <v>12954</v>
      </c>
      <c r="Q3898">
        <f>COUNTIF(yuheung_count!B:B, yuheung_list!P3898)</f>
        <v>1</v>
      </c>
    </row>
    <row r="3899" spans="1:17" x14ac:dyDescent="0.4">
      <c r="A3899">
        <v>3070000</v>
      </c>
      <c r="B3899">
        <v>103</v>
      </c>
      <c r="C3899">
        <v>1997</v>
      </c>
      <c r="D3899">
        <v>7900</v>
      </c>
      <c r="E3899" t="s">
        <v>14</v>
      </c>
      <c r="F3899" t="s">
        <v>14</v>
      </c>
      <c r="G3899">
        <v>19971126</v>
      </c>
      <c r="H3899" t="s">
        <v>13154</v>
      </c>
      <c r="I3899" t="s">
        <v>13155</v>
      </c>
      <c r="J3899" t="s">
        <v>13156</v>
      </c>
      <c r="K3899" t="s">
        <v>23</v>
      </c>
      <c r="L3899" t="s">
        <v>13157</v>
      </c>
      <c r="M3899">
        <v>20010730</v>
      </c>
      <c r="N3899">
        <v>19971126</v>
      </c>
      <c r="O3899" t="s">
        <v>16527</v>
      </c>
      <c r="P3899" t="s">
        <v>12964</v>
      </c>
      <c r="Q3899">
        <f>COUNTIF(yuheung_count!B:B, yuheung_list!P3899)</f>
        <v>1</v>
      </c>
    </row>
    <row r="3900" spans="1:17" x14ac:dyDescent="0.4">
      <c r="A3900">
        <v>3070000</v>
      </c>
      <c r="B3900">
        <v>103</v>
      </c>
      <c r="C3900">
        <v>1997</v>
      </c>
      <c r="D3900">
        <v>7901</v>
      </c>
      <c r="E3900" t="s">
        <v>14</v>
      </c>
      <c r="F3900" t="s">
        <v>14</v>
      </c>
      <c r="G3900">
        <v>19971126</v>
      </c>
      <c r="H3900" t="s">
        <v>6838</v>
      </c>
      <c r="I3900" t="s">
        <v>13158</v>
      </c>
      <c r="J3900" t="s">
        <v>13159</v>
      </c>
      <c r="K3900" t="s">
        <v>23</v>
      </c>
      <c r="L3900" t="s">
        <v>13160</v>
      </c>
      <c r="M3900">
        <v>20040421</v>
      </c>
      <c r="N3900">
        <v>19971126</v>
      </c>
      <c r="O3900" t="s">
        <v>16527</v>
      </c>
      <c r="P3900" t="s">
        <v>12981</v>
      </c>
      <c r="Q3900">
        <f>COUNTIF(yuheung_count!B:B, yuheung_list!P3900)</f>
        <v>1</v>
      </c>
    </row>
    <row r="3901" spans="1:17" x14ac:dyDescent="0.4">
      <c r="A3901">
        <v>3070000</v>
      </c>
      <c r="B3901">
        <v>103</v>
      </c>
      <c r="C3901">
        <v>1997</v>
      </c>
      <c r="D3901">
        <v>7918</v>
      </c>
      <c r="E3901" t="s">
        <v>14</v>
      </c>
      <c r="F3901" t="s">
        <v>14</v>
      </c>
      <c r="G3901">
        <v>19970122</v>
      </c>
      <c r="H3901" t="s">
        <v>169</v>
      </c>
      <c r="I3901" t="s">
        <v>13161</v>
      </c>
      <c r="J3901" t="s">
        <v>13162</v>
      </c>
      <c r="K3901" t="s">
        <v>23</v>
      </c>
      <c r="L3901" t="s">
        <v>13163</v>
      </c>
      <c r="M3901">
        <v>20101231</v>
      </c>
      <c r="N3901">
        <v>19970122</v>
      </c>
      <c r="O3901" t="s">
        <v>16527</v>
      </c>
      <c r="P3901" t="s">
        <v>13164</v>
      </c>
      <c r="Q3901">
        <f>COUNTIF(yuheung_count!B:B, yuheung_list!P3901)</f>
        <v>1</v>
      </c>
    </row>
    <row r="3902" spans="1:17" x14ac:dyDescent="0.4">
      <c r="A3902">
        <v>3070000</v>
      </c>
      <c r="B3902">
        <v>103</v>
      </c>
      <c r="C3902">
        <v>1997</v>
      </c>
      <c r="D3902">
        <v>7936</v>
      </c>
      <c r="E3902" t="s">
        <v>14</v>
      </c>
      <c r="F3902" t="s">
        <v>14</v>
      </c>
      <c r="G3902">
        <v>19971103</v>
      </c>
      <c r="H3902" t="s">
        <v>13165</v>
      </c>
      <c r="I3902" t="s">
        <v>13166</v>
      </c>
      <c r="J3902" t="s">
        <v>13167</v>
      </c>
      <c r="K3902" t="s">
        <v>23</v>
      </c>
      <c r="L3902" t="s">
        <v>13168</v>
      </c>
      <c r="M3902">
        <v>20091229</v>
      </c>
      <c r="N3902">
        <v>19971103</v>
      </c>
      <c r="O3902" t="s">
        <v>16527</v>
      </c>
      <c r="P3902" t="s">
        <v>12964</v>
      </c>
      <c r="Q3902">
        <f>COUNTIF(yuheung_count!B:B, yuheung_list!P3902)</f>
        <v>1</v>
      </c>
    </row>
    <row r="3903" spans="1:17" x14ac:dyDescent="0.4">
      <c r="A3903">
        <v>3070000</v>
      </c>
      <c r="B3903">
        <v>103</v>
      </c>
      <c r="C3903">
        <v>1997</v>
      </c>
      <c r="D3903">
        <v>9145</v>
      </c>
      <c r="E3903" t="s">
        <v>14</v>
      </c>
      <c r="F3903" t="s">
        <v>14</v>
      </c>
      <c r="G3903">
        <v>19971230</v>
      </c>
      <c r="H3903" t="s">
        <v>13169</v>
      </c>
      <c r="I3903" t="s">
        <v>13170</v>
      </c>
      <c r="J3903" t="s">
        <v>13171</v>
      </c>
      <c r="K3903" t="s">
        <v>23</v>
      </c>
      <c r="L3903" t="s">
        <v>13172</v>
      </c>
      <c r="M3903">
        <v>20160223</v>
      </c>
      <c r="N3903">
        <v>19971230</v>
      </c>
      <c r="O3903" t="s">
        <v>16527</v>
      </c>
      <c r="P3903" t="s">
        <v>13010</v>
      </c>
      <c r="Q3903">
        <f>COUNTIF(yuheung_count!B:B, yuheung_list!P3903)</f>
        <v>1</v>
      </c>
    </row>
    <row r="3904" spans="1:17" x14ac:dyDescent="0.4">
      <c r="A3904">
        <v>3070000</v>
      </c>
      <c r="B3904">
        <v>103</v>
      </c>
      <c r="C3904">
        <v>1998</v>
      </c>
      <c r="D3904">
        <v>7904</v>
      </c>
      <c r="E3904" t="s">
        <v>14</v>
      </c>
      <c r="F3904" t="s">
        <v>14</v>
      </c>
      <c r="G3904">
        <v>19980115</v>
      </c>
      <c r="H3904" t="s">
        <v>13173</v>
      </c>
      <c r="I3904" t="s">
        <v>13174</v>
      </c>
      <c r="J3904" t="s">
        <v>13175</v>
      </c>
      <c r="K3904" t="s">
        <v>23</v>
      </c>
      <c r="L3904" t="s">
        <v>13176</v>
      </c>
      <c r="M3904">
        <v>20170414</v>
      </c>
      <c r="N3904">
        <v>19980115</v>
      </c>
      <c r="O3904" t="s">
        <v>16527</v>
      </c>
      <c r="P3904" t="s">
        <v>12959</v>
      </c>
      <c r="Q3904">
        <f>COUNTIF(yuheung_count!B:B, yuheung_list!P3904)</f>
        <v>1</v>
      </c>
    </row>
    <row r="3905" spans="1:17" x14ac:dyDescent="0.4">
      <c r="A3905">
        <v>3070000</v>
      </c>
      <c r="B3905">
        <v>103</v>
      </c>
      <c r="C3905">
        <v>1998</v>
      </c>
      <c r="D3905">
        <v>7951</v>
      </c>
      <c r="E3905" t="s">
        <v>14</v>
      </c>
      <c r="F3905" t="s">
        <v>14</v>
      </c>
      <c r="G3905">
        <v>19980820</v>
      </c>
      <c r="H3905" t="s">
        <v>13177</v>
      </c>
      <c r="I3905" t="s">
        <v>13178</v>
      </c>
      <c r="J3905" t="s">
        <v>13179</v>
      </c>
      <c r="K3905" t="s">
        <v>23</v>
      </c>
      <c r="L3905" t="s">
        <v>13180</v>
      </c>
      <c r="M3905">
        <v>20041130</v>
      </c>
      <c r="N3905">
        <v>19980820</v>
      </c>
      <c r="O3905" t="s">
        <v>16527</v>
      </c>
      <c r="P3905" t="s">
        <v>12981</v>
      </c>
      <c r="Q3905">
        <f>COUNTIF(yuheung_count!B:B, yuheung_list!P3905)</f>
        <v>1</v>
      </c>
    </row>
    <row r="3906" spans="1:17" x14ac:dyDescent="0.4">
      <c r="A3906">
        <v>3070000</v>
      </c>
      <c r="B3906">
        <v>103</v>
      </c>
      <c r="C3906">
        <v>1998</v>
      </c>
      <c r="D3906">
        <v>7953</v>
      </c>
      <c r="E3906" t="s">
        <v>14</v>
      </c>
      <c r="F3906" t="s">
        <v>14</v>
      </c>
      <c r="G3906">
        <v>19980907</v>
      </c>
      <c r="H3906" t="s">
        <v>787</v>
      </c>
      <c r="I3906" t="s">
        <v>13181</v>
      </c>
      <c r="J3906" t="s">
        <v>13182</v>
      </c>
      <c r="K3906" t="s">
        <v>23</v>
      </c>
      <c r="L3906" t="s">
        <v>13183</v>
      </c>
      <c r="M3906">
        <v>20020924</v>
      </c>
      <c r="N3906">
        <v>19980907</v>
      </c>
      <c r="O3906" t="s">
        <v>16527</v>
      </c>
      <c r="P3906" t="s">
        <v>12993</v>
      </c>
      <c r="Q3906">
        <f>COUNTIF(yuheung_count!B:B, yuheung_list!P3906)</f>
        <v>1</v>
      </c>
    </row>
    <row r="3907" spans="1:17" x14ac:dyDescent="0.4">
      <c r="A3907">
        <v>3070000</v>
      </c>
      <c r="B3907">
        <v>103</v>
      </c>
      <c r="C3907">
        <v>1999</v>
      </c>
      <c r="D3907">
        <v>7697</v>
      </c>
      <c r="E3907" t="s">
        <v>14</v>
      </c>
      <c r="F3907" t="s">
        <v>14</v>
      </c>
      <c r="G3907">
        <v>19930928</v>
      </c>
      <c r="H3907" t="s">
        <v>13184</v>
      </c>
      <c r="I3907" t="s">
        <v>13185</v>
      </c>
      <c r="J3907" t="s">
        <v>13186</v>
      </c>
      <c r="K3907" t="s">
        <v>23</v>
      </c>
      <c r="L3907" t="s">
        <v>13187</v>
      </c>
      <c r="M3907">
        <v>20031224</v>
      </c>
      <c r="N3907">
        <v>19930928</v>
      </c>
      <c r="O3907" t="s">
        <v>16527</v>
      </c>
      <c r="P3907" t="s">
        <v>12989</v>
      </c>
      <c r="Q3907">
        <f>COUNTIF(yuheung_count!B:B, yuheung_list!P3907)</f>
        <v>1</v>
      </c>
    </row>
    <row r="3908" spans="1:17" x14ac:dyDescent="0.4">
      <c r="A3908">
        <v>3070000</v>
      </c>
      <c r="B3908">
        <v>103</v>
      </c>
      <c r="C3908">
        <v>1999</v>
      </c>
      <c r="D3908">
        <v>9956</v>
      </c>
      <c r="E3908" t="s">
        <v>14</v>
      </c>
      <c r="F3908" t="s">
        <v>14</v>
      </c>
      <c r="G3908">
        <v>19991202</v>
      </c>
      <c r="H3908" t="s">
        <v>13188</v>
      </c>
      <c r="I3908" t="s">
        <v>13189</v>
      </c>
      <c r="J3908" t="s">
        <v>13190</v>
      </c>
      <c r="K3908" t="s">
        <v>23</v>
      </c>
      <c r="L3908" t="s">
        <v>13191</v>
      </c>
      <c r="M3908">
        <v>19991202</v>
      </c>
      <c r="N3908">
        <v>19991202</v>
      </c>
      <c r="O3908" t="s">
        <v>16527</v>
      </c>
      <c r="P3908" t="s">
        <v>12959</v>
      </c>
      <c r="Q3908">
        <f>COUNTIF(yuheung_count!B:B, yuheung_list!P3908)</f>
        <v>1</v>
      </c>
    </row>
    <row r="3909" spans="1:17" x14ac:dyDescent="0.4">
      <c r="A3909">
        <v>3070000</v>
      </c>
      <c r="B3909">
        <v>103</v>
      </c>
      <c r="C3909">
        <v>1999</v>
      </c>
      <c r="D3909">
        <v>9986</v>
      </c>
      <c r="E3909" t="s">
        <v>14</v>
      </c>
      <c r="F3909" t="s">
        <v>14</v>
      </c>
      <c r="G3909">
        <v>19991210</v>
      </c>
      <c r="H3909" t="s">
        <v>3207</v>
      </c>
      <c r="I3909" t="s">
        <v>13192</v>
      </c>
      <c r="J3909" t="s">
        <v>13193</v>
      </c>
      <c r="K3909" t="s">
        <v>23</v>
      </c>
      <c r="L3909" t="s">
        <v>13194</v>
      </c>
      <c r="M3909">
        <v>20040427</v>
      </c>
      <c r="N3909">
        <v>20010724</v>
      </c>
      <c r="O3909" t="s">
        <v>16527</v>
      </c>
      <c r="P3909" t="s">
        <v>12964</v>
      </c>
      <c r="Q3909">
        <f>COUNTIF(yuheung_count!B:B, yuheung_list!P3909)</f>
        <v>1</v>
      </c>
    </row>
    <row r="3910" spans="1:17" x14ac:dyDescent="0.4">
      <c r="A3910">
        <v>3070000</v>
      </c>
      <c r="B3910">
        <v>103</v>
      </c>
      <c r="C3910">
        <v>2000</v>
      </c>
      <c r="D3910">
        <v>10074</v>
      </c>
      <c r="E3910" t="s">
        <v>14</v>
      </c>
      <c r="F3910" t="s">
        <v>14</v>
      </c>
      <c r="G3910">
        <v>20000126</v>
      </c>
      <c r="H3910" t="s">
        <v>2220</v>
      </c>
      <c r="I3910" t="s">
        <v>13195</v>
      </c>
      <c r="J3910" t="s">
        <v>13196</v>
      </c>
      <c r="K3910" t="s">
        <v>23</v>
      </c>
      <c r="L3910" t="s">
        <v>13197</v>
      </c>
      <c r="M3910">
        <v>20000126</v>
      </c>
      <c r="N3910">
        <v>20000126</v>
      </c>
      <c r="O3910" t="s">
        <v>16527</v>
      </c>
      <c r="P3910" t="s">
        <v>12959</v>
      </c>
      <c r="Q3910">
        <f>COUNTIF(yuheung_count!B:B, yuheung_list!P3910)</f>
        <v>1</v>
      </c>
    </row>
    <row r="3911" spans="1:17" x14ac:dyDescent="0.4">
      <c r="A3911">
        <v>3070000</v>
      </c>
      <c r="B3911">
        <v>103</v>
      </c>
      <c r="C3911">
        <v>2000</v>
      </c>
      <c r="D3911">
        <v>10284</v>
      </c>
      <c r="E3911" t="s">
        <v>14</v>
      </c>
      <c r="F3911" t="s">
        <v>14</v>
      </c>
      <c r="G3911">
        <v>20000513</v>
      </c>
      <c r="H3911" t="s">
        <v>13198</v>
      </c>
      <c r="I3911" t="s">
        <v>13199</v>
      </c>
      <c r="J3911" t="s">
        <v>13200</v>
      </c>
      <c r="K3911" t="s">
        <v>23</v>
      </c>
      <c r="L3911" t="s">
        <v>13201</v>
      </c>
      <c r="M3911">
        <v>20120924</v>
      </c>
      <c r="N3911">
        <v>20000513</v>
      </c>
      <c r="O3911" t="s">
        <v>16527</v>
      </c>
      <c r="P3911" t="s">
        <v>12964</v>
      </c>
      <c r="Q3911">
        <f>COUNTIF(yuheung_count!B:B, yuheung_list!P3911)</f>
        <v>1</v>
      </c>
    </row>
    <row r="3912" spans="1:17" x14ac:dyDescent="0.4">
      <c r="A3912">
        <v>3070000</v>
      </c>
      <c r="B3912">
        <v>103</v>
      </c>
      <c r="C3912">
        <v>2000</v>
      </c>
      <c r="D3912">
        <v>10421</v>
      </c>
      <c r="E3912" t="s">
        <v>14</v>
      </c>
      <c r="F3912" t="s">
        <v>14</v>
      </c>
      <c r="G3912">
        <v>20000728</v>
      </c>
      <c r="H3912" t="s">
        <v>800</v>
      </c>
      <c r="I3912" t="s">
        <v>13202</v>
      </c>
      <c r="J3912" t="s">
        <v>13203</v>
      </c>
      <c r="K3912" t="s">
        <v>23</v>
      </c>
      <c r="L3912" t="s">
        <v>13204</v>
      </c>
      <c r="M3912">
        <v>20150108</v>
      </c>
      <c r="N3912">
        <v>20000728</v>
      </c>
      <c r="O3912" t="s">
        <v>16527</v>
      </c>
      <c r="P3912" t="s">
        <v>13205</v>
      </c>
      <c r="Q3912">
        <f>COUNTIF(yuheung_count!B:B, yuheung_list!P3912)</f>
        <v>1</v>
      </c>
    </row>
    <row r="3913" spans="1:17" x14ac:dyDescent="0.4">
      <c r="A3913">
        <v>3070000</v>
      </c>
      <c r="B3913">
        <v>103</v>
      </c>
      <c r="C3913">
        <v>2000</v>
      </c>
      <c r="D3913">
        <v>10654</v>
      </c>
      <c r="E3913" t="s">
        <v>14</v>
      </c>
      <c r="F3913" t="s">
        <v>14</v>
      </c>
      <c r="G3913">
        <v>20000602</v>
      </c>
      <c r="H3913" t="s">
        <v>13206</v>
      </c>
      <c r="I3913" t="s">
        <v>13207</v>
      </c>
      <c r="J3913" t="s">
        <v>13208</v>
      </c>
      <c r="K3913" t="s">
        <v>23</v>
      </c>
      <c r="L3913" t="s">
        <v>13209</v>
      </c>
      <c r="M3913">
        <v>20120702</v>
      </c>
      <c r="N3913">
        <v>20000602</v>
      </c>
      <c r="O3913" t="s">
        <v>16527</v>
      </c>
      <c r="P3913" t="s">
        <v>13043</v>
      </c>
      <c r="Q3913">
        <f>COUNTIF(yuheung_count!B:B, yuheung_list!P3913)</f>
        <v>1</v>
      </c>
    </row>
    <row r="3914" spans="1:17" x14ac:dyDescent="0.4">
      <c r="A3914">
        <v>3070000</v>
      </c>
      <c r="B3914">
        <v>103</v>
      </c>
      <c r="C3914">
        <v>2002</v>
      </c>
      <c r="D3914">
        <v>1</v>
      </c>
      <c r="E3914" t="s">
        <v>14</v>
      </c>
      <c r="F3914" t="s">
        <v>14</v>
      </c>
      <c r="G3914">
        <v>20020325</v>
      </c>
      <c r="H3914" t="s">
        <v>13210</v>
      </c>
      <c r="I3914" t="s">
        <v>13211</v>
      </c>
      <c r="J3914" t="s">
        <v>13212</v>
      </c>
      <c r="K3914">
        <v>100.23</v>
      </c>
      <c r="L3914" t="s">
        <v>13213</v>
      </c>
      <c r="M3914">
        <v>20140901</v>
      </c>
      <c r="N3914">
        <v>20020325</v>
      </c>
      <c r="O3914" t="s">
        <v>16527</v>
      </c>
      <c r="P3914" t="s">
        <v>12981</v>
      </c>
      <c r="Q3914">
        <f>COUNTIF(yuheung_count!B:B, yuheung_list!P3914)</f>
        <v>1</v>
      </c>
    </row>
    <row r="3915" spans="1:17" x14ac:dyDescent="0.4">
      <c r="A3915">
        <v>3070000</v>
      </c>
      <c r="B3915">
        <v>103</v>
      </c>
      <c r="C3915">
        <v>2007</v>
      </c>
      <c r="D3915">
        <v>1</v>
      </c>
      <c r="E3915" t="s">
        <v>14</v>
      </c>
      <c r="F3915" t="s">
        <v>14</v>
      </c>
      <c r="G3915">
        <v>20071106</v>
      </c>
      <c r="H3915" t="s">
        <v>2834</v>
      </c>
      <c r="I3915" t="s">
        <v>13214</v>
      </c>
      <c r="J3915" t="s">
        <v>13215</v>
      </c>
      <c r="K3915" t="s">
        <v>23</v>
      </c>
      <c r="L3915" t="s">
        <v>13216</v>
      </c>
      <c r="M3915">
        <v>20150330</v>
      </c>
      <c r="N3915">
        <v>20071108</v>
      </c>
      <c r="O3915" t="s">
        <v>16527</v>
      </c>
      <c r="P3915" t="s">
        <v>12981</v>
      </c>
      <c r="Q3915">
        <f>COUNTIF(yuheung_count!B:B, yuheung_list!P3915)</f>
        <v>1</v>
      </c>
    </row>
    <row r="3916" spans="1:17" x14ac:dyDescent="0.4">
      <c r="A3916">
        <v>3070000</v>
      </c>
      <c r="B3916">
        <v>103</v>
      </c>
      <c r="C3916">
        <v>2008</v>
      </c>
      <c r="D3916">
        <v>1</v>
      </c>
      <c r="E3916" t="s">
        <v>14</v>
      </c>
      <c r="F3916" t="s">
        <v>14</v>
      </c>
      <c r="G3916">
        <v>20080107</v>
      </c>
      <c r="H3916" t="s">
        <v>5636</v>
      </c>
      <c r="I3916" t="s">
        <v>13217</v>
      </c>
      <c r="J3916" t="s">
        <v>13218</v>
      </c>
      <c r="K3916" t="s">
        <v>23</v>
      </c>
      <c r="L3916" t="s">
        <v>23</v>
      </c>
      <c r="M3916">
        <v>20170421</v>
      </c>
      <c r="N3916">
        <v>20080107</v>
      </c>
      <c r="O3916" t="s">
        <v>16527</v>
      </c>
      <c r="P3916" t="s">
        <v>13043</v>
      </c>
      <c r="Q3916">
        <f>COUNTIF(yuheung_count!B:B, yuheung_list!P3916)</f>
        <v>1</v>
      </c>
    </row>
    <row r="3917" spans="1:17" x14ac:dyDescent="0.4">
      <c r="A3917">
        <v>3070000</v>
      </c>
      <c r="B3917">
        <v>103</v>
      </c>
      <c r="C3917">
        <v>2010</v>
      </c>
      <c r="D3917">
        <v>1</v>
      </c>
      <c r="E3917" t="s">
        <v>14</v>
      </c>
      <c r="F3917" t="s">
        <v>14</v>
      </c>
      <c r="G3917">
        <v>20100310</v>
      </c>
      <c r="H3917" t="s">
        <v>13219</v>
      </c>
      <c r="I3917" t="s">
        <v>13220</v>
      </c>
      <c r="J3917" t="s">
        <v>13221</v>
      </c>
      <c r="K3917" t="s">
        <v>23</v>
      </c>
      <c r="L3917" t="s">
        <v>13222</v>
      </c>
      <c r="M3917">
        <v>20131204</v>
      </c>
      <c r="N3917">
        <v>20100310</v>
      </c>
      <c r="O3917" t="s">
        <v>16527</v>
      </c>
      <c r="P3917" t="s">
        <v>12981</v>
      </c>
      <c r="Q3917">
        <f>COUNTIF(yuheung_count!B:B, yuheung_list!P3917)</f>
        <v>1</v>
      </c>
    </row>
    <row r="3918" spans="1:17" x14ac:dyDescent="0.4">
      <c r="A3918">
        <v>3070000</v>
      </c>
      <c r="B3918">
        <v>103</v>
      </c>
      <c r="C3918">
        <v>2011</v>
      </c>
      <c r="D3918">
        <v>1</v>
      </c>
      <c r="E3918" t="s">
        <v>14</v>
      </c>
      <c r="F3918" t="s">
        <v>14</v>
      </c>
      <c r="G3918">
        <v>20110811</v>
      </c>
      <c r="H3918" t="s">
        <v>371</v>
      </c>
      <c r="I3918" t="s">
        <v>13223</v>
      </c>
      <c r="J3918" t="s">
        <v>13224</v>
      </c>
      <c r="K3918">
        <v>149.01</v>
      </c>
      <c r="L3918" t="s">
        <v>13225</v>
      </c>
      <c r="M3918">
        <v>20160620</v>
      </c>
      <c r="N3918">
        <v>20110811</v>
      </c>
      <c r="O3918" t="s">
        <v>16527</v>
      </c>
      <c r="P3918" t="s">
        <v>12981</v>
      </c>
      <c r="Q3918">
        <f>COUNTIF(yuheung_count!B:B, yuheung_list!P3918)</f>
        <v>1</v>
      </c>
    </row>
    <row r="3919" spans="1:17" x14ac:dyDescent="0.4">
      <c r="A3919">
        <v>3070000</v>
      </c>
      <c r="B3919">
        <v>103</v>
      </c>
      <c r="C3919">
        <v>2012</v>
      </c>
      <c r="D3919">
        <v>1</v>
      </c>
      <c r="E3919" t="s">
        <v>14</v>
      </c>
      <c r="F3919" t="s">
        <v>14</v>
      </c>
      <c r="G3919">
        <v>20120320</v>
      </c>
      <c r="H3919" t="s">
        <v>13226</v>
      </c>
      <c r="I3919" t="s">
        <v>13227</v>
      </c>
      <c r="J3919" t="s">
        <v>13228</v>
      </c>
      <c r="K3919" t="s">
        <v>23</v>
      </c>
      <c r="L3919" t="s">
        <v>13229</v>
      </c>
      <c r="M3919">
        <v>20120320</v>
      </c>
      <c r="N3919">
        <v>20120320</v>
      </c>
      <c r="O3919" t="s">
        <v>16527</v>
      </c>
      <c r="P3919" t="s">
        <v>12981</v>
      </c>
      <c r="Q3919">
        <f>COUNTIF(yuheung_count!B:B, yuheung_list!P3919)</f>
        <v>1</v>
      </c>
    </row>
    <row r="3920" spans="1:17" x14ac:dyDescent="0.4">
      <c r="A3920">
        <v>3070000</v>
      </c>
      <c r="B3920">
        <v>103</v>
      </c>
      <c r="C3920">
        <v>2013</v>
      </c>
      <c r="D3920">
        <v>1</v>
      </c>
      <c r="E3920" t="s">
        <v>14</v>
      </c>
      <c r="F3920" t="s">
        <v>14</v>
      </c>
      <c r="G3920">
        <v>20131121</v>
      </c>
      <c r="H3920" t="s">
        <v>4533</v>
      </c>
      <c r="I3920" t="s">
        <v>13230</v>
      </c>
      <c r="J3920" t="s">
        <v>13231</v>
      </c>
      <c r="K3920" t="s">
        <v>23</v>
      </c>
      <c r="L3920" t="s">
        <v>13232</v>
      </c>
      <c r="M3920">
        <v>20170901</v>
      </c>
      <c r="N3920">
        <v>20131121</v>
      </c>
      <c r="O3920" t="s">
        <v>16527</v>
      </c>
      <c r="P3920" t="s">
        <v>12981</v>
      </c>
      <c r="Q3920">
        <f>COUNTIF(yuheung_count!B:B, yuheung_list!P3920)</f>
        <v>1</v>
      </c>
    </row>
    <row r="3921" spans="1:17" x14ac:dyDescent="0.4">
      <c r="A3921">
        <v>3070000</v>
      </c>
      <c r="B3921">
        <v>103</v>
      </c>
      <c r="C3921">
        <v>2016</v>
      </c>
      <c r="D3921">
        <v>1</v>
      </c>
      <c r="E3921" t="s">
        <v>14</v>
      </c>
      <c r="F3921" t="s">
        <v>14</v>
      </c>
      <c r="G3921">
        <v>20161014</v>
      </c>
      <c r="H3921" t="s">
        <v>13233</v>
      </c>
      <c r="I3921" t="s">
        <v>13234</v>
      </c>
      <c r="J3921" t="s">
        <v>13235</v>
      </c>
      <c r="K3921" t="s">
        <v>23</v>
      </c>
      <c r="L3921" t="s">
        <v>23</v>
      </c>
      <c r="M3921">
        <v>20161014</v>
      </c>
      <c r="N3921">
        <v>20161014</v>
      </c>
      <c r="O3921" t="s">
        <v>16527</v>
      </c>
      <c r="P3921" t="s">
        <v>12981</v>
      </c>
      <c r="Q3921">
        <f>COUNTIF(yuheung_count!B:B, yuheung_list!P3921)</f>
        <v>1</v>
      </c>
    </row>
    <row r="3922" spans="1:17" x14ac:dyDescent="0.4">
      <c r="A3922">
        <v>3030000</v>
      </c>
      <c r="B3922">
        <v>103</v>
      </c>
      <c r="C3922">
        <v>1993</v>
      </c>
      <c r="D3922">
        <v>1077</v>
      </c>
      <c r="E3922" t="s">
        <v>14</v>
      </c>
      <c r="F3922" t="s">
        <v>14</v>
      </c>
      <c r="G3922">
        <v>19931203</v>
      </c>
      <c r="H3922" t="s">
        <v>13236</v>
      </c>
      <c r="I3922" t="s">
        <v>13237</v>
      </c>
      <c r="J3922" t="s">
        <v>13238</v>
      </c>
      <c r="K3922" t="s">
        <v>23</v>
      </c>
      <c r="L3922" t="s">
        <v>13239</v>
      </c>
      <c r="M3922">
        <v>20170727</v>
      </c>
      <c r="N3922">
        <v>19931203</v>
      </c>
      <c r="O3922" t="s">
        <v>16523</v>
      </c>
      <c r="P3922" t="s">
        <v>13240</v>
      </c>
      <c r="Q3922">
        <f>COUNTIF(yuheung_count!B:B, yuheung_list!P3922)</f>
        <v>1</v>
      </c>
    </row>
    <row r="3923" spans="1:17" x14ac:dyDescent="0.4">
      <c r="A3923">
        <v>3030000</v>
      </c>
      <c r="B3923">
        <v>103</v>
      </c>
      <c r="C3923">
        <v>1993</v>
      </c>
      <c r="D3923">
        <v>1103</v>
      </c>
      <c r="E3923" t="s">
        <v>14</v>
      </c>
      <c r="F3923" t="s">
        <v>14</v>
      </c>
      <c r="G3923">
        <v>19931028</v>
      </c>
      <c r="H3923" t="s">
        <v>13241</v>
      </c>
      <c r="I3923" t="s">
        <v>13242</v>
      </c>
      <c r="J3923" t="s">
        <v>13243</v>
      </c>
      <c r="K3923" t="s">
        <v>23</v>
      </c>
      <c r="L3923">
        <v>222826777</v>
      </c>
      <c r="M3923">
        <v>20161220</v>
      </c>
      <c r="N3923">
        <v>19931028</v>
      </c>
      <c r="O3923" t="s">
        <v>16523</v>
      </c>
      <c r="P3923" t="s">
        <v>13244</v>
      </c>
      <c r="Q3923">
        <f>COUNTIF(yuheung_count!B:B, yuheung_list!P3923)</f>
        <v>1</v>
      </c>
    </row>
    <row r="3924" spans="1:17" x14ac:dyDescent="0.4">
      <c r="A3924">
        <v>3030000</v>
      </c>
      <c r="B3924">
        <v>103</v>
      </c>
      <c r="C3924">
        <v>1993</v>
      </c>
      <c r="D3924">
        <v>1105</v>
      </c>
      <c r="E3924" t="s">
        <v>14</v>
      </c>
      <c r="F3924" t="s">
        <v>14</v>
      </c>
      <c r="G3924">
        <v>19931104</v>
      </c>
      <c r="H3924" t="s">
        <v>13245</v>
      </c>
      <c r="I3924" t="s">
        <v>13246</v>
      </c>
      <c r="J3924" t="s">
        <v>13247</v>
      </c>
      <c r="K3924" t="s">
        <v>23</v>
      </c>
      <c r="L3924">
        <v>222976540</v>
      </c>
      <c r="M3924">
        <v>20150616</v>
      </c>
      <c r="N3924">
        <v>19931104</v>
      </c>
      <c r="O3924" t="s">
        <v>16523</v>
      </c>
      <c r="P3924" t="s">
        <v>13248</v>
      </c>
      <c r="Q3924">
        <f>COUNTIF(yuheung_count!B:B, yuheung_list!P3924)</f>
        <v>1</v>
      </c>
    </row>
    <row r="3925" spans="1:17" x14ac:dyDescent="0.4">
      <c r="A3925">
        <v>3030000</v>
      </c>
      <c r="B3925">
        <v>103</v>
      </c>
      <c r="C3925">
        <v>1993</v>
      </c>
      <c r="D3925">
        <v>1107</v>
      </c>
      <c r="E3925" t="s">
        <v>14</v>
      </c>
      <c r="F3925" t="s">
        <v>14</v>
      </c>
      <c r="G3925">
        <v>19931111</v>
      </c>
      <c r="H3925" t="s">
        <v>13249</v>
      </c>
      <c r="I3925" t="s">
        <v>13250</v>
      </c>
      <c r="J3925" t="s">
        <v>13251</v>
      </c>
      <c r="K3925" t="s">
        <v>23</v>
      </c>
      <c r="L3925">
        <v>222993280</v>
      </c>
      <c r="M3925">
        <v>20160725</v>
      </c>
      <c r="N3925">
        <v>19931111</v>
      </c>
      <c r="O3925" t="s">
        <v>16523</v>
      </c>
      <c r="P3925" t="s">
        <v>13252</v>
      </c>
      <c r="Q3925">
        <f>COUNTIF(yuheung_count!B:B, yuheung_list!P3925)</f>
        <v>1</v>
      </c>
    </row>
    <row r="3926" spans="1:17" x14ac:dyDescent="0.4">
      <c r="A3926">
        <v>3030000</v>
      </c>
      <c r="B3926">
        <v>103</v>
      </c>
      <c r="C3926">
        <v>1993</v>
      </c>
      <c r="D3926">
        <v>1111</v>
      </c>
      <c r="E3926" t="s">
        <v>14</v>
      </c>
      <c r="F3926" t="s">
        <v>14</v>
      </c>
      <c r="G3926">
        <v>19931122</v>
      </c>
      <c r="H3926" t="s">
        <v>6737</v>
      </c>
      <c r="I3926" t="s">
        <v>13253</v>
      </c>
      <c r="J3926" t="s">
        <v>13254</v>
      </c>
      <c r="K3926" t="s">
        <v>23</v>
      </c>
      <c r="L3926" t="s">
        <v>13255</v>
      </c>
      <c r="M3926">
        <v>20040727</v>
      </c>
      <c r="N3926">
        <v>19931122</v>
      </c>
      <c r="O3926" t="s">
        <v>16523</v>
      </c>
      <c r="P3926" t="s">
        <v>13240</v>
      </c>
      <c r="Q3926">
        <f>COUNTIF(yuheung_count!B:B, yuheung_list!P3926)</f>
        <v>1</v>
      </c>
    </row>
    <row r="3927" spans="1:17" x14ac:dyDescent="0.4">
      <c r="A3927">
        <v>3030000</v>
      </c>
      <c r="B3927">
        <v>103</v>
      </c>
      <c r="C3927">
        <v>1994</v>
      </c>
      <c r="D3927">
        <v>959</v>
      </c>
      <c r="E3927" t="s">
        <v>14</v>
      </c>
      <c r="F3927" t="s">
        <v>14</v>
      </c>
      <c r="G3927">
        <v>19941020</v>
      </c>
      <c r="H3927" t="s">
        <v>13256</v>
      </c>
      <c r="I3927" t="s">
        <v>13257</v>
      </c>
      <c r="J3927" t="s">
        <v>13258</v>
      </c>
      <c r="K3927" t="s">
        <v>23</v>
      </c>
      <c r="L3927">
        <v>222950659</v>
      </c>
      <c r="M3927">
        <v>20151223</v>
      </c>
      <c r="N3927">
        <v>19941020</v>
      </c>
      <c r="O3927" t="s">
        <v>16523</v>
      </c>
      <c r="P3927" t="s">
        <v>13240</v>
      </c>
      <c r="Q3927">
        <f>COUNTIF(yuheung_count!B:B, yuheung_list!P3927)</f>
        <v>1</v>
      </c>
    </row>
    <row r="3928" spans="1:17" x14ac:dyDescent="0.4">
      <c r="A3928">
        <v>3030000</v>
      </c>
      <c r="B3928">
        <v>103</v>
      </c>
      <c r="C3928">
        <v>1994</v>
      </c>
      <c r="D3928">
        <v>960</v>
      </c>
      <c r="E3928" t="s">
        <v>14</v>
      </c>
      <c r="F3928" t="s">
        <v>14</v>
      </c>
      <c r="G3928">
        <v>19941104</v>
      </c>
      <c r="H3928" t="s">
        <v>13259</v>
      </c>
      <c r="I3928" t="s">
        <v>13260</v>
      </c>
      <c r="J3928" t="s">
        <v>13261</v>
      </c>
      <c r="K3928" t="s">
        <v>23</v>
      </c>
      <c r="L3928">
        <v>222967705</v>
      </c>
      <c r="M3928">
        <v>20150714</v>
      </c>
      <c r="N3928">
        <v>19941104</v>
      </c>
      <c r="O3928" t="s">
        <v>16523</v>
      </c>
      <c r="P3928" t="s">
        <v>13248</v>
      </c>
      <c r="Q3928">
        <f>COUNTIF(yuheung_count!B:B, yuheung_list!P3928)</f>
        <v>1</v>
      </c>
    </row>
    <row r="3929" spans="1:17" x14ac:dyDescent="0.4">
      <c r="A3929">
        <v>3030000</v>
      </c>
      <c r="B3929">
        <v>103</v>
      </c>
      <c r="C3929">
        <v>1994</v>
      </c>
      <c r="D3929">
        <v>977</v>
      </c>
      <c r="E3929" t="s">
        <v>14</v>
      </c>
      <c r="F3929" t="s">
        <v>14</v>
      </c>
      <c r="G3929">
        <v>19940630</v>
      </c>
      <c r="H3929" t="s">
        <v>13262</v>
      </c>
      <c r="I3929" t="s">
        <v>13263</v>
      </c>
      <c r="J3929" t="s">
        <v>13264</v>
      </c>
      <c r="K3929" t="s">
        <v>23</v>
      </c>
      <c r="L3929">
        <v>222142880</v>
      </c>
      <c r="M3929">
        <v>20150521</v>
      </c>
      <c r="N3929">
        <v>19940630</v>
      </c>
      <c r="O3929" t="s">
        <v>16523</v>
      </c>
      <c r="P3929" t="s">
        <v>13265</v>
      </c>
      <c r="Q3929">
        <f>COUNTIF(yuheung_count!B:B, yuheung_list!P3929)</f>
        <v>1</v>
      </c>
    </row>
    <row r="3930" spans="1:17" x14ac:dyDescent="0.4">
      <c r="A3930">
        <v>3030000</v>
      </c>
      <c r="B3930">
        <v>103</v>
      </c>
      <c r="C3930">
        <v>1994</v>
      </c>
      <c r="D3930">
        <v>1045</v>
      </c>
      <c r="E3930" t="s">
        <v>14</v>
      </c>
      <c r="F3930" t="s">
        <v>14</v>
      </c>
      <c r="G3930">
        <v>19941108</v>
      </c>
      <c r="H3930" t="s">
        <v>13266</v>
      </c>
      <c r="I3930" t="s">
        <v>13267</v>
      </c>
      <c r="J3930" t="s">
        <v>13268</v>
      </c>
      <c r="K3930" t="s">
        <v>23</v>
      </c>
      <c r="L3930">
        <v>222952548</v>
      </c>
      <c r="M3930">
        <v>20011210</v>
      </c>
      <c r="N3930">
        <v>19941108</v>
      </c>
      <c r="O3930" t="s">
        <v>16523</v>
      </c>
      <c r="P3930" t="s">
        <v>13269</v>
      </c>
      <c r="Q3930">
        <f>COUNTIF(yuheung_count!B:B, yuheung_list!P3930)</f>
        <v>1</v>
      </c>
    </row>
    <row r="3931" spans="1:17" x14ac:dyDescent="0.4">
      <c r="A3931">
        <v>3030000</v>
      </c>
      <c r="B3931">
        <v>103</v>
      </c>
      <c r="C3931">
        <v>1994</v>
      </c>
      <c r="D3931">
        <v>1048</v>
      </c>
      <c r="E3931" t="s">
        <v>14</v>
      </c>
      <c r="F3931" t="s">
        <v>14</v>
      </c>
      <c r="G3931">
        <v>19941203</v>
      </c>
      <c r="H3931" t="s">
        <v>739</v>
      </c>
      <c r="I3931" t="s">
        <v>13270</v>
      </c>
      <c r="J3931" t="s">
        <v>13271</v>
      </c>
      <c r="K3931">
        <v>102.74</v>
      </c>
      <c r="L3931">
        <v>204620175</v>
      </c>
      <c r="M3931">
        <v>20120109</v>
      </c>
      <c r="N3931">
        <v>19980109</v>
      </c>
      <c r="O3931" t="s">
        <v>16523</v>
      </c>
      <c r="P3931" t="s">
        <v>13240</v>
      </c>
      <c r="Q3931">
        <f>COUNTIF(yuheung_count!B:B, yuheung_list!P3931)</f>
        <v>1</v>
      </c>
    </row>
    <row r="3932" spans="1:17" x14ac:dyDescent="0.4">
      <c r="A3932">
        <v>3030000</v>
      </c>
      <c r="B3932">
        <v>103</v>
      </c>
      <c r="C3932">
        <v>1994</v>
      </c>
      <c r="D3932">
        <v>1052</v>
      </c>
      <c r="E3932" t="s">
        <v>14</v>
      </c>
      <c r="F3932" t="s">
        <v>14</v>
      </c>
      <c r="G3932">
        <v>19941228</v>
      </c>
      <c r="H3932" t="s">
        <v>1443</v>
      </c>
      <c r="I3932" t="s">
        <v>13272</v>
      </c>
      <c r="J3932" t="s">
        <v>13273</v>
      </c>
      <c r="K3932" t="s">
        <v>23</v>
      </c>
      <c r="L3932" t="s">
        <v>13274</v>
      </c>
      <c r="M3932">
        <v>20120127</v>
      </c>
      <c r="N3932">
        <v>20010823</v>
      </c>
      <c r="O3932" t="s">
        <v>16523</v>
      </c>
      <c r="P3932" t="s">
        <v>13240</v>
      </c>
      <c r="Q3932">
        <f>COUNTIF(yuheung_count!B:B, yuheung_list!P3932)</f>
        <v>1</v>
      </c>
    </row>
    <row r="3933" spans="1:17" x14ac:dyDescent="0.4">
      <c r="A3933">
        <v>3030000</v>
      </c>
      <c r="B3933">
        <v>103</v>
      </c>
      <c r="C3933">
        <v>1994</v>
      </c>
      <c r="D3933">
        <v>1066</v>
      </c>
      <c r="E3933" t="s">
        <v>14</v>
      </c>
      <c r="F3933" t="s">
        <v>14</v>
      </c>
      <c r="G3933">
        <v>19940930</v>
      </c>
      <c r="H3933" t="s">
        <v>13275</v>
      </c>
      <c r="I3933" t="s">
        <v>13276</v>
      </c>
      <c r="J3933" t="s">
        <v>13277</v>
      </c>
      <c r="K3933" t="s">
        <v>23</v>
      </c>
      <c r="L3933" t="s">
        <v>13278</v>
      </c>
      <c r="M3933">
        <v>20150730</v>
      </c>
      <c r="N3933">
        <v>19940930</v>
      </c>
      <c r="O3933" t="s">
        <v>16523</v>
      </c>
      <c r="P3933" t="s">
        <v>13240</v>
      </c>
      <c r="Q3933">
        <f>COUNTIF(yuheung_count!B:B, yuheung_list!P3933)</f>
        <v>1</v>
      </c>
    </row>
    <row r="3934" spans="1:17" x14ac:dyDescent="0.4">
      <c r="A3934">
        <v>3030000</v>
      </c>
      <c r="B3934">
        <v>103</v>
      </c>
      <c r="C3934">
        <v>1994</v>
      </c>
      <c r="D3934">
        <v>1072</v>
      </c>
      <c r="E3934" t="s">
        <v>14</v>
      </c>
      <c r="F3934" t="s">
        <v>14</v>
      </c>
      <c r="G3934">
        <v>19941007</v>
      </c>
      <c r="H3934" t="s">
        <v>13279</v>
      </c>
      <c r="I3934" t="s">
        <v>13280</v>
      </c>
      <c r="J3934" t="s">
        <v>13281</v>
      </c>
      <c r="K3934" t="s">
        <v>23</v>
      </c>
      <c r="L3934" t="s">
        <v>13282</v>
      </c>
      <c r="M3934">
        <v>20111104</v>
      </c>
      <c r="N3934">
        <v>19941007</v>
      </c>
      <c r="O3934" t="s">
        <v>16523</v>
      </c>
      <c r="P3934" t="s">
        <v>13240</v>
      </c>
      <c r="Q3934">
        <f>COUNTIF(yuheung_count!B:B, yuheung_list!P3934)</f>
        <v>1</v>
      </c>
    </row>
    <row r="3935" spans="1:17" x14ac:dyDescent="0.4">
      <c r="A3935">
        <v>3030000</v>
      </c>
      <c r="B3935">
        <v>103</v>
      </c>
      <c r="C3935">
        <v>1994</v>
      </c>
      <c r="D3935">
        <v>1090</v>
      </c>
      <c r="E3935" t="s">
        <v>14</v>
      </c>
      <c r="F3935" t="s">
        <v>14</v>
      </c>
      <c r="G3935">
        <v>19940305</v>
      </c>
      <c r="H3935" t="s">
        <v>13283</v>
      </c>
      <c r="I3935" t="s">
        <v>13284</v>
      </c>
      <c r="J3935" t="s">
        <v>13285</v>
      </c>
      <c r="K3935">
        <v>70</v>
      </c>
      <c r="L3935" t="s">
        <v>13286</v>
      </c>
      <c r="M3935">
        <v>20030409</v>
      </c>
      <c r="N3935">
        <v>19981110</v>
      </c>
      <c r="O3935" t="s">
        <v>16523</v>
      </c>
      <c r="P3935" t="s">
        <v>13287</v>
      </c>
      <c r="Q3935">
        <f>COUNTIF(yuheung_count!B:B, yuheung_list!P3935)</f>
        <v>1</v>
      </c>
    </row>
    <row r="3936" spans="1:17" x14ac:dyDescent="0.4">
      <c r="A3936">
        <v>3030000</v>
      </c>
      <c r="B3936">
        <v>103</v>
      </c>
      <c r="C3936">
        <v>1994</v>
      </c>
      <c r="D3936">
        <v>1094</v>
      </c>
      <c r="E3936" t="s">
        <v>14</v>
      </c>
      <c r="F3936" t="s">
        <v>14</v>
      </c>
      <c r="G3936">
        <v>19940422</v>
      </c>
      <c r="H3936" t="s">
        <v>13288</v>
      </c>
      <c r="I3936" t="s">
        <v>13289</v>
      </c>
      <c r="J3936" t="s">
        <v>13290</v>
      </c>
      <c r="K3936" t="s">
        <v>23</v>
      </c>
      <c r="L3936">
        <v>222929203</v>
      </c>
      <c r="M3936">
        <v>20130513</v>
      </c>
      <c r="N3936">
        <v>19940422</v>
      </c>
      <c r="O3936" t="s">
        <v>16523</v>
      </c>
      <c r="P3936" t="s">
        <v>13291</v>
      </c>
      <c r="Q3936">
        <f>COUNTIF(yuheung_count!B:B, yuheung_list!P3936)</f>
        <v>1</v>
      </c>
    </row>
    <row r="3937" spans="1:17" x14ac:dyDescent="0.4">
      <c r="A3937">
        <v>3030000</v>
      </c>
      <c r="B3937">
        <v>103</v>
      </c>
      <c r="C3937">
        <v>1995</v>
      </c>
      <c r="D3937">
        <v>930</v>
      </c>
      <c r="E3937" t="s">
        <v>14</v>
      </c>
      <c r="F3937" t="s">
        <v>14</v>
      </c>
      <c r="G3937">
        <v>19950824</v>
      </c>
      <c r="H3937" t="s">
        <v>13292</v>
      </c>
      <c r="I3937" t="s">
        <v>13293</v>
      </c>
      <c r="J3937" t="s">
        <v>13294</v>
      </c>
      <c r="K3937">
        <v>57.07</v>
      </c>
      <c r="L3937">
        <v>222913510</v>
      </c>
      <c r="M3937">
        <v>20151030</v>
      </c>
      <c r="N3937">
        <v>20010430</v>
      </c>
      <c r="O3937" t="s">
        <v>16523</v>
      </c>
      <c r="P3937" t="s">
        <v>13244</v>
      </c>
      <c r="Q3937">
        <f>COUNTIF(yuheung_count!B:B, yuheung_list!P3937)</f>
        <v>1</v>
      </c>
    </row>
    <row r="3938" spans="1:17" x14ac:dyDescent="0.4">
      <c r="A3938">
        <v>3030000</v>
      </c>
      <c r="B3938">
        <v>103</v>
      </c>
      <c r="C3938">
        <v>1995</v>
      </c>
      <c r="D3938">
        <v>1024</v>
      </c>
      <c r="E3938" t="s">
        <v>14</v>
      </c>
      <c r="F3938" t="s">
        <v>14</v>
      </c>
      <c r="G3938">
        <v>19950324</v>
      </c>
      <c r="H3938" t="s">
        <v>7012</v>
      </c>
      <c r="I3938" t="s">
        <v>13295</v>
      </c>
      <c r="J3938" t="s">
        <v>13296</v>
      </c>
      <c r="K3938" t="s">
        <v>23</v>
      </c>
      <c r="L3938" t="s">
        <v>13297</v>
      </c>
      <c r="M3938">
        <v>20160725</v>
      </c>
      <c r="N3938">
        <v>19950324</v>
      </c>
      <c r="O3938" t="s">
        <v>16523</v>
      </c>
      <c r="P3938" t="s">
        <v>13240</v>
      </c>
      <c r="Q3938">
        <f>COUNTIF(yuheung_count!B:B, yuheung_list!P3938)</f>
        <v>1</v>
      </c>
    </row>
    <row r="3939" spans="1:17" x14ac:dyDescent="0.4">
      <c r="A3939">
        <v>3030000</v>
      </c>
      <c r="B3939">
        <v>103</v>
      </c>
      <c r="C3939">
        <v>1995</v>
      </c>
      <c r="D3939">
        <v>1027</v>
      </c>
      <c r="E3939" t="s">
        <v>14</v>
      </c>
      <c r="F3939" t="s">
        <v>14</v>
      </c>
      <c r="G3939">
        <v>19950410</v>
      </c>
      <c r="H3939" t="s">
        <v>158</v>
      </c>
      <c r="I3939" t="s">
        <v>13298</v>
      </c>
      <c r="J3939" t="s">
        <v>13299</v>
      </c>
      <c r="K3939" t="s">
        <v>23</v>
      </c>
      <c r="L3939">
        <v>222383872</v>
      </c>
      <c r="M3939">
        <v>20050907</v>
      </c>
      <c r="N3939">
        <v>19950410</v>
      </c>
      <c r="O3939" t="s">
        <v>16523</v>
      </c>
      <c r="P3939" t="s">
        <v>13300</v>
      </c>
      <c r="Q3939">
        <f>COUNTIF(yuheung_count!B:B, yuheung_list!P3939)</f>
        <v>1</v>
      </c>
    </row>
    <row r="3940" spans="1:17" x14ac:dyDescent="0.4">
      <c r="A3940">
        <v>3030000</v>
      </c>
      <c r="B3940">
        <v>103</v>
      </c>
      <c r="C3940">
        <v>1995</v>
      </c>
      <c r="D3940">
        <v>1028</v>
      </c>
      <c r="E3940" t="s">
        <v>14</v>
      </c>
      <c r="F3940" t="s">
        <v>14</v>
      </c>
      <c r="G3940">
        <v>19950522</v>
      </c>
      <c r="H3940" t="s">
        <v>13301</v>
      </c>
      <c r="I3940" t="s">
        <v>13302</v>
      </c>
      <c r="J3940" t="s">
        <v>13303</v>
      </c>
      <c r="K3940" t="s">
        <v>23</v>
      </c>
      <c r="L3940" t="s">
        <v>13304</v>
      </c>
      <c r="M3940">
        <v>20111012</v>
      </c>
      <c r="N3940">
        <v>19950522</v>
      </c>
      <c r="O3940" t="s">
        <v>16523</v>
      </c>
      <c r="P3940" t="s">
        <v>13240</v>
      </c>
      <c r="Q3940">
        <f>COUNTIF(yuheung_count!B:B, yuheung_list!P3940)</f>
        <v>1</v>
      </c>
    </row>
    <row r="3941" spans="1:17" x14ac:dyDescent="0.4">
      <c r="A3941">
        <v>3030000</v>
      </c>
      <c r="B3941">
        <v>103</v>
      </c>
      <c r="C3941">
        <v>1995</v>
      </c>
      <c r="D3941">
        <v>1033</v>
      </c>
      <c r="E3941" t="s">
        <v>14</v>
      </c>
      <c r="F3941" t="s">
        <v>14</v>
      </c>
      <c r="G3941">
        <v>19950701</v>
      </c>
      <c r="H3941" t="s">
        <v>13305</v>
      </c>
      <c r="I3941" t="s">
        <v>13306</v>
      </c>
      <c r="J3941" t="s">
        <v>13307</v>
      </c>
      <c r="K3941" t="s">
        <v>23</v>
      </c>
      <c r="L3941">
        <v>1085773656</v>
      </c>
      <c r="M3941">
        <v>20130830</v>
      </c>
      <c r="N3941">
        <v>19950701</v>
      </c>
      <c r="O3941" t="s">
        <v>16523</v>
      </c>
      <c r="P3941" t="s">
        <v>13240</v>
      </c>
      <c r="Q3941">
        <f>COUNTIF(yuheung_count!B:B, yuheung_list!P3941)</f>
        <v>1</v>
      </c>
    </row>
    <row r="3942" spans="1:17" x14ac:dyDescent="0.4">
      <c r="A3942">
        <v>3030000</v>
      </c>
      <c r="B3942">
        <v>103</v>
      </c>
      <c r="C3942">
        <v>1995</v>
      </c>
      <c r="D3942">
        <v>1041</v>
      </c>
      <c r="E3942" t="s">
        <v>14</v>
      </c>
      <c r="F3942" t="s">
        <v>14</v>
      </c>
      <c r="G3942">
        <v>19951201</v>
      </c>
      <c r="H3942" t="s">
        <v>13308</v>
      </c>
      <c r="I3942" t="s">
        <v>13309</v>
      </c>
      <c r="J3942" t="s">
        <v>13310</v>
      </c>
      <c r="K3942">
        <v>94.94</v>
      </c>
      <c r="L3942">
        <v>222810856</v>
      </c>
      <c r="M3942">
        <v>20160808</v>
      </c>
      <c r="N3942">
        <v>19980722</v>
      </c>
      <c r="O3942" t="s">
        <v>16523</v>
      </c>
      <c r="P3942" t="s">
        <v>13252</v>
      </c>
      <c r="Q3942">
        <f>COUNTIF(yuheung_count!B:B, yuheung_list!P3942)</f>
        <v>1</v>
      </c>
    </row>
    <row r="3943" spans="1:17" x14ac:dyDescent="0.4">
      <c r="A3943">
        <v>3030000</v>
      </c>
      <c r="B3943">
        <v>103</v>
      </c>
      <c r="C3943">
        <v>1995</v>
      </c>
      <c r="D3943">
        <v>1054</v>
      </c>
      <c r="E3943" t="s">
        <v>14</v>
      </c>
      <c r="F3943" t="s">
        <v>14</v>
      </c>
      <c r="G3943">
        <v>19950218</v>
      </c>
      <c r="H3943" t="s">
        <v>13311</v>
      </c>
      <c r="I3943" t="s">
        <v>13312</v>
      </c>
      <c r="J3943" t="s">
        <v>13313</v>
      </c>
      <c r="K3943" t="s">
        <v>23</v>
      </c>
      <c r="L3943">
        <v>222940355</v>
      </c>
      <c r="M3943">
        <v>20160510</v>
      </c>
      <c r="N3943">
        <v>19950218</v>
      </c>
      <c r="O3943" t="s">
        <v>16523</v>
      </c>
      <c r="P3943" t="s">
        <v>13244</v>
      </c>
      <c r="Q3943">
        <f>COUNTIF(yuheung_count!B:B, yuheung_list!P3943)</f>
        <v>1</v>
      </c>
    </row>
    <row r="3944" spans="1:17" x14ac:dyDescent="0.4">
      <c r="A3944">
        <v>3030000</v>
      </c>
      <c r="B3944">
        <v>103</v>
      </c>
      <c r="C3944">
        <v>1995</v>
      </c>
      <c r="D3944">
        <v>1055</v>
      </c>
      <c r="E3944" t="s">
        <v>14</v>
      </c>
      <c r="F3944" t="s">
        <v>14</v>
      </c>
      <c r="G3944">
        <v>19950218</v>
      </c>
      <c r="H3944" t="s">
        <v>13314</v>
      </c>
      <c r="I3944" t="s">
        <v>13315</v>
      </c>
      <c r="J3944" t="s">
        <v>13316</v>
      </c>
      <c r="K3944" t="s">
        <v>23</v>
      </c>
      <c r="L3944">
        <v>222962367</v>
      </c>
      <c r="M3944">
        <v>20110103</v>
      </c>
      <c r="N3944">
        <v>19950218</v>
      </c>
      <c r="O3944" t="s">
        <v>16523</v>
      </c>
      <c r="P3944" t="s">
        <v>13317</v>
      </c>
      <c r="Q3944">
        <f>COUNTIF(yuheung_count!B:B, yuheung_list!P3944)</f>
        <v>1</v>
      </c>
    </row>
    <row r="3945" spans="1:17" x14ac:dyDescent="0.4">
      <c r="A3945">
        <v>3030000</v>
      </c>
      <c r="B3945">
        <v>103</v>
      </c>
      <c r="C3945">
        <v>1995</v>
      </c>
      <c r="D3945">
        <v>1058</v>
      </c>
      <c r="E3945" t="s">
        <v>14</v>
      </c>
      <c r="F3945" t="s">
        <v>14</v>
      </c>
      <c r="G3945">
        <v>19950315</v>
      </c>
      <c r="H3945" t="s">
        <v>13318</v>
      </c>
      <c r="I3945" t="s">
        <v>13319</v>
      </c>
      <c r="J3945" t="s">
        <v>13320</v>
      </c>
      <c r="K3945" t="s">
        <v>23</v>
      </c>
      <c r="L3945" t="s">
        <v>13321</v>
      </c>
      <c r="M3945">
        <v>20140107</v>
      </c>
      <c r="N3945">
        <v>19950315</v>
      </c>
      <c r="O3945" t="s">
        <v>16523</v>
      </c>
      <c r="P3945" t="s">
        <v>13300</v>
      </c>
      <c r="Q3945">
        <f>COUNTIF(yuheung_count!B:B, yuheung_list!P3945)</f>
        <v>1</v>
      </c>
    </row>
    <row r="3946" spans="1:17" x14ac:dyDescent="0.4">
      <c r="A3946">
        <v>3030000</v>
      </c>
      <c r="B3946">
        <v>103</v>
      </c>
      <c r="C3946">
        <v>1995</v>
      </c>
      <c r="D3946">
        <v>1059</v>
      </c>
      <c r="E3946" t="s">
        <v>14</v>
      </c>
      <c r="F3946" t="s">
        <v>14</v>
      </c>
      <c r="G3946">
        <v>19950320</v>
      </c>
      <c r="H3946" t="s">
        <v>4703</v>
      </c>
      <c r="I3946" t="s">
        <v>13322</v>
      </c>
      <c r="J3946" t="s">
        <v>13323</v>
      </c>
      <c r="K3946" t="s">
        <v>23</v>
      </c>
      <c r="L3946" t="s">
        <v>13324</v>
      </c>
      <c r="M3946">
        <v>20160321</v>
      </c>
      <c r="N3946">
        <v>19950320</v>
      </c>
      <c r="O3946" t="s">
        <v>16523</v>
      </c>
      <c r="P3946" t="s">
        <v>13287</v>
      </c>
      <c r="Q3946">
        <f>COUNTIF(yuheung_count!B:B, yuheung_list!P3946)</f>
        <v>1</v>
      </c>
    </row>
    <row r="3947" spans="1:17" x14ac:dyDescent="0.4">
      <c r="A3947">
        <v>3030000</v>
      </c>
      <c r="B3947">
        <v>103</v>
      </c>
      <c r="C3947">
        <v>1996</v>
      </c>
      <c r="D3947">
        <v>991</v>
      </c>
      <c r="E3947" t="s">
        <v>14</v>
      </c>
      <c r="F3947" t="s">
        <v>14</v>
      </c>
      <c r="G3947">
        <v>19961224</v>
      </c>
      <c r="H3947" t="s">
        <v>13325</v>
      </c>
      <c r="I3947" t="s">
        <v>13326</v>
      </c>
      <c r="J3947" t="s">
        <v>13327</v>
      </c>
      <c r="K3947" t="s">
        <v>23</v>
      </c>
      <c r="L3947">
        <v>222947154</v>
      </c>
      <c r="M3947">
        <v>20150206</v>
      </c>
      <c r="N3947">
        <v>19961224</v>
      </c>
      <c r="O3947" t="s">
        <v>16523</v>
      </c>
      <c r="P3947" t="s">
        <v>13244</v>
      </c>
      <c r="Q3947">
        <f>COUNTIF(yuheung_count!B:B, yuheung_list!P3947)</f>
        <v>1</v>
      </c>
    </row>
    <row r="3948" spans="1:17" x14ac:dyDescent="0.4">
      <c r="A3948">
        <v>3030000</v>
      </c>
      <c r="B3948">
        <v>103</v>
      </c>
      <c r="C3948">
        <v>1996</v>
      </c>
      <c r="D3948">
        <v>1008</v>
      </c>
      <c r="E3948" t="s">
        <v>14</v>
      </c>
      <c r="F3948" t="s">
        <v>14</v>
      </c>
      <c r="G3948">
        <v>19960628</v>
      </c>
      <c r="H3948" t="s">
        <v>13328</v>
      </c>
      <c r="I3948" t="s">
        <v>13329</v>
      </c>
      <c r="J3948" t="s">
        <v>13330</v>
      </c>
      <c r="K3948" t="s">
        <v>23</v>
      </c>
      <c r="L3948">
        <v>222932277</v>
      </c>
      <c r="M3948">
        <v>20061123</v>
      </c>
      <c r="N3948">
        <v>19960628</v>
      </c>
      <c r="O3948" t="s">
        <v>16523</v>
      </c>
      <c r="P3948" t="s">
        <v>13269</v>
      </c>
      <c r="Q3948">
        <f>COUNTIF(yuheung_count!B:B, yuheung_list!P3948)</f>
        <v>1</v>
      </c>
    </row>
    <row r="3949" spans="1:17" x14ac:dyDescent="0.4">
      <c r="A3949">
        <v>3030000</v>
      </c>
      <c r="B3949">
        <v>103</v>
      </c>
      <c r="C3949">
        <v>1996</v>
      </c>
      <c r="D3949">
        <v>1013</v>
      </c>
      <c r="E3949" t="s">
        <v>14</v>
      </c>
      <c r="F3949" t="s">
        <v>14</v>
      </c>
      <c r="G3949">
        <v>19960715</v>
      </c>
      <c r="H3949" t="s">
        <v>7307</v>
      </c>
      <c r="I3949" t="s">
        <v>13331</v>
      </c>
      <c r="J3949" t="s">
        <v>13332</v>
      </c>
      <c r="K3949" t="s">
        <v>23</v>
      </c>
      <c r="L3949">
        <v>222968222</v>
      </c>
      <c r="M3949">
        <v>20170106</v>
      </c>
      <c r="N3949">
        <v>19960715</v>
      </c>
      <c r="O3949" t="s">
        <v>16523</v>
      </c>
      <c r="P3949" t="s">
        <v>13248</v>
      </c>
      <c r="Q3949">
        <f>COUNTIF(yuheung_count!B:B, yuheung_list!P3949)</f>
        <v>1</v>
      </c>
    </row>
    <row r="3950" spans="1:17" x14ac:dyDescent="0.4">
      <c r="A3950">
        <v>3030000</v>
      </c>
      <c r="B3950">
        <v>103</v>
      </c>
      <c r="C3950">
        <v>1996</v>
      </c>
      <c r="D3950">
        <v>1014</v>
      </c>
      <c r="E3950" t="s">
        <v>14</v>
      </c>
      <c r="F3950" t="s">
        <v>14</v>
      </c>
      <c r="G3950">
        <v>19960718</v>
      </c>
      <c r="H3950" t="s">
        <v>13333</v>
      </c>
      <c r="I3950" t="s">
        <v>13334</v>
      </c>
      <c r="J3950" t="s">
        <v>13335</v>
      </c>
      <c r="K3950" t="s">
        <v>23</v>
      </c>
      <c r="L3950" t="s">
        <v>13336</v>
      </c>
      <c r="M3950">
        <v>20091021</v>
      </c>
      <c r="N3950">
        <v>20010517</v>
      </c>
      <c r="O3950" t="s">
        <v>16523</v>
      </c>
      <c r="P3950" t="s">
        <v>13240</v>
      </c>
      <c r="Q3950">
        <f>COUNTIF(yuheung_count!B:B, yuheung_list!P3950)</f>
        <v>1</v>
      </c>
    </row>
    <row r="3951" spans="1:17" x14ac:dyDescent="0.4">
      <c r="A3951">
        <v>3030000</v>
      </c>
      <c r="B3951">
        <v>103</v>
      </c>
      <c r="C3951">
        <v>1996</v>
      </c>
      <c r="D3951">
        <v>1020</v>
      </c>
      <c r="E3951" t="s">
        <v>14</v>
      </c>
      <c r="F3951" t="s">
        <v>14</v>
      </c>
      <c r="G3951">
        <v>19960823</v>
      </c>
      <c r="H3951" t="s">
        <v>13337</v>
      </c>
      <c r="I3951" t="s">
        <v>13276</v>
      </c>
      <c r="J3951" t="s">
        <v>13277</v>
      </c>
      <c r="K3951" t="s">
        <v>23</v>
      </c>
      <c r="L3951" t="s">
        <v>13338</v>
      </c>
      <c r="M3951">
        <v>20150331</v>
      </c>
      <c r="N3951">
        <v>19960823</v>
      </c>
      <c r="O3951" t="s">
        <v>16523</v>
      </c>
      <c r="P3951" t="s">
        <v>13240</v>
      </c>
      <c r="Q3951">
        <f>COUNTIF(yuheung_count!B:B, yuheung_list!P3951)</f>
        <v>1</v>
      </c>
    </row>
    <row r="3952" spans="1:17" x14ac:dyDescent="0.4">
      <c r="A3952">
        <v>3030000</v>
      </c>
      <c r="B3952">
        <v>103</v>
      </c>
      <c r="C3952">
        <v>1996</v>
      </c>
      <c r="D3952">
        <v>1026</v>
      </c>
      <c r="E3952" t="s">
        <v>14</v>
      </c>
      <c r="F3952" t="s">
        <v>14</v>
      </c>
      <c r="G3952">
        <v>19960727</v>
      </c>
      <c r="H3952" t="s">
        <v>13339</v>
      </c>
      <c r="I3952" t="s">
        <v>13340</v>
      </c>
      <c r="J3952" t="s">
        <v>13341</v>
      </c>
      <c r="K3952" t="s">
        <v>23</v>
      </c>
      <c r="L3952" t="s">
        <v>13342</v>
      </c>
      <c r="M3952">
        <v>20140303</v>
      </c>
      <c r="N3952">
        <v>19960727</v>
      </c>
      <c r="O3952" t="s">
        <v>16523</v>
      </c>
      <c r="P3952" t="s">
        <v>13240</v>
      </c>
      <c r="Q3952">
        <f>COUNTIF(yuheung_count!B:B, yuheung_list!P3952)</f>
        <v>1</v>
      </c>
    </row>
    <row r="3953" spans="1:17" x14ac:dyDescent="0.4">
      <c r="A3953">
        <v>3030000</v>
      </c>
      <c r="B3953">
        <v>103</v>
      </c>
      <c r="C3953">
        <v>1996</v>
      </c>
      <c r="D3953">
        <v>6611</v>
      </c>
      <c r="E3953" t="s">
        <v>14</v>
      </c>
      <c r="F3953" t="s">
        <v>14</v>
      </c>
      <c r="G3953">
        <v>19960910</v>
      </c>
      <c r="H3953" t="s">
        <v>13343</v>
      </c>
      <c r="I3953" t="s">
        <v>13344</v>
      </c>
      <c r="J3953" t="s">
        <v>13345</v>
      </c>
      <c r="K3953" t="s">
        <v>23</v>
      </c>
      <c r="L3953">
        <v>222527285</v>
      </c>
      <c r="M3953">
        <v>20140206</v>
      </c>
      <c r="N3953">
        <v>19960910</v>
      </c>
      <c r="O3953" t="s">
        <v>16523</v>
      </c>
      <c r="P3953" t="s">
        <v>13300</v>
      </c>
      <c r="Q3953">
        <f>COUNTIF(yuheung_count!B:B, yuheung_list!P3953)</f>
        <v>1</v>
      </c>
    </row>
    <row r="3954" spans="1:17" x14ac:dyDescent="0.4">
      <c r="A3954">
        <v>3030000</v>
      </c>
      <c r="B3954">
        <v>103</v>
      </c>
      <c r="C3954">
        <v>1997</v>
      </c>
      <c r="D3954">
        <v>974</v>
      </c>
      <c r="E3954" t="s">
        <v>14</v>
      </c>
      <c r="F3954" t="s">
        <v>14</v>
      </c>
      <c r="G3954">
        <v>19971029</v>
      </c>
      <c r="H3954" t="s">
        <v>13346</v>
      </c>
      <c r="I3954" t="s">
        <v>13347</v>
      </c>
      <c r="J3954" t="s">
        <v>13348</v>
      </c>
      <c r="K3954" t="s">
        <v>23</v>
      </c>
      <c r="L3954">
        <v>222953890</v>
      </c>
      <c r="M3954">
        <v>20051026</v>
      </c>
      <c r="N3954">
        <v>19971029</v>
      </c>
      <c r="O3954" t="s">
        <v>16523</v>
      </c>
      <c r="P3954" t="s">
        <v>13291</v>
      </c>
      <c r="Q3954">
        <f>COUNTIF(yuheung_count!B:B, yuheung_list!P3954)</f>
        <v>1</v>
      </c>
    </row>
    <row r="3955" spans="1:17" x14ac:dyDescent="0.4">
      <c r="A3955">
        <v>3030000</v>
      </c>
      <c r="B3955">
        <v>103</v>
      </c>
      <c r="C3955">
        <v>1997</v>
      </c>
      <c r="D3955">
        <v>992</v>
      </c>
      <c r="E3955" t="s">
        <v>14</v>
      </c>
      <c r="F3955" t="s">
        <v>14</v>
      </c>
      <c r="G3955">
        <v>19970122</v>
      </c>
      <c r="H3955" t="s">
        <v>13349</v>
      </c>
      <c r="I3955" t="s">
        <v>13350</v>
      </c>
      <c r="J3955" t="s">
        <v>13351</v>
      </c>
      <c r="K3955" t="s">
        <v>23</v>
      </c>
      <c r="L3955" t="s">
        <v>13352</v>
      </c>
      <c r="M3955">
        <v>19970122</v>
      </c>
      <c r="N3955">
        <v>19970122</v>
      </c>
      <c r="O3955" t="s">
        <v>16523</v>
      </c>
      <c r="P3955" t="s">
        <v>13240</v>
      </c>
      <c r="Q3955">
        <f>COUNTIF(yuheung_count!B:B, yuheung_list!P3955)</f>
        <v>1</v>
      </c>
    </row>
    <row r="3956" spans="1:17" x14ac:dyDescent="0.4">
      <c r="A3956">
        <v>3030000</v>
      </c>
      <c r="B3956">
        <v>103</v>
      </c>
      <c r="C3956">
        <v>1997</v>
      </c>
      <c r="D3956">
        <v>994</v>
      </c>
      <c r="E3956" t="s">
        <v>14</v>
      </c>
      <c r="F3956" t="s">
        <v>14</v>
      </c>
      <c r="G3956">
        <v>19970225</v>
      </c>
      <c r="H3956" t="s">
        <v>13353</v>
      </c>
      <c r="I3956" t="s">
        <v>13354</v>
      </c>
      <c r="J3956" t="s">
        <v>13355</v>
      </c>
      <c r="K3956" t="s">
        <v>23</v>
      </c>
      <c r="L3956">
        <v>222967977</v>
      </c>
      <c r="M3956">
        <v>20100226</v>
      </c>
      <c r="N3956">
        <v>19970225</v>
      </c>
      <c r="O3956" t="s">
        <v>16523</v>
      </c>
      <c r="P3956" t="s">
        <v>13291</v>
      </c>
      <c r="Q3956">
        <f>COUNTIF(yuheung_count!B:B, yuheung_list!P3956)</f>
        <v>1</v>
      </c>
    </row>
    <row r="3957" spans="1:17" x14ac:dyDescent="0.4">
      <c r="A3957">
        <v>3030000</v>
      </c>
      <c r="B3957">
        <v>103</v>
      </c>
      <c r="C3957">
        <v>1997</v>
      </c>
      <c r="D3957">
        <v>1003</v>
      </c>
      <c r="E3957" t="s">
        <v>14</v>
      </c>
      <c r="F3957" t="s">
        <v>14</v>
      </c>
      <c r="G3957">
        <v>19970502</v>
      </c>
      <c r="H3957" t="s">
        <v>13357</v>
      </c>
      <c r="I3957" t="s">
        <v>13358</v>
      </c>
      <c r="J3957" t="s">
        <v>13359</v>
      </c>
      <c r="K3957" t="s">
        <v>23</v>
      </c>
      <c r="L3957">
        <v>222974957</v>
      </c>
      <c r="M3957">
        <v>19970502</v>
      </c>
      <c r="N3957">
        <v>19970502</v>
      </c>
      <c r="O3957" t="s">
        <v>16523</v>
      </c>
      <c r="P3957" t="s">
        <v>13360</v>
      </c>
      <c r="Q3957">
        <f>COUNTIF(yuheung_count!B:B, yuheung_list!P3957)</f>
        <v>1</v>
      </c>
    </row>
    <row r="3958" spans="1:17" x14ac:dyDescent="0.4">
      <c r="A3958">
        <v>3030000</v>
      </c>
      <c r="B3958">
        <v>103</v>
      </c>
      <c r="C3958">
        <v>1998</v>
      </c>
      <c r="D3958">
        <v>954</v>
      </c>
      <c r="E3958" t="s">
        <v>14</v>
      </c>
      <c r="F3958" t="s">
        <v>14</v>
      </c>
      <c r="G3958">
        <v>19980922</v>
      </c>
      <c r="H3958" t="s">
        <v>13361</v>
      </c>
      <c r="I3958" t="s">
        <v>13362</v>
      </c>
      <c r="J3958" t="s">
        <v>13363</v>
      </c>
      <c r="K3958">
        <v>106</v>
      </c>
      <c r="L3958" t="s">
        <v>13364</v>
      </c>
      <c r="M3958">
        <v>20011010</v>
      </c>
      <c r="N3958">
        <v>19981208</v>
      </c>
      <c r="O3958" t="s">
        <v>16523</v>
      </c>
      <c r="P3958" t="s">
        <v>13287</v>
      </c>
      <c r="Q3958">
        <f>COUNTIF(yuheung_count!B:B, yuheung_list!P3958)</f>
        <v>1</v>
      </c>
    </row>
    <row r="3959" spans="1:17" x14ac:dyDescent="0.4">
      <c r="A3959">
        <v>3030000</v>
      </c>
      <c r="B3959">
        <v>103</v>
      </c>
      <c r="C3959">
        <v>1998</v>
      </c>
      <c r="D3959">
        <v>983</v>
      </c>
      <c r="E3959" t="s">
        <v>14</v>
      </c>
      <c r="F3959" t="s">
        <v>14</v>
      </c>
      <c r="G3959">
        <v>19980221</v>
      </c>
      <c r="H3959" t="s">
        <v>13365</v>
      </c>
      <c r="I3959" t="s">
        <v>13366</v>
      </c>
      <c r="J3959" t="s">
        <v>13367</v>
      </c>
      <c r="K3959" t="s">
        <v>23</v>
      </c>
      <c r="L3959" t="s">
        <v>13368</v>
      </c>
      <c r="M3959">
        <v>20160412</v>
      </c>
      <c r="N3959">
        <v>19980221</v>
      </c>
      <c r="O3959" t="s">
        <v>16523</v>
      </c>
      <c r="P3959" t="s">
        <v>13240</v>
      </c>
      <c r="Q3959">
        <f>COUNTIF(yuheung_count!B:B, yuheung_list!P3959)</f>
        <v>1</v>
      </c>
    </row>
    <row r="3960" spans="1:17" x14ac:dyDescent="0.4">
      <c r="A3960">
        <v>3030000</v>
      </c>
      <c r="B3960">
        <v>103</v>
      </c>
      <c r="C3960">
        <v>2002</v>
      </c>
      <c r="D3960">
        <v>3</v>
      </c>
      <c r="E3960" t="s">
        <v>14</v>
      </c>
      <c r="F3960" t="s">
        <v>14</v>
      </c>
      <c r="G3960">
        <v>20021204</v>
      </c>
      <c r="H3960" t="s">
        <v>13369</v>
      </c>
      <c r="I3960" t="s">
        <v>13370</v>
      </c>
      <c r="J3960" t="s">
        <v>13371</v>
      </c>
      <c r="K3960">
        <v>75.53</v>
      </c>
      <c r="L3960">
        <v>222997750</v>
      </c>
      <c r="M3960">
        <v>20160426</v>
      </c>
      <c r="N3960">
        <v>20021204</v>
      </c>
      <c r="O3960" t="s">
        <v>16523</v>
      </c>
      <c r="P3960" t="s">
        <v>13244</v>
      </c>
      <c r="Q3960">
        <f>COUNTIF(yuheung_count!B:B, yuheung_list!P3960)</f>
        <v>1</v>
      </c>
    </row>
    <row r="3961" spans="1:17" x14ac:dyDescent="0.4">
      <c r="A3961">
        <v>3030000</v>
      </c>
      <c r="B3961">
        <v>103</v>
      </c>
      <c r="C3961">
        <v>2003</v>
      </c>
      <c r="D3961">
        <v>2</v>
      </c>
      <c r="E3961" t="s">
        <v>14</v>
      </c>
      <c r="F3961" t="s">
        <v>14</v>
      </c>
      <c r="G3961">
        <v>20030612</v>
      </c>
      <c r="H3961" t="s">
        <v>5546</v>
      </c>
      <c r="I3961" t="s">
        <v>13372</v>
      </c>
      <c r="J3961" t="s">
        <v>13373</v>
      </c>
      <c r="K3961" t="s">
        <v>23</v>
      </c>
      <c r="L3961">
        <v>222900278</v>
      </c>
      <c r="M3961">
        <v>20130201</v>
      </c>
      <c r="N3961">
        <v>20030612</v>
      </c>
      <c r="O3961" t="s">
        <v>16523</v>
      </c>
      <c r="P3961" t="s">
        <v>13244</v>
      </c>
      <c r="Q3961">
        <f>COUNTIF(yuheung_count!B:B, yuheung_list!P3961)</f>
        <v>1</v>
      </c>
    </row>
    <row r="3962" spans="1:17" x14ac:dyDescent="0.4">
      <c r="A3962">
        <v>3030000</v>
      </c>
      <c r="B3962">
        <v>103</v>
      </c>
      <c r="C3962">
        <v>2004</v>
      </c>
      <c r="D3962">
        <v>1</v>
      </c>
      <c r="E3962" t="s">
        <v>14</v>
      </c>
      <c r="F3962" t="s">
        <v>14</v>
      </c>
      <c r="G3962">
        <v>20041123</v>
      </c>
      <c r="H3962" t="s">
        <v>13374</v>
      </c>
      <c r="I3962" t="s">
        <v>13375</v>
      </c>
      <c r="J3962" t="s">
        <v>13376</v>
      </c>
      <c r="K3962">
        <v>101.48</v>
      </c>
      <c r="L3962">
        <v>7081166574</v>
      </c>
      <c r="M3962">
        <v>20130527</v>
      </c>
      <c r="N3962">
        <v>20041123</v>
      </c>
      <c r="O3962" t="s">
        <v>16523</v>
      </c>
      <c r="P3962" t="s">
        <v>13244</v>
      </c>
      <c r="Q3962">
        <f>COUNTIF(yuheung_count!B:B, yuheung_list!P3962)</f>
        <v>1</v>
      </c>
    </row>
    <row r="3963" spans="1:17" x14ac:dyDescent="0.4">
      <c r="A3963">
        <v>3030000</v>
      </c>
      <c r="B3963">
        <v>103</v>
      </c>
      <c r="C3963">
        <v>2004</v>
      </c>
      <c r="D3963">
        <v>2</v>
      </c>
      <c r="E3963" t="s">
        <v>14</v>
      </c>
      <c r="F3963" t="s">
        <v>14</v>
      </c>
      <c r="G3963">
        <v>20041125</v>
      </c>
      <c r="H3963" t="s">
        <v>13377</v>
      </c>
      <c r="I3963" t="s">
        <v>13378</v>
      </c>
      <c r="J3963" t="s">
        <v>13379</v>
      </c>
      <c r="K3963">
        <v>119.22</v>
      </c>
      <c r="L3963">
        <v>222958296</v>
      </c>
      <c r="M3963">
        <v>20160628</v>
      </c>
      <c r="N3963">
        <v>20041125</v>
      </c>
      <c r="O3963" t="s">
        <v>16523</v>
      </c>
      <c r="P3963" t="s">
        <v>13244</v>
      </c>
      <c r="Q3963">
        <f>COUNTIF(yuheung_count!B:B, yuheung_list!P3963)</f>
        <v>1</v>
      </c>
    </row>
    <row r="3964" spans="1:17" x14ac:dyDescent="0.4">
      <c r="A3964">
        <v>3030000</v>
      </c>
      <c r="B3964">
        <v>103</v>
      </c>
      <c r="C3964">
        <v>2006</v>
      </c>
      <c r="D3964">
        <v>1</v>
      </c>
      <c r="E3964" t="s">
        <v>14</v>
      </c>
      <c r="F3964" t="s">
        <v>14</v>
      </c>
      <c r="G3964">
        <v>20061215</v>
      </c>
      <c r="H3964" t="s">
        <v>6050</v>
      </c>
      <c r="I3964" t="s">
        <v>13380</v>
      </c>
      <c r="J3964" t="s">
        <v>13381</v>
      </c>
      <c r="K3964">
        <v>64.98</v>
      </c>
      <c r="L3964">
        <v>1054050933</v>
      </c>
      <c r="M3964">
        <v>20130208</v>
      </c>
      <c r="N3964">
        <v>20061215</v>
      </c>
      <c r="O3964" t="s">
        <v>16523</v>
      </c>
      <c r="P3964" t="s">
        <v>13244</v>
      </c>
      <c r="Q3964">
        <f>COUNTIF(yuheung_count!B:B, yuheung_list!P3964)</f>
        <v>1</v>
      </c>
    </row>
    <row r="3965" spans="1:17" x14ac:dyDescent="0.4">
      <c r="A3965">
        <v>3030000</v>
      </c>
      <c r="B3965">
        <v>103</v>
      </c>
      <c r="C3965">
        <v>2008</v>
      </c>
      <c r="D3965">
        <v>1</v>
      </c>
      <c r="E3965" t="s">
        <v>14</v>
      </c>
      <c r="F3965" t="s">
        <v>14</v>
      </c>
      <c r="G3965">
        <v>20080102</v>
      </c>
      <c r="H3965" t="s">
        <v>13382</v>
      </c>
      <c r="I3965" t="s">
        <v>13383</v>
      </c>
      <c r="J3965" t="s">
        <v>13384</v>
      </c>
      <c r="K3965" t="s">
        <v>23</v>
      </c>
      <c r="L3965">
        <v>222944977</v>
      </c>
      <c r="M3965">
        <v>20160112</v>
      </c>
      <c r="N3965">
        <v>20080102</v>
      </c>
      <c r="O3965" t="s">
        <v>16523</v>
      </c>
      <c r="P3965" t="s">
        <v>13244</v>
      </c>
      <c r="Q3965">
        <f>COUNTIF(yuheung_count!B:B, yuheung_list!P3965)</f>
        <v>1</v>
      </c>
    </row>
    <row r="3966" spans="1:17" x14ac:dyDescent="0.4">
      <c r="A3966">
        <v>3030000</v>
      </c>
      <c r="B3966">
        <v>103</v>
      </c>
      <c r="C3966">
        <v>2014</v>
      </c>
      <c r="D3966">
        <v>1</v>
      </c>
      <c r="E3966" t="s">
        <v>14</v>
      </c>
      <c r="F3966" t="s">
        <v>14</v>
      </c>
      <c r="G3966">
        <v>20140402</v>
      </c>
      <c r="H3966" t="s">
        <v>13385</v>
      </c>
      <c r="I3966" t="s">
        <v>13386</v>
      </c>
      <c r="J3966" t="s">
        <v>13387</v>
      </c>
      <c r="K3966" t="s">
        <v>23</v>
      </c>
      <c r="L3966" t="s">
        <v>23</v>
      </c>
      <c r="M3966">
        <v>20160620</v>
      </c>
      <c r="N3966">
        <v>20140402</v>
      </c>
      <c r="O3966" t="s">
        <v>16523</v>
      </c>
      <c r="P3966" t="s">
        <v>13244</v>
      </c>
      <c r="Q3966">
        <f>COUNTIF(yuheung_count!B:B, yuheung_list!P3966)</f>
        <v>1</v>
      </c>
    </row>
    <row r="3967" spans="1:17" x14ac:dyDescent="0.4">
      <c r="A3967">
        <v>3030000</v>
      </c>
      <c r="B3967">
        <v>103</v>
      </c>
      <c r="C3967">
        <v>2014</v>
      </c>
      <c r="D3967">
        <v>2</v>
      </c>
      <c r="E3967" t="s">
        <v>14</v>
      </c>
      <c r="F3967" t="s">
        <v>14</v>
      </c>
      <c r="G3967">
        <v>20141217</v>
      </c>
      <c r="H3967" t="s">
        <v>13388</v>
      </c>
      <c r="I3967" t="s">
        <v>13389</v>
      </c>
      <c r="J3967" t="s">
        <v>13390</v>
      </c>
      <c r="K3967" t="s">
        <v>23</v>
      </c>
      <c r="L3967" t="s">
        <v>23</v>
      </c>
      <c r="M3967">
        <v>20170911</v>
      </c>
      <c r="N3967">
        <v>20141217</v>
      </c>
      <c r="O3967" t="s">
        <v>16523</v>
      </c>
      <c r="P3967" t="s">
        <v>13244</v>
      </c>
      <c r="Q3967">
        <f>COUNTIF(yuheung_count!B:B, yuheung_list!P3967)</f>
        <v>1</v>
      </c>
    </row>
    <row r="3968" spans="1:17" x14ac:dyDescent="0.4">
      <c r="A3968">
        <v>3030000</v>
      </c>
      <c r="B3968">
        <v>102</v>
      </c>
      <c r="C3968">
        <v>1977</v>
      </c>
      <c r="D3968">
        <v>1097</v>
      </c>
      <c r="E3968" t="s">
        <v>225</v>
      </c>
      <c r="F3968" t="s">
        <v>717</v>
      </c>
      <c r="G3968">
        <v>19770504</v>
      </c>
      <c r="H3968" t="s">
        <v>2153</v>
      </c>
      <c r="I3968" t="s">
        <v>13391</v>
      </c>
      <c r="J3968" t="s">
        <v>13392</v>
      </c>
      <c r="K3968" t="s">
        <v>23</v>
      </c>
      <c r="L3968">
        <v>222928051</v>
      </c>
      <c r="M3968">
        <v>20170530</v>
      </c>
      <c r="N3968">
        <v>19770504</v>
      </c>
      <c r="O3968" t="s">
        <v>16523</v>
      </c>
      <c r="P3968" t="s">
        <v>13291</v>
      </c>
      <c r="Q3968">
        <f>COUNTIF(yuheung_count!B:B, yuheung_list!P3968)</f>
        <v>1</v>
      </c>
    </row>
    <row r="3969" spans="1:17" x14ac:dyDescent="0.4">
      <c r="A3969">
        <v>3030000</v>
      </c>
      <c r="B3969">
        <v>102</v>
      </c>
      <c r="C3969">
        <v>1979</v>
      </c>
      <c r="D3969">
        <v>1125</v>
      </c>
      <c r="E3969" t="s">
        <v>225</v>
      </c>
      <c r="F3969" t="s">
        <v>226</v>
      </c>
      <c r="G3969">
        <v>19790703</v>
      </c>
      <c r="H3969" t="s">
        <v>13393</v>
      </c>
      <c r="I3969" t="s">
        <v>13394</v>
      </c>
      <c r="J3969" t="s">
        <v>13395</v>
      </c>
      <c r="K3969" t="s">
        <v>23</v>
      </c>
      <c r="L3969">
        <v>222997597</v>
      </c>
      <c r="M3969">
        <v>20150320</v>
      </c>
      <c r="N3969">
        <v>19790703</v>
      </c>
      <c r="O3969" t="s">
        <v>16523</v>
      </c>
      <c r="P3969" t="s">
        <v>13248</v>
      </c>
      <c r="Q3969">
        <f>COUNTIF(yuheung_count!B:B, yuheung_list!P3969)</f>
        <v>1</v>
      </c>
    </row>
    <row r="3970" spans="1:17" x14ac:dyDescent="0.4">
      <c r="A3970">
        <v>3030000</v>
      </c>
      <c r="B3970">
        <v>102</v>
      </c>
      <c r="C3970">
        <v>1980</v>
      </c>
      <c r="D3970">
        <v>1098</v>
      </c>
      <c r="E3970" t="s">
        <v>225</v>
      </c>
      <c r="F3970" t="s">
        <v>717</v>
      </c>
      <c r="G3970">
        <v>19800927</v>
      </c>
      <c r="H3970" t="s">
        <v>13396</v>
      </c>
      <c r="I3970" t="s">
        <v>13397</v>
      </c>
      <c r="J3970" t="s">
        <v>13398</v>
      </c>
      <c r="K3970" t="s">
        <v>23</v>
      </c>
      <c r="L3970">
        <v>204974428</v>
      </c>
      <c r="M3970">
        <v>20130319</v>
      </c>
      <c r="N3970">
        <v>19800927</v>
      </c>
      <c r="O3970" t="s">
        <v>16523</v>
      </c>
      <c r="P3970" t="s">
        <v>13399</v>
      </c>
      <c r="Q3970">
        <f>COUNTIF(yuheung_count!B:B, yuheung_list!P3970)</f>
        <v>1</v>
      </c>
    </row>
    <row r="3971" spans="1:17" x14ac:dyDescent="0.4">
      <c r="A3971">
        <v>3030000</v>
      </c>
      <c r="B3971">
        <v>102</v>
      </c>
      <c r="C3971">
        <v>1980</v>
      </c>
      <c r="D3971">
        <v>1100</v>
      </c>
      <c r="E3971" t="s">
        <v>225</v>
      </c>
      <c r="F3971" t="s">
        <v>226</v>
      </c>
      <c r="G3971">
        <v>19800411</v>
      </c>
      <c r="H3971" t="s">
        <v>3434</v>
      </c>
      <c r="I3971" t="s">
        <v>13400</v>
      </c>
      <c r="J3971" t="s">
        <v>13401</v>
      </c>
      <c r="K3971" t="s">
        <v>23</v>
      </c>
      <c r="L3971" t="s">
        <v>13402</v>
      </c>
      <c r="M3971">
        <v>20150528</v>
      </c>
      <c r="N3971">
        <v>19800411</v>
      </c>
      <c r="O3971" t="s">
        <v>16523</v>
      </c>
      <c r="P3971" t="s">
        <v>13399</v>
      </c>
      <c r="Q3971">
        <f>COUNTIF(yuheung_count!B:B, yuheung_list!P3971)</f>
        <v>1</v>
      </c>
    </row>
    <row r="3972" spans="1:17" x14ac:dyDescent="0.4">
      <c r="A3972">
        <v>3030000</v>
      </c>
      <c r="B3972">
        <v>102</v>
      </c>
      <c r="C3972">
        <v>1981</v>
      </c>
      <c r="D3972">
        <v>1096</v>
      </c>
      <c r="E3972" t="s">
        <v>225</v>
      </c>
      <c r="F3972" t="s">
        <v>713</v>
      </c>
      <c r="G3972">
        <v>19811020</v>
      </c>
      <c r="H3972" t="s">
        <v>3161</v>
      </c>
      <c r="I3972" t="s">
        <v>13403</v>
      </c>
      <c r="J3972" t="s">
        <v>13404</v>
      </c>
      <c r="K3972" t="s">
        <v>23</v>
      </c>
      <c r="L3972">
        <v>222990936</v>
      </c>
      <c r="M3972">
        <v>20020204</v>
      </c>
      <c r="N3972">
        <v>19811020</v>
      </c>
      <c r="O3972" t="s">
        <v>16523</v>
      </c>
      <c r="P3972" t="s">
        <v>13317</v>
      </c>
      <c r="Q3972">
        <f>COUNTIF(yuheung_count!B:B, yuheung_list!P3972)</f>
        <v>1</v>
      </c>
    </row>
    <row r="3973" spans="1:17" x14ac:dyDescent="0.4">
      <c r="A3973">
        <v>3030000</v>
      </c>
      <c r="B3973">
        <v>102</v>
      </c>
      <c r="C3973">
        <v>1982</v>
      </c>
      <c r="D3973">
        <v>1099</v>
      </c>
      <c r="E3973" t="s">
        <v>225</v>
      </c>
      <c r="F3973" t="s">
        <v>717</v>
      </c>
      <c r="G3973">
        <v>19770518</v>
      </c>
      <c r="H3973" t="s">
        <v>13405</v>
      </c>
      <c r="I3973" t="s">
        <v>13406</v>
      </c>
      <c r="J3973" t="s">
        <v>13407</v>
      </c>
      <c r="K3973" t="s">
        <v>23</v>
      </c>
      <c r="L3973">
        <v>222929729</v>
      </c>
      <c r="M3973">
        <v>20160920</v>
      </c>
      <c r="N3973">
        <v>19770518</v>
      </c>
      <c r="O3973" t="s">
        <v>16523</v>
      </c>
      <c r="P3973" t="s">
        <v>13291</v>
      </c>
      <c r="Q3973">
        <f>COUNTIF(yuheung_count!B:B, yuheung_list!P3973)</f>
        <v>1</v>
      </c>
    </row>
    <row r="3974" spans="1:17" x14ac:dyDescent="0.4">
      <c r="A3974">
        <v>3030000</v>
      </c>
      <c r="B3974">
        <v>102</v>
      </c>
      <c r="C3974">
        <v>1985</v>
      </c>
      <c r="D3974">
        <v>1130</v>
      </c>
      <c r="E3974" t="s">
        <v>225</v>
      </c>
      <c r="F3974" t="s">
        <v>226</v>
      </c>
      <c r="G3974">
        <v>19850507</v>
      </c>
      <c r="H3974" t="s">
        <v>10865</v>
      </c>
      <c r="I3974" t="s">
        <v>13408</v>
      </c>
      <c r="J3974" t="s">
        <v>13409</v>
      </c>
      <c r="K3974" t="s">
        <v>23</v>
      </c>
      <c r="L3974">
        <v>222947318</v>
      </c>
      <c r="M3974">
        <v>20131203</v>
      </c>
      <c r="N3974">
        <v>19850507</v>
      </c>
      <c r="O3974" t="s">
        <v>16523</v>
      </c>
      <c r="P3974" t="s">
        <v>13244</v>
      </c>
      <c r="Q3974">
        <f>COUNTIF(yuheung_count!B:B, yuheung_list!P3974)</f>
        <v>1</v>
      </c>
    </row>
    <row r="3975" spans="1:17" x14ac:dyDescent="0.4">
      <c r="A3975">
        <v>3030000</v>
      </c>
      <c r="B3975">
        <v>102</v>
      </c>
      <c r="C3975">
        <v>2000</v>
      </c>
      <c r="D3975">
        <v>6375</v>
      </c>
      <c r="E3975" t="s">
        <v>225</v>
      </c>
      <c r="F3975" t="s">
        <v>251</v>
      </c>
      <c r="G3975">
        <v>20000112</v>
      </c>
      <c r="H3975" t="s">
        <v>13410</v>
      </c>
      <c r="I3975" t="s">
        <v>13411</v>
      </c>
      <c r="J3975" t="s">
        <v>13412</v>
      </c>
      <c r="K3975" t="s">
        <v>23</v>
      </c>
      <c r="L3975">
        <v>222933123</v>
      </c>
      <c r="M3975">
        <v>20160518</v>
      </c>
      <c r="N3975">
        <v>20000112</v>
      </c>
      <c r="O3975" t="s">
        <v>16523</v>
      </c>
      <c r="P3975" t="s">
        <v>13244</v>
      </c>
      <c r="Q3975">
        <f>COUNTIF(yuheung_count!B:B, yuheung_list!P3975)</f>
        <v>1</v>
      </c>
    </row>
    <row r="3976" spans="1:17" x14ac:dyDescent="0.4">
      <c r="A3976">
        <v>3030000</v>
      </c>
      <c r="B3976">
        <v>102</v>
      </c>
      <c r="C3976">
        <v>2000</v>
      </c>
      <c r="D3976">
        <v>6428</v>
      </c>
      <c r="E3976" t="s">
        <v>225</v>
      </c>
      <c r="F3976" t="s">
        <v>226</v>
      </c>
      <c r="G3976">
        <v>20000523</v>
      </c>
      <c r="H3976" t="s">
        <v>13413</v>
      </c>
      <c r="I3976" t="s">
        <v>13414</v>
      </c>
      <c r="J3976" t="s">
        <v>13415</v>
      </c>
      <c r="K3976">
        <v>154.66999999999999</v>
      </c>
      <c r="L3976">
        <v>222495510</v>
      </c>
      <c r="M3976">
        <v>20170919</v>
      </c>
      <c r="N3976">
        <v>20000523</v>
      </c>
      <c r="O3976" t="s">
        <v>16523</v>
      </c>
      <c r="P3976" t="s">
        <v>13265</v>
      </c>
      <c r="Q3976">
        <f>COUNTIF(yuheung_count!B:B, yuheung_list!P3976)</f>
        <v>1</v>
      </c>
    </row>
    <row r="3977" spans="1:17" x14ac:dyDescent="0.4">
      <c r="A3977">
        <v>3030000</v>
      </c>
      <c r="B3977">
        <v>102</v>
      </c>
      <c r="C3977">
        <v>2001</v>
      </c>
      <c r="D3977">
        <v>6789</v>
      </c>
      <c r="E3977" t="s">
        <v>225</v>
      </c>
      <c r="F3977" t="s">
        <v>226</v>
      </c>
      <c r="G3977">
        <v>20010418</v>
      </c>
      <c r="H3977" t="s">
        <v>13416</v>
      </c>
      <c r="I3977" t="s">
        <v>13417</v>
      </c>
      <c r="J3977" t="s">
        <v>13418</v>
      </c>
      <c r="K3977" t="s">
        <v>23</v>
      </c>
      <c r="L3977">
        <v>222941689</v>
      </c>
      <c r="M3977">
        <v>20131129</v>
      </c>
      <c r="N3977">
        <v>20010418</v>
      </c>
      <c r="O3977" t="s">
        <v>16523</v>
      </c>
      <c r="P3977" t="s">
        <v>13244</v>
      </c>
      <c r="Q3977">
        <f>COUNTIF(yuheung_count!B:B, yuheung_list!P3977)</f>
        <v>1</v>
      </c>
    </row>
    <row r="3978" spans="1:17" x14ac:dyDescent="0.4">
      <c r="A3978">
        <v>3030000</v>
      </c>
      <c r="B3978">
        <v>102</v>
      </c>
      <c r="C3978">
        <v>2001</v>
      </c>
      <c r="D3978">
        <v>6858</v>
      </c>
      <c r="E3978" t="s">
        <v>225</v>
      </c>
      <c r="F3978" t="s">
        <v>226</v>
      </c>
      <c r="G3978">
        <v>20010524</v>
      </c>
      <c r="H3978" t="s">
        <v>11596</v>
      </c>
      <c r="I3978" t="s">
        <v>13419</v>
      </c>
      <c r="J3978" t="s">
        <v>13420</v>
      </c>
      <c r="K3978" t="s">
        <v>23</v>
      </c>
      <c r="L3978">
        <v>222425586</v>
      </c>
      <c r="M3978">
        <v>20151228</v>
      </c>
      <c r="N3978">
        <v>20010524</v>
      </c>
      <c r="O3978" t="s">
        <v>16523</v>
      </c>
      <c r="P3978" t="s">
        <v>13265</v>
      </c>
      <c r="Q3978">
        <f>COUNTIF(yuheung_count!B:B, yuheung_list!P3978)</f>
        <v>1</v>
      </c>
    </row>
    <row r="3979" spans="1:17" x14ac:dyDescent="0.4">
      <c r="A3979">
        <v>3030000</v>
      </c>
      <c r="B3979">
        <v>102</v>
      </c>
      <c r="C3979">
        <v>2001</v>
      </c>
      <c r="D3979">
        <v>6884</v>
      </c>
      <c r="E3979" t="s">
        <v>225</v>
      </c>
      <c r="F3979" t="s">
        <v>226</v>
      </c>
      <c r="G3979">
        <v>20010611</v>
      </c>
      <c r="H3979" t="s">
        <v>1134</v>
      </c>
      <c r="I3979" t="s">
        <v>13421</v>
      </c>
      <c r="J3979" t="s">
        <v>13422</v>
      </c>
      <c r="K3979" t="s">
        <v>23</v>
      </c>
      <c r="L3979">
        <v>222964250</v>
      </c>
      <c r="M3979">
        <v>20160215</v>
      </c>
      <c r="N3979">
        <v>20010611</v>
      </c>
      <c r="O3979" t="s">
        <v>16523</v>
      </c>
      <c r="P3979" t="s">
        <v>13244</v>
      </c>
      <c r="Q3979">
        <f>COUNTIF(yuheung_count!B:B, yuheung_list!P3979)</f>
        <v>1</v>
      </c>
    </row>
    <row r="3980" spans="1:17" x14ac:dyDescent="0.4">
      <c r="A3980">
        <v>3030000</v>
      </c>
      <c r="B3980">
        <v>102</v>
      </c>
      <c r="C3980">
        <v>2001</v>
      </c>
      <c r="D3980">
        <v>6994</v>
      </c>
      <c r="E3980" t="s">
        <v>225</v>
      </c>
      <c r="F3980" t="s">
        <v>717</v>
      </c>
      <c r="G3980">
        <v>20010814</v>
      </c>
      <c r="H3980" t="s">
        <v>50</v>
      </c>
      <c r="I3980" t="s">
        <v>13423</v>
      </c>
      <c r="J3980" t="s">
        <v>13424</v>
      </c>
      <c r="K3980" t="s">
        <v>23</v>
      </c>
      <c r="L3980">
        <v>222952059</v>
      </c>
      <c r="M3980">
        <v>20130201</v>
      </c>
      <c r="N3980">
        <v>20010814</v>
      </c>
      <c r="O3980" t="s">
        <v>16523</v>
      </c>
      <c r="P3980" t="s">
        <v>13244</v>
      </c>
      <c r="Q3980">
        <f>COUNTIF(yuheung_count!B:B, yuheung_list!P3980)</f>
        <v>1</v>
      </c>
    </row>
    <row r="3981" spans="1:17" x14ac:dyDescent="0.4">
      <c r="A3981">
        <v>3030000</v>
      </c>
      <c r="B3981">
        <v>102</v>
      </c>
      <c r="C3981">
        <v>2001</v>
      </c>
      <c r="D3981">
        <v>7035</v>
      </c>
      <c r="E3981" t="s">
        <v>225</v>
      </c>
      <c r="F3981" t="s">
        <v>226</v>
      </c>
      <c r="G3981">
        <v>20011019</v>
      </c>
      <c r="H3981" t="s">
        <v>143</v>
      </c>
      <c r="I3981" t="s">
        <v>13425</v>
      </c>
      <c r="J3981" t="s">
        <v>13426</v>
      </c>
      <c r="K3981">
        <v>95.13</v>
      </c>
      <c r="L3981">
        <v>222939900</v>
      </c>
      <c r="M3981">
        <v>20100326</v>
      </c>
      <c r="N3981">
        <v>20011019</v>
      </c>
      <c r="O3981" t="s">
        <v>16523</v>
      </c>
      <c r="P3981" t="s">
        <v>13244</v>
      </c>
      <c r="Q3981">
        <f>COUNTIF(yuheung_count!B:B, yuheung_list!P3981)</f>
        <v>1</v>
      </c>
    </row>
    <row r="3982" spans="1:17" x14ac:dyDescent="0.4">
      <c r="A3982">
        <v>3030000</v>
      </c>
      <c r="B3982">
        <v>102</v>
      </c>
      <c r="C3982">
        <v>2003</v>
      </c>
      <c r="D3982">
        <v>1</v>
      </c>
      <c r="E3982" t="s">
        <v>225</v>
      </c>
      <c r="F3982" t="s">
        <v>226</v>
      </c>
      <c r="G3982">
        <v>20031216</v>
      </c>
      <c r="H3982" t="s">
        <v>12099</v>
      </c>
      <c r="I3982" t="s">
        <v>13427</v>
      </c>
      <c r="J3982" t="s">
        <v>13428</v>
      </c>
      <c r="K3982" t="s">
        <v>23</v>
      </c>
      <c r="L3982" t="s">
        <v>13429</v>
      </c>
      <c r="M3982">
        <v>20130923</v>
      </c>
      <c r="N3982">
        <v>20031216</v>
      </c>
      <c r="O3982" t="s">
        <v>16523</v>
      </c>
      <c r="P3982" t="s">
        <v>13244</v>
      </c>
      <c r="Q3982">
        <f>COUNTIF(yuheung_count!B:B, yuheung_list!P3982)</f>
        <v>1</v>
      </c>
    </row>
    <row r="3983" spans="1:17" x14ac:dyDescent="0.4">
      <c r="A3983">
        <v>3030000</v>
      </c>
      <c r="B3983">
        <v>102</v>
      </c>
      <c r="C3983">
        <v>2005</v>
      </c>
      <c r="D3983">
        <v>1</v>
      </c>
      <c r="E3983" t="s">
        <v>225</v>
      </c>
      <c r="F3983" t="s">
        <v>226</v>
      </c>
      <c r="G3983">
        <v>20050826</v>
      </c>
      <c r="H3983" t="s">
        <v>13430</v>
      </c>
      <c r="I3983" t="s">
        <v>13431</v>
      </c>
      <c r="J3983" t="s">
        <v>13432</v>
      </c>
      <c r="K3983">
        <v>72.040000000000006</v>
      </c>
      <c r="L3983">
        <v>22951440</v>
      </c>
      <c r="M3983">
        <v>20080324</v>
      </c>
      <c r="N3983">
        <v>20050826</v>
      </c>
      <c r="O3983" t="s">
        <v>16523</v>
      </c>
      <c r="P3983" t="s">
        <v>13244</v>
      </c>
      <c r="Q3983">
        <f>COUNTIF(yuheung_count!B:B, yuheung_list!P3983)</f>
        <v>1</v>
      </c>
    </row>
    <row r="3984" spans="1:17" x14ac:dyDescent="0.4">
      <c r="A3984">
        <v>3030000</v>
      </c>
      <c r="B3984">
        <v>102</v>
      </c>
      <c r="C3984">
        <v>2009</v>
      </c>
      <c r="D3984">
        <v>2</v>
      </c>
      <c r="E3984" t="s">
        <v>225</v>
      </c>
      <c r="F3984" t="s">
        <v>226</v>
      </c>
      <c r="G3984">
        <v>20091105</v>
      </c>
      <c r="H3984" t="s">
        <v>861</v>
      </c>
      <c r="I3984" t="s">
        <v>13433</v>
      </c>
      <c r="J3984" t="s">
        <v>13434</v>
      </c>
      <c r="K3984" t="s">
        <v>23</v>
      </c>
      <c r="L3984" t="s">
        <v>13435</v>
      </c>
      <c r="M3984">
        <v>20170323</v>
      </c>
      <c r="N3984">
        <v>20091105</v>
      </c>
      <c r="O3984" t="s">
        <v>16523</v>
      </c>
      <c r="P3984" t="s">
        <v>13244</v>
      </c>
      <c r="Q3984">
        <f>COUNTIF(yuheung_count!B:B, yuheung_list!P3984)</f>
        <v>1</v>
      </c>
    </row>
    <row r="3985" spans="1:17" x14ac:dyDescent="0.4">
      <c r="A3985">
        <v>3030000</v>
      </c>
      <c r="B3985">
        <v>102</v>
      </c>
      <c r="C3985">
        <v>2010</v>
      </c>
      <c r="D3985">
        <v>1</v>
      </c>
      <c r="E3985" t="s">
        <v>225</v>
      </c>
      <c r="F3985" t="s">
        <v>226</v>
      </c>
      <c r="G3985">
        <v>20100817</v>
      </c>
      <c r="H3985" t="s">
        <v>13436</v>
      </c>
      <c r="I3985" t="s">
        <v>13437</v>
      </c>
      <c r="J3985" t="s">
        <v>13438</v>
      </c>
      <c r="K3985" t="s">
        <v>23</v>
      </c>
      <c r="L3985" t="s">
        <v>13439</v>
      </c>
      <c r="M3985">
        <v>20100817</v>
      </c>
      <c r="N3985">
        <v>20100817</v>
      </c>
      <c r="O3985" t="s">
        <v>16523</v>
      </c>
      <c r="P3985" t="s">
        <v>13244</v>
      </c>
      <c r="Q3985">
        <f>COUNTIF(yuheung_count!B:B, yuheung_list!P3985)</f>
        <v>1</v>
      </c>
    </row>
    <row r="3986" spans="1:17" x14ac:dyDescent="0.4">
      <c r="A3986">
        <v>3030000</v>
      </c>
      <c r="B3986">
        <v>102</v>
      </c>
      <c r="C3986">
        <v>2011</v>
      </c>
      <c r="D3986">
        <v>1</v>
      </c>
      <c r="E3986" t="s">
        <v>225</v>
      </c>
      <c r="F3986" t="s">
        <v>226</v>
      </c>
      <c r="G3986">
        <v>20110211</v>
      </c>
      <c r="H3986" t="s">
        <v>165</v>
      </c>
      <c r="I3986" t="s">
        <v>13440</v>
      </c>
      <c r="J3986" t="s">
        <v>13441</v>
      </c>
      <c r="K3986">
        <v>80.2</v>
      </c>
      <c r="L3986" t="s">
        <v>13442</v>
      </c>
      <c r="M3986">
        <v>20150105</v>
      </c>
      <c r="N3986">
        <v>20110211</v>
      </c>
      <c r="O3986" t="s">
        <v>16523</v>
      </c>
      <c r="P3986" t="s">
        <v>13244</v>
      </c>
      <c r="Q3986">
        <f>COUNTIF(yuheung_count!B:B, yuheung_list!P3986)</f>
        <v>1</v>
      </c>
    </row>
    <row r="3987" spans="1:17" x14ac:dyDescent="0.4">
      <c r="A3987">
        <v>3030000</v>
      </c>
      <c r="B3987">
        <v>102</v>
      </c>
      <c r="C3987">
        <v>2012</v>
      </c>
      <c r="D3987">
        <v>1</v>
      </c>
      <c r="E3987" t="s">
        <v>225</v>
      </c>
      <c r="F3987" t="s">
        <v>289</v>
      </c>
      <c r="G3987">
        <v>20121224</v>
      </c>
      <c r="H3987" t="s">
        <v>13443</v>
      </c>
      <c r="I3987" t="s">
        <v>13444</v>
      </c>
      <c r="J3987" t="s">
        <v>13445</v>
      </c>
      <c r="K3987">
        <v>259.27</v>
      </c>
      <c r="L3987" t="s">
        <v>13446</v>
      </c>
      <c r="M3987">
        <v>20141201</v>
      </c>
      <c r="N3987">
        <v>20121224</v>
      </c>
      <c r="O3987" t="s">
        <v>16523</v>
      </c>
      <c r="P3987" t="s">
        <v>13244</v>
      </c>
      <c r="Q3987">
        <f>COUNTIF(yuheung_count!B:B, yuheung_list!P3987)</f>
        <v>1</v>
      </c>
    </row>
    <row r="3988" spans="1:17" x14ac:dyDescent="0.4">
      <c r="A3988">
        <v>3030000</v>
      </c>
      <c r="B3988">
        <v>102</v>
      </c>
      <c r="C3988">
        <v>2013</v>
      </c>
      <c r="D3988">
        <v>1</v>
      </c>
      <c r="E3988" t="s">
        <v>225</v>
      </c>
      <c r="F3988" t="s">
        <v>226</v>
      </c>
      <c r="G3988">
        <v>20131223</v>
      </c>
      <c r="H3988" t="s">
        <v>3004</v>
      </c>
      <c r="I3988" t="s">
        <v>13447</v>
      </c>
      <c r="J3988" t="s">
        <v>13448</v>
      </c>
      <c r="K3988" t="s">
        <v>23</v>
      </c>
      <c r="L3988">
        <v>222976077</v>
      </c>
      <c r="M3988">
        <v>20170818</v>
      </c>
      <c r="N3988">
        <v>20131223</v>
      </c>
      <c r="O3988" t="s">
        <v>16523</v>
      </c>
      <c r="P3988" t="s">
        <v>13244</v>
      </c>
      <c r="Q3988">
        <f>COUNTIF(yuheung_count!B:B, yuheung_list!P3988)</f>
        <v>1</v>
      </c>
    </row>
    <row r="3989" spans="1:17" x14ac:dyDescent="0.4">
      <c r="A3989">
        <v>3030000</v>
      </c>
      <c r="B3989">
        <v>102</v>
      </c>
      <c r="C3989">
        <v>2014</v>
      </c>
      <c r="D3989">
        <v>1</v>
      </c>
      <c r="E3989" t="s">
        <v>225</v>
      </c>
      <c r="F3989" t="s">
        <v>226</v>
      </c>
      <c r="G3989">
        <v>20140402</v>
      </c>
      <c r="H3989" t="s">
        <v>11236</v>
      </c>
      <c r="I3989" t="s">
        <v>13449</v>
      </c>
      <c r="J3989" t="s">
        <v>13387</v>
      </c>
      <c r="K3989" t="s">
        <v>23</v>
      </c>
      <c r="L3989" t="s">
        <v>13450</v>
      </c>
      <c r="M3989">
        <v>20160620</v>
      </c>
      <c r="N3989">
        <v>20140402</v>
      </c>
      <c r="O3989" t="s">
        <v>16523</v>
      </c>
      <c r="P3989" t="s">
        <v>13244</v>
      </c>
      <c r="Q3989">
        <f>COUNTIF(yuheung_count!B:B, yuheung_list!P3989)</f>
        <v>1</v>
      </c>
    </row>
    <row r="3990" spans="1:17" x14ac:dyDescent="0.4">
      <c r="A3990">
        <v>3030000</v>
      </c>
      <c r="B3990">
        <v>102</v>
      </c>
      <c r="C3990">
        <v>2016</v>
      </c>
      <c r="D3990">
        <v>1</v>
      </c>
      <c r="E3990" t="s">
        <v>225</v>
      </c>
      <c r="F3990" t="s">
        <v>301</v>
      </c>
      <c r="G3990">
        <v>20161212</v>
      </c>
      <c r="H3990" t="s">
        <v>13451</v>
      </c>
      <c r="I3990" t="s">
        <v>13452</v>
      </c>
      <c r="J3990" t="s">
        <v>13453</v>
      </c>
      <c r="K3990" t="s">
        <v>23</v>
      </c>
      <c r="L3990">
        <v>1031050699</v>
      </c>
      <c r="M3990">
        <v>20161212</v>
      </c>
      <c r="N3990">
        <v>20161212</v>
      </c>
      <c r="O3990" t="s">
        <v>16523</v>
      </c>
      <c r="P3990" t="s">
        <v>13244</v>
      </c>
      <c r="Q3990">
        <f>COUNTIF(yuheung_count!B:B, yuheung_list!P3990)</f>
        <v>1</v>
      </c>
    </row>
    <row r="3991" spans="1:17" x14ac:dyDescent="0.4">
      <c r="A3991">
        <v>3230000</v>
      </c>
      <c r="B3991">
        <v>103</v>
      </c>
      <c r="C3991">
        <v>1993</v>
      </c>
      <c r="D3991">
        <v>3472</v>
      </c>
      <c r="E3991" t="s">
        <v>14</v>
      </c>
      <c r="F3991" t="s">
        <v>14</v>
      </c>
      <c r="G3991">
        <v>19931208</v>
      </c>
      <c r="H3991" t="s">
        <v>13454</v>
      </c>
      <c r="I3991" t="s">
        <v>13455</v>
      </c>
      <c r="J3991" t="s">
        <v>13456</v>
      </c>
      <c r="K3991">
        <v>133.12</v>
      </c>
      <c r="L3991" t="s">
        <v>13457</v>
      </c>
      <c r="M3991">
        <v>20171016</v>
      </c>
      <c r="N3991">
        <v>19981127</v>
      </c>
      <c r="O3991" t="s">
        <v>16543</v>
      </c>
      <c r="P3991" t="s">
        <v>13458</v>
      </c>
      <c r="Q3991">
        <f>COUNTIF(yuheung_count!B:B, yuheung_list!P3991)</f>
        <v>1</v>
      </c>
    </row>
    <row r="3992" spans="1:17" x14ac:dyDescent="0.4">
      <c r="A3992">
        <v>3230000</v>
      </c>
      <c r="B3992">
        <v>103</v>
      </c>
      <c r="C3992">
        <v>1993</v>
      </c>
      <c r="D3992">
        <v>3476</v>
      </c>
      <c r="E3992" t="s">
        <v>14</v>
      </c>
      <c r="F3992" t="s">
        <v>14</v>
      </c>
      <c r="G3992">
        <v>19931209</v>
      </c>
      <c r="H3992" t="s">
        <v>13459</v>
      </c>
      <c r="I3992" t="s">
        <v>13460</v>
      </c>
      <c r="J3992" t="s">
        <v>13461</v>
      </c>
      <c r="K3992">
        <v>121.59</v>
      </c>
      <c r="L3992" t="s">
        <v>13462</v>
      </c>
      <c r="M3992">
        <v>20030922</v>
      </c>
      <c r="N3992">
        <v>19950922</v>
      </c>
      <c r="O3992" t="s">
        <v>16543</v>
      </c>
      <c r="P3992" t="s">
        <v>13463</v>
      </c>
      <c r="Q3992">
        <f>COUNTIF(yuheung_count!B:B, yuheung_list!P3992)</f>
        <v>1</v>
      </c>
    </row>
    <row r="3993" spans="1:17" x14ac:dyDescent="0.4">
      <c r="A3993">
        <v>3230000</v>
      </c>
      <c r="B3993">
        <v>103</v>
      </c>
      <c r="C3993">
        <v>1993</v>
      </c>
      <c r="D3993">
        <v>3489</v>
      </c>
      <c r="E3993" t="s">
        <v>14</v>
      </c>
      <c r="F3993" t="s">
        <v>14</v>
      </c>
      <c r="G3993">
        <v>19931202</v>
      </c>
      <c r="H3993" t="s">
        <v>13464</v>
      </c>
      <c r="I3993" t="s">
        <v>13465</v>
      </c>
      <c r="J3993" t="s">
        <v>13466</v>
      </c>
      <c r="K3993">
        <v>122.3</v>
      </c>
      <c r="L3993" t="s">
        <v>13467</v>
      </c>
      <c r="M3993">
        <v>20141128</v>
      </c>
      <c r="N3993">
        <v>19970217</v>
      </c>
      <c r="O3993" t="s">
        <v>16543</v>
      </c>
      <c r="P3993" t="s">
        <v>13468</v>
      </c>
      <c r="Q3993">
        <f>COUNTIF(yuheung_count!B:B, yuheung_list!P3993)</f>
        <v>1</v>
      </c>
    </row>
    <row r="3994" spans="1:17" x14ac:dyDescent="0.4">
      <c r="A3994">
        <v>3230000</v>
      </c>
      <c r="B3994">
        <v>103</v>
      </c>
      <c r="C3994">
        <v>1993</v>
      </c>
      <c r="D3994">
        <v>3498</v>
      </c>
      <c r="E3994" t="s">
        <v>14</v>
      </c>
      <c r="F3994" t="s">
        <v>14</v>
      </c>
      <c r="G3994">
        <v>19931204</v>
      </c>
      <c r="H3994" t="s">
        <v>13469</v>
      </c>
      <c r="I3994" t="s">
        <v>13470</v>
      </c>
      <c r="J3994" t="s">
        <v>13471</v>
      </c>
      <c r="K3994">
        <v>134.77000000000001</v>
      </c>
      <c r="L3994" t="s">
        <v>13472</v>
      </c>
      <c r="M3994">
        <v>20141013</v>
      </c>
      <c r="N3994">
        <v>20020605</v>
      </c>
      <c r="O3994" t="s">
        <v>16543</v>
      </c>
      <c r="P3994" t="s">
        <v>13473</v>
      </c>
      <c r="Q3994">
        <f>COUNTIF(yuheung_count!B:B, yuheung_list!P3994)</f>
        <v>1</v>
      </c>
    </row>
    <row r="3995" spans="1:17" x14ac:dyDescent="0.4">
      <c r="A3995">
        <v>3230000</v>
      </c>
      <c r="B3995">
        <v>103</v>
      </c>
      <c r="C3995">
        <v>1993</v>
      </c>
      <c r="D3995">
        <v>3515</v>
      </c>
      <c r="E3995" t="s">
        <v>14</v>
      </c>
      <c r="F3995" t="s">
        <v>14</v>
      </c>
      <c r="G3995">
        <v>19931123</v>
      </c>
      <c r="H3995" t="s">
        <v>1084</v>
      </c>
      <c r="I3995" t="s">
        <v>13474</v>
      </c>
      <c r="J3995" t="s">
        <v>13475</v>
      </c>
      <c r="K3995">
        <v>92.38</v>
      </c>
      <c r="L3995" t="s">
        <v>13476</v>
      </c>
      <c r="M3995">
        <v>20150707</v>
      </c>
      <c r="N3995">
        <v>20010615</v>
      </c>
      <c r="O3995" t="s">
        <v>16543</v>
      </c>
      <c r="P3995" t="s">
        <v>13477</v>
      </c>
      <c r="Q3995">
        <f>COUNTIF(yuheung_count!B:B, yuheung_list!P3995)</f>
        <v>1</v>
      </c>
    </row>
    <row r="3996" spans="1:17" x14ac:dyDescent="0.4">
      <c r="A3996">
        <v>3230000</v>
      </c>
      <c r="B3996">
        <v>103</v>
      </c>
      <c r="C3996">
        <v>1993</v>
      </c>
      <c r="D3996">
        <v>3518</v>
      </c>
      <c r="E3996" t="s">
        <v>14</v>
      </c>
      <c r="F3996" t="s">
        <v>14</v>
      </c>
      <c r="G3996">
        <v>19931125</v>
      </c>
      <c r="H3996" t="s">
        <v>13478</v>
      </c>
      <c r="I3996" t="s">
        <v>13479</v>
      </c>
      <c r="J3996" t="s">
        <v>13480</v>
      </c>
      <c r="K3996">
        <v>139.58000000000001</v>
      </c>
      <c r="L3996" t="s">
        <v>13481</v>
      </c>
      <c r="M3996">
        <v>20150630</v>
      </c>
      <c r="N3996">
        <v>20010703</v>
      </c>
      <c r="O3996" t="s">
        <v>16543</v>
      </c>
      <c r="P3996" t="s">
        <v>13482</v>
      </c>
      <c r="Q3996">
        <f>COUNTIF(yuheung_count!B:B, yuheung_list!P3996)</f>
        <v>1</v>
      </c>
    </row>
    <row r="3997" spans="1:17" x14ac:dyDescent="0.4">
      <c r="A3997">
        <v>3230000</v>
      </c>
      <c r="B3997">
        <v>103</v>
      </c>
      <c r="C3997">
        <v>1993</v>
      </c>
      <c r="D3997">
        <v>3521</v>
      </c>
      <c r="E3997" t="s">
        <v>14</v>
      </c>
      <c r="F3997" t="s">
        <v>14</v>
      </c>
      <c r="G3997">
        <v>19931130</v>
      </c>
      <c r="H3997" t="s">
        <v>13483</v>
      </c>
      <c r="I3997" t="s">
        <v>13484</v>
      </c>
      <c r="J3997" t="s">
        <v>13485</v>
      </c>
      <c r="K3997">
        <v>117.3</v>
      </c>
      <c r="L3997" t="s">
        <v>13486</v>
      </c>
      <c r="M3997">
        <v>20140320</v>
      </c>
      <c r="N3997">
        <v>19980519</v>
      </c>
      <c r="O3997" t="s">
        <v>16543</v>
      </c>
      <c r="P3997" t="s">
        <v>13477</v>
      </c>
      <c r="Q3997">
        <f>COUNTIF(yuheung_count!B:B, yuheung_list!P3997)</f>
        <v>1</v>
      </c>
    </row>
    <row r="3998" spans="1:17" x14ac:dyDescent="0.4">
      <c r="A3998">
        <v>3230000</v>
      </c>
      <c r="B3998">
        <v>103</v>
      </c>
      <c r="C3998">
        <v>1993</v>
      </c>
      <c r="D3998">
        <v>3523</v>
      </c>
      <c r="E3998" t="s">
        <v>14</v>
      </c>
      <c r="F3998" t="s">
        <v>14</v>
      </c>
      <c r="G3998">
        <v>19931201</v>
      </c>
      <c r="H3998" t="s">
        <v>13487</v>
      </c>
      <c r="I3998" t="s">
        <v>13488</v>
      </c>
      <c r="J3998" t="s">
        <v>13489</v>
      </c>
      <c r="K3998">
        <v>108.32</v>
      </c>
      <c r="L3998" t="s">
        <v>13490</v>
      </c>
      <c r="M3998">
        <v>20160321</v>
      </c>
      <c r="N3998">
        <v>19971031</v>
      </c>
      <c r="O3998" t="s">
        <v>16543</v>
      </c>
      <c r="P3998" t="s">
        <v>13463</v>
      </c>
      <c r="Q3998">
        <f>COUNTIF(yuheung_count!B:B, yuheung_list!P3998)</f>
        <v>1</v>
      </c>
    </row>
    <row r="3999" spans="1:17" x14ac:dyDescent="0.4">
      <c r="A3999">
        <v>3230000</v>
      </c>
      <c r="B3999">
        <v>103</v>
      </c>
      <c r="C3999">
        <v>1993</v>
      </c>
      <c r="D3999">
        <v>3527</v>
      </c>
      <c r="E3999" t="s">
        <v>14</v>
      </c>
      <c r="F3999" t="s">
        <v>14</v>
      </c>
      <c r="G3999">
        <v>19931110</v>
      </c>
      <c r="H3999" t="s">
        <v>1483</v>
      </c>
      <c r="I3999" t="s">
        <v>13491</v>
      </c>
      <c r="J3999" t="s">
        <v>13492</v>
      </c>
      <c r="K3999">
        <v>117.96</v>
      </c>
      <c r="L3999" t="s">
        <v>13493</v>
      </c>
      <c r="M3999">
        <v>20121221</v>
      </c>
      <c r="N3999">
        <v>19961230</v>
      </c>
      <c r="O3999" t="s">
        <v>16543</v>
      </c>
      <c r="P3999" t="s">
        <v>13458</v>
      </c>
      <c r="Q3999">
        <f>COUNTIF(yuheung_count!B:B, yuheung_list!P3999)</f>
        <v>1</v>
      </c>
    </row>
    <row r="4000" spans="1:17" x14ac:dyDescent="0.4">
      <c r="A4000">
        <v>3230000</v>
      </c>
      <c r="B4000">
        <v>103</v>
      </c>
      <c r="C4000">
        <v>1993</v>
      </c>
      <c r="D4000">
        <v>3531</v>
      </c>
      <c r="E4000" t="s">
        <v>14</v>
      </c>
      <c r="F4000" t="s">
        <v>14</v>
      </c>
      <c r="G4000">
        <v>19931109</v>
      </c>
      <c r="H4000" t="s">
        <v>2150</v>
      </c>
      <c r="I4000" t="s">
        <v>13494</v>
      </c>
      <c r="J4000" t="s">
        <v>13495</v>
      </c>
      <c r="K4000">
        <v>133.16999999999999</v>
      </c>
      <c r="L4000" t="s">
        <v>13496</v>
      </c>
      <c r="M4000">
        <v>20121015</v>
      </c>
      <c r="N4000">
        <v>19931109</v>
      </c>
      <c r="O4000" t="s">
        <v>16543</v>
      </c>
      <c r="P4000" t="s">
        <v>13497</v>
      </c>
      <c r="Q4000">
        <f>COUNTIF(yuheung_count!B:B, yuheung_list!P4000)</f>
        <v>1</v>
      </c>
    </row>
    <row r="4001" spans="1:17" x14ac:dyDescent="0.4">
      <c r="A4001">
        <v>3230000</v>
      </c>
      <c r="B4001">
        <v>103</v>
      </c>
      <c r="C4001">
        <v>1993</v>
      </c>
      <c r="D4001">
        <v>3535</v>
      </c>
      <c r="E4001" t="s">
        <v>14</v>
      </c>
      <c r="F4001" t="s">
        <v>14</v>
      </c>
      <c r="G4001">
        <v>19931111</v>
      </c>
      <c r="H4001" t="s">
        <v>797</v>
      </c>
      <c r="I4001" t="s">
        <v>13498</v>
      </c>
      <c r="J4001" t="s">
        <v>13499</v>
      </c>
      <c r="K4001">
        <v>79.930000000000007</v>
      </c>
      <c r="L4001" t="s">
        <v>13500</v>
      </c>
      <c r="M4001">
        <v>20151228</v>
      </c>
      <c r="N4001">
        <v>20020730</v>
      </c>
      <c r="O4001" t="s">
        <v>16543</v>
      </c>
      <c r="P4001" t="s">
        <v>13497</v>
      </c>
      <c r="Q4001">
        <f>COUNTIF(yuheung_count!B:B, yuheung_list!P4001)</f>
        <v>1</v>
      </c>
    </row>
    <row r="4002" spans="1:17" x14ac:dyDescent="0.4">
      <c r="A4002">
        <v>3230000</v>
      </c>
      <c r="B4002">
        <v>103</v>
      </c>
      <c r="C4002">
        <v>1993</v>
      </c>
      <c r="D4002">
        <v>3544</v>
      </c>
      <c r="E4002" t="s">
        <v>14</v>
      </c>
      <c r="F4002" t="s">
        <v>14</v>
      </c>
      <c r="G4002">
        <v>19931028</v>
      </c>
      <c r="H4002" t="s">
        <v>13501</v>
      </c>
      <c r="I4002" t="s">
        <v>13502</v>
      </c>
      <c r="J4002" t="s">
        <v>13503</v>
      </c>
      <c r="K4002">
        <v>82.52</v>
      </c>
      <c r="L4002" t="s">
        <v>13504</v>
      </c>
      <c r="M4002">
        <v>20150619</v>
      </c>
      <c r="N4002">
        <v>20011023</v>
      </c>
      <c r="O4002" t="s">
        <v>16543</v>
      </c>
      <c r="P4002" t="s">
        <v>13458</v>
      </c>
      <c r="Q4002">
        <f>COUNTIF(yuheung_count!B:B, yuheung_list!P4002)</f>
        <v>1</v>
      </c>
    </row>
    <row r="4003" spans="1:17" x14ac:dyDescent="0.4">
      <c r="A4003">
        <v>3230000</v>
      </c>
      <c r="B4003">
        <v>103</v>
      </c>
      <c r="C4003">
        <v>1993</v>
      </c>
      <c r="D4003">
        <v>3546</v>
      </c>
      <c r="E4003" t="s">
        <v>14</v>
      </c>
      <c r="F4003" t="s">
        <v>14</v>
      </c>
      <c r="G4003">
        <v>19931029</v>
      </c>
      <c r="H4003" t="s">
        <v>13505</v>
      </c>
      <c r="I4003" t="s">
        <v>13506</v>
      </c>
      <c r="J4003" t="s">
        <v>13507</v>
      </c>
      <c r="K4003">
        <v>106.38</v>
      </c>
      <c r="L4003" t="s">
        <v>13508</v>
      </c>
      <c r="M4003">
        <v>20100326</v>
      </c>
      <c r="N4003">
        <v>20010803</v>
      </c>
      <c r="O4003" t="s">
        <v>16543</v>
      </c>
      <c r="P4003" t="s">
        <v>13509</v>
      </c>
      <c r="Q4003">
        <f>COUNTIF(yuheung_count!B:B, yuheung_list!P4003)</f>
        <v>1</v>
      </c>
    </row>
    <row r="4004" spans="1:17" x14ac:dyDescent="0.4">
      <c r="A4004">
        <v>3230000</v>
      </c>
      <c r="B4004">
        <v>103</v>
      </c>
      <c r="C4004">
        <v>1993</v>
      </c>
      <c r="D4004">
        <v>3548</v>
      </c>
      <c r="E4004" t="s">
        <v>14</v>
      </c>
      <c r="F4004" t="s">
        <v>14</v>
      </c>
      <c r="G4004">
        <v>19931102</v>
      </c>
      <c r="H4004" t="s">
        <v>13510</v>
      </c>
      <c r="I4004" t="s">
        <v>13511</v>
      </c>
      <c r="J4004" t="s">
        <v>13512</v>
      </c>
      <c r="K4004" t="s">
        <v>23</v>
      </c>
      <c r="L4004" t="s">
        <v>13513</v>
      </c>
      <c r="M4004">
        <v>20160804</v>
      </c>
      <c r="N4004">
        <v>19931102</v>
      </c>
      <c r="O4004" t="s">
        <v>16543</v>
      </c>
      <c r="P4004" t="s">
        <v>13514</v>
      </c>
      <c r="Q4004">
        <f>COUNTIF(yuheung_count!B:B, yuheung_list!P4004)</f>
        <v>1</v>
      </c>
    </row>
    <row r="4005" spans="1:17" x14ac:dyDescent="0.4">
      <c r="A4005">
        <v>3230000</v>
      </c>
      <c r="B4005">
        <v>103</v>
      </c>
      <c r="C4005">
        <v>1993</v>
      </c>
      <c r="D4005">
        <v>3550</v>
      </c>
      <c r="E4005" t="s">
        <v>14</v>
      </c>
      <c r="F4005" t="s">
        <v>14</v>
      </c>
      <c r="G4005">
        <v>19931103</v>
      </c>
      <c r="H4005" t="s">
        <v>13515</v>
      </c>
      <c r="I4005" t="s">
        <v>13516</v>
      </c>
      <c r="J4005" t="s">
        <v>13517</v>
      </c>
      <c r="K4005">
        <v>76.66</v>
      </c>
      <c r="L4005" t="s">
        <v>13518</v>
      </c>
      <c r="M4005">
        <v>20160503</v>
      </c>
      <c r="N4005">
        <v>20020727</v>
      </c>
      <c r="O4005" t="s">
        <v>16543</v>
      </c>
      <c r="P4005" t="s">
        <v>13458</v>
      </c>
      <c r="Q4005">
        <f>COUNTIF(yuheung_count!B:B, yuheung_list!P4005)</f>
        <v>1</v>
      </c>
    </row>
    <row r="4006" spans="1:17" x14ac:dyDescent="0.4">
      <c r="A4006">
        <v>3230000</v>
      </c>
      <c r="B4006">
        <v>103</v>
      </c>
      <c r="C4006">
        <v>1993</v>
      </c>
      <c r="D4006">
        <v>3553</v>
      </c>
      <c r="E4006" t="s">
        <v>14</v>
      </c>
      <c r="F4006" t="s">
        <v>14</v>
      </c>
      <c r="G4006">
        <v>19931102</v>
      </c>
      <c r="H4006" t="s">
        <v>365</v>
      </c>
      <c r="I4006" t="s">
        <v>13519</v>
      </c>
      <c r="J4006" t="s">
        <v>13520</v>
      </c>
      <c r="K4006">
        <v>116.56</v>
      </c>
      <c r="L4006">
        <v>222027579</v>
      </c>
      <c r="M4006">
        <v>20091209</v>
      </c>
      <c r="N4006">
        <v>20020625</v>
      </c>
      <c r="O4006" t="s">
        <v>16543</v>
      </c>
      <c r="P4006" t="s">
        <v>13497</v>
      </c>
      <c r="Q4006">
        <f>COUNTIF(yuheung_count!B:B, yuheung_list!P4006)</f>
        <v>1</v>
      </c>
    </row>
    <row r="4007" spans="1:17" x14ac:dyDescent="0.4">
      <c r="A4007">
        <v>3230000</v>
      </c>
      <c r="B4007">
        <v>103</v>
      </c>
      <c r="C4007">
        <v>1993</v>
      </c>
      <c r="D4007">
        <v>3564</v>
      </c>
      <c r="E4007" t="s">
        <v>14</v>
      </c>
      <c r="F4007" t="s">
        <v>14</v>
      </c>
      <c r="G4007">
        <v>19931015</v>
      </c>
      <c r="H4007" t="s">
        <v>1025</v>
      </c>
      <c r="I4007" t="s">
        <v>13521</v>
      </c>
      <c r="J4007" t="s">
        <v>13522</v>
      </c>
      <c r="K4007">
        <v>125.57</v>
      </c>
      <c r="L4007" t="s">
        <v>13523</v>
      </c>
      <c r="M4007">
        <v>20150120</v>
      </c>
      <c r="N4007">
        <v>19931015</v>
      </c>
      <c r="O4007" t="s">
        <v>16543</v>
      </c>
      <c r="P4007" t="s">
        <v>13497</v>
      </c>
      <c r="Q4007">
        <f>COUNTIF(yuheung_count!B:B, yuheung_list!P4007)</f>
        <v>1</v>
      </c>
    </row>
    <row r="4008" spans="1:17" x14ac:dyDescent="0.4">
      <c r="A4008">
        <v>3230000</v>
      </c>
      <c r="B4008">
        <v>103</v>
      </c>
      <c r="C4008">
        <v>1993</v>
      </c>
      <c r="D4008">
        <v>3566</v>
      </c>
      <c r="E4008" t="s">
        <v>14</v>
      </c>
      <c r="F4008" t="s">
        <v>14</v>
      </c>
      <c r="G4008">
        <v>19931019</v>
      </c>
      <c r="H4008" t="s">
        <v>13524</v>
      </c>
      <c r="I4008" t="s">
        <v>13525</v>
      </c>
      <c r="J4008" t="s">
        <v>13526</v>
      </c>
      <c r="K4008">
        <v>136.55000000000001</v>
      </c>
      <c r="L4008" t="s">
        <v>13527</v>
      </c>
      <c r="M4008">
        <v>20120308</v>
      </c>
      <c r="N4008">
        <v>19931019</v>
      </c>
      <c r="O4008" t="s">
        <v>16543</v>
      </c>
      <c r="P4008" t="s">
        <v>13509</v>
      </c>
      <c r="Q4008">
        <f>COUNTIF(yuheung_count!B:B, yuheung_list!P4008)</f>
        <v>1</v>
      </c>
    </row>
    <row r="4009" spans="1:17" x14ac:dyDescent="0.4">
      <c r="A4009">
        <v>3230000</v>
      </c>
      <c r="B4009">
        <v>103</v>
      </c>
      <c r="C4009">
        <v>1993</v>
      </c>
      <c r="D4009">
        <v>3573</v>
      </c>
      <c r="E4009" t="s">
        <v>14</v>
      </c>
      <c r="F4009" t="s">
        <v>14</v>
      </c>
      <c r="G4009">
        <v>19931022</v>
      </c>
      <c r="H4009" t="s">
        <v>3165</v>
      </c>
      <c r="I4009" t="s">
        <v>13528</v>
      </c>
      <c r="J4009" t="s">
        <v>13529</v>
      </c>
      <c r="K4009">
        <v>109.48</v>
      </c>
      <c r="L4009" t="s">
        <v>13530</v>
      </c>
      <c r="M4009">
        <v>20150902</v>
      </c>
      <c r="N4009">
        <v>19931022</v>
      </c>
      <c r="O4009" t="s">
        <v>16543</v>
      </c>
      <c r="P4009" t="s">
        <v>13509</v>
      </c>
      <c r="Q4009">
        <f>COUNTIF(yuheung_count!B:B, yuheung_list!P4009)</f>
        <v>1</v>
      </c>
    </row>
    <row r="4010" spans="1:17" x14ac:dyDescent="0.4">
      <c r="A4010">
        <v>3230000</v>
      </c>
      <c r="B4010">
        <v>103</v>
      </c>
      <c r="C4010">
        <v>1993</v>
      </c>
      <c r="D4010">
        <v>3574</v>
      </c>
      <c r="E4010" t="s">
        <v>14</v>
      </c>
      <c r="F4010" t="s">
        <v>14</v>
      </c>
      <c r="G4010">
        <v>19931025</v>
      </c>
      <c r="H4010" t="s">
        <v>13531</v>
      </c>
      <c r="I4010" t="s">
        <v>13532</v>
      </c>
      <c r="J4010" t="s">
        <v>13533</v>
      </c>
      <c r="K4010">
        <v>85.76</v>
      </c>
      <c r="L4010" t="s">
        <v>13534</v>
      </c>
      <c r="M4010">
        <v>20151210</v>
      </c>
      <c r="N4010">
        <v>20010721</v>
      </c>
      <c r="O4010" t="s">
        <v>16543</v>
      </c>
      <c r="P4010" t="s">
        <v>13477</v>
      </c>
      <c r="Q4010">
        <f>COUNTIF(yuheung_count!B:B, yuheung_list!P4010)</f>
        <v>1</v>
      </c>
    </row>
    <row r="4011" spans="1:17" x14ac:dyDescent="0.4">
      <c r="A4011">
        <v>3230000</v>
      </c>
      <c r="B4011">
        <v>103</v>
      </c>
      <c r="C4011">
        <v>1993</v>
      </c>
      <c r="D4011">
        <v>3575</v>
      </c>
      <c r="E4011" t="s">
        <v>14</v>
      </c>
      <c r="F4011" t="s">
        <v>14</v>
      </c>
      <c r="G4011">
        <v>19931025</v>
      </c>
      <c r="H4011" t="s">
        <v>10144</v>
      </c>
      <c r="I4011" t="s">
        <v>13535</v>
      </c>
      <c r="J4011" t="s">
        <v>13536</v>
      </c>
      <c r="K4011">
        <v>77.02</v>
      </c>
      <c r="L4011" t="s">
        <v>13537</v>
      </c>
      <c r="M4011">
        <v>20030402</v>
      </c>
      <c r="N4011">
        <v>19931025</v>
      </c>
      <c r="O4011" t="s">
        <v>16543</v>
      </c>
      <c r="P4011" t="s">
        <v>13468</v>
      </c>
      <c r="Q4011">
        <f>COUNTIF(yuheung_count!B:B, yuheung_list!P4011)</f>
        <v>1</v>
      </c>
    </row>
    <row r="4012" spans="1:17" x14ac:dyDescent="0.4">
      <c r="A4012">
        <v>3230000</v>
      </c>
      <c r="B4012">
        <v>103</v>
      </c>
      <c r="C4012">
        <v>1993</v>
      </c>
      <c r="D4012">
        <v>3578</v>
      </c>
      <c r="E4012" t="s">
        <v>14</v>
      </c>
      <c r="F4012" t="s">
        <v>14</v>
      </c>
      <c r="G4012">
        <v>19930920</v>
      </c>
      <c r="H4012" t="s">
        <v>13538</v>
      </c>
      <c r="I4012" t="s">
        <v>13539</v>
      </c>
      <c r="J4012" t="s">
        <v>13540</v>
      </c>
      <c r="K4012">
        <v>135.28</v>
      </c>
      <c r="L4012" t="s">
        <v>13541</v>
      </c>
      <c r="M4012">
        <v>20170614</v>
      </c>
      <c r="N4012">
        <v>19930920</v>
      </c>
      <c r="O4012" t="s">
        <v>16543</v>
      </c>
      <c r="P4012" t="s">
        <v>13509</v>
      </c>
      <c r="Q4012">
        <f>COUNTIF(yuheung_count!B:B, yuheung_list!P4012)</f>
        <v>1</v>
      </c>
    </row>
    <row r="4013" spans="1:17" x14ac:dyDescent="0.4">
      <c r="A4013">
        <v>3230000</v>
      </c>
      <c r="B4013">
        <v>103</v>
      </c>
      <c r="C4013">
        <v>1993</v>
      </c>
      <c r="D4013">
        <v>3581</v>
      </c>
      <c r="E4013" t="s">
        <v>14</v>
      </c>
      <c r="F4013" t="s">
        <v>14</v>
      </c>
      <c r="G4013">
        <v>19930925</v>
      </c>
      <c r="H4013" t="s">
        <v>1166</v>
      </c>
      <c r="I4013" t="s">
        <v>13542</v>
      </c>
      <c r="J4013" t="s">
        <v>13543</v>
      </c>
      <c r="K4013">
        <v>98.38</v>
      </c>
      <c r="L4013" t="s">
        <v>13544</v>
      </c>
      <c r="M4013">
        <v>20081110</v>
      </c>
      <c r="N4013">
        <v>19961230</v>
      </c>
      <c r="O4013" t="s">
        <v>16543</v>
      </c>
      <c r="P4013" t="s">
        <v>13497</v>
      </c>
      <c r="Q4013">
        <f>COUNTIF(yuheung_count!B:B, yuheung_list!P4013)</f>
        <v>1</v>
      </c>
    </row>
    <row r="4014" spans="1:17" x14ac:dyDescent="0.4">
      <c r="A4014">
        <v>3230000</v>
      </c>
      <c r="B4014">
        <v>103</v>
      </c>
      <c r="C4014">
        <v>1993</v>
      </c>
      <c r="D4014">
        <v>3583</v>
      </c>
      <c r="E4014" t="s">
        <v>14</v>
      </c>
      <c r="F4014" t="s">
        <v>14</v>
      </c>
      <c r="G4014">
        <v>19931002</v>
      </c>
      <c r="H4014" t="s">
        <v>13545</v>
      </c>
      <c r="I4014" t="s">
        <v>13546</v>
      </c>
      <c r="J4014" t="s">
        <v>13547</v>
      </c>
      <c r="K4014">
        <v>85.56</v>
      </c>
      <c r="L4014" t="s">
        <v>13548</v>
      </c>
      <c r="M4014">
        <v>20111206</v>
      </c>
      <c r="N4014">
        <v>19931002</v>
      </c>
      <c r="O4014" t="s">
        <v>16543</v>
      </c>
      <c r="P4014" t="s">
        <v>13509</v>
      </c>
      <c r="Q4014">
        <f>COUNTIF(yuheung_count!B:B, yuheung_list!P4014)</f>
        <v>1</v>
      </c>
    </row>
    <row r="4015" spans="1:17" x14ac:dyDescent="0.4">
      <c r="A4015">
        <v>3230000</v>
      </c>
      <c r="B4015">
        <v>103</v>
      </c>
      <c r="C4015">
        <v>1993</v>
      </c>
      <c r="D4015">
        <v>3587</v>
      </c>
      <c r="E4015" t="s">
        <v>14</v>
      </c>
      <c r="F4015" t="s">
        <v>14</v>
      </c>
      <c r="G4015">
        <v>19931006</v>
      </c>
      <c r="H4015" t="s">
        <v>13549</v>
      </c>
      <c r="I4015" t="s">
        <v>13550</v>
      </c>
      <c r="J4015" t="s">
        <v>13551</v>
      </c>
      <c r="K4015">
        <v>114.2</v>
      </c>
      <c r="L4015" t="s">
        <v>13552</v>
      </c>
      <c r="M4015">
        <v>20130403</v>
      </c>
      <c r="N4015">
        <v>19931006</v>
      </c>
      <c r="O4015" t="s">
        <v>16543</v>
      </c>
      <c r="P4015" t="s">
        <v>13458</v>
      </c>
      <c r="Q4015">
        <f>COUNTIF(yuheung_count!B:B, yuheung_list!P4015)</f>
        <v>1</v>
      </c>
    </row>
    <row r="4016" spans="1:17" x14ac:dyDescent="0.4">
      <c r="A4016">
        <v>3230000</v>
      </c>
      <c r="B4016">
        <v>103</v>
      </c>
      <c r="C4016">
        <v>1993</v>
      </c>
      <c r="D4016">
        <v>3591</v>
      </c>
      <c r="E4016" t="s">
        <v>14</v>
      </c>
      <c r="F4016" t="s">
        <v>14</v>
      </c>
      <c r="G4016">
        <v>19931008</v>
      </c>
      <c r="H4016" t="s">
        <v>13553</v>
      </c>
      <c r="I4016" t="s">
        <v>13554</v>
      </c>
      <c r="J4016" t="s">
        <v>13555</v>
      </c>
      <c r="K4016">
        <v>85.11</v>
      </c>
      <c r="L4016">
        <v>204086350</v>
      </c>
      <c r="M4016">
        <v>20170202</v>
      </c>
      <c r="N4016">
        <v>19931008</v>
      </c>
      <c r="O4016" t="s">
        <v>16543</v>
      </c>
      <c r="P4016" t="s">
        <v>13463</v>
      </c>
      <c r="Q4016">
        <f>COUNTIF(yuheung_count!B:B, yuheung_list!P4016)</f>
        <v>1</v>
      </c>
    </row>
    <row r="4017" spans="1:17" x14ac:dyDescent="0.4">
      <c r="A4017">
        <v>3230000</v>
      </c>
      <c r="B4017">
        <v>103</v>
      </c>
      <c r="C4017">
        <v>1993</v>
      </c>
      <c r="D4017">
        <v>3594</v>
      </c>
      <c r="E4017" t="s">
        <v>14</v>
      </c>
      <c r="F4017" t="s">
        <v>14</v>
      </c>
      <c r="G4017">
        <v>19931008</v>
      </c>
      <c r="H4017" t="s">
        <v>13556</v>
      </c>
      <c r="I4017" t="s">
        <v>13557</v>
      </c>
      <c r="J4017" t="s">
        <v>13558</v>
      </c>
      <c r="K4017">
        <v>96.15</v>
      </c>
      <c r="L4017" t="s">
        <v>13559</v>
      </c>
      <c r="M4017">
        <v>20160722</v>
      </c>
      <c r="N4017">
        <v>20011022</v>
      </c>
      <c r="O4017" t="s">
        <v>16543</v>
      </c>
      <c r="P4017" t="s">
        <v>13477</v>
      </c>
      <c r="Q4017">
        <f>COUNTIF(yuheung_count!B:B, yuheung_list!P4017)</f>
        <v>1</v>
      </c>
    </row>
    <row r="4018" spans="1:17" x14ac:dyDescent="0.4">
      <c r="A4018">
        <v>3230000</v>
      </c>
      <c r="B4018">
        <v>103</v>
      </c>
      <c r="C4018">
        <v>1993</v>
      </c>
      <c r="D4018">
        <v>3610</v>
      </c>
      <c r="E4018" t="s">
        <v>14</v>
      </c>
      <c r="F4018" t="s">
        <v>14</v>
      </c>
      <c r="G4018">
        <v>19930915</v>
      </c>
      <c r="H4018" t="s">
        <v>407</v>
      </c>
      <c r="I4018" t="s">
        <v>13560</v>
      </c>
      <c r="J4018" t="s">
        <v>13561</v>
      </c>
      <c r="K4018">
        <v>139.46</v>
      </c>
      <c r="L4018" t="s">
        <v>13562</v>
      </c>
      <c r="M4018">
        <v>20110210</v>
      </c>
      <c r="N4018">
        <v>20020726</v>
      </c>
      <c r="O4018" t="s">
        <v>16543</v>
      </c>
      <c r="P4018" t="s">
        <v>13497</v>
      </c>
      <c r="Q4018">
        <f>COUNTIF(yuheung_count!B:B, yuheung_list!P4018)</f>
        <v>1</v>
      </c>
    </row>
    <row r="4019" spans="1:17" x14ac:dyDescent="0.4">
      <c r="A4019">
        <v>3230000</v>
      </c>
      <c r="B4019">
        <v>103</v>
      </c>
      <c r="C4019">
        <v>1994</v>
      </c>
      <c r="D4019">
        <v>3312</v>
      </c>
      <c r="E4019" t="s">
        <v>14</v>
      </c>
      <c r="F4019" t="s">
        <v>14</v>
      </c>
      <c r="G4019">
        <v>19941205</v>
      </c>
      <c r="H4019" t="s">
        <v>2992</v>
      </c>
      <c r="I4019" t="s">
        <v>13563</v>
      </c>
      <c r="J4019" t="s">
        <v>13564</v>
      </c>
      <c r="K4019">
        <v>111.02</v>
      </c>
      <c r="L4019">
        <v>241779067</v>
      </c>
      <c r="M4019">
        <v>20150924</v>
      </c>
      <c r="N4019">
        <v>20011026</v>
      </c>
      <c r="O4019" t="s">
        <v>16543</v>
      </c>
      <c r="P4019" t="s">
        <v>13458</v>
      </c>
      <c r="Q4019">
        <f>COUNTIF(yuheung_count!B:B, yuheung_list!P4019)</f>
        <v>1</v>
      </c>
    </row>
    <row r="4020" spans="1:17" x14ac:dyDescent="0.4">
      <c r="A4020">
        <v>3230000</v>
      </c>
      <c r="B4020">
        <v>103</v>
      </c>
      <c r="C4020">
        <v>1994</v>
      </c>
      <c r="D4020">
        <v>3314</v>
      </c>
      <c r="E4020" t="s">
        <v>14</v>
      </c>
      <c r="F4020" t="s">
        <v>14</v>
      </c>
      <c r="G4020">
        <v>19941212</v>
      </c>
      <c r="H4020" t="s">
        <v>13565</v>
      </c>
      <c r="I4020" t="s">
        <v>13566</v>
      </c>
      <c r="J4020" t="s">
        <v>13567</v>
      </c>
      <c r="K4020">
        <v>55.13</v>
      </c>
      <c r="L4020" t="s">
        <v>13568</v>
      </c>
      <c r="M4020">
        <v>20080128</v>
      </c>
      <c r="N4020">
        <v>20020218</v>
      </c>
      <c r="O4020" t="s">
        <v>16543</v>
      </c>
      <c r="P4020" t="s">
        <v>13514</v>
      </c>
      <c r="Q4020">
        <f>COUNTIF(yuheung_count!B:B, yuheung_list!P4020)</f>
        <v>1</v>
      </c>
    </row>
    <row r="4021" spans="1:17" x14ac:dyDescent="0.4">
      <c r="A4021">
        <v>3230000</v>
      </c>
      <c r="B4021">
        <v>103</v>
      </c>
      <c r="C4021">
        <v>1994</v>
      </c>
      <c r="D4021">
        <v>3322</v>
      </c>
      <c r="E4021" t="s">
        <v>14</v>
      </c>
      <c r="F4021" t="s">
        <v>14</v>
      </c>
      <c r="G4021">
        <v>19941227</v>
      </c>
      <c r="H4021" t="s">
        <v>603</v>
      </c>
      <c r="I4021" t="s">
        <v>13569</v>
      </c>
      <c r="J4021" t="s">
        <v>13570</v>
      </c>
      <c r="K4021">
        <v>102.55</v>
      </c>
      <c r="L4021" t="s">
        <v>13571</v>
      </c>
      <c r="M4021">
        <v>20151223</v>
      </c>
      <c r="N4021">
        <v>19970103</v>
      </c>
      <c r="O4021" t="s">
        <v>16543</v>
      </c>
      <c r="P4021" t="s">
        <v>13572</v>
      </c>
      <c r="Q4021">
        <f>COUNTIF(yuheung_count!B:B, yuheung_list!P4021)</f>
        <v>1</v>
      </c>
    </row>
    <row r="4022" spans="1:17" x14ac:dyDescent="0.4">
      <c r="A4022">
        <v>3230000</v>
      </c>
      <c r="B4022">
        <v>103</v>
      </c>
      <c r="C4022">
        <v>1994</v>
      </c>
      <c r="D4022">
        <v>3354</v>
      </c>
      <c r="E4022" t="s">
        <v>14</v>
      </c>
      <c r="F4022" t="s">
        <v>14</v>
      </c>
      <c r="G4022">
        <v>19940915</v>
      </c>
      <c r="H4022" t="s">
        <v>13573</v>
      </c>
      <c r="I4022" t="s">
        <v>13574</v>
      </c>
      <c r="J4022" t="s">
        <v>13575</v>
      </c>
      <c r="K4022">
        <v>77.599999999999994</v>
      </c>
      <c r="L4022" t="s">
        <v>13576</v>
      </c>
      <c r="M4022">
        <v>20131127</v>
      </c>
      <c r="N4022">
        <v>19980223</v>
      </c>
      <c r="O4022" t="s">
        <v>16543</v>
      </c>
      <c r="P4022" t="s">
        <v>13497</v>
      </c>
      <c r="Q4022">
        <f>COUNTIF(yuheung_count!B:B, yuheung_list!P4022)</f>
        <v>1</v>
      </c>
    </row>
    <row r="4023" spans="1:17" x14ac:dyDescent="0.4">
      <c r="A4023">
        <v>3230000</v>
      </c>
      <c r="B4023">
        <v>103</v>
      </c>
      <c r="C4023">
        <v>1994</v>
      </c>
      <c r="D4023">
        <v>3357</v>
      </c>
      <c r="E4023" t="s">
        <v>14</v>
      </c>
      <c r="F4023" t="s">
        <v>14</v>
      </c>
      <c r="G4023">
        <v>19940917</v>
      </c>
      <c r="H4023" t="s">
        <v>13577</v>
      </c>
      <c r="I4023" t="s">
        <v>13578</v>
      </c>
      <c r="J4023" t="s">
        <v>13579</v>
      </c>
      <c r="K4023">
        <v>74.8</v>
      </c>
      <c r="L4023" t="s">
        <v>13580</v>
      </c>
      <c r="M4023">
        <v>20160718</v>
      </c>
      <c r="N4023">
        <v>19981016</v>
      </c>
      <c r="O4023" t="s">
        <v>16543</v>
      </c>
      <c r="P4023" t="s">
        <v>13509</v>
      </c>
      <c r="Q4023">
        <f>COUNTIF(yuheung_count!B:B, yuheung_list!P4023)</f>
        <v>1</v>
      </c>
    </row>
    <row r="4024" spans="1:17" x14ac:dyDescent="0.4">
      <c r="A4024">
        <v>3230000</v>
      </c>
      <c r="B4024">
        <v>103</v>
      </c>
      <c r="C4024">
        <v>1994</v>
      </c>
      <c r="D4024">
        <v>3361</v>
      </c>
      <c r="E4024" t="s">
        <v>14</v>
      </c>
      <c r="F4024" t="s">
        <v>14</v>
      </c>
      <c r="G4024">
        <v>19940603</v>
      </c>
      <c r="H4024" t="s">
        <v>13581</v>
      </c>
      <c r="I4024" t="s">
        <v>13582</v>
      </c>
      <c r="J4024" t="s">
        <v>13583</v>
      </c>
      <c r="K4024">
        <v>72.599999999999994</v>
      </c>
      <c r="L4024" t="s">
        <v>13584</v>
      </c>
      <c r="M4024">
        <v>20160722</v>
      </c>
      <c r="N4024">
        <v>19980723</v>
      </c>
      <c r="O4024" t="s">
        <v>16543</v>
      </c>
      <c r="P4024" t="s">
        <v>13514</v>
      </c>
      <c r="Q4024">
        <f>COUNTIF(yuheung_count!B:B, yuheung_list!P4024)</f>
        <v>1</v>
      </c>
    </row>
    <row r="4025" spans="1:17" x14ac:dyDescent="0.4">
      <c r="A4025">
        <v>3230000</v>
      </c>
      <c r="B4025">
        <v>103</v>
      </c>
      <c r="C4025">
        <v>1994</v>
      </c>
      <c r="D4025">
        <v>3362</v>
      </c>
      <c r="E4025" t="s">
        <v>14</v>
      </c>
      <c r="F4025" t="s">
        <v>14</v>
      </c>
      <c r="G4025">
        <v>19940608</v>
      </c>
      <c r="H4025" t="s">
        <v>12727</v>
      </c>
      <c r="I4025" t="s">
        <v>13585</v>
      </c>
      <c r="J4025" t="s">
        <v>13586</v>
      </c>
      <c r="K4025">
        <v>68.03</v>
      </c>
      <c r="L4025" t="s">
        <v>13587</v>
      </c>
      <c r="M4025">
        <v>20051228</v>
      </c>
      <c r="N4025">
        <v>20020614</v>
      </c>
      <c r="O4025" t="s">
        <v>16543</v>
      </c>
      <c r="P4025" t="s">
        <v>13509</v>
      </c>
      <c r="Q4025">
        <f>COUNTIF(yuheung_count!B:B, yuheung_list!P4025)</f>
        <v>1</v>
      </c>
    </row>
    <row r="4026" spans="1:17" x14ac:dyDescent="0.4">
      <c r="A4026">
        <v>3230000</v>
      </c>
      <c r="B4026">
        <v>103</v>
      </c>
      <c r="C4026">
        <v>1994</v>
      </c>
      <c r="D4026">
        <v>3365</v>
      </c>
      <c r="E4026" t="s">
        <v>14</v>
      </c>
      <c r="F4026" t="s">
        <v>14</v>
      </c>
      <c r="G4026">
        <v>19940617</v>
      </c>
      <c r="H4026" t="s">
        <v>13588</v>
      </c>
      <c r="I4026" t="s">
        <v>13589</v>
      </c>
      <c r="J4026" t="s">
        <v>13590</v>
      </c>
      <c r="K4026">
        <v>95.88</v>
      </c>
      <c r="L4026" t="s">
        <v>13591</v>
      </c>
      <c r="M4026">
        <v>20110118</v>
      </c>
      <c r="N4026">
        <v>20011122</v>
      </c>
      <c r="O4026" t="s">
        <v>16543</v>
      </c>
      <c r="P4026" t="s">
        <v>13458</v>
      </c>
      <c r="Q4026">
        <f>COUNTIF(yuheung_count!B:B, yuheung_list!P4026)</f>
        <v>1</v>
      </c>
    </row>
    <row r="4027" spans="1:17" x14ac:dyDescent="0.4">
      <c r="A4027">
        <v>3230000</v>
      </c>
      <c r="B4027">
        <v>103</v>
      </c>
      <c r="C4027">
        <v>1994</v>
      </c>
      <c r="D4027">
        <v>3372</v>
      </c>
      <c r="E4027" t="s">
        <v>14</v>
      </c>
      <c r="F4027" t="s">
        <v>14</v>
      </c>
      <c r="G4027">
        <v>19940704</v>
      </c>
      <c r="H4027" t="s">
        <v>13592</v>
      </c>
      <c r="I4027" t="s">
        <v>13593</v>
      </c>
      <c r="J4027" t="s">
        <v>13594</v>
      </c>
      <c r="K4027">
        <v>85.88</v>
      </c>
      <c r="L4027">
        <v>222023369</v>
      </c>
      <c r="M4027">
        <v>20020223</v>
      </c>
      <c r="N4027">
        <v>20020223</v>
      </c>
      <c r="O4027" t="s">
        <v>16543</v>
      </c>
      <c r="P4027" t="s">
        <v>13473</v>
      </c>
      <c r="Q4027">
        <f>COUNTIF(yuheung_count!B:B, yuheung_list!P4027)</f>
        <v>1</v>
      </c>
    </row>
    <row r="4028" spans="1:17" x14ac:dyDescent="0.4">
      <c r="A4028">
        <v>3230000</v>
      </c>
      <c r="B4028">
        <v>103</v>
      </c>
      <c r="C4028">
        <v>1994</v>
      </c>
      <c r="D4028">
        <v>3374</v>
      </c>
      <c r="E4028" t="s">
        <v>14</v>
      </c>
      <c r="F4028" t="s">
        <v>14</v>
      </c>
      <c r="G4028">
        <v>19940707</v>
      </c>
      <c r="H4028" t="s">
        <v>8908</v>
      </c>
      <c r="I4028" t="s">
        <v>13595</v>
      </c>
      <c r="J4028" t="s">
        <v>13596</v>
      </c>
      <c r="K4028">
        <v>63.04</v>
      </c>
      <c r="L4028" t="s">
        <v>13597</v>
      </c>
      <c r="M4028">
        <v>20091015</v>
      </c>
      <c r="N4028">
        <v>20020401</v>
      </c>
      <c r="O4028" t="s">
        <v>16543</v>
      </c>
      <c r="P4028" t="s">
        <v>13497</v>
      </c>
      <c r="Q4028">
        <f>COUNTIF(yuheung_count!B:B, yuheung_list!P4028)</f>
        <v>1</v>
      </c>
    </row>
    <row r="4029" spans="1:17" x14ac:dyDescent="0.4">
      <c r="A4029">
        <v>3230000</v>
      </c>
      <c r="B4029">
        <v>103</v>
      </c>
      <c r="C4029">
        <v>1994</v>
      </c>
      <c r="D4029">
        <v>3382</v>
      </c>
      <c r="E4029" t="s">
        <v>14</v>
      </c>
      <c r="F4029" t="s">
        <v>14</v>
      </c>
      <c r="G4029">
        <v>19940429</v>
      </c>
      <c r="H4029" t="s">
        <v>13598</v>
      </c>
      <c r="I4029" t="s">
        <v>13599</v>
      </c>
      <c r="J4029" t="s">
        <v>13600</v>
      </c>
      <c r="K4029">
        <v>78.099999999999994</v>
      </c>
      <c r="L4029" t="s">
        <v>13601</v>
      </c>
      <c r="M4029">
        <v>20030926</v>
      </c>
      <c r="N4029">
        <v>19990304</v>
      </c>
      <c r="O4029" t="s">
        <v>16543</v>
      </c>
      <c r="P4029" t="s">
        <v>13497</v>
      </c>
      <c r="Q4029">
        <f>COUNTIF(yuheung_count!B:B, yuheung_list!P4029)</f>
        <v>1</v>
      </c>
    </row>
    <row r="4030" spans="1:17" x14ac:dyDescent="0.4">
      <c r="A4030">
        <v>3230000</v>
      </c>
      <c r="B4030">
        <v>103</v>
      </c>
      <c r="C4030">
        <v>1994</v>
      </c>
      <c r="D4030">
        <v>3386</v>
      </c>
      <c r="E4030" t="s">
        <v>14</v>
      </c>
      <c r="F4030" t="s">
        <v>14</v>
      </c>
      <c r="G4030">
        <v>19940504</v>
      </c>
      <c r="H4030" t="s">
        <v>13602</v>
      </c>
      <c r="I4030" t="s">
        <v>13603</v>
      </c>
      <c r="J4030" t="s">
        <v>13604</v>
      </c>
      <c r="K4030">
        <v>56.3</v>
      </c>
      <c r="L4030" t="s">
        <v>13605</v>
      </c>
      <c r="M4030">
        <v>20050712</v>
      </c>
      <c r="N4030">
        <v>20020822</v>
      </c>
      <c r="O4030" t="s">
        <v>16543</v>
      </c>
      <c r="P4030" t="s">
        <v>13572</v>
      </c>
      <c r="Q4030">
        <f>COUNTIF(yuheung_count!B:B, yuheung_list!P4030)</f>
        <v>1</v>
      </c>
    </row>
    <row r="4031" spans="1:17" x14ac:dyDescent="0.4">
      <c r="A4031">
        <v>3230000</v>
      </c>
      <c r="B4031">
        <v>103</v>
      </c>
      <c r="C4031">
        <v>1994</v>
      </c>
      <c r="D4031">
        <v>3388</v>
      </c>
      <c r="E4031" t="s">
        <v>14</v>
      </c>
      <c r="F4031" t="s">
        <v>14</v>
      </c>
      <c r="G4031">
        <v>19940509</v>
      </c>
      <c r="H4031" t="s">
        <v>13606</v>
      </c>
      <c r="I4031" t="s">
        <v>13607</v>
      </c>
      <c r="J4031" t="s">
        <v>13608</v>
      </c>
      <c r="K4031">
        <v>94.64</v>
      </c>
      <c r="L4031" t="s">
        <v>13609</v>
      </c>
      <c r="M4031">
        <v>20170126</v>
      </c>
      <c r="N4031">
        <v>20020605</v>
      </c>
      <c r="O4031" t="s">
        <v>16543</v>
      </c>
      <c r="P4031" t="s">
        <v>13458</v>
      </c>
      <c r="Q4031">
        <f>COUNTIF(yuheung_count!B:B, yuheung_list!P4031)</f>
        <v>1</v>
      </c>
    </row>
    <row r="4032" spans="1:17" x14ac:dyDescent="0.4">
      <c r="A4032">
        <v>3230000</v>
      </c>
      <c r="B4032">
        <v>103</v>
      </c>
      <c r="C4032">
        <v>1994</v>
      </c>
      <c r="D4032">
        <v>3390</v>
      </c>
      <c r="E4032" t="s">
        <v>14</v>
      </c>
      <c r="F4032" t="s">
        <v>14</v>
      </c>
      <c r="G4032">
        <v>19940512</v>
      </c>
      <c r="H4032" t="s">
        <v>13610</v>
      </c>
      <c r="I4032" t="s">
        <v>13611</v>
      </c>
      <c r="J4032" t="s">
        <v>13612</v>
      </c>
      <c r="K4032">
        <v>144.38999999999999</v>
      </c>
      <c r="L4032" t="s">
        <v>13613</v>
      </c>
      <c r="M4032">
        <v>20150401</v>
      </c>
      <c r="N4032">
        <v>20020320</v>
      </c>
      <c r="O4032" t="s">
        <v>16543</v>
      </c>
      <c r="P4032" t="s">
        <v>13477</v>
      </c>
      <c r="Q4032">
        <f>COUNTIF(yuheung_count!B:B, yuheung_list!P4032)</f>
        <v>1</v>
      </c>
    </row>
    <row r="4033" spans="1:17" x14ac:dyDescent="0.4">
      <c r="A4033">
        <v>3230000</v>
      </c>
      <c r="B4033">
        <v>103</v>
      </c>
      <c r="C4033">
        <v>1994</v>
      </c>
      <c r="D4033">
        <v>3412</v>
      </c>
      <c r="E4033" t="s">
        <v>14</v>
      </c>
      <c r="F4033" t="s">
        <v>14</v>
      </c>
      <c r="G4033">
        <v>19940409</v>
      </c>
      <c r="H4033" t="s">
        <v>9950</v>
      </c>
      <c r="I4033" t="s">
        <v>13614</v>
      </c>
      <c r="J4033" t="s">
        <v>13615</v>
      </c>
      <c r="K4033">
        <v>95.9</v>
      </c>
      <c r="L4033" t="s">
        <v>13616</v>
      </c>
      <c r="M4033">
        <v>20161013</v>
      </c>
      <c r="N4033">
        <v>19940409</v>
      </c>
      <c r="O4033" t="s">
        <v>16543</v>
      </c>
      <c r="P4033" t="s">
        <v>13458</v>
      </c>
      <c r="Q4033">
        <f>COUNTIF(yuheung_count!B:B, yuheung_list!P4033)</f>
        <v>1</v>
      </c>
    </row>
    <row r="4034" spans="1:17" x14ac:dyDescent="0.4">
      <c r="A4034">
        <v>3230000</v>
      </c>
      <c r="B4034">
        <v>103</v>
      </c>
      <c r="C4034">
        <v>1994</v>
      </c>
      <c r="D4034">
        <v>3417</v>
      </c>
      <c r="E4034" t="s">
        <v>14</v>
      </c>
      <c r="F4034" t="s">
        <v>14</v>
      </c>
      <c r="G4034">
        <v>19940224</v>
      </c>
      <c r="H4034" t="s">
        <v>13617</v>
      </c>
      <c r="I4034" t="s">
        <v>13618</v>
      </c>
      <c r="J4034" t="s">
        <v>13619</v>
      </c>
      <c r="K4034">
        <v>94.86</v>
      </c>
      <c r="L4034" t="s">
        <v>13620</v>
      </c>
      <c r="M4034">
        <v>20170522</v>
      </c>
      <c r="N4034">
        <v>20020507</v>
      </c>
      <c r="O4034" t="s">
        <v>16543</v>
      </c>
      <c r="P4034" t="s">
        <v>13509</v>
      </c>
      <c r="Q4034">
        <f>COUNTIF(yuheung_count!B:B, yuheung_list!P4034)</f>
        <v>1</v>
      </c>
    </row>
    <row r="4035" spans="1:17" x14ac:dyDescent="0.4">
      <c r="A4035">
        <v>3230000</v>
      </c>
      <c r="B4035">
        <v>103</v>
      </c>
      <c r="C4035">
        <v>1994</v>
      </c>
      <c r="D4035">
        <v>3418</v>
      </c>
      <c r="E4035" t="s">
        <v>14</v>
      </c>
      <c r="F4035" t="s">
        <v>14</v>
      </c>
      <c r="G4035">
        <v>19940220</v>
      </c>
      <c r="H4035" t="s">
        <v>13621</v>
      </c>
      <c r="I4035" t="s">
        <v>13622</v>
      </c>
      <c r="J4035" t="s">
        <v>13623</v>
      </c>
      <c r="K4035">
        <v>107.95</v>
      </c>
      <c r="L4035" t="s">
        <v>13624</v>
      </c>
      <c r="M4035">
        <v>20160107</v>
      </c>
      <c r="N4035">
        <v>20020304</v>
      </c>
      <c r="O4035" t="s">
        <v>16543</v>
      </c>
      <c r="P4035" t="s">
        <v>13497</v>
      </c>
      <c r="Q4035">
        <f>COUNTIF(yuheung_count!B:B, yuheung_list!P4035)</f>
        <v>1</v>
      </c>
    </row>
    <row r="4036" spans="1:17" x14ac:dyDescent="0.4">
      <c r="A4036">
        <v>3230000</v>
      </c>
      <c r="B4036">
        <v>103</v>
      </c>
      <c r="C4036">
        <v>1994</v>
      </c>
      <c r="D4036">
        <v>3420</v>
      </c>
      <c r="E4036" t="s">
        <v>14</v>
      </c>
      <c r="F4036" t="s">
        <v>14</v>
      </c>
      <c r="G4036">
        <v>19940324</v>
      </c>
      <c r="H4036" t="s">
        <v>1534</v>
      </c>
      <c r="I4036" t="s">
        <v>13625</v>
      </c>
      <c r="J4036" t="s">
        <v>13626</v>
      </c>
      <c r="K4036">
        <v>90.73</v>
      </c>
      <c r="L4036" t="s">
        <v>13627</v>
      </c>
      <c r="M4036">
        <v>20160912</v>
      </c>
      <c r="N4036">
        <v>20020801</v>
      </c>
      <c r="O4036" t="s">
        <v>16543</v>
      </c>
      <c r="P4036" t="s">
        <v>13477</v>
      </c>
      <c r="Q4036">
        <f>COUNTIF(yuheung_count!B:B, yuheung_list!P4036)</f>
        <v>1</v>
      </c>
    </row>
    <row r="4037" spans="1:17" x14ac:dyDescent="0.4">
      <c r="A4037">
        <v>3230000</v>
      </c>
      <c r="B4037">
        <v>103</v>
      </c>
      <c r="C4037">
        <v>1994</v>
      </c>
      <c r="D4037">
        <v>3421</v>
      </c>
      <c r="E4037" t="s">
        <v>14</v>
      </c>
      <c r="F4037" t="s">
        <v>14</v>
      </c>
      <c r="G4037">
        <v>19940225</v>
      </c>
      <c r="H4037" t="s">
        <v>13628</v>
      </c>
      <c r="I4037" t="s">
        <v>13629</v>
      </c>
      <c r="J4037" t="s">
        <v>13630</v>
      </c>
      <c r="K4037">
        <v>60.71</v>
      </c>
      <c r="L4037" t="s">
        <v>13631</v>
      </c>
      <c r="M4037">
        <v>20170818</v>
      </c>
      <c r="N4037">
        <v>20020112</v>
      </c>
      <c r="O4037" t="s">
        <v>16543</v>
      </c>
      <c r="P4037" t="s">
        <v>13477</v>
      </c>
      <c r="Q4037">
        <f>COUNTIF(yuheung_count!B:B, yuheung_list!P4037)</f>
        <v>1</v>
      </c>
    </row>
    <row r="4038" spans="1:17" x14ac:dyDescent="0.4">
      <c r="A4038">
        <v>3230000</v>
      </c>
      <c r="B4038">
        <v>103</v>
      </c>
      <c r="C4038">
        <v>1994</v>
      </c>
      <c r="D4038">
        <v>3423</v>
      </c>
      <c r="E4038" t="s">
        <v>14</v>
      </c>
      <c r="F4038" t="s">
        <v>14</v>
      </c>
      <c r="G4038">
        <v>19940303</v>
      </c>
      <c r="H4038" t="s">
        <v>13632</v>
      </c>
      <c r="I4038" t="s">
        <v>13633</v>
      </c>
      <c r="J4038" t="s">
        <v>13634</v>
      </c>
      <c r="K4038">
        <v>36.909999999999997</v>
      </c>
      <c r="L4038" t="s">
        <v>13635</v>
      </c>
      <c r="M4038">
        <v>20160330</v>
      </c>
      <c r="N4038">
        <v>20020629</v>
      </c>
      <c r="O4038" t="s">
        <v>16543</v>
      </c>
      <c r="P4038" t="s">
        <v>13458</v>
      </c>
      <c r="Q4038">
        <f>COUNTIF(yuheung_count!B:B, yuheung_list!P4038)</f>
        <v>1</v>
      </c>
    </row>
    <row r="4039" spans="1:17" x14ac:dyDescent="0.4">
      <c r="A4039">
        <v>3230000</v>
      </c>
      <c r="B4039">
        <v>103</v>
      </c>
      <c r="C4039">
        <v>1994</v>
      </c>
      <c r="D4039">
        <v>3442</v>
      </c>
      <c r="E4039" t="s">
        <v>14</v>
      </c>
      <c r="F4039" t="s">
        <v>14</v>
      </c>
      <c r="G4039">
        <v>19940127</v>
      </c>
      <c r="H4039" t="s">
        <v>13636</v>
      </c>
      <c r="I4039" t="s">
        <v>13637</v>
      </c>
      <c r="J4039" t="s">
        <v>13638</v>
      </c>
      <c r="K4039">
        <v>102.16</v>
      </c>
      <c r="L4039" t="s">
        <v>13639</v>
      </c>
      <c r="M4039">
        <v>20120111</v>
      </c>
      <c r="N4039">
        <v>19980808</v>
      </c>
      <c r="O4039" t="s">
        <v>16543</v>
      </c>
      <c r="P4039" t="s">
        <v>13497</v>
      </c>
      <c r="Q4039">
        <f>COUNTIF(yuheung_count!B:B, yuheung_list!P4039)</f>
        <v>1</v>
      </c>
    </row>
    <row r="4040" spans="1:17" x14ac:dyDescent="0.4">
      <c r="A4040">
        <v>3230000</v>
      </c>
      <c r="B4040">
        <v>103</v>
      </c>
      <c r="C4040">
        <v>1994</v>
      </c>
      <c r="D4040">
        <v>3443</v>
      </c>
      <c r="E4040" t="s">
        <v>14</v>
      </c>
      <c r="F4040" t="s">
        <v>14</v>
      </c>
      <c r="G4040">
        <v>19940129</v>
      </c>
      <c r="H4040" t="s">
        <v>392</v>
      </c>
      <c r="I4040" t="s">
        <v>13640</v>
      </c>
      <c r="J4040" t="s">
        <v>13641</v>
      </c>
      <c r="K4040">
        <v>93.44</v>
      </c>
      <c r="L4040" t="s">
        <v>13642</v>
      </c>
      <c r="M4040">
        <v>20130220</v>
      </c>
      <c r="N4040">
        <v>20020426</v>
      </c>
      <c r="O4040" t="s">
        <v>16543</v>
      </c>
      <c r="P4040" t="s">
        <v>13509</v>
      </c>
      <c r="Q4040">
        <f>COUNTIF(yuheung_count!B:B, yuheung_list!P4040)</f>
        <v>1</v>
      </c>
    </row>
    <row r="4041" spans="1:17" x14ac:dyDescent="0.4">
      <c r="A4041">
        <v>3230000</v>
      </c>
      <c r="B4041">
        <v>103</v>
      </c>
      <c r="C4041">
        <v>1994</v>
      </c>
      <c r="D4041">
        <v>3448</v>
      </c>
      <c r="E4041" t="s">
        <v>14</v>
      </c>
      <c r="F4041" t="s">
        <v>14</v>
      </c>
      <c r="G4041">
        <v>19940207</v>
      </c>
      <c r="H4041" t="s">
        <v>1515</v>
      </c>
      <c r="I4041" t="s">
        <v>13643</v>
      </c>
      <c r="J4041" t="s">
        <v>13644</v>
      </c>
      <c r="K4041">
        <v>122.94</v>
      </c>
      <c r="L4041" t="s">
        <v>13645</v>
      </c>
      <c r="M4041">
        <v>20130129</v>
      </c>
      <c r="N4041">
        <v>20020111</v>
      </c>
      <c r="O4041" t="s">
        <v>16543</v>
      </c>
      <c r="P4041" t="s">
        <v>13509</v>
      </c>
      <c r="Q4041">
        <f>COUNTIF(yuheung_count!B:B, yuheung_list!P4041)</f>
        <v>1</v>
      </c>
    </row>
    <row r="4042" spans="1:17" x14ac:dyDescent="0.4">
      <c r="A4042">
        <v>3230000</v>
      </c>
      <c r="B4042">
        <v>103</v>
      </c>
      <c r="C4042">
        <v>1994</v>
      </c>
      <c r="D4042">
        <v>3449</v>
      </c>
      <c r="E4042" t="s">
        <v>14</v>
      </c>
      <c r="F4042" t="s">
        <v>14</v>
      </c>
      <c r="G4042">
        <v>19940207</v>
      </c>
      <c r="H4042" t="s">
        <v>3318</v>
      </c>
      <c r="I4042" t="s">
        <v>13646</v>
      </c>
      <c r="J4042" t="s">
        <v>13647</v>
      </c>
      <c r="K4042">
        <v>77.55</v>
      </c>
      <c r="L4042" t="s">
        <v>13648</v>
      </c>
      <c r="M4042">
        <v>20141103</v>
      </c>
      <c r="N4042">
        <v>19980807</v>
      </c>
      <c r="O4042" t="s">
        <v>16543</v>
      </c>
      <c r="P4042" t="s">
        <v>13514</v>
      </c>
      <c r="Q4042">
        <f>COUNTIF(yuheung_count!B:B, yuheung_list!P4042)</f>
        <v>1</v>
      </c>
    </row>
    <row r="4043" spans="1:17" x14ac:dyDescent="0.4">
      <c r="A4043">
        <v>3230000</v>
      </c>
      <c r="B4043">
        <v>103</v>
      </c>
      <c r="C4043">
        <v>1995</v>
      </c>
      <c r="D4043">
        <v>481</v>
      </c>
      <c r="E4043" t="s">
        <v>14</v>
      </c>
      <c r="F4043" t="s">
        <v>14</v>
      </c>
      <c r="G4043">
        <v>19951219</v>
      </c>
      <c r="H4043" t="s">
        <v>1950</v>
      </c>
      <c r="I4043" t="s">
        <v>13649</v>
      </c>
      <c r="J4043" t="s">
        <v>13650</v>
      </c>
      <c r="K4043">
        <v>137.19999999999999</v>
      </c>
      <c r="L4043" t="s">
        <v>13651</v>
      </c>
      <c r="M4043">
        <v>20160202</v>
      </c>
      <c r="N4043">
        <v>20010718</v>
      </c>
      <c r="O4043" t="s">
        <v>16543</v>
      </c>
      <c r="P4043" t="s">
        <v>13458</v>
      </c>
      <c r="Q4043">
        <f>COUNTIF(yuheung_count!B:B, yuheung_list!P4043)</f>
        <v>1</v>
      </c>
    </row>
    <row r="4044" spans="1:17" x14ac:dyDescent="0.4">
      <c r="A4044">
        <v>3230000</v>
      </c>
      <c r="B4044">
        <v>103</v>
      </c>
      <c r="C4044">
        <v>1995</v>
      </c>
      <c r="D4044">
        <v>3195</v>
      </c>
      <c r="E4044" t="s">
        <v>14</v>
      </c>
      <c r="F4044" t="s">
        <v>14</v>
      </c>
      <c r="G4044">
        <v>19951206</v>
      </c>
      <c r="H4044" t="s">
        <v>3855</v>
      </c>
      <c r="I4044" t="s">
        <v>13652</v>
      </c>
      <c r="J4044" t="s">
        <v>13653</v>
      </c>
      <c r="K4044">
        <v>130.78</v>
      </c>
      <c r="L4044" t="s">
        <v>13654</v>
      </c>
      <c r="M4044">
        <v>20161020</v>
      </c>
      <c r="N4044">
        <v>20020215</v>
      </c>
      <c r="O4044" t="s">
        <v>16543</v>
      </c>
      <c r="P4044" t="s">
        <v>13655</v>
      </c>
      <c r="Q4044">
        <f>COUNTIF(yuheung_count!B:B, yuheung_list!P4044)</f>
        <v>1</v>
      </c>
    </row>
    <row r="4045" spans="1:17" x14ac:dyDescent="0.4">
      <c r="A4045">
        <v>3230000</v>
      </c>
      <c r="B4045">
        <v>103</v>
      </c>
      <c r="C4045">
        <v>1995</v>
      </c>
      <c r="D4045">
        <v>3196</v>
      </c>
      <c r="E4045" t="s">
        <v>14</v>
      </c>
      <c r="F4045" t="s">
        <v>14</v>
      </c>
      <c r="G4045">
        <v>19951207</v>
      </c>
      <c r="H4045" t="s">
        <v>13656</v>
      </c>
      <c r="I4045" t="s">
        <v>13657</v>
      </c>
      <c r="J4045" t="s">
        <v>13658</v>
      </c>
      <c r="K4045">
        <v>110.03</v>
      </c>
      <c r="L4045" t="s">
        <v>13659</v>
      </c>
      <c r="M4045">
        <v>20141230</v>
      </c>
      <c r="N4045">
        <v>20020220</v>
      </c>
      <c r="O4045" t="s">
        <v>16543</v>
      </c>
      <c r="P4045" t="s">
        <v>13509</v>
      </c>
      <c r="Q4045">
        <f>COUNTIF(yuheung_count!B:B, yuheung_list!P4045)</f>
        <v>1</v>
      </c>
    </row>
    <row r="4046" spans="1:17" x14ac:dyDescent="0.4">
      <c r="A4046">
        <v>3230000</v>
      </c>
      <c r="B4046">
        <v>103</v>
      </c>
      <c r="C4046">
        <v>1995</v>
      </c>
      <c r="D4046">
        <v>3199</v>
      </c>
      <c r="E4046" t="s">
        <v>14</v>
      </c>
      <c r="F4046" t="s">
        <v>14</v>
      </c>
      <c r="G4046">
        <v>19951219</v>
      </c>
      <c r="H4046" t="s">
        <v>13660</v>
      </c>
      <c r="I4046" t="s">
        <v>13661</v>
      </c>
      <c r="J4046" t="s">
        <v>13662</v>
      </c>
      <c r="K4046">
        <v>75.209999999999994</v>
      </c>
      <c r="L4046" t="s">
        <v>13663</v>
      </c>
      <c r="M4046">
        <v>20140718</v>
      </c>
      <c r="N4046">
        <v>19951219</v>
      </c>
      <c r="O4046" t="s">
        <v>16543</v>
      </c>
      <c r="P4046" t="s">
        <v>13468</v>
      </c>
      <c r="Q4046">
        <f>COUNTIF(yuheung_count!B:B, yuheung_list!P4046)</f>
        <v>1</v>
      </c>
    </row>
    <row r="4047" spans="1:17" x14ac:dyDescent="0.4">
      <c r="A4047">
        <v>3230000</v>
      </c>
      <c r="B4047">
        <v>103</v>
      </c>
      <c r="C4047">
        <v>1995</v>
      </c>
      <c r="D4047">
        <v>3208</v>
      </c>
      <c r="E4047" t="s">
        <v>14</v>
      </c>
      <c r="F4047" t="s">
        <v>14</v>
      </c>
      <c r="G4047">
        <v>19950905</v>
      </c>
      <c r="H4047" t="s">
        <v>1515</v>
      </c>
      <c r="I4047" t="s">
        <v>13664</v>
      </c>
      <c r="J4047" t="s">
        <v>13665</v>
      </c>
      <c r="K4047">
        <v>126.1</v>
      </c>
      <c r="L4047" t="s">
        <v>13666</v>
      </c>
      <c r="M4047">
        <v>20131118</v>
      </c>
      <c r="N4047">
        <v>20020430</v>
      </c>
      <c r="O4047" t="s">
        <v>16543</v>
      </c>
      <c r="P4047" t="s">
        <v>13458</v>
      </c>
      <c r="Q4047">
        <f>COUNTIF(yuheung_count!B:B, yuheung_list!P4047)</f>
        <v>1</v>
      </c>
    </row>
    <row r="4048" spans="1:17" x14ac:dyDescent="0.4">
      <c r="A4048">
        <v>3230000</v>
      </c>
      <c r="B4048">
        <v>103</v>
      </c>
      <c r="C4048">
        <v>1995</v>
      </c>
      <c r="D4048">
        <v>3209</v>
      </c>
      <c r="E4048" t="s">
        <v>14</v>
      </c>
      <c r="F4048" t="s">
        <v>14</v>
      </c>
      <c r="G4048">
        <v>19950905</v>
      </c>
      <c r="H4048" t="s">
        <v>9247</v>
      </c>
      <c r="I4048" t="s">
        <v>13667</v>
      </c>
      <c r="J4048" t="s">
        <v>13668</v>
      </c>
      <c r="K4048">
        <v>84.64</v>
      </c>
      <c r="L4048">
        <v>222023888</v>
      </c>
      <c r="M4048">
        <v>20150414</v>
      </c>
      <c r="N4048">
        <v>20020416</v>
      </c>
      <c r="O4048" t="s">
        <v>16543</v>
      </c>
      <c r="P4048" t="s">
        <v>13497</v>
      </c>
      <c r="Q4048">
        <f>COUNTIF(yuheung_count!B:B, yuheung_list!P4048)</f>
        <v>1</v>
      </c>
    </row>
    <row r="4049" spans="1:17" x14ac:dyDescent="0.4">
      <c r="A4049">
        <v>3230000</v>
      </c>
      <c r="B4049">
        <v>103</v>
      </c>
      <c r="C4049">
        <v>1995</v>
      </c>
      <c r="D4049">
        <v>3211</v>
      </c>
      <c r="E4049" t="s">
        <v>14</v>
      </c>
      <c r="F4049" t="s">
        <v>14</v>
      </c>
      <c r="G4049">
        <v>19950912</v>
      </c>
      <c r="H4049" t="s">
        <v>13669</v>
      </c>
      <c r="I4049" t="s">
        <v>13670</v>
      </c>
      <c r="J4049" t="s">
        <v>13671</v>
      </c>
      <c r="K4049">
        <v>98.21</v>
      </c>
      <c r="L4049" t="s">
        <v>13672</v>
      </c>
      <c r="M4049">
        <v>20140410</v>
      </c>
      <c r="N4049">
        <v>20020617</v>
      </c>
      <c r="O4049" t="s">
        <v>16543</v>
      </c>
      <c r="P4049" t="s">
        <v>13477</v>
      </c>
      <c r="Q4049">
        <f>COUNTIF(yuheung_count!B:B, yuheung_list!P4049)</f>
        <v>1</v>
      </c>
    </row>
    <row r="4050" spans="1:17" x14ac:dyDescent="0.4">
      <c r="A4050">
        <v>3230000</v>
      </c>
      <c r="B4050">
        <v>103</v>
      </c>
      <c r="C4050">
        <v>1995</v>
      </c>
      <c r="D4050">
        <v>3224</v>
      </c>
      <c r="E4050" t="s">
        <v>14</v>
      </c>
      <c r="F4050" t="s">
        <v>14</v>
      </c>
      <c r="G4050">
        <v>19950623</v>
      </c>
      <c r="H4050" t="s">
        <v>5971</v>
      </c>
      <c r="I4050" t="s">
        <v>13673</v>
      </c>
      <c r="J4050" t="s">
        <v>13674</v>
      </c>
      <c r="K4050">
        <v>125.36</v>
      </c>
      <c r="L4050" t="s">
        <v>13675</v>
      </c>
      <c r="M4050">
        <v>20150402</v>
      </c>
      <c r="N4050">
        <v>19950623</v>
      </c>
      <c r="O4050" t="s">
        <v>16543</v>
      </c>
      <c r="P4050" t="s">
        <v>13497</v>
      </c>
      <c r="Q4050">
        <f>COUNTIF(yuheung_count!B:B, yuheung_list!P4050)</f>
        <v>1</v>
      </c>
    </row>
    <row r="4051" spans="1:17" x14ac:dyDescent="0.4">
      <c r="A4051">
        <v>3230000</v>
      </c>
      <c r="B4051">
        <v>103</v>
      </c>
      <c r="C4051">
        <v>1995</v>
      </c>
      <c r="D4051">
        <v>3229</v>
      </c>
      <c r="E4051" t="s">
        <v>14</v>
      </c>
      <c r="F4051" t="s">
        <v>14</v>
      </c>
      <c r="G4051">
        <v>19950705</v>
      </c>
      <c r="H4051" t="s">
        <v>195</v>
      </c>
      <c r="I4051" t="s">
        <v>13676</v>
      </c>
      <c r="J4051" t="s">
        <v>13677</v>
      </c>
      <c r="K4051">
        <v>106.04</v>
      </c>
      <c r="L4051" t="s">
        <v>13678</v>
      </c>
      <c r="M4051">
        <v>20130515</v>
      </c>
      <c r="N4051">
        <v>19950705</v>
      </c>
      <c r="O4051" t="s">
        <v>16543</v>
      </c>
      <c r="P4051" t="s">
        <v>13473</v>
      </c>
      <c r="Q4051">
        <f>COUNTIF(yuheung_count!B:B, yuheung_list!P4051)</f>
        <v>1</v>
      </c>
    </row>
    <row r="4052" spans="1:17" x14ac:dyDescent="0.4">
      <c r="A4052">
        <v>3230000</v>
      </c>
      <c r="B4052">
        <v>103</v>
      </c>
      <c r="C4052">
        <v>1995</v>
      </c>
      <c r="D4052">
        <v>3240</v>
      </c>
      <c r="E4052" t="s">
        <v>14</v>
      </c>
      <c r="F4052" t="s">
        <v>14</v>
      </c>
      <c r="G4052">
        <v>19950803</v>
      </c>
      <c r="H4052" t="s">
        <v>682</v>
      </c>
      <c r="I4052" t="s">
        <v>13679</v>
      </c>
      <c r="J4052" t="s">
        <v>13680</v>
      </c>
      <c r="K4052">
        <v>100.58</v>
      </c>
      <c r="L4052" t="s">
        <v>13681</v>
      </c>
      <c r="M4052">
        <v>20151113</v>
      </c>
      <c r="N4052">
        <v>20011010</v>
      </c>
      <c r="O4052" t="s">
        <v>16543</v>
      </c>
      <c r="P4052" t="s">
        <v>13477</v>
      </c>
      <c r="Q4052">
        <f>COUNTIF(yuheung_count!B:B, yuheung_list!P4052)</f>
        <v>1</v>
      </c>
    </row>
    <row r="4053" spans="1:17" x14ac:dyDescent="0.4">
      <c r="A4053">
        <v>3230000</v>
      </c>
      <c r="B4053">
        <v>103</v>
      </c>
      <c r="C4053">
        <v>1995</v>
      </c>
      <c r="D4053">
        <v>3243</v>
      </c>
      <c r="E4053" t="s">
        <v>14</v>
      </c>
      <c r="F4053" t="s">
        <v>14</v>
      </c>
      <c r="G4053">
        <v>19950811</v>
      </c>
      <c r="H4053" t="s">
        <v>13682</v>
      </c>
      <c r="I4053" t="s">
        <v>13683</v>
      </c>
      <c r="J4053" t="s">
        <v>13684</v>
      </c>
      <c r="K4053" t="s">
        <v>23</v>
      </c>
      <c r="L4053" t="s">
        <v>13685</v>
      </c>
      <c r="M4053">
        <v>20130516</v>
      </c>
      <c r="N4053">
        <v>19950811</v>
      </c>
      <c r="O4053" t="s">
        <v>16543</v>
      </c>
      <c r="P4053" t="s">
        <v>13458</v>
      </c>
      <c r="Q4053">
        <f>COUNTIF(yuheung_count!B:B, yuheung_list!P4053)</f>
        <v>1</v>
      </c>
    </row>
    <row r="4054" spans="1:17" x14ac:dyDescent="0.4">
      <c r="A4054">
        <v>3230000</v>
      </c>
      <c r="B4054">
        <v>103</v>
      </c>
      <c r="C4054">
        <v>1995</v>
      </c>
      <c r="D4054">
        <v>3245</v>
      </c>
      <c r="E4054" t="s">
        <v>14</v>
      </c>
      <c r="F4054" t="s">
        <v>14</v>
      </c>
      <c r="G4054">
        <v>19950510</v>
      </c>
      <c r="H4054" t="s">
        <v>13686</v>
      </c>
      <c r="I4054" t="s">
        <v>13687</v>
      </c>
      <c r="J4054" t="s">
        <v>13688</v>
      </c>
      <c r="K4054">
        <v>100.68</v>
      </c>
      <c r="L4054" t="s">
        <v>13689</v>
      </c>
      <c r="M4054">
        <v>20120601</v>
      </c>
      <c r="N4054">
        <v>19970217</v>
      </c>
      <c r="O4054" t="s">
        <v>16543</v>
      </c>
      <c r="P4054" t="s">
        <v>13473</v>
      </c>
      <c r="Q4054">
        <f>COUNTIF(yuheung_count!B:B, yuheung_list!P4054)</f>
        <v>1</v>
      </c>
    </row>
    <row r="4055" spans="1:17" x14ac:dyDescent="0.4">
      <c r="A4055">
        <v>3230000</v>
      </c>
      <c r="B4055">
        <v>103</v>
      </c>
      <c r="C4055">
        <v>1995</v>
      </c>
      <c r="D4055">
        <v>3246</v>
      </c>
      <c r="E4055" t="s">
        <v>14</v>
      </c>
      <c r="F4055" t="s">
        <v>14</v>
      </c>
      <c r="G4055">
        <v>19950510</v>
      </c>
      <c r="H4055" t="s">
        <v>13690</v>
      </c>
      <c r="I4055" t="s">
        <v>13691</v>
      </c>
      <c r="J4055" t="s">
        <v>13692</v>
      </c>
      <c r="K4055">
        <v>143.31</v>
      </c>
      <c r="L4055" t="s">
        <v>13693</v>
      </c>
      <c r="M4055">
        <v>20160929</v>
      </c>
      <c r="N4055">
        <v>20010908</v>
      </c>
      <c r="O4055" t="s">
        <v>16543</v>
      </c>
      <c r="P4055" t="s">
        <v>13458</v>
      </c>
      <c r="Q4055">
        <f>COUNTIF(yuheung_count!B:B, yuheung_list!P4055)</f>
        <v>1</v>
      </c>
    </row>
    <row r="4056" spans="1:17" x14ac:dyDescent="0.4">
      <c r="A4056">
        <v>3230000</v>
      </c>
      <c r="B4056">
        <v>103</v>
      </c>
      <c r="C4056">
        <v>1995</v>
      </c>
      <c r="D4056">
        <v>3251</v>
      </c>
      <c r="E4056" t="s">
        <v>14</v>
      </c>
      <c r="F4056" t="s">
        <v>14</v>
      </c>
      <c r="G4056">
        <v>19950519</v>
      </c>
      <c r="H4056" t="s">
        <v>13694</v>
      </c>
      <c r="I4056" t="s">
        <v>13695</v>
      </c>
      <c r="J4056" t="s">
        <v>13696</v>
      </c>
      <c r="K4056">
        <v>96.99</v>
      </c>
      <c r="L4056" t="s">
        <v>13697</v>
      </c>
      <c r="M4056">
        <v>20151223</v>
      </c>
      <c r="N4056">
        <v>19971204</v>
      </c>
      <c r="O4056" t="s">
        <v>16543</v>
      </c>
      <c r="P4056" t="s">
        <v>13473</v>
      </c>
      <c r="Q4056">
        <f>COUNTIF(yuheung_count!B:B, yuheung_list!P4056)</f>
        <v>1</v>
      </c>
    </row>
    <row r="4057" spans="1:17" x14ac:dyDescent="0.4">
      <c r="A4057">
        <v>3230000</v>
      </c>
      <c r="B4057">
        <v>103</v>
      </c>
      <c r="C4057">
        <v>1995</v>
      </c>
      <c r="D4057">
        <v>3252</v>
      </c>
      <c r="E4057" t="s">
        <v>14</v>
      </c>
      <c r="F4057" t="s">
        <v>14</v>
      </c>
      <c r="G4057">
        <v>19950520</v>
      </c>
      <c r="H4057" t="s">
        <v>13698</v>
      </c>
      <c r="I4057" t="s">
        <v>13699</v>
      </c>
      <c r="J4057" t="s">
        <v>13700</v>
      </c>
      <c r="K4057">
        <v>94.02</v>
      </c>
      <c r="L4057" t="s">
        <v>13701</v>
      </c>
      <c r="M4057">
        <v>20160721</v>
      </c>
      <c r="N4057">
        <v>20010901</v>
      </c>
      <c r="O4057" t="s">
        <v>16543</v>
      </c>
      <c r="P4057" t="s">
        <v>13463</v>
      </c>
      <c r="Q4057">
        <f>COUNTIF(yuheung_count!B:B, yuheung_list!P4057)</f>
        <v>1</v>
      </c>
    </row>
    <row r="4058" spans="1:17" x14ac:dyDescent="0.4">
      <c r="A4058">
        <v>3230000</v>
      </c>
      <c r="B4058">
        <v>103</v>
      </c>
      <c r="C4058">
        <v>1995</v>
      </c>
      <c r="D4058">
        <v>3256</v>
      </c>
      <c r="E4058" t="s">
        <v>14</v>
      </c>
      <c r="F4058" t="s">
        <v>14</v>
      </c>
      <c r="G4058">
        <v>19950603</v>
      </c>
      <c r="H4058" t="s">
        <v>13702</v>
      </c>
      <c r="I4058" t="s">
        <v>13703</v>
      </c>
      <c r="J4058" t="s">
        <v>13704</v>
      </c>
      <c r="K4058">
        <v>121.02</v>
      </c>
      <c r="L4058" t="s">
        <v>13705</v>
      </c>
      <c r="M4058">
        <v>20141117</v>
      </c>
      <c r="N4058">
        <v>20020223</v>
      </c>
      <c r="O4058" t="s">
        <v>16543</v>
      </c>
      <c r="P4058" t="s">
        <v>13497</v>
      </c>
      <c r="Q4058">
        <f>COUNTIF(yuheung_count!B:B, yuheung_list!P4058)</f>
        <v>1</v>
      </c>
    </row>
    <row r="4059" spans="1:17" x14ac:dyDescent="0.4">
      <c r="A4059">
        <v>3230000</v>
      </c>
      <c r="B4059">
        <v>103</v>
      </c>
      <c r="C4059">
        <v>1995</v>
      </c>
      <c r="D4059">
        <v>3264</v>
      </c>
      <c r="E4059" t="s">
        <v>14</v>
      </c>
      <c r="F4059" t="s">
        <v>14</v>
      </c>
      <c r="G4059">
        <v>19950622</v>
      </c>
      <c r="H4059" t="s">
        <v>13706</v>
      </c>
      <c r="I4059" t="s">
        <v>13707</v>
      </c>
      <c r="J4059" t="s">
        <v>13708</v>
      </c>
      <c r="K4059">
        <v>59.18</v>
      </c>
      <c r="L4059" t="s">
        <v>13709</v>
      </c>
      <c r="M4059">
        <v>20131011</v>
      </c>
      <c r="N4059">
        <v>20020703</v>
      </c>
      <c r="O4059" t="s">
        <v>16543</v>
      </c>
      <c r="P4059" t="s">
        <v>13509</v>
      </c>
      <c r="Q4059">
        <f>COUNTIF(yuheung_count!B:B, yuheung_list!P4059)</f>
        <v>1</v>
      </c>
    </row>
    <row r="4060" spans="1:17" x14ac:dyDescent="0.4">
      <c r="A4060">
        <v>3230000</v>
      </c>
      <c r="B4060">
        <v>103</v>
      </c>
      <c r="C4060">
        <v>1995</v>
      </c>
      <c r="D4060">
        <v>3266</v>
      </c>
      <c r="E4060" t="s">
        <v>14</v>
      </c>
      <c r="F4060" t="s">
        <v>14</v>
      </c>
      <c r="G4060">
        <v>19950331</v>
      </c>
      <c r="H4060" t="s">
        <v>678</v>
      </c>
      <c r="I4060" t="s">
        <v>13710</v>
      </c>
      <c r="J4060" t="s">
        <v>13711</v>
      </c>
      <c r="K4060">
        <v>135.77000000000001</v>
      </c>
      <c r="L4060" t="s">
        <v>13712</v>
      </c>
      <c r="M4060">
        <v>20101111</v>
      </c>
      <c r="N4060">
        <v>20010817</v>
      </c>
      <c r="O4060" t="s">
        <v>16543</v>
      </c>
      <c r="P4060" t="s">
        <v>13482</v>
      </c>
      <c r="Q4060">
        <f>COUNTIF(yuheung_count!B:B, yuheung_list!P4060)</f>
        <v>1</v>
      </c>
    </row>
    <row r="4061" spans="1:17" x14ac:dyDescent="0.4">
      <c r="A4061">
        <v>3230000</v>
      </c>
      <c r="B4061">
        <v>103</v>
      </c>
      <c r="C4061">
        <v>1995</v>
      </c>
      <c r="D4061">
        <v>3271</v>
      </c>
      <c r="E4061" t="s">
        <v>14</v>
      </c>
      <c r="F4061" t="s">
        <v>14</v>
      </c>
      <c r="G4061">
        <v>19950411</v>
      </c>
      <c r="H4061" t="s">
        <v>13713</v>
      </c>
      <c r="I4061" t="s">
        <v>13714</v>
      </c>
      <c r="J4061" t="s">
        <v>13715</v>
      </c>
      <c r="K4061">
        <v>112.5</v>
      </c>
      <c r="L4061" t="s">
        <v>13716</v>
      </c>
      <c r="M4061">
        <v>20160929</v>
      </c>
      <c r="N4061">
        <v>20010627</v>
      </c>
      <c r="O4061" t="s">
        <v>16543</v>
      </c>
      <c r="P4061" t="s">
        <v>13477</v>
      </c>
      <c r="Q4061">
        <f>COUNTIF(yuheung_count!B:B, yuheung_list!P4061)</f>
        <v>1</v>
      </c>
    </row>
    <row r="4062" spans="1:17" x14ac:dyDescent="0.4">
      <c r="A4062">
        <v>3230000</v>
      </c>
      <c r="B4062">
        <v>103</v>
      </c>
      <c r="C4062">
        <v>1995</v>
      </c>
      <c r="D4062">
        <v>3279</v>
      </c>
      <c r="E4062" t="s">
        <v>14</v>
      </c>
      <c r="F4062" t="s">
        <v>14</v>
      </c>
      <c r="G4062">
        <v>19950501</v>
      </c>
      <c r="H4062" t="s">
        <v>9126</v>
      </c>
      <c r="I4062" t="s">
        <v>13717</v>
      </c>
      <c r="J4062" t="s">
        <v>13718</v>
      </c>
      <c r="K4062">
        <v>73.66</v>
      </c>
      <c r="L4062" t="s">
        <v>13719</v>
      </c>
      <c r="M4062">
        <v>20110117</v>
      </c>
      <c r="N4062">
        <v>20010629</v>
      </c>
      <c r="O4062" t="s">
        <v>16543</v>
      </c>
      <c r="P4062" t="s">
        <v>13458</v>
      </c>
      <c r="Q4062">
        <f>COUNTIF(yuheung_count!B:B, yuheung_list!P4062)</f>
        <v>1</v>
      </c>
    </row>
    <row r="4063" spans="1:17" x14ac:dyDescent="0.4">
      <c r="A4063">
        <v>3230000</v>
      </c>
      <c r="B4063">
        <v>103</v>
      </c>
      <c r="C4063">
        <v>1995</v>
      </c>
      <c r="D4063">
        <v>3285</v>
      </c>
      <c r="E4063" t="s">
        <v>14</v>
      </c>
      <c r="F4063" t="s">
        <v>14</v>
      </c>
      <c r="G4063">
        <v>19950510</v>
      </c>
      <c r="H4063" t="s">
        <v>13056</v>
      </c>
      <c r="I4063" t="s">
        <v>13720</v>
      </c>
      <c r="J4063" t="s">
        <v>13721</v>
      </c>
      <c r="K4063">
        <v>61.86</v>
      </c>
      <c r="L4063" t="s">
        <v>13722</v>
      </c>
      <c r="M4063">
        <v>20170209</v>
      </c>
      <c r="N4063">
        <v>20010612</v>
      </c>
      <c r="O4063" t="s">
        <v>16543</v>
      </c>
      <c r="P4063" t="s">
        <v>13458</v>
      </c>
      <c r="Q4063">
        <f>COUNTIF(yuheung_count!B:B, yuheung_list!P4063)</f>
        <v>1</v>
      </c>
    </row>
    <row r="4064" spans="1:17" x14ac:dyDescent="0.4">
      <c r="A4064">
        <v>3230000</v>
      </c>
      <c r="B4064">
        <v>103</v>
      </c>
      <c r="C4064">
        <v>1995</v>
      </c>
      <c r="D4064">
        <v>3289</v>
      </c>
      <c r="E4064" t="s">
        <v>14</v>
      </c>
      <c r="F4064" t="s">
        <v>14</v>
      </c>
      <c r="G4064">
        <v>19950105</v>
      </c>
      <c r="H4064" t="s">
        <v>13723</v>
      </c>
      <c r="I4064" t="s">
        <v>13724</v>
      </c>
      <c r="J4064" t="s">
        <v>13725</v>
      </c>
      <c r="K4064">
        <v>101.32</v>
      </c>
      <c r="L4064">
        <v>2</v>
      </c>
      <c r="M4064">
        <v>20121108</v>
      </c>
      <c r="N4064">
        <v>19950105</v>
      </c>
      <c r="O4064" t="s">
        <v>16543</v>
      </c>
      <c r="P4064" t="s">
        <v>13509</v>
      </c>
      <c r="Q4064">
        <f>COUNTIF(yuheung_count!B:B, yuheung_list!P4064)</f>
        <v>1</v>
      </c>
    </row>
    <row r="4065" spans="1:17" x14ac:dyDescent="0.4">
      <c r="A4065">
        <v>3230000</v>
      </c>
      <c r="B4065">
        <v>103</v>
      </c>
      <c r="C4065">
        <v>1995</v>
      </c>
      <c r="D4065">
        <v>3293</v>
      </c>
      <c r="E4065" t="s">
        <v>14</v>
      </c>
      <c r="F4065" t="s">
        <v>14</v>
      </c>
      <c r="G4065">
        <v>19950113</v>
      </c>
      <c r="H4065" t="s">
        <v>13726</v>
      </c>
      <c r="I4065" t="s">
        <v>13727</v>
      </c>
      <c r="J4065" t="s">
        <v>13728</v>
      </c>
      <c r="K4065">
        <v>109.51</v>
      </c>
      <c r="L4065" t="s">
        <v>13729</v>
      </c>
      <c r="M4065">
        <v>20170801</v>
      </c>
      <c r="N4065">
        <v>19970131</v>
      </c>
      <c r="O4065" t="s">
        <v>16543</v>
      </c>
      <c r="P4065" t="s">
        <v>13473</v>
      </c>
      <c r="Q4065">
        <f>COUNTIF(yuheung_count!B:B, yuheung_list!P4065)</f>
        <v>1</v>
      </c>
    </row>
    <row r="4066" spans="1:17" x14ac:dyDescent="0.4">
      <c r="A4066">
        <v>3230000</v>
      </c>
      <c r="B4066">
        <v>103</v>
      </c>
      <c r="C4066">
        <v>1995</v>
      </c>
      <c r="D4066">
        <v>3299</v>
      </c>
      <c r="E4066" t="s">
        <v>14</v>
      </c>
      <c r="F4066" t="s">
        <v>14</v>
      </c>
      <c r="G4066">
        <v>19950308</v>
      </c>
      <c r="H4066" t="s">
        <v>9014</v>
      </c>
      <c r="I4066" t="s">
        <v>13730</v>
      </c>
      <c r="J4066" t="s">
        <v>13731</v>
      </c>
      <c r="K4066">
        <v>97.97</v>
      </c>
      <c r="L4066" t="s">
        <v>13732</v>
      </c>
      <c r="M4066">
        <v>20160530</v>
      </c>
      <c r="N4066">
        <v>20011124</v>
      </c>
      <c r="O4066" t="s">
        <v>16543</v>
      </c>
      <c r="P4066" t="s">
        <v>13477</v>
      </c>
      <c r="Q4066">
        <f>COUNTIF(yuheung_count!B:B, yuheung_list!P4066)</f>
        <v>1</v>
      </c>
    </row>
    <row r="4067" spans="1:17" x14ac:dyDescent="0.4">
      <c r="A4067">
        <v>3230000</v>
      </c>
      <c r="B4067">
        <v>103</v>
      </c>
      <c r="C4067">
        <v>1995</v>
      </c>
      <c r="D4067">
        <v>3304</v>
      </c>
      <c r="E4067" t="s">
        <v>14</v>
      </c>
      <c r="F4067" t="s">
        <v>14</v>
      </c>
      <c r="G4067">
        <v>19950327</v>
      </c>
      <c r="H4067" t="s">
        <v>13733</v>
      </c>
      <c r="I4067" t="s">
        <v>13734</v>
      </c>
      <c r="J4067" t="s">
        <v>13735</v>
      </c>
      <c r="K4067">
        <v>115.62</v>
      </c>
      <c r="L4067" t="s">
        <v>13736</v>
      </c>
      <c r="M4067">
        <v>20010227</v>
      </c>
      <c r="N4067">
        <v>19950327</v>
      </c>
      <c r="O4067" t="s">
        <v>16543</v>
      </c>
      <c r="P4067" t="s">
        <v>13497</v>
      </c>
      <c r="Q4067">
        <f>COUNTIF(yuheung_count!B:B, yuheung_list!P4067)</f>
        <v>1</v>
      </c>
    </row>
    <row r="4068" spans="1:17" x14ac:dyDescent="0.4">
      <c r="A4068">
        <v>3230000</v>
      </c>
      <c r="B4068">
        <v>103</v>
      </c>
      <c r="C4068">
        <v>1995</v>
      </c>
      <c r="D4068">
        <v>14329</v>
      </c>
      <c r="E4068" t="s">
        <v>14</v>
      </c>
      <c r="F4068" t="s">
        <v>14</v>
      </c>
      <c r="G4068">
        <v>19950619</v>
      </c>
      <c r="H4068" t="s">
        <v>13737</v>
      </c>
      <c r="I4068" t="s">
        <v>13738</v>
      </c>
      <c r="J4068" t="s">
        <v>13739</v>
      </c>
      <c r="K4068">
        <v>107.62</v>
      </c>
      <c r="L4068" t="s">
        <v>13740</v>
      </c>
      <c r="M4068">
        <v>20110808</v>
      </c>
      <c r="N4068">
        <v>20020218</v>
      </c>
      <c r="O4068" t="s">
        <v>16543</v>
      </c>
      <c r="P4068" t="s">
        <v>13477</v>
      </c>
      <c r="Q4068">
        <f>COUNTIF(yuheung_count!B:B, yuheung_list!P4068)</f>
        <v>1</v>
      </c>
    </row>
    <row r="4069" spans="1:17" x14ac:dyDescent="0.4">
      <c r="A4069">
        <v>3230000</v>
      </c>
      <c r="B4069">
        <v>103</v>
      </c>
      <c r="C4069">
        <v>1995</v>
      </c>
      <c r="D4069">
        <v>15314</v>
      </c>
      <c r="E4069" t="s">
        <v>14</v>
      </c>
      <c r="F4069" t="s">
        <v>14</v>
      </c>
      <c r="G4069">
        <v>19950804</v>
      </c>
      <c r="H4069" t="s">
        <v>13741</v>
      </c>
      <c r="I4069" t="s">
        <v>13742</v>
      </c>
      <c r="J4069" t="s">
        <v>13743</v>
      </c>
      <c r="K4069">
        <v>109.99</v>
      </c>
      <c r="L4069" t="s">
        <v>13744</v>
      </c>
      <c r="M4069">
        <v>20141111</v>
      </c>
      <c r="N4069">
        <v>20120329</v>
      </c>
      <c r="O4069" t="s">
        <v>16543</v>
      </c>
      <c r="P4069" t="s">
        <v>13497</v>
      </c>
      <c r="Q4069">
        <f>COUNTIF(yuheung_count!B:B, yuheung_list!P4069)</f>
        <v>1</v>
      </c>
    </row>
    <row r="4070" spans="1:17" x14ac:dyDescent="0.4">
      <c r="A4070">
        <v>3230000</v>
      </c>
      <c r="B4070">
        <v>103</v>
      </c>
      <c r="C4070">
        <v>1995</v>
      </c>
      <c r="D4070">
        <v>15962</v>
      </c>
      <c r="E4070" t="s">
        <v>14</v>
      </c>
      <c r="F4070" t="s">
        <v>14</v>
      </c>
      <c r="G4070">
        <v>19950530</v>
      </c>
      <c r="H4070" t="s">
        <v>6070</v>
      </c>
      <c r="I4070" t="s">
        <v>13745</v>
      </c>
      <c r="J4070" t="s">
        <v>13746</v>
      </c>
      <c r="K4070">
        <v>121.71</v>
      </c>
      <c r="L4070">
        <v>222038404</v>
      </c>
      <c r="M4070">
        <v>20161117</v>
      </c>
      <c r="N4070">
        <v>19980808</v>
      </c>
      <c r="O4070" t="s">
        <v>16543</v>
      </c>
      <c r="P4070" t="s">
        <v>13458</v>
      </c>
      <c r="Q4070">
        <f>COUNTIF(yuheung_count!B:B, yuheung_list!P4070)</f>
        <v>1</v>
      </c>
    </row>
    <row r="4071" spans="1:17" x14ac:dyDescent="0.4">
      <c r="A4071">
        <v>3230000</v>
      </c>
      <c r="B4071">
        <v>103</v>
      </c>
      <c r="C4071">
        <v>1996</v>
      </c>
      <c r="D4071">
        <v>3099</v>
      </c>
      <c r="E4071" t="s">
        <v>14</v>
      </c>
      <c r="F4071" t="s">
        <v>14</v>
      </c>
      <c r="G4071">
        <v>19960914</v>
      </c>
      <c r="H4071" t="s">
        <v>13747</v>
      </c>
      <c r="I4071" t="s">
        <v>13748</v>
      </c>
      <c r="J4071" t="s">
        <v>13749</v>
      </c>
      <c r="K4071">
        <v>80.900000000000006</v>
      </c>
      <c r="L4071" t="s">
        <v>13750</v>
      </c>
      <c r="M4071">
        <v>20140403</v>
      </c>
      <c r="N4071">
        <v>19980602</v>
      </c>
      <c r="O4071" t="s">
        <v>16543</v>
      </c>
      <c r="P4071" t="s">
        <v>13477</v>
      </c>
      <c r="Q4071">
        <f>COUNTIF(yuheung_count!B:B, yuheung_list!P4071)</f>
        <v>1</v>
      </c>
    </row>
    <row r="4072" spans="1:17" x14ac:dyDescent="0.4">
      <c r="A4072">
        <v>3230000</v>
      </c>
      <c r="B4072">
        <v>103</v>
      </c>
      <c r="C4072">
        <v>1996</v>
      </c>
      <c r="D4072">
        <v>3102</v>
      </c>
      <c r="E4072" t="s">
        <v>14</v>
      </c>
      <c r="F4072" t="s">
        <v>14</v>
      </c>
      <c r="G4072">
        <v>19960923</v>
      </c>
      <c r="H4072" t="s">
        <v>9900</v>
      </c>
      <c r="I4072" t="s">
        <v>13751</v>
      </c>
      <c r="J4072" t="s">
        <v>13752</v>
      </c>
      <c r="K4072">
        <v>85.02</v>
      </c>
      <c r="L4072" t="s">
        <v>13753</v>
      </c>
      <c r="M4072">
        <v>19970217</v>
      </c>
      <c r="N4072">
        <v>19970217</v>
      </c>
      <c r="O4072" t="s">
        <v>16543</v>
      </c>
      <c r="P4072" t="s">
        <v>13473</v>
      </c>
      <c r="Q4072">
        <f>COUNTIF(yuheung_count!B:B, yuheung_list!P4072)</f>
        <v>1</v>
      </c>
    </row>
    <row r="4073" spans="1:17" x14ac:dyDescent="0.4">
      <c r="A4073">
        <v>3230000</v>
      </c>
      <c r="B4073">
        <v>103</v>
      </c>
      <c r="C4073">
        <v>1996</v>
      </c>
      <c r="D4073">
        <v>3104</v>
      </c>
      <c r="E4073" t="s">
        <v>14</v>
      </c>
      <c r="F4073" t="s">
        <v>14</v>
      </c>
      <c r="G4073">
        <v>19961019</v>
      </c>
      <c r="H4073" t="s">
        <v>13754</v>
      </c>
      <c r="I4073" t="s">
        <v>13755</v>
      </c>
      <c r="J4073" t="s">
        <v>13756</v>
      </c>
      <c r="K4073">
        <v>96.77</v>
      </c>
      <c r="L4073" t="s">
        <v>13757</v>
      </c>
      <c r="M4073">
        <v>20021011</v>
      </c>
      <c r="N4073">
        <v>19970403</v>
      </c>
      <c r="O4073" t="s">
        <v>16543</v>
      </c>
      <c r="P4073" t="s">
        <v>13458</v>
      </c>
      <c r="Q4073">
        <f>COUNTIF(yuheung_count!B:B, yuheung_list!P4073)</f>
        <v>1</v>
      </c>
    </row>
    <row r="4074" spans="1:17" x14ac:dyDescent="0.4">
      <c r="A4074">
        <v>3230000</v>
      </c>
      <c r="B4074">
        <v>103</v>
      </c>
      <c r="C4074">
        <v>1996</v>
      </c>
      <c r="D4074">
        <v>3105</v>
      </c>
      <c r="E4074" t="s">
        <v>14</v>
      </c>
      <c r="F4074" t="s">
        <v>14</v>
      </c>
      <c r="G4074">
        <v>19961025</v>
      </c>
      <c r="H4074" t="s">
        <v>235</v>
      </c>
      <c r="I4074" t="s">
        <v>13758</v>
      </c>
      <c r="J4074" t="s">
        <v>13759</v>
      </c>
      <c r="K4074">
        <v>132.84</v>
      </c>
      <c r="L4074" t="s">
        <v>13760</v>
      </c>
      <c r="M4074">
        <v>20110829</v>
      </c>
      <c r="N4074">
        <v>19961025</v>
      </c>
      <c r="O4074" t="s">
        <v>16543</v>
      </c>
      <c r="P4074" t="s">
        <v>13477</v>
      </c>
      <c r="Q4074">
        <f>COUNTIF(yuheung_count!B:B, yuheung_list!P4074)</f>
        <v>1</v>
      </c>
    </row>
    <row r="4075" spans="1:17" x14ac:dyDescent="0.4">
      <c r="A4075">
        <v>3230000</v>
      </c>
      <c r="B4075">
        <v>103</v>
      </c>
      <c r="C4075">
        <v>1996</v>
      </c>
      <c r="D4075">
        <v>3109</v>
      </c>
      <c r="E4075" t="s">
        <v>14</v>
      </c>
      <c r="F4075" t="s">
        <v>14</v>
      </c>
      <c r="G4075">
        <v>19961112</v>
      </c>
      <c r="H4075" t="s">
        <v>5878</v>
      </c>
      <c r="I4075" t="s">
        <v>13761</v>
      </c>
      <c r="J4075" t="s">
        <v>13762</v>
      </c>
      <c r="K4075">
        <v>79.52</v>
      </c>
      <c r="L4075" t="s">
        <v>13763</v>
      </c>
      <c r="M4075">
        <v>20171020</v>
      </c>
      <c r="N4075">
        <v>20020715</v>
      </c>
      <c r="O4075" t="s">
        <v>16543</v>
      </c>
      <c r="P4075" t="s">
        <v>13572</v>
      </c>
      <c r="Q4075">
        <f>COUNTIF(yuheung_count!B:B, yuheung_list!P4075)</f>
        <v>1</v>
      </c>
    </row>
    <row r="4076" spans="1:17" x14ac:dyDescent="0.4">
      <c r="A4076">
        <v>3230000</v>
      </c>
      <c r="B4076">
        <v>103</v>
      </c>
      <c r="C4076">
        <v>1996</v>
      </c>
      <c r="D4076">
        <v>3111</v>
      </c>
      <c r="E4076" t="s">
        <v>14</v>
      </c>
      <c r="F4076" t="s">
        <v>14</v>
      </c>
      <c r="G4076">
        <v>19961118</v>
      </c>
      <c r="H4076" t="s">
        <v>13764</v>
      </c>
      <c r="I4076" t="s">
        <v>13765</v>
      </c>
      <c r="J4076" t="s">
        <v>13766</v>
      </c>
      <c r="K4076">
        <v>93.24</v>
      </c>
      <c r="L4076" t="s">
        <v>13767</v>
      </c>
      <c r="M4076">
        <v>20160928</v>
      </c>
      <c r="N4076">
        <v>20020424</v>
      </c>
      <c r="O4076" t="s">
        <v>16543</v>
      </c>
      <c r="P4076" t="s">
        <v>13473</v>
      </c>
      <c r="Q4076">
        <f>COUNTIF(yuheung_count!B:B, yuheung_list!P4076)</f>
        <v>1</v>
      </c>
    </row>
    <row r="4077" spans="1:17" x14ac:dyDescent="0.4">
      <c r="A4077">
        <v>3230000</v>
      </c>
      <c r="B4077">
        <v>103</v>
      </c>
      <c r="C4077">
        <v>1996</v>
      </c>
      <c r="D4077">
        <v>3112</v>
      </c>
      <c r="E4077" t="s">
        <v>14</v>
      </c>
      <c r="F4077" t="s">
        <v>14</v>
      </c>
      <c r="G4077">
        <v>19961119</v>
      </c>
      <c r="H4077" t="s">
        <v>13768</v>
      </c>
      <c r="I4077" t="s">
        <v>13769</v>
      </c>
      <c r="J4077" t="s">
        <v>13770</v>
      </c>
      <c r="K4077">
        <v>122.65</v>
      </c>
      <c r="L4077" t="s">
        <v>13771</v>
      </c>
      <c r="M4077">
        <v>20111021</v>
      </c>
      <c r="N4077">
        <v>19970217</v>
      </c>
      <c r="O4077" t="s">
        <v>16543</v>
      </c>
      <c r="P4077" t="s">
        <v>13497</v>
      </c>
      <c r="Q4077">
        <f>COUNTIF(yuheung_count!B:B, yuheung_list!P4077)</f>
        <v>1</v>
      </c>
    </row>
    <row r="4078" spans="1:17" x14ac:dyDescent="0.4">
      <c r="A4078">
        <v>3230000</v>
      </c>
      <c r="B4078">
        <v>103</v>
      </c>
      <c r="C4078">
        <v>1996</v>
      </c>
      <c r="D4078">
        <v>3113</v>
      </c>
      <c r="E4078" t="s">
        <v>14</v>
      </c>
      <c r="F4078" t="s">
        <v>14</v>
      </c>
      <c r="G4078">
        <v>19961203</v>
      </c>
      <c r="H4078" t="s">
        <v>4908</v>
      </c>
      <c r="I4078" t="s">
        <v>13772</v>
      </c>
      <c r="J4078" t="s">
        <v>13773</v>
      </c>
      <c r="K4078">
        <v>114</v>
      </c>
      <c r="L4078">
        <v>2</v>
      </c>
      <c r="M4078">
        <v>20110420</v>
      </c>
      <c r="N4078">
        <v>19990524</v>
      </c>
      <c r="O4078" t="s">
        <v>16543</v>
      </c>
      <c r="P4078" t="s">
        <v>13509</v>
      </c>
      <c r="Q4078">
        <f>COUNTIF(yuheung_count!B:B, yuheung_list!P4078)</f>
        <v>1</v>
      </c>
    </row>
    <row r="4079" spans="1:17" x14ac:dyDescent="0.4">
      <c r="A4079">
        <v>3230000</v>
      </c>
      <c r="B4079">
        <v>103</v>
      </c>
      <c r="C4079">
        <v>1996</v>
      </c>
      <c r="D4079">
        <v>3115</v>
      </c>
      <c r="E4079" t="s">
        <v>14</v>
      </c>
      <c r="F4079" t="s">
        <v>14</v>
      </c>
      <c r="G4079">
        <v>19961211</v>
      </c>
      <c r="H4079" t="s">
        <v>13774</v>
      </c>
      <c r="I4079" t="s">
        <v>13775</v>
      </c>
      <c r="J4079" t="s">
        <v>13776</v>
      </c>
      <c r="K4079">
        <v>134.16</v>
      </c>
      <c r="L4079" t="s">
        <v>13777</v>
      </c>
      <c r="M4079">
        <v>20140113</v>
      </c>
      <c r="N4079">
        <v>20020424</v>
      </c>
      <c r="O4079" t="s">
        <v>16543</v>
      </c>
      <c r="P4079" t="s">
        <v>13509</v>
      </c>
      <c r="Q4079">
        <f>COUNTIF(yuheung_count!B:B, yuheung_list!P4079)</f>
        <v>1</v>
      </c>
    </row>
    <row r="4080" spans="1:17" x14ac:dyDescent="0.4">
      <c r="A4080">
        <v>3230000</v>
      </c>
      <c r="B4080">
        <v>103</v>
      </c>
      <c r="C4080">
        <v>1996</v>
      </c>
      <c r="D4080">
        <v>3123</v>
      </c>
      <c r="E4080" t="s">
        <v>14</v>
      </c>
      <c r="F4080" t="s">
        <v>14</v>
      </c>
      <c r="G4080">
        <v>19960629</v>
      </c>
      <c r="H4080" t="s">
        <v>7307</v>
      </c>
      <c r="I4080" t="s">
        <v>13778</v>
      </c>
      <c r="J4080" t="s">
        <v>13779</v>
      </c>
      <c r="K4080">
        <v>65.87</v>
      </c>
      <c r="L4080" t="s">
        <v>13780</v>
      </c>
      <c r="M4080">
        <v>20090806</v>
      </c>
      <c r="N4080">
        <v>20010809</v>
      </c>
      <c r="O4080" t="s">
        <v>16543</v>
      </c>
      <c r="P4080" t="s">
        <v>13572</v>
      </c>
      <c r="Q4080">
        <f>COUNTIF(yuheung_count!B:B, yuheung_list!P4080)</f>
        <v>1</v>
      </c>
    </row>
    <row r="4081" spans="1:17" x14ac:dyDescent="0.4">
      <c r="A4081">
        <v>3230000</v>
      </c>
      <c r="B4081">
        <v>103</v>
      </c>
      <c r="C4081">
        <v>1996</v>
      </c>
      <c r="D4081">
        <v>3124</v>
      </c>
      <c r="E4081" t="s">
        <v>14</v>
      </c>
      <c r="F4081" t="s">
        <v>14</v>
      </c>
      <c r="G4081">
        <v>19960703</v>
      </c>
      <c r="H4081" t="s">
        <v>13781</v>
      </c>
      <c r="I4081" t="s">
        <v>13782</v>
      </c>
      <c r="J4081" t="s">
        <v>13783</v>
      </c>
      <c r="K4081">
        <v>53.06</v>
      </c>
      <c r="L4081" t="s">
        <v>13784</v>
      </c>
      <c r="M4081">
        <v>20150825</v>
      </c>
      <c r="N4081">
        <v>20020330</v>
      </c>
      <c r="O4081" t="s">
        <v>16543</v>
      </c>
      <c r="P4081" t="s">
        <v>13509</v>
      </c>
      <c r="Q4081">
        <f>COUNTIF(yuheung_count!B:B, yuheung_list!P4081)</f>
        <v>1</v>
      </c>
    </row>
    <row r="4082" spans="1:17" x14ac:dyDescent="0.4">
      <c r="A4082">
        <v>3230000</v>
      </c>
      <c r="B4082">
        <v>103</v>
      </c>
      <c r="C4082">
        <v>1996</v>
      </c>
      <c r="D4082">
        <v>3133</v>
      </c>
      <c r="E4082" t="s">
        <v>14</v>
      </c>
      <c r="F4082" t="s">
        <v>14</v>
      </c>
      <c r="G4082">
        <v>19960807</v>
      </c>
      <c r="H4082" t="s">
        <v>13785</v>
      </c>
      <c r="I4082" t="s">
        <v>13786</v>
      </c>
      <c r="J4082" t="s">
        <v>13787</v>
      </c>
      <c r="K4082">
        <v>139.36000000000001</v>
      </c>
      <c r="L4082" t="s">
        <v>13788</v>
      </c>
      <c r="M4082">
        <v>20121226</v>
      </c>
      <c r="N4082">
        <v>20010825</v>
      </c>
      <c r="O4082" t="s">
        <v>16543</v>
      </c>
      <c r="P4082" t="s">
        <v>13509</v>
      </c>
      <c r="Q4082">
        <f>COUNTIF(yuheung_count!B:B, yuheung_list!P4082)</f>
        <v>1</v>
      </c>
    </row>
    <row r="4083" spans="1:17" x14ac:dyDescent="0.4">
      <c r="A4083">
        <v>3230000</v>
      </c>
      <c r="B4083">
        <v>103</v>
      </c>
      <c r="C4083">
        <v>1996</v>
      </c>
      <c r="D4083">
        <v>3136</v>
      </c>
      <c r="E4083" t="s">
        <v>14</v>
      </c>
      <c r="F4083" t="s">
        <v>14</v>
      </c>
      <c r="G4083">
        <v>19960822</v>
      </c>
      <c r="H4083" t="s">
        <v>13789</v>
      </c>
      <c r="I4083" t="s">
        <v>13790</v>
      </c>
      <c r="J4083" t="s">
        <v>13791</v>
      </c>
      <c r="K4083">
        <v>135.86000000000001</v>
      </c>
      <c r="L4083" t="s">
        <v>13792</v>
      </c>
      <c r="M4083">
        <v>20170912</v>
      </c>
      <c r="N4083">
        <v>20011203</v>
      </c>
      <c r="O4083" t="s">
        <v>16543</v>
      </c>
      <c r="P4083" t="s">
        <v>13497</v>
      </c>
      <c r="Q4083">
        <f>COUNTIF(yuheung_count!B:B, yuheung_list!P4083)</f>
        <v>1</v>
      </c>
    </row>
    <row r="4084" spans="1:17" x14ac:dyDescent="0.4">
      <c r="A4084">
        <v>3230000</v>
      </c>
      <c r="B4084">
        <v>103</v>
      </c>
      <c r="C4084">
        <v>1996</v>
      </c>
      <c r="D4084">
        <v>3138</v>
      </c>
      <c r="E4084" t="s">
        <v>14</v>
      </c>
      <c r="F4084" t="s">
        <v>14</v>
      </c>
      <c r="G4084">
        <v>19960906</v>
      </c>
      <c r="H4084" t="s">
        <v>13793</v>
      </c>
      <c r="I4084" t="s">
        <v>13794</v>
      </c>
      <c r="J4084" t="s">
        <v>13795</v>
      </c>
      <c r="K4084">
        <v>104.65</v>
      </c>
      <c r="L4084" t="s">
        <v>13796</v>
      </c>
      <c r="M4084">
        <v>20170705</v>
      </c>
      <c r="N4084">
        <v>20020703</v>
      </c>
      <c r="O4084" t="s">
        <v>16543</v>
      </c>
      <c r="P4084" t="s">
        <v>13572</v>
      </c>
      <c r="Q4084">
        <f>COUNTIF(yuheung_count!B:B, yuheung_list!P4084)</f>
        <v>1</v>
      </c>
    </row>
    <row r="4085" spans="1:17" x14ac:dyDescent="0.4">
      <c r="A4085">
        <v>3230000</v>
      </c>
      <c r="B4085">
        <v>103</v>
      </c>
      <c r="C4085">
        <v>1996</v>
      </c>
      <c r="D4085">
        <v>3143</v>
      </c>
      <c r="E4085" t="s">
        <v>14</v>
      </c>
      <c r="F4085" t="s">
        <v>14</v>
      </c>
      <c r="G4085">
        <v>19960408</v>
      </c>
      <c r="H4085" t="s">
        <v>13797</v>
      </c>
      <c r="I4085" t="s">
        <v>13798</v>
      </c>
      <c r="J4085" t="s">
        <v>13799</v>
      </c>
      <c r="K4085">
        <v>60.2</v>
      </c>
      <c r="L4085" t="s">
        <v>13800</v>
      </c>
      <c r="M4085">
        <v>20170529</v>
      </c>
      <c r="N4085">
        <v>20020516</v>
      </c>
      <c r="O4085" t="s">
        <v>16543</v>
      </c>
      <c r="P4085" t="s">
        <v>13497</v>
      </c>
      <c r="Q4085">
        <f>COUNTIF(yuheung_count!B:B, yuheung_list!P4085)</f>
        <v>1</v>
      </c>
    </row>
    <row r="4086" spans="1:17" x14ac:dyDescent="0.4">
      <c r="A4086">
        <v>3230000</v>
      </c>
      <c r="B4086">
        <v>103</v>
      </c>
      <c r="C4086">
        <v>1996</v>
      </c>
      <c r="D4086">
        <v>3148</v>
      </c>
      <c r="E4086" t="s">
        <v>14</v>
      </c>
      <c r="F4086" t="s">
        <v>14</v>
      </c>
      <c r="G4086">
        <v>19960420</v>
      </c>
      <c r="H4086" t="s">
        <v>13801</v>
      </c>
      <c r="I4086" t="s">
        <v>13802</v>
      </c>
      <c r="J4086" t="s">
        <v>13803</v>
      </c>
      <c r="K4086">
        <v>92.96</v>
      </c>
      <c r="L4086" t="s">
        <v>13804</v>
      </c>
      <c r="M4086">
        <v>20161118</v>
      </c>
      <c r="N4086">
        <v>19960420</v>
      </c>
      <c r="O4086" t="s">
        <v>16543</v>
      </c>
      <c r="P4086" t="s">
        <v>13458</v>
      </c>
      <c r="Q4086">
        <f>COUNTIF(yuheung_count!B:B, yuheung_list!P4086)</f>
        <v>1</v>
      </c>
    </row>
    <row r="4087" spans="1:17" x14ac:dyDescent="0.4">
      <c r="A4087">
        <v>3230000</v>
      </c>
      <c r="B4087">
        <v>103</v>
      </c>
      <c r="C4087">
        <v>1996</v>
      </c>
      <c r="D4087">
        <v>3151</v>
      </c>
      <c r="E4087" t="s">
        <v>14</v>
      </c>
      <c r="F4087" t="s">
        <v>14</v>
      </c>
      <c r="G4087">
        <v>19960518</v>
      </c>
      <c r="H4087" t="s">
        <v>13805</v>
      </c>
      <c r="I4087" t="s">
        <v>13806</v>
      </c>
      <c r="J4087" t="s">
        <v>13807</v>
      </c>
      <c r="K4087">
        <v>101.14</v>
      </c>
      <c r="L4087" t="s">
        <v>13808</v>
      </c>
      <c r="M4087">
        <v>20120321</v>
      </c>
      <c r="N4087">
        <v>19980930</v>
      </c>
      <c r="O4087" t="s">
        <v>16543</v>
      </c>
      <c r="P4087" t="s">
        <v>13458</v>
      </c>
      <c r="Q4087">
        <f>COUNTIF(yuheung_count!B:B, yuheung_list!P4087)</f>
        <v>1</v>
      </c>
    </row>
    <row r="4088" spans="1:17" x14ac:dyDescent="0.4">
      <c r="A4088">
        <v>3230000</v>
      </c>
      <c r="B4088">
        <v>103</v>
      </c>
      <c r="C4088">
        <v>1996</v>
      </c>
      <c r="D4088">
        <v>3155</v>
      </c>
      <c r="E4088" t="s">
        <v>14</v>
      </c>
      <c r="F4088" t="s">
        <v>14</v>
      </c>
      <c r="G4088">
        <v>19960601</v>
      </c>
      <c r="H4088" t="s">
        <v>115</v>
      </c>
      <c r="I4088" t="s">
        <v>13809</v>
      </c>
      <c r="J4088" t="s">
        <v>13810</v>
      </c>
      <c r="K4088">
        <v>113.72</v>
      </c>
      <c r="L4088" t="s">
        <v>13811</v>
      </c>
      <c r="M4088">
        <v>20170911</v>
      </c>
      <c r="N4088">
        <v>19981127</v>
      </c>
      <c r="O4088" t="s">
        <v>16543</v>
      </c>
      <c r="P4088" t="s">
        <v>13458</v>
      </c>
      <c r="Q4088">
        <f>COUNTIF(yuheung_count!B:B, yuheung_list!P4088)</f>
        <v>1</v>
      </c>
    </row>
    <row r="4089" spans="1:17" x14ac:dyDescent="0.4">
      <c r="A4089">
        <v>3230000</v>
      </c>
      <c r="B4089">
        <v>103</v>
      </c>
      <c r="C4089">
        <v>1996</v>
      </c>
      <c r="D4089">
        <v>3157</v>
      </c>
      <c r="E4089" t="s">
        <v>14</v>
      </c>
      <c r="F4089" t="s">
        <v>14</v>
      </c>
      <c r="G4089">
        <v>19960607</v>
      </c>
      <c r="H4089" t="s">
        <v>13812</v>
      </c>
      <c r="I4089" t="s">
        <v>13813</v>
      </c>
      <c r="J4089" t="s">
        <v>13814</v>
      </c>
      <c r="K4089">
        <v>77.63</v>
      </c>
      <c r="L4089" t="s">
        <v>13815</v>
      </c>
      <c r="M4089">
        <v>20150703</v>
      </c>
      <c r="N4089">
        <v>19960607</v>
      </c>
      <c r="O4089" t="s">
        <v>16543</v>
      </c>
      <c r="P4089" t="s">
        <v>13655</v>
      </c>
      <c r="Q4089">
        <f>COUNTIF(yuheung_count!B:B, yuheung_list!P4089)</f>
        <v>1</v>
      </c>
    </row>
    <row r="4090" spans="1:17" x14ac:dyDescent="0.4">
      <c r="A4090">
        <v>3230000</v>
      </c>
      <c r="B4090">
        <v>103</v>
      </c>
      <c r="C4090">
        <v>1996</v>
      </c>
      <c r="D4090">
        <v>3169</v>
      </c>
      <c r="E4090" t="s">
        <v>14</v>
      </c>
      <c r="F4090" t="s">
        <v>14</v>
      </c>
      <c r="G4090">
        <v>19960209</v>
      </c>
      <c r="H4090" t="s">
        <v>13816</v>
      </c>
      <c r="I4090" t="s">
        <v>13817</v>
      </c>
      <c r="J4090" t="s">
        <v>13818</v>
      </c>
      <c r="K4090">
        <v>112.38</v>
      </c>
      <c r="L4090" t="s">
        <v>13819</v>
      </c>
      <c r="M4090">
        <v>20011025</v>
      </c>
      <c r="N4090">
        <v>20011025</v>
      </c>
      <c r="O4090" t="s">
        <v>16543</v>
      </c>
      <c r="P4090" t="s">
        <v>13463</v>
      </c>
      <c r="Q4090">
        <f>COUNTIF(yuheung_count!B:B, yuheung_list!P4090)</f>
        <v>1</v>
      </c>
    </row>
    <row r="4091" spans="1:17" x14ac:dyDescent="0.4">
      <c r="A4091">
        <v>3230000</v>
      </c>
      <c r="B4091">
        <v>103</v>
      </c>
      <c r="C4091">
        <v>1996</v>
      </c>
      <c r="D4091">
        <v>3179</v>
      </c>
      <c r="E4091" t="s">
        <v>14</v>
      </c>
      <c r="F4091" t="s">
        <v>14</v>
      </c>
      <c r="G4091">
        <v>19960320</v>
      </c>
      <c r="H4091" t="s">
        <v>554</v>
      </c>
      <c r="I4091" t="s">
        <v>13820</v>
      </c>
      <c r="J4091" t="s">
        <v>13821</v>
      </c>
      <c r="K4091">
        <v>139.99</v>
      </c>
      <c r="L4091" t="s">
        <v>13822</v>
      </c>
      <c r="M4091">
        <v>19981027</v>
      </c>
      <c r="N4091">
        <v>19981027</v>
      </c>
      <c r="O4091" t="s">
        <v>16543</v>
      </c>
      <c r="P4091" t="s">
        <v>13473</v>
      </c>
      <c r="Q4091">
        <f>COUNTIF(yuheung_count!B:B, yuheung_list!P4091)</f>
        <v>1</v>
      </c>
    </row>
    <row r="4092" spans="1:17" x14ac:dyDescent="0.4">
      <c r="A4092">
        <v>3230000</v>
      </c>
      <c r="B4092">
        <v>103</v>
      </c>
      <c r="C4092">
        <v>1997</v>
      </c>
      <c r="D4092">
        <v>70</v>
      </c>
      <c r="E4092" t="s">
        <v>14</v>
      </c>
      <c r="F4092" t="s">
        <v>14</v>
      </c>
      <c r="G4092">
        <v>19970328</v>
      </c>
      <c r="H4092" t="s">
        <v>1322</v>
      </c>
      <c r="I4092" t="s">
        <v>13823</v>
      </c>
      <c r="J4092" t="s">
        <v>13824</v>
      </c>
      <c r="K4092">
        <v>105.54</v>
      </c>
      <c r="L4092" t="s">
        <v>13825</v>
      </c>
      <c r="M4092">
        <v>20060929</v>
      </c>
      <c r="N4092">
        <v>19970328</v>
      </c>
      <c r="O4092" t="s">
        <v>16543</v>
      </c>
      <c r="P4092" t="s">
        <v>13463</v>
      </c>
      <c r="Q4092">
        <f>COUNTIF(yuheung_count!B:B, yuheung_list!P4092)</f>
        <v>1</v>
      </c>
    </row>
    <row r="4093" spans="1:17" x14ac:dyDescent="0.4">
      <c r="A4093">
        <v>3230000</v>
      </c>
      <c r="B4093">
        <v>103</v>
      </c>
      <c r="C4093">
        <v>1997</v>
      </c>
      <c r="D4093">
        <v>279</v>
      </c>
      <c r="E4093" t="s">
        <v>14</v>
      </c>
      <c r="F4093" t="s">
        <v>14</v>
      </c>
      <c r="G4093">
        <v>19970113</v>
      </c>
      <c r="H4093" t="s">
        <v>3574</v>
      </c>
      <c r="I4093" t="s">
        <v>13826</v>
      </c>
      <c r="J4093" t="s">
        <v>13827</v>
      </c>
      <c r="K4093">
        <v>127.12</v>
      </c>
      <c r="L4093" t="s">
        <v>13828</v>
      </c>
      <c r="M4093">
        <v>20160315</v>
      </c>
      <c r="N4093">
        <v>19970113</v>
      </c>
      <c r="O4093" t="s">
        <v>16543</v>
      </c>
      <c r="P4093" t="s">
        <v>13463</v>
      </c>
      <c r="Q4093">
        <f>COUNTIF(yuheung_count!B:B, yuheung_list!P4093)</f>
        <v>1</v>
      </c>
    </row>
    <row r="4094" spans="1:17" x14ac:dyDescent="0.4">
      <c r="A4094">
        <v>3230000</v>
      </c>
      <c r="B4094">
        <v>103</v>
      </c>
      <c r="C4094">
        <v>1997</v>
      </c>
      <c r="D4094">
        <v>3019</v>
      </c>
      <c r="E4094" t="s">
        <v>14</v>
      </c>
      <c r="F4094" t="s">
        <v>14</v>
      </c>
      <c r="G4094">
        <v>19971110</v>
      </c>
      <c r="H4094" t="s">
        <v>13829</v>
      </c>
      <c r="I4094" t="s">
        <v>13830</v>
      </c>
      <c r="J4094" t="s">
        <v>13831</v>
      </c>
      <c r="K4094">
        <v>84.02</v>
      </c>
      <c r="L4094" t="s">
        <v>13832</v>
      </c>
      <c r="M4094">
        <v>20150511</v>
      </c>
      <c r="N4094">
        <v>19971110</v>
      </c>
      <c r="O4094" t="s">
        <v>16543</v>
      </c>
      <c r="P4094" t="s">
        <v>13509</v>
      </c>
      <c r="Q4094">
        <f>COUNTIF(yuheung_count!B:B, yuheung_list!P4094)</f>
        <v>1</v>
      </c>
    </row>
    <row r="4095" spans="1:17" x14ac:dyDescent="0.4">
      <c r="A4095">
        <v>3230000</v>
      </c>
      <c r="B4095">
        <v>103</v>
      </c>
      <c r="C4095">
        <v>1997</v>
      </c>
      <c r="D4095">
        <v>3028</v>
      </c>
      <c r="E4095" t="s">
        <v>14</v>
      </c>
      <c r="F4095" t="s">
        <v>14</v>
      </c>
      <c r="G4095">
        <v>19971126</v>
      </c>
      <c r="H4095" t="s">
        <v>13833</v>
      </c>
      <c r="I4095" t="s">
        <v>13834</v>
      </c>
      <c r="J4095" t="s">
        <v>13835</v>
      </c>
      <c r="K4095">
        <v>144.66999999999999</v>
      </c>
      <c r="L4095" t="s">
        <v>13836</v>
      </c>
      <c r="M4095">
        <v>20120109</v>
      </c>
      <c r="N4095">
        <v>19971126</v>
      </c>
      <c r="O4095" t="s">
        <v>16543</v>
      </c>
      <c r="P4095" t="s">
        <v>13655</v>
      </c>
      <c r="Q4095">
        <f>COUNTIF(yuheung_count!B:B, yuheung_list!P4095)</f>
        <v>1</v>
      </c>
    </row>
    <row r="4096" spans="1:17" x14ac:dyDescent="0.4">
      <c r="A4096">
        <v>3230000</v>
      </c>
      <c r="B4096">
        <v>103</v>
      </c>
      <c r="C4096">
        <v>1997</v>
      </c>
      <c r="D4096">
        <v>3030</v>
      </c>
      <c r="E4096" t="s">
        <v>14</v>
      </c>
      <c r="F4096" t="s">
        <v>14</v>
      </c>
      <c r="G4096">
        <v>19971204</v>
      </c>
      <c r="H4096" t="s">
        <v>13837</v>
      </c>
      <c r="I4096" t="s">
        <v>13838</v>
      </c>
      <c r="J4096" t="s">
        <v>13839</v>
      </c>
      <c r="K4096">
        <v>78.34</v>
      </c>
      <c r="L4096" t="s">
        <v>13840</v>
      </c>
      <c r="M4096">
        <v>20151111</v>
      </c>
      <c r="N4096">
        <v>19971204</v>
      </c>
      <c r="O4096" t="s">
        <v>16543</v>
      </c>
      <c r="P4096" t="s">
        <v>13497</v>
      </c>
      <c r="Q4096">
        <f>COUNTIF(yuheung_count!B:B, yuheung_list!P4096)</f>
        <v>1</v>
      </c>
    </row>
    <row r="4097" spans="1:17" x14ac:dyDescent="0.4">
      <c r="A4097">
        <v>3230000</v>
      </c>
      <c r="B4097">
        <v>103</v>
      </c>
      <c r="C4097">
        <v>1997</v>
      </c>
      <c r="D4097">
        <v>3044</v>
      </c>
      <c r="E4097" t="s">
        <v>14</v>
      </c>
      <c r="F4097" t="s">
        <v>14</v>
      </c>
      <c r="G4097">
        <v>19970819</v>
      </c>
      <c r="H4097" t="s">
        <v>13841</v>
      </c>
      <c r="I4097" t="s">
        <v>13842</v>
      </c>
      <c r="J4097" t="s">
        <v>13843</v>
      </c>
      <c r="K4097">
        <v>109.5</v>
      </c>
      <c r="L4097" t="s">
        <v>13844</v>
      </c>
      <c r="M4097">
        <v>20140619</v>
      </c>
      <c r="N4097">
        <v>20020603</v>
      </c>
      <c r="O4097" t="s">
        <v>16543</v>
      </c>
      <c r="P4097" t="s">
        <v>13473</v>
      </c>
      <c r="Q4097">
        <f>COUNTIF(yuheung_count!B:B, yuheung_list!P4097)</f>
        <v>1</v>
      </c>
    </row>
    <row r="4098" spans="1:17" x14ac:dyDescent="0.4">
      <c r="A4098">
        <v>3230000</v>
      </c>
      <c r="B4098">
        <v>103</v>
      </c>
      <c r="C4098">
        <v>1997</v>
      </c>
      <c r="D4098">
        <v>3045</v>
      </c>
      <c r="E4098" t="s">
        <v>14</v>
      </c>
      <c r="F4098" t="s">
        <v>14</v>
      </c>
      <c r="G4098">
        <v>19970902</v>
      </c>
      <c r="H4098" t="s">
        <v>13845</v>
      </c>
      <c r="I4098" t="s">
        <v>13846</v>
      </c>
      <c r="J4098" t="s">
        <v>13847</v>
      </c>
      <c r="K4098">
        <v>149.22999999999999</v>
      </c>
      <c r="L4098" t="s">
        <v>13848</v>
      </c>
      <c r="M4098">
        <v>20131010</v>
      </c>
      <c r="N4098">
        <v>19970902</v>
      </c>
      <c r="O4098" t="s">
        <v>16543</v>
      </c>
      <c r="P4098" t="s">
        <v>13572</v>
      </c>
      <c r="Q4098">
        <f>COUNTIF(yuheung_count!B:B, yuheung_list!P4098)</f>
        <v>1</v>
      </c>
    </row>
    <row r="4099" spans="1:17" x14ac:dyDescent="0.4">
      <c r="A4099">
        <v>3230000</v>
      </c>
      <c r="B4099">
        <v>103</v>
      </c>
      <c r="C4099">
        <v>1997</v>
      </c>
      <c r="D4099">
        <v>3046</v>
      </c>
      <c r="E4099" t="s">
        <v>14</v>
      </c>
      <c r="F4099" t="s">
        <v>14</v>
      </c>
      <c r="G4099">
        <v>19970903</v>
      </c>
      <c r="H4099" t="s">
        <v>13292</v>
      </c>
      <c r="I4099" t="s">
        <v>13849</v>
      </c>
      <c r="J4099" t="s">
        <v>13850</v>
      </c>
      <c r="K4099">
        <v>112.24</v>
      </c>
      <c r="L4099" t="s">
        <v>13851</v>
      </c>
      <c r="M4099">
        <v>20150630</v>
      </c>
      <c r="N4099">
        <v>20011207</v>
      </c>
      <c r="O4099" t="s">
        <v>16543</v>
      </c>
      <c r="P4099" t="s">
        <v>13509</v>
      </c>
      <c r="Q4099">
        <f>COUNTIF(yuheung_count!B:B, yuheung_list!P4099)</f>
        <v>1</v>
      </c>
    </row>
    <row r="4100" spans="1:17" x14ac:dyDescent="0.4">
      <c r="A4100">
        <v>3230000</v>
      </c>
      <c r="B4100">
        <v>103</v>
      </c>
      <c r="C4100">
        <v>1997</v>
      </c>
      <c r="D4100">
        <v>3047</v>
      </c>
      <c r="E4100" t="s">
        <v>14</v>
      </c>
      <c r="F4100" t="s">
        <v>14</v>
      </c>
      <c r="G4100">
        <v>19970903</v>
      </c>
      <c r="H4100" t="s">
        <v>13852</v>
      </c>
      <c r="I4100" t="s">
        <v>13853</v>
      </c>
      <c r="J4100" t="s">
        <v>13854</v>
      </c>
      <c r="K4100">
        <v>133.52000000000001</v>
      </c>
      <c r="L4100">
        <v>2</v>
      </c>
      <c r="M4100">
        <v>20080909</v>
      </c>
      <c r="N4100">
        <v>20010712</v>
      </c>
      <c r="O4100" t="s">
        <v>16543</v>
      </c>
      <c r="P4100" t="s">
        <v>13509</v>
      </c>
      <c r="Q4100">
        <f>COUNTIF(yuheung_count!B:B, yuheung_list!P4100)</f>
        <v>1</v>
      </c>
    </row>
    <row r="4101" spans="1:17" x14ac:dyDescent="0.4">
      <c r="A4101">
        <v>3230000</v>
      </c>
      <c r="B4101">
        <v>103</v>
      </c>
      <c r="C4101">
        <v>1997</v>
      </c>
      <c r="D4101">
        <v>3050</v>
      </c>
      <c r="E4101" t="s">
        <v>14</v>
      </c>
      <c r="F4101" t="s">
        <v>14</v>
      </c>
      <c r="G4101">
        <v>19970910</v>
      </c>
      <c r="H4101" t="s">
        <v>13855</v>
      </c>
      <c r="I4101" t="s">
        <v>13856</v>
      </c>
      <c r="J4101" t="s">
        <v>13857</v>
      </c>
      <c r="K4101">
        <v>97.68</v>
      </c>
      <c r="L4101">
        <v>222035525</v>
      </c>
      <c r="M4101">
        <v>20170117</v>
      </c>
      <c r="N4101">
        <v>20011219</v>
      </c>
      <c r="O4101" t="s">
        <v>16543</v>
      </c>
      <c r="P4101" t="s">
        <v>13497</v>
      </c>
      <c r="Q4101">
        <f>COUNTIF(yuheung_count!B:B, yuheung_list!P4101)</f>
        <v>1</v>
      </c>
    </row>
    <row r="4102" spans="1:17" x14ac:dyDescent="0.4">
      <c r="A4102">
        <v>3230000</v>
      </c>
      <c r="B4102">
        <v>103</v>
      </c>
      <c r="C4102">
        <v>1997</v>
      </c>
      <c r="D4102">
        <v>3054</v>
      </c>
      <c r="E4102" t="s">
        <v>14</v>
      </c>
      <c r="F4102" t="s">
        <v>14</v>
      </c>
      <c r="G4102">
        <v>19971015</v>
      </c>
      <c r="H4102" t="s">
        <v>5483</v>
      </c>
      <c r="I4102" t="s">
        <v>13858</v>
      </c>
      <c r="J4102" t="s">
        <v>13859</v>
      </c>
      <c r="K4102">
        <v>65.41</v>
      </c>
      <c r="L4102" t="s">
        <v>13860</v>
      </c>
      <c r="M4102">
        <v>20140401</v>
      </c>
      <c r="N4102">
        <v>20020517</v>
      </c>
      <c r="O4102" t="s">
        <v>16543</v>
      </c>
      <c r="P4102" t="s">
        <v>13477</v>
      </c>
      <c r="Q4102">
        <f>COUNTIF(yuheung_count!B:B, yuheung_list!P4102)</f>
        <v>1</v>
      </c>
    </row>
    <row r="4103" spans="1:17" x14ac:dyDescent="0.4">
      <c r="A4103">
        <v>3230000</v>
      </c>
      <c r="B4103">
        <v>103</v>
      </c>
      <c r="C4103">
        <v>1997</v>
      </c>
      <c r="D4103">
        <v>3055</v>
      </c>
      <c r="E4103" t="s">
        <v>14</v>
      </c>
      <c r="F4103" t="s">
        <v>14</v>
      </c>
      <c r="G4103">
        <v>19971027</v>
      </c>
      <c r="H4103" t="s">
        <v>8339</v>
      </c>
      <c r="I4103" t="s">
        <v>13861</v>
      </c>
      <c r="J4103" t="s">
        <v>13862</v>
      </c>
      <c r="K4103">
        <v>99.68</v>
      </c>
      <c r="L4103" t="s">
        <v>13863</v>
      </c>
      <c r="M4103">
        <v>20141022</v>
      </c>
      <c r="N4103">
        <v>19971027</v>
      </c>
      <c r="O4103" t="s">
        <v>16543</v>
      </c>
      <c r="P4103" t="s">
        <v>13497</v>
      </c>
      <c r="Q4103">
        <f>COUNTIF(yuheung_count!B:B, yuheung_list!P4103)</f>
        <v>1</v>
      </c>
    </row>
    <row r="4104" spans="1:17" x14ac:dyDescent="0.4">
      <c r="A4104">
        <v>3230000</v>
      </c>
      <c r="B4104">
        <v>103</v>
      </c>
      <c r="C4104">
        <v>1997</v>
      </c>
      <c r="D4104">
        <v>3056</v>
      </c>
      <c r="E4104" t="s">
        <v>14</v>
      </c>
      <c r="F4104" t="s">
        <v>14</v>
      </c>
      <c r="G4104">
        <v>19971027</v>
      </c>
      <c r="H4104" t="s">
        <v>13864</v>
      </c>
      <c r="I4104" t="s">
        <v>13865</v>
      </c>
      <c r="J4104" t="s">
        <v>13866</v>
      </c>
      <c r="K4104">
        <v>140.52000000000001</v>
      </c>
      <c r="L4104" t="s">
        <v>13867</v>
      </c>
      <c r="M4104">
        <v>20170913</v>
      </c>
      <c r="N4104">
        <v>20020615</v>
      </c>
      <c r="O4104" t="s">
        <v>16543</v>
      </c>
      <c r="P4104" t="s">
        <v>13509</v>
      </c>
      <c r="Q4104">
        <f>COUNTIF(yuheung_count!B:B, yuheung_list!P4104)</f>
        <v>1</v>
      </c>
    </row>
    <row r="4105" spans="1:17" x14ac:dyDescent="0.4">
      <c r="A4105">
        <v>3230000</v>
      </c>
      <c r="B4105">
        <v>103</v>
      </c>
      <c r="C4105">
        <v>1997</v>
      </c>
      <c r="D4105">
        <v>3058</v>
      </c>
      <c r="E4105" t="s">
        <v>14</v>
      </c>
      <c r="F4105" t="s">
        <v>14</v>
      </c>
      <c r="G4105">
        <v>19971106</v>
      </c>
      <c r="H4105" t="s">
        <v>13868</v>
      </c>
      <c r="I4105" t="s">
        <v>13869</v>
      </c>
      <c r="J4105" t="s">
        <v>13870</v>
      </c>
      <c r="K4105">
        <v>98.95</v>
      </c>
      <c r="L4105" t="s">
        <v>13871</v>
      </c>
      <c r="M4105">
        <v>20161117</v>
      </c>
      <c r="N4105">
        <v>20020205</v>
      </c>
      <c r="O4105" t="s">
        <v>16543</v>
      </c>
      <c r="P4105" t="s">
        <v>13497</v>
      </c>
      <c r="Q4105">
        <f>COUNTIF(yuheung_count!B:B, yuheung_list!P4105)</f>
        <v>1</v>
      </c>
    </row>
    <row r="4106" spans="1:17" x14ac:dyDescent="0.4">
      <c r="A4106">
        <v>3230000</v>
      </c>
      <c r="B4106">
        <v>103</v>
      </c>
      <c r="C4106">
        <v>1997</v>
      </c>
      <c r="D4106">
        <v>3059</v>
      </c>
      <c r="E4106" t="s">
        <v>14</v>
      </c>
      <c r="F4106" t="s">
        <v>14</v>
      </c>
      <c r="G4106">
        <v>19971106</v>
      </c>
      <c r="H4106" t="s">
        <v>1950</v>
      </c>
      <c r="I4106" t="s">
        <v>13872</v>
      </c>
      <c r="J4106" t="s">
        <v>13873</v>
      </c>
      <c r="K4106">
        <v>114.47</v>
      </c>
      <c r="L4106">
        <v>222030341</v>
      </c>
      <c r="M4106">
        <v>20160401</v>
      </c>
      <c r="N4106">
        <v>19971106</v>
      </c>
      <c r="O4106" t="s">
        <v>16543</v>
      </c>
      <c r="P4106" t="s">
        <v>13497</v>
      </c>
      <c r="Q4106">
        <f>COUNTIF(yuheung_count!B:B, yuheung_list!P4106)</f>
        <v>1</v>
      </c>
    </row>
    <row r="4107" spans="1:17" x14ac:dyDescent="0.4">
      <c r="A4107">
        <v>3230000</v>
      </c>
      <c r="B4107">
        <v>103</v>
      </c>
      <c r="C4107">
        <v>1997</v>
      </c>
      <c r="D4107">
        <v>3061</v>
      </c>
      <c r="E4107" t="s">
        <v>14</v>
      </c>
      <c r="F4107" t="s">
        <v>14</v>
      </c>
      <c r="G4107">
        <v>19970417</v>
      </c>
      <c r="H4107" t="s">
        <v>8339</v>
      </c>
      <c r="I4107" t="s">
        <v>13874</v>
      </c>
      <c r="J4107" t="s">
        <v>13875</v>
      </c>
      <c r="K4107">
        <v>95.81</v>
      </c>
      <c r="L4107" t="s">
        <v>13876</v>
      </c>
      <c r="M4107">
        <v>20150413</v>
      </c>
      <c r="N4107">
        <v>20010803</v>
      </c>
      <c r="O4107" t="s">
        <v>16543</v>
      </c>
      <c r="P4107" t="s">
        <v>13458</v>
      </c>
      <c r="Q4107">
        <f>COUNTIF(yuheung_count!B:B, yuheung_list!P4107)</f>
        <v>1</v>
      </c>
    </row>
    <row r="4108" spans="1:17" x14ac:dyDescent="0.4">
      <c r="A4108">
        <v>3230000</v>
      </c>
      <c r="B4108">
        <v>103</v>
      </c>
      <c r="C4108">
        <v>1997</v>
      </c>
      <c r="D4108">
        <v>3071</v>
      </c>
      <c r="E4108" t="s">
        <v>14</v>
      </c>
      <c r="F4108" t="s">
        <v>14</v>
      </c>
      <c r="G4108">
        <v>19970612</v>
      </c>
      <c r="H4108" t="s">
        <v>3328</v>
      </c>
      <c r="I4108" t="s">
        <v>13877</v>
      </c>
      <c r="J4108" t="s">
        <v>13878</v>
      </c>
      <c r="K4108">
        <v>95.82</v>
      </c>
      <c r="L4108" t="s">
        <v>13879</v>
      </c>
      <c r="M4108">
        <v>20111124</v>
      </c>
      <c r="N4108">
        <v>19971120</v>
      </c>
      <c r="O4108" t="s">
        <v>16543</v>
      </c>
      <c r="P4108" t="s">
        <v>13458</v>
      </c>
      <c r="Q4108">
        <f>COUNTIF(yuheung_count!B:B, yuheung_list!P4108)</f>
        <v>1</v>
      </c>
    </row>
    <row r="4109" spans="1:17" x14ac:dyDescent="0.4">
      <c r="A4109">
        <v>3230000</v>
      </c>
      <c r="B4109">
        <v>103</v>
      </c>
      <c r="C4109">
        <v>1997</v>
      </c>
      <c r="D4109">
        <v>3073</v>
      </c>
      <c r="E4109" t="s">
        <v>14</v>
      </c>
      <c r="F4109" t="s">
        <v>14</v>
      </c>
      <c r="G4109">
        <v>19970630</v>
      </c>
      <c r="H4109" t="s">
        <v>13880</v>
      </c>
      <c r="I4109" t="s">
        <v>13881</v>
      </c>
      <c r="J4109" t="s">
        <v>13882</v>
      </c>
      <c r="K4109">
        <v>121.62</v>
      </c>
      <c r="L4109" t="s">
        <v>13883</v>
      </c>
      <c r="M4109">
        <v>20160404</v>
      </c>
      <c r="N4109">
        <v>20011218</v>
      </c>
      <c r="O4109" t="s">
        <v>16543</v>
      </c>
      <c r="P4109" t="s">
        <v>13477</v>
      </c>
      <c r="Q4109">
        <f>COUNTIF(yuheung_count!B:B, yuheung_list!P4109)</f>
        <v>1</v>
      </c>
    </row>
    <row r="4110" spans="1:17" x14ac:dyDescent="0.4">
      <c r="A4110">
        <v>3230000</v>
      </c>
      <c r="B4110">
        <v>103</v>
      </c>
      <c r="C4110">
        <v>1997</v>
      </c>
      <c r="D4110">
        <v>3074</v>
      </c>
      <c r="E4110" t="s">
        <v>14</v>
      </c>
      <c r="F4110" t="s">
        <v>14</v>
      </c>
      <c r="G4110">
        <v>19970630</v>
      </c>
      <c r="H4110" t="s">
        <v>13884</v>
      </c>
      <c r="I4110" t="s">
        <v>13885</v>
      </c>
      <c r="J4110" t="s">
        <v>13886</v>
      </c>
      <c r="K4110">
        <v>106.28</v>
      </c>
      <c r="L4110" t="s">
        <v>13887</v>
      </c>
      <c r="M4110">
        <v>20070417</v>
      </c>
      <c r="N4110">
        <v>20020218</v>
      </c>
      <c r="O4110" t="s">
        <v>16543</v>
      </c>
      <c r="P4110" t="s">
        <v>13477</v>
      </c>
      <c r="Q4110">
        <f>COUNTIF(yuheung_count!B:B, yuheung_list!P4110)</f>
        <v>1</v>
      </c>
    </row>
    <row r="4111" spans="1:17" x14ac:dyDescent="0.4">
      <c r="A4111">
        <v>3230000</v>
      </c>
      <c r="B4111">
        <v>103</v>
      </c>
      <c r="C4111">
        <v>1997</v>
      </c>
      <c r="D4111">
        <v>3088</v>
      </c>
      <c r="E4111" t="s">
        <v>14</v>
      </c>
      <c r="F4111" t="s">
        <v>14</v>
      </c>
      <c r="G4111">
        <v>19970129</v>
      </c>
      <c r="H4111" t="s">
        <v>794</v>
      </c>
      <c r="I4111" t="s">
        <v>13888</v>
      </c>
      <c r="J4111" t="s">
        <v>13889</v>
      </c>
      <c r="K4111">
        <v>138.06</v>
      </c>
      <c r="L4111" t="s">
        <v>13890</v>
      </c>
      <c r="M4111">
        <v>20100624</v>
      </c>
      <c r="N4111">
        <v>19970129</v>
      </c>
      <c r="O4111" t="s">
        <v>16543</v>
      </c>
      <c r="P4111" t="s">
        <v>13497</v>
      </c>
      <c r="Q4111">
        <f>COUNTIF(yuheung_count!B:B, yuheung_list!P4111)</f>
        <v>1</v>
      </c>
    </row>
    <row r="4112" spans="1:17" x14ac:dyDescent="0.4">
      <c r="A4112">
        <v>3230000</v>
      </c>
      <c r="B4112">
        <v>103</v>
      </c>
      <c r="C4112">
        <v>1997</v>
      </c>
      <c r="D4112">
        <v>3090</v>
      </c>
      <c r="E4112" t="s">
        <v>14</v>
      </c>
      <c r="F4112" t="s">
        <v>14</v>
      </c>
      <c r="G4112">
        <v>19970205</v>
      </c>
      <c r="H4112" t="s">
        <v>13891</v>
      </c>
      <c r="I4112" t="s">
        <v>13892</v>
      </c>
      <c r="J4112" t="s">
        <v>13893</v>
      </c>
      <c r="K4112">
        <v>120</v>
      </c>
      <c r="L4112" t="s">
        <v>13894</v>
      </c>
      <c r="M4112">
        <v>20140226</v>
      </c>
      <c r="N4112">
        <v>20010613</v>
      </c>
      <c r="O4112" t="s">
        <v>16543</v>
      </c>
      <c r="P4112" t="s">
        <v>13497</v>
      </c>
      <c r="Q4112">
        <f>COUNTIF(yuheung_count!B:B, yuheung_list!P4112)</f>
        <v>1</v>
      </c>
    </row>
    <row r="4113" spans="1:17" x14ac:dyDescent="0.4">
      <c r="A4113">
        <v>3230000</v>
      </c>
      <c r="B4113">
        <v>103</v>
      </c>
      <c r="C4113">
        <v>1997</v>
      </c>
      <c r="D4113">
        <v>3092</v>
      </c>
      <c r="E4113" t="s">
        <v>14</v>
      </c>
      <c r="F4113" t="s">
        <v>14</v>
      </c>
      <c r="G4113">
        <v>19970305</v>
      </c>
      <c r="H4113" t="s">
        <v>4368</v>
      </c>
      <c r="I4113" t="s">
        <v>13895</v>
      </c>
      <c r="J4113" t="s">
        <v>13896</v>
      </c>
      <c r="K4113">
        <v>89.86</v>
      </c>
      <c r="L4113">
        <v>24211246</v>
      </c>
      <c r="M4113">
        <v>20131028</v>
      </c>
      <c r="N4113">
        <v>19970305</v>
      </c>
      <c r="O4113" t="s">
        <v>16543</v>
      </c>
      <c r="P4113" t="s">
        <v>13497</v>
      </c>
      <c r="Q4113">
        <f>COUNTIF(yuheung_count!B:B, yuheung_list!P4113)</f>
        <v>1</v>
      </c>
    </row>
    <row r="4114" spans="1:17" x14ac:dyDescent="0.4">
      <c r="A4114">
        <v>3230000</v>
      </c>
      <c r="B4114">
        <v>103</v>
      </c>
      <c r="C4114">
        <v>1997</v>
      </c>
      <c r="D4114">
        <v>15689</v>
      </c>
      <c r="E4114" t="s">
        <v>14</v>
      </c>
      <c r="F4114" t="s">
        <v>14</v>
      </c>
      <c r="G4114">
        <v>19970512</v>
      </c>
      <c r="H4114" t="s">
        <v>13897</v>
      </c>
      <c r="I4114" t="s">
        <v>13898</v>
      </c>
      <c r="J4114" t="s">
        <v>13899</v>
      </c>
      <c r="K4114">
        <v>71.19</v>
      </c>
      <c r="L4114" t="s">
        <v>13900</v>
      </c>
      <c r="M4114">
        <v>20141014</v>
      </c>
      <c r="N4114">
        <v>20020130</v>
      </c>
      <c r="O4114" t="s">
        <v>16543</v>
      </c>
      <c r="P4114" t="s">
        <v>13468</v>
      </c>
      <c r="Q4114">
        <f>COUNTIF(yuheung_count!B:B, yuheung_list!P4114)</f>
        <v>1</v>
      </c>
    </row>
    <row r="4115" spans="1:17" x14ac:dyDescent="0.4">
      <c r="A4115">
        <v>3230000</v>
      </c>
      <c r="B4115">
        <v>103</v>
      </c>
      <c r="C4115">
        <v>1998</v>
      </c>
      <c r="D4115">
        <v>214</v>
      </c>
      <c r="E4115" t="s">
        <v>14</v>
      </c>
      <c r="F4115" t="s">
        <v>14</v>
      </c>
      <c r="G4115">
        <v>19980112</v>
      </c>
      <c r="H4115" t="s">
        <v>3147</v>
      </c>
      <c r="I4115" t="s">
        <v>13901</v>
      </c>
      <c r="J4115" t="s">
        <v>13902</v>
      </c>
      <c r="K4115">
        <v>139.38</v>
      </c>
      <c r="L4115" t="s">
        <v>13903</v>
      </c>
      <c r="M4115">
        <v>20140728</v>
      </c>
      <c r="N4115">
        <v>20020817</v>
      </c>
      <c r="O4115" t="s">
        <v>16543</v>
      </c>
      <c r="P4115" t="s">
        <v>13509</v>
      </c>
      <c r="Q4115">
        <f>COUNTIF(yuheung_count!B:B, yuheung_list!P4115)</f>
        <v>1</v>
      </c>
    </row>
    <row r="4116" spans="1:17" x14ac:dyDescent="0.4">
      <c r="A4116">
        <v>3230000</v>
      </c>
      <c r="B4116">
        <v>103</v>
      </c>
      <c r="C4116">
        <v>1998</v>
      </c>
      <c r="D4116">
        <v>2982</v>
      </c>
      <c r="E4116" t="s">
        <v>14</v>
      </c>
      <c r="F4116" t="s">
        <v>14</v>
      </c>
      <c r="G4116">
        <v>19980808</v>
      </c>
      <c r="H4116" t="s">
        <v>9038</v>
      </c>
      <c r="I4116" t="s">
        <v>13904</v>
      </c>
      <c r="J4116" t="s">
        <v>13905</v>
      </c>
      <c r="K4116">
        <v>139.47999999999999</v>
      </c>
      <c r="L4116">
        <v>1197322632</v>
      </c>
      <c r="M4116">
        <v>20170201</v>
      </c>
      <c r="N4116">
        <v>19980808</v>
      </c>
      <c r="O4116" t="s">
        <v>16543</v>
      </c>
      <c r="P4116" t="s">
        <v>13458</v>
      </c>
      <c r="Q4116">
        <f>COUNTIF(yuheung_count!B:B, yuheung_list!P4116)</f>
        <v>1</v>
      </c>
    </row>
    <row r="4117" spans="1:17" x14ac:dyDescent="0.4">
      <c r="A4117">
        <v>3230000</v>
      </c>
      <c r="B4117">
        <v>103</v>
      </c>
      <c r="C4117">
        <v>1998</v>
      </c>
      <c r="D4117">
        <v>2985</v>
      </c>
      <c r="E4117" t="s">
        <v>14</v>
      </c>
      <c r="F4117" t="s">
        <v>14</v>
      </c>
      <c r="G4117">
        <v>19980831</v>
      </c>
      <c r="H4117" t="s">
        <v>13906</v>
      </c>
      <c r="I4117" t="s">
        <v>13907</v>
      </c>
      <c r="J4117" t="s">
        <v>13908</v>
      </c>
      <c r="K4117">
        <v>79.2</v>
      </c>
      <c r="L4117" t="s">
        <v>13909</v>
      </c>
      <c r="M4117">
        <v>20151208</v>
      </c>
      <c r="N4117">
        <v>19980831</v>
      </c>
      <c r="O4117" t="s">
        <v>16543</v>
      </c>
      <c r="P4117" t="s">
        <v>13509</v>
      </c>
      <c r="Q4117">
        <f>COUNTIF(yuheung_count!B:B, yuheung_list!P4117)</f>
        <v>1</v>
      </c>
    </row>
    <row r="4118" spans="1:17" x14ac:dyDescent="0.4">
      <c r="A4118">
        <v>3230000</v>
      </c>
      <c r="B4118">
        <v>103</v>
      </c>
      <c r="C4118">
        <v>1998</v>
      </c>
      <c r="D4118">
        <v>2989</v>
      </c>
      <c r="E4118" t="s">
        <v>14</v>
      </c>
      <c r="F4118" t="s">
        <v>14</v>
      </c>
      <c r="G4118">
        <v>19981201</v>
      </c>
      <c r="H4118" t="s">
        <v>13910</v>
      </c>
      <c r="I4118" t="s">
        <v>13911</v>
      </c>
      <c r="J4118" t="s">
        <v>13912</v>
      </c>
      <c r="K4118">
        <v>103.77</v>
      </c>
      <c r="L4118" t="s">
        <v>13913</v>
      </c>
      <c r="M4118">
        <v>20110104</v>
      </c>
      <c r="N4118">
        <v>19981201</v>
      </c>
      <c r="O4118" t="s">
        <v>16543</v>
      </c>
      <c r="P4118" t="s">
        <v>13477</v>
      </c>
      <c r="Q4118">
        <f>COUNTIF(yuheung_count!B:B, yuheung_list!P4118)</f>
        <v>1</v>
      </c>
    </row>
    <row r="4119" spans="1:17" x14ac:dyDescent="0.4">
      <c r="A4119">
        <v>3230000</v>
      </c>
      <c r="B4119">
        <v>103</v>
      </c>
      <c r="C4119">
        <v>1998</v>
      </c>
      <c r="D4119">
        <v>3000</v>
      </c>
      <c r="E4119" t="s">
        <v>14</v>
      </c>
      <c r="F4119" t="s">
        <v>14</v>
      </c>
      <c r="G4119">
        <v>19980120</v>
      </c>
      <c r="H4119" t="s">
        <v>13914</v>
      </c>
      <c r="I4119" t="s">
        <v>13915</v>
      </c>
      <c r="J4119" t="s">
        <v>13916</v>
      </c>
      <c r="K4119">
        <v>88.93</v>
      </c>
      <c r="L4119" t="s">
        <v>13917</v>
      </c>
      <c r="M4119">
        <v>20150727</v>
      </c>
      <c r="N4119">
        <v>19980120</v>
      </c>
      <c r="O4119" t="s">
        <v>16543</v>
      </c>
      <c r="P4119" t="s">
        <v>13514</v>
      </c>
      <c r="Q4119">
        <f>COUNTIF(yuheung_count!B:B, yuheung_list!P4119)</f>
        <v>1</v>
      </c>
    </row>
    <row r="4120" spans="1:17" x14ac:dyDescent="0.4">
      <c r="A4120">
        <v>3230000</v>
      </c>
      <c r="B4120">
        <v>103</v>
      </c>
      <c r="C4120">
        <v>1998</v>
      </c>
      <c r="D4120">
        <v>3002</v>
      </c>
      <c r="E4120" t="s">
        <v>14</v>
      </c>
      <c r="F4120" t="s">
        <v>14</v>
      </c>
      <c r="G4120">
        <v>19980202</v>
      </c>
      <c r="H4120" t="s">
        <v>13918</v>
      </c>
      <c r="I4120" t="s">
        <v>13919</v>
      </c>
      <c r="J4120" t="s">
        <v>13920</v>
      </c>
      <c r="K4120">
        <v>89.91</v>
      </c>
      <c r="L4120" t="s">
        <v>13921</v>
      </c>
      <c r="M4120">
        <v>20121107</v>
      </c>
      <c r="N4120">
        <v>19980202</v>
      </c>
      <c r="O4120" t="s">
        <v>16543</v>
      </c>
      <c r="P4120" t="s">
        <v>13655</v>
      </c>
      <c r="Q4120">
        <f>COUNTIF(yuheung_count!B:B, yuheung_list!P4120)</f>
        <v>1</v>
      </c>
    </row>
    <row r="4121" spans="1:17" x14ac:dyDescent="0.4">
      <c r="A4121">
        <v>3230000</v>
      </c>
      <c r="B4121">
        <v>103</v>
      </c>
      <c r="C4121">
        <v>1998</v>
      </c>
      <c r="D4121">
        <v>3008</v>
      </c>
      <c r="E4121" t="s">
        <v>14</v>
      </c>
      <c r="F4121" t="s">
        <v>14</v>
      </c>
      <c r="G4121">
        <v>19980227</v>
      </c>
      <c r="H4121" t="s">
        <v>13922</v>
      </c>
      <c r="I4121" t="s">
        <v>13923</v>
      </c>
      <c r="J4121" t="s">
        <v>13924</v>
      </c>
      <c r="K4121">
        <v>86.24</v>
      </c>
      <c r="L4121" t="s">
        <v>13925</v>
      </c>
      <c r="M4121">
        <v>20120718</v>
      </c>
      <c r="N4121">
        <v>20020604</v>
      </c>
      <c r="O4121" t="s">
        <v>16543</v>
      </c>
      <c r="P4121" t="s">
        <v>13458</v>
      </c>
      <c r="Q4121">
        <f>COUNTIF(yuheung_count!B:B, yuheung_list!P4121)</f>
        <v>1</v>
      </c>
    </row>
    <row r="4122" spans="1:17" x14ac:dyDescent="0.4">
      <c r="A4122">
        <v>3230000</v>
      </c>
      <c r="B4122">
        <v>103</v>
      </c>
      <c r="C4122">
        <v>1998</v>
      </c>
      <c r="D4122">
        <v>3010</v>
      </c>
      <c r="E4122" t="s">
        <v>14</v>
      </c>
      <c r="F4122" t="s">
        <v>14</v>
      </c>
      <c r="G4122">
        <v>19980228</v>
      </c>
      <c r="H4122" t="s">
        <v>13926</v>
      </c>
      <c r="I4122" t="s">
        <v>13927</v>
      </c>
      <c r="J4122" t="s">
        <v>13928</v>
      </c>
      <c r="K4122">
        <v>137.22999999999999</v>
      </c>
      <c r="L4122" t="s">
        <v>13929</v>
      </c>
      <c r="M4122">
        <v>20120111</v>
      </c>
      <c r="N4122">
        <v>20020205</v>
      </c>
      <c r="O4122" t="s">
        <v>16543</v>
      </c>
      <c r="P4122" t="s">
        <v>13509</v>
      </c>
      <c r="Q4122">
        <f>COUNTIF(yuheung_count!B:B, yuheung_list!P4122)</f>
        <v>1</v>
      </c>
    </row>
    <row r="4123" spans="1:17" x14ac:dyDescent="0.4">
      <c r="A4123">
        <v>3230000</v>
      </c>
      <c r="B4123">
        <v>103</v>
      </c>
      <c r="C4123">
        <v>1998</v>
      </c>
      <c r="D4123">
        <v>3014</v>
      </c>
      <c r="E4123" t="s">
        <v>14</v>
      </c>
      <c r="F4123" t="s">
        <v>14</v>
      </c>
      <c r="G4123">
        <v>19980316</v>
      </c>
      <c r="H4123" t="s">
        <v>1872</v>
      </c>
      <c r="I4123" t="s">
        <v>13930</v>
      </c>
      <c r="J4123" t="s">
        <v>13931</v>
      </c>
      <c r="K4123">
        <v>99.37</v>
      </c>
      <c r="L4123" t="s">
        <v>13932</v>
      </c>
      <c r="M4123">
        <v>20170522</v>
      </c>
      <c r="N4123">
        <v>20020507</v>
      </c>
      <c r="O4123" t="s">
        <v>16543</v>
      </c>
      <c r="P4123" t="s">
        <v>13497</v>
      </c>
      <c r="Q4123">
        <f>COUNTIF(yuheung_count!B:B, yuheung_list!P4123)</f>
        <v>1</v>
      </c>
    </row>
    <row r="4124" spans="1:17" x14ac:dyDescent="0.4">
      <c r="A4124">
        <v>3230000</v>
      </c>
      <c r="B4124">
        <v>103</v>
      </c>
      <c r="C4124">
        <v>1999</v>
      </c>
      <c r="D4124">
        <v>4</v>
      </c>
      <c r="E4124" t="s">
        <v>14</v>
      </c>
      <c r="F4124" t="s">
        <v>14</v>
      </c>
      <c r="G4124">
        <v>19990827</v>
      </c>
      <c r="H4124" t="s">
        <v>3292</v>
      </c>
      <c r="I4124" t="s">
        <v>13933</v>
      </c>
      <c r="J4124" t="s">
        <v>13934</v>
      </c>
      <c r="K4124">
        <v>144.26</v>
      </c>
      <c r="L4124" t="s">
        <v>13935</v>
      </c>
      <c r="M4124">
        <v>20160428</v>
      </c>
      <c r="N4124">
        <v>20020813</v>
      </c>
      <c r="O4124" t="s">
        <v>16543</v>
      </c>
      <c r="P4124" t="s">
        <v>13509</v>
      </c>
      <c r="Q4124">
        <f>COUNTIF(yuheung_count!B:B, yuheung_list!P4124)</f>
        <v>1</v>
      </c>
    </row>
    <row r="4125" spans="1:17" x14ac:dyDescent="0.4">
      <c r="A4125">
        <v>3230000</v>
      </c>
      <c r="B4125">
        <v>103</v>
      </c>
      <c r="C4125">
        <v>1999</v>
      </c>
      <c r="D4125">
        <v>290</v>
      </c>
      <c r="E4125" t="s">
        <v>14</v>
      </c>
      <c r="F4125" t="s">
        <v>14</v>
      </c>
      <c r="G4125">
        <v>19990618</v>
      </c>
      <c r="H4125" t="s">
        <v>13936</v>
      </c>
      <c r="I4125" t="s">
        <v>13937</v>
      </c>
      <c r="J4125" t="s">
        <v>13938</v>
      </c>
      <c r="K4125">
        <v>149.25</v>
      </c>
      <c r="L4125" t="s">
        <v>13939</v>
      </c>
      <c r="M4125">
        <v>20161005</v>
      </c>
      <c r="N4125">
        <v>20020628</v>
      </c>
      <c r="O4125" t="s">
        <v>16543</v>
      </c>
      <c r="P4125" t="s">
        <v>13477</v>
      </c>
      <c r="Q4125">
        <f>COUNTIF(yuheung_count!B:B, yuheung_list!P4125)</f>
        <v>1</v>
      </c>
    </row>
    <row r="4126" spans="1:17" x14ac:dyDescent="0.4">
      <c r="A4126">
        <v>3230000</v>
      </c>
      <c r="B4126">
        <v>103</v>
      </c>
      <c r="C4126">
        <v>1999</v>
      </c>
      <c r="D4126">
        <v>3048</v>
      </c>
      <c r="E4126" t="s">
        <v>14</v>
      </c>
      <c r="F4126" t="s">
        <v>14</v>
      </c>
      <c r="G4126">
        <v>19991025</v>
      </c>
      <c r="H4126" t="s">
        <v>13940</v>
      </c>
      <c r="I4126" t="s">
        <v>13941</v>
      </c>
      <c r="J4126" t="s">
        <v>13942</v>
      </c>
      <c r="K4126">
        <v>23</v>
      </c>
      <c r="L4126" t="s">
        <v>13943</v>
      </c>
      <c r="M4126">
        <v>20170803</v>
      </c>
      <c r="N4126">
        <v>20011210</v>
      </c>
      <c r="O4126" t="s">
        <v>16543</v>
      </c>
      <c r="P4126" t="s">
        <v>13497</v>
      </c>
      <c r="Q4126">
        <f>COUNTIF(yuheung_count!B:B, yuheung_list!P4126)</f>
        <v>1</v>
      </c>
    </row>
    <row r="4127" spans="1:17" x14ac:dyDescent="0.4">
      <c r="A4127">
        <v>3230000</v>
      </c>
      <c r="B4127">
        <v>103</v>
      </c>
      <c r="C4127">
        <v>1999</v>
      </c>
      <c r="D4127">
        <v>3070</v>
      </c>
      <c r="E4127" t="s">
        <v>14</v>
      </c>
      <c r="F4127" t="s">
        <v>14</v>
      </c>
      <c r="G4127">
        <v>19991018</v>
      </c>
      <c r="H4127" t="s">
        <v>13944</v>
      </c>
      <c r="I4127" t="s">
        <v>13945</v>
      </c>
      <c r="J4127" t="s">
        <v>13946</v>
      </c>
      <c r="K4127">
        <v>147.66</v>
      </c>
      <c r="L4127" t="s">
        <v>13947</v>
      </c>
      <c r="M4127">
        <v>20050812</v>
      </c>
      <c r="N4127">
        <v>19980901</v>
      </c>
      <c r="O4127" t="s">
        <v>16543</v>
      </c>
      <c r="P4127" t="s">
        <v>13655</v>
      </c>
      <c r="Q4127">
        <f>COUNTIF(yuheung_count!B:B, yuheung_list!P4127)</f>
        <v>1</v>
      </c>
    </row>
    <row r="4128" spans="1:17" x14ac:dyDescent="0.4">
      <c r="A4128">
        <v>3230000</v>
      </c>
      <c r="B4128">
        <v>103</v>
      </c>
      <c r="C4128">
        <v>1999</v>
      </c>
      <c r="D4128">
        <v>3482</v>
      </c>
      <c r="E4128" t="s">
        <v>14</v>
      </c>
      <c r="F4128" t="s">
        <v>14</v>
      </c>
      <c r="G4128">
        <v>19991021</v>
      </c>
      <c r="H4128" t="s">
        <v>1088</v>
      </c>
      <c r="I4128" t="s">
        <v>13948</v>
      </c>
      <c r="J4128" t="s">
        <v>13949</v>
      </c>
      <c r="K4128" t="s">
        <v>23</v>
      </c>
      <c r="L4128" t="s">
        <v>13950</v>
      </c>
      <c r="M4128">
        <v>20161228</v>
      </c>
      <c r="N4128">
        <v>20020516</v>
      </c>
      <c r="O4128" t="s">
        <v>16543</v>
      </c>
      <c r="P4128" t="s">
        <v>13458</v>
      </c>
      <c r="Q4128">
        <f>COUNTIF(yuheung_count!B:B, yuheung_list!P4128)</f>
        <v>1</v>
      </c>
    </row>
    <row r="4129" spans="1:17" x14ac:dyDescent="0.4">
      <c r="A4129">
        <v>3230000</v>
      </c>
      <c r="B4129">
        <v>103</v>
      </c>
      <c r="C4129">
        <v>2000</v>
      </c>
      <c r="D4129">
        <v>14789</v>
      </c>
      <c r="E4129" t="s">
        <v>14</v>
      </c>
      <c r="F4129" t="s">
        <v>14</v>
      </c>
      <c r="G4129">
        <v>20000210</v>
      </c>
      <c r="H4129" t="s">
        <v>13951</v>
      </c>
      <c r="I4129" t="s">
        <v>13952</v>
      </c>
      <c r="J4129" t="s">
        <v>13953</v>
      </c>
      <c r="K4129">
        <v>124.99</v>
      </c>
      <c r="L4129">
        <v>222023920</v>
      </c>
      <c r="M4129">
        <v>20130722</v>
      </c>
      <c r="N4129">
        <v>20020316</v>
      </c>
      <c r="O4129" t="s">
        <v>16543</v>
      </c>
      <c r="P4129" t="s">
        <v>13497</v>
      </c>
      <c r="Q4129">
        <f>COUNTIF(yuheung_count!B:B, yuheung_list!P4129)</f>
        <v>1</v>
      </c>
    </row>
    <row r="4130" spans="1:17" x14ac:dyDescent="0.4">
      <c r="A4130">
        <v>3230000</v>
      </c>
      <c r="B4130">
        <v>103</v>
      </c>
      <c r="C4130">
        <v>2000</v>
      </c>
      <c r="D4130">
        <v>14835</v>
      </c>
      <c r="E4130" t="s">
        <v>14</v>
      </c>
      <c r="F4130" t="s">
        <v>14</v>
      </c>
      <c r="G4130">
        <v>20000225</v>
      </c>
      <c r="H4130" t="s">
        <v>13954</v>
      </c>
      <c r="I4130" t="s">
        <v>13955</v>
      </c>
      <c r="J4130" t="s">
        <v>13956</v>
      </c>
      <c r="K4130">
        <v>69.84</v>
      </c>
      <c r="L4130">
        <v>222024374</v>
      </c>
      <c r="M4130">
        <v>20160520</v>
      </c>
      <c r="N4130">
        <v>20020214</v>
      </c>
      <c r="O4130" t="s">
        <v>16543</v>
      </c>
      <c r="P4130" t="s">
        <v>13458</v>
      </c>
      <c r="Q4130">
        <f>COUNTIF(yuheung_count!B:B, yuheung_list!P4130)</f>
        <v>1</v>
      </c>
    </row>
    <row r="4131" spans="1:17" x14ac:dyDescent="0.4">
      <c r="A4131">
        <v>3230000</v>
      </c>
      <c r="B4131">
        <v>103</v>
      </c>
      <c r="C4131">
        <v>2000</v>
      </c>
      <c r="D4131">
        <v>15087</v>
      </c>
      <c r="E4131" t="s">
        <v>14</v>
      </c>
      <c r="F4131" t="s">
        <v>14</v>
      </c>
      <c r="G4131">
        <v>20000506</v>
      </c>
      <c r="H4131" t="s">
        <v>58</v>
      </c>
      <c r="I4131" t="s">
        <v>13957</v>
      </c>
      <c r="J4131" t="s">
        <v>13958</v>
      </c>
      <c r="K4131">
        <v>119.09</v>
      </c>
      <c r="L4131" t="s">
        <v>13959</v>
      </c>
      <c r="M4131">
        <v>20170928</v>
      </c>
      <c r="N4131">
        <v>20020219</v>
      </c>
      <c r="O4131" t="s">
        <v>16543</v>
      </c>
      <c r="P4131" t="s">
        <v>13473</v>
      </c>
      <c r="Q4131">
        <f>COUNTIF(yuheung_count!B:B, yuheung_list!P4131)</f>
        <v>1</v>
      </c>
    </row>
    <row r="4132" spans="1:17" x14ac:dyDescent="0.4">
      <c r="A4132">
        <v>3230000</v>
      </c>
      <c r="B4132">
        <v>103</v>
      </c>
      <c r="C4132">
        <v>2000</v>
      </c>
      <c r="D4132">
        <v>15268</v>
      </c>
      <c r="E4132" t="s">
        <v>14</v>
      </c>
      <c r="F4132" t="s">
        <v>14</v>
      </c>
      <c r="G4132">
        <v>20000613</v>
      </c>
      <c r="H4132" t="s">
        <v>13960</v>
      </c>
      <c r="I4132" t="s">
        <v>13961</v>
      </c>
      <c r="J4132" t="s">
        <v>13962</v>
      </c>
      <c r="K4132">
        <v>29.05</v>
      </c>
      <c r="L4132" t="s">
        <v>13963</v>
      </c>
      <c r="M4132">
        <v>20160616</v>
      </c>
      <c r="N4132">
        <v>20010912</v>
      </c>
      <c r="O4132" t="s">
        <v>16543</v>
      </c>
      <c r="P4132" t="s">
        <v>13458</v>
      </c>
      <c r="Q4132">
        <f>COUNTIF(yuheung_count!B:B, yuheung_list!P4132)</f>
        <v>1</v>
      </c>
    </row>
    <row r="4133" spans="1:17" x14ac:dyDescent="0.4">
      <c r="A4133">
        <v>3230000</v>
      </c>
      <c r="B4133">
        <v>103</v>
      </c>
      <c r="C4133">
        <v>2000</v>
      </c>
      <c r="D4133">
        <v>15400</v>
      </c>
      <c r="E4133" t="s">
        <v>14</v>
      </c>
      <c r="F4133" t="s">
        <v>14</v>
      </c>
      <c r="G4133">
        <v>20000626</v>
      </c>
      <c r="H4133" t="s">
        <v>13964</v>
      </c>
      <c r="I4133" t="s">
        <v>13965</v>
      </c>
      <c r="J4133" t="s">
        <v>13966</v>
      </c>
      <c r="K4133">
        <v>128.06</v>
      </c>
      <c r="L4133">
        <v>222025287</v>
      </c>
      <c r="M4133">
        <v>20170516</v>
      </c>
      <c r="N4133">
        <v>20000626</v>
      </c>
      <c r="O4133" t="s">
        <v>16543</v>
      </c>
      <c r="P4133" t="s">
        <v>13497</v>
      </c>
      <c r="Q4133">
        <f>COUNTIF(yuheung_count!B:B, yuheung_list!P4133)</f>
        <v>1</v>
      </c>
    </row>
    <row r="4134" spans="1:17" x14ac:dyDescent="0.4">
      <c r="A4134">
        <v>3230000</v>
      </c>
      <c r="B4134">
        <v>103</v>
      </c>
      <c r="C4134">
        <v>2001</v>
      </c>
      <c r="D4134">
        <v>17026</v>
      </c>
      <c r="E4134" t="s">
        <v>14</v>
      </c>
      <c r="F4134" t="s">
        <v>14</v>
      </c>
      <c r="G4134">
        <v>20010823</v>
      </c>
      <c r="H4134" t="s">
        <v>12254</v>
      </c>
      <c r="I4134" t="s">
        <v>13967</v>
      </c>
      <c r="J4134" t="s">
        <v>13968</v>
      </c>
      <c r="K4134" t="s">
        <v>23</v>
      </c>
      <c r="L4134" t="s">
        <v>13969</v>
      </c>
      <c r="M4134">
        <v>20030311</v>
      </c>
      <c r="N4134">
        <v>20010823</v>
      </c>
      <c r="O4134" t="s">
        <v>16543</v>
      </c>
      <c r="P4134" t="s">
        <v>13655</v>
      </c>
      <c r="Q4134">
        <f>COUNTIF(yuheung_count!B:B, yuheung_list!P4134)</f>
        <v>1</v>
      </c>
    </row>
    <row r="4135" spans="1:17" x14ac:dyDescent="0.4">
      <c r="A4135">
        <v>3230000</v>
      </c>
      <c r="B4135">
        <v>103</v>
      </c>
      <c r="C4135">
        <v>2002</v>
      </c>
      <c r="D4135">
        <v>17401</v>
      </c>
      <c r="E4135" t="s">
        <v>14</v>
      </c>
      <c r="F4135" t="s">
        <v>14</v>
      </c>
      <c r="G4135">
        <v>20020425</v>
      </c>
      <c r="H4135" t="s">
        <v>428</v>
      </c>
      <c r="I4135" t="s">
        <v>13970</v>
      </c>
      <c r="J4135" t="s">
        <v>13971</v>
      </c>
      <c r="K4135" t="s">
        <v>23</v>
      </c>
      <c r="L4135" t="s">
        <v>13972</v>
      </c>
      <c r="M4135">
        <v>20170726</v>
      </c>
      <c r="N4135">
        <v>20020501</v>
      </c>
      <c r="O4135" t="s">
        <v>16543</v>
      </c>
      <c r="P4135" t="s">
        <v>13509</v>
      </c>
      <c r="Q4135">
        <f>COUNTIF(yuheung_count!B:B, yuheung_list!P4135)</f>
        <v>1</v>
      </c>
    </row>
    <row r="4136" spans="1:17" x14ac:dyDescent="0.4">
      <c r="A4136">
        <v>3230000</v>
      </c>
      <c r="B4136">
        <v>103</v>
      </c>
      <c r="C4136">
        <v>2002</v>
      </c>
      <c r="D4136">
        <v>17538</v>
      </c>
      <c r="E4136" t="s">
        <v>14</v>
      </c>
      <c r="F4136" t="s">
        <v>14</v>
      </c>
      <c r="G4136">
        <v>20020614</v>
      </c>
      <c r="H4136" t="s">
        <v>13606</v>
      </c>
      <c r="I4136" t="s">
        <v>13973</v>
      </c>
      <c r="J4136" t="s">
        <v>13974</v>
      </c>
      <c r="K4136" t="s">
        <v>23</v>
      </c>
      <c r="L4136" t="s">
        <v>13975</v>
      </c>
      <c r="M4136">
        <v>20091125</v>
      </c>
      <c r="N4136">
        <v>20020614</v>
      </c>
      <c r="O4136" t="s">
        <v>16543</v>
      </c>
      <c r="P4136" t="s">
        <v>13497</v>
      </c>
      <c r="Q4136">
        <f>COUNTIF(yuheung_count!B:B, yuheung_list!P4136)</f>
        <v>1</v>
      </c>
    </row>
    <row r="4137" spans="1:17" x14ac:dyDescent="0.4">
      <c r="A4137">
        <v>3230000</v>
      </c>
      <c r="B4137">
        <v>103</v>
      </c>
      <c r="C4137">
        <v>2002</v>
      </c>
      <c r="D4137">
        <v>17657</v>
      </c>
      <c r="E4137" t="s">
        <v>14</v>
      </c>
      <c r="F4137" t="s">
        <v>14</v>
      </c>
      <c r="G4137">
        <v>20020812</v>
      </c>
      <c r="H4137" t="s">
        <v>7884</v>
      </c>
      <c r="I4137" t="s">
        <v>13976</v>
      </c>
      <c r="J4137" t="s">
        <v>13977</v>
      </c>
      <c r="K4137" t="s">
        <v>23</v>
      </c>
      <c r="L4137" t="s">
        <v>13978</v>
      </c>
      <c r="M4137">
        <v>20131223</v>
      </c>
      <c r="N4137">
        <v>20020812</v>
      </c>
      <c r="O4137" t="s">
        <v>16543</v>
      </c>
      <c r="P4137" t="s">
        <v>13509</v>
      </c>
      <c r="Q4137">
        <f>COUNTIF(yuheung_count!B:B, yuheung_list!P4137)</f>
        <v>1</v>
      </c>
    </row>
    <row r="4138" spans="1:17" x14ac:dyDescent="0.4">
      <c r="A4138">
        <v>3230000</v>
      </c>
      <c r="B4138">
        <v>103</v>
      </c>
      <c r="C4138">
        <v>2002</v>
      </c>
      <c r="D4138">
        <v>17660</v>
      </c>
      <c r="E4138" t="s">
        <v>14</v>
      </c>
      <c r="F4138" t="s">
        <v>14</v>
      </c>
      <c r="G4138">
        <v>20021102</v>
      </c>
      <c r="H4138" t="s">
        <v>13979</v>
      </c>
      <c r="I4138" t="s">
        <v>13980</v>
      </c>
      <c r="J4138" t="s">
        <v>13981</v>
      </c>
      <c r="K4138">
        <v>140.82</v>
      </c>
      <c r="L4138" t="s">
        <v>13982</v>
      </c>
      <c r="M4138">
        <v>20170428</v>
      </c>
      <c r="N4138">
        <v>20021102</v>
      </c>
      <c r="O4138" t="s">
        <v>16543</v>
      </c>
      <c r="P4138" t="s">
        <v>13655</v>
      </c>
      <c r="Q4138">
        <f>COUNTIF(yuheung_count!B:B, yuheung_list!P4138)</f>
        <v>1</v>
      </c>
    </row>
    <row r="4139" spans="1:17" x14ac:dyDescent="0.4">
      <c r="A4139">
        <v>3230000</v>
      </c>
      <c r="B4139">
        <v>103</v>
      </c>
      <c r="C4139">
        <v>2002</v>
      </c>
      <c r="D4139">
        <v>17661</v>
      </c>
      <c r="E4139" t="s">
        <v>14</v>
      </c>
      <c r="F4139" t="s">
        <v>14</v>
      </c>
      <c r="G4139">
        <v>20021101</v>
      </c>
      <c r="H4139" t="s">
        <v>13983</v>
      </c>
      <c r="I4139" t="s">
        <v>13984</v>
      </c>
      <c r="J4139" t="s">
        <v>13985</v>
      </c>
      <c r="K4139">
        <v>120.4</v>
      </c>
      <c r="L4139" t="s">
        <v>23</v>
      </c>
      <c r="M4139">
        <v>20120822</v>
      </c>
      <c r="N4139">
        <v>20021101</v>
      </c>
      <c r="O4139" t="s">
        <v>16543</v>
      </c>
      <c r="P4139" t="s">
        <v>13655</v>
      </c>
      <c r="Q4139">
        <f>COUNTIF(yuheung_count!B:B, yuheung_list!P4139)</f>
        <v>1</v>
      </c>
    </row>
    <row r="4140" spans="1:17" x14ac:dyDescent="0.4">
      <c r="A4140">
        <v>3230000</v>
      </c>
      <c r="B4140">
        <v>103</v>
      </c>
      <c r="C4140">
        <v>2002</v>
      </c>
      <c r="D4140">
        <v>17662</v>
      </c>
      <c r="E4140" t="s">
        <v>14</v>
      </c>
      <c r="F4140" t="s">
        <v>14</v>
      </c>
      <c r="G4140">
        <v>20021109</v>
      </c>
      <c r="H4140" t="s">
        <v>7597</v>
      </c>
      <c r="I4140" t="s">
        <v>13986</v>
      </c>
      <c r="J4140" t="s">
        <v>13987</v>
      </c>
      <c r="K4140">
        <v>138.46</v>
      </c>
      <c r="L4140" t="s">
        <v>13988</v>
      </c>
      <c r="M4140">
        <v>20120425</v>
      </c>
      <c r="N4140">
        <v>20021109</v>
      </c>
      <c r="O4140" t="s">
        <v>16543</v>
      </c>
      <c r="P4140" t="s">
        <v>13497</v>
      </c>
      <c r="Q4140">
        <f>COUNTIF(yuheung_count!B:B, yuheung_list!P4140)</f>
        <v>1</v>
      </c>
    </row>
    <row r="4141" spans="1:17" x14ac:dyDescent="0.4">
      <c r="A4141">
        <v>3230000</v>
      </c>
      <c r="B4141">
        <v>103</v>
      </c>
      <c r="C4141">
        <v>2003</v>
      </c>
      <c r="D4141">
        <v>2</v>
      </c>
      <c r="E4141" t="s">
        <v>14</v>
      </c>
      <c r="F4141" t="s">
        <v>14</v>
      </c>
      <c r="G4141">
        <v>20030325</v>
      </c>
      <c r="H4141" t="s">
        <v>1144</v>
      </c>
      <c r="I4141" t="s">
        <v>13989</v>
      </c>
      <c r="J4141" t="s">
        <v>13990</v>
      </c>
      <c r="K4141">
        <v>143.78</v>
      </c>
      <c r="L4141" t="s">
        <v>13991</v>
      </c>
      <c r="M4141">
        <v>20061124</v>
      </c>
      <c r="N4141">
        <v>20030325</v>
      </c>
      <c r="O4141" t="s">
        <v>16543</v>
      </c>
      <c r="P4141" t="s">
        <v>13497</v>
      </c>
      <c r="Q4141">
        <f>COUNTIF(yuheung_count!B:B, yuheung_list!P4141)</f>
        <v>1</v>
      </c>
    </row>
    <row r="4142" spans="1:17" x14ac:dyDescent="0.4">
      <c r="A4142">
        <v>3230000</v>
      </c>
      <c r="B4142">
        <v>103</v>
      </c>
      <c r="C4142">
        <v>2003</v>
      </c>
      <c r="D4142">
        <v>3</v>
      </c>
      <c r="E4142" t="s">
        <v>14</v>
      </c>
      <c r="F4142" t="s">
        <v>14</v>
      </c>
      <c r="G4142">
        <v>20030329</v>
      </c>
      <c r="H4142" t="s">
        <v>13992</v>
      </c>
      <c r="I4142" t="s">
        <v>13993</v>
      </c>
      <c r="J4142" t="s">
        <v>13994</v>
      </c>
      <c r="K4142">
        <v>144.09</v>
      </c>
      <c r="L4142" t="s">
        <v>13995</v>
      </c>
      <c r="M4142">
        <v>20101122</v>
      </c>
      <c r="N4142">
        <v>20030329</v>
      </c>
      <c r="O4142" t="s">
        <v>16543</v>
      </c>
      <c r="P4142" t="s">
        <v>13655</v>
      </c>
      <c r="Q4142">
        <f>COUNTIF(yuheung_count!B:B, yuheung_list!P4142)</f>
        <v>1</v>
      </c>
    </row>
    <row r="4143" spans="1:17" x14ac:dyDescent="0.4">
      <c r="A4143">
        <v>3230000</v>
      </c>
      <c r="B4143">
        <v>103</v>
      </c>
      <c r="C4143">
        <v>2003</v>
      </c>
      <c r="D4143">
        <v>4</v>
      </c>
      <c r="E4143" t="s">
        <v>14</v>
      </c>
      <c r="F4143" t="s">
        <v>14</v>
      </c>
      <c r="G4143">
        <v>20030404</v>
      </c>
      <c r="H4143" t="s">
        <v>13996</v>
      </c>
      <c r="I4143" t="s">
        <v>13997</v>
      </c>
      <c r="J4143" t="s">
        <v>13998</v>
      </c>
      <c r="K4143">
        <v>100.44</v>
      </c>
      <c r="L4143" t="s">
        <v>13999</v>
      </c>
      <c r="M4143">
        <v>20160704</v>
      </c>
      <c r="N4143">
        <v>20030404</v>
      </c>
      <c r="O4143" t="s">
        <v>16543</v>
      </c>
      <c r="P4143" t="s">
        <v>13497</v>
      </c>
      <c r="Q4143">
        <f>COUNTIF(yuheung_count!B:B, yuheung_list!P4143)</f>
        <v>1</v>
      </c>
    </row>
    <row r="4144" spans="1:17" x14ac:dyDescent="0.4">
      <c r="A4144">
        <v>3230000</v>
      </c>
      <c r="B4144">
        <v>103</v>
      </c>
      <c r="C4144">
        <v>2003</v>
      </c>
      <c r="D4144">
        <v>7</v>
      </c>
      <c r="E4144" t="s">
        <v>14</v>
      </c>
      <c r="F4144" t="s">
        <v>14</v>
      </c>
      <c r="G4144">
        <v>20030801</v>
      </c>
      <c r="H4144" t="s">
        <v>603</v>
      </c>
      <c r="I4144" t="s">
        <v>14000</v>
      </c>
      <c r="J4144" t="s">
        <v>14001</v>
      </c>
      <c r="K4144" t="s">
        <v>23</v>
      </c>
      <c r="L4144" t="s">
        <v>14002</v>
      </c>
      <c r="M4144">
        <v>20170105</v>
      </c>
      <c r="N4144">
        <v>20030801</v>
      </c>
      <c r="O4144" t="s">
        <v>16543</v>
      </c>
      <c r="P4144" t="s">
        <v>13497</v>
      </c>
      <c r="Q4144">
        <f>COUNTIF(yuheung_count!B:B, yuheung_list!P4144)</f>
        <v>1</v>
      </c>
    </row>
    <row r="4145" spans="1:17" x14ac:dyDescent="0.4">
      <c r="A4145">
        <v>3230000</v>
      </c>
      <c r="B4145">
        <v>103</v>
      </c>
      <c r="C4145">
        <v>2003</v>
      </c>
      <c r="D4145">
        <v>9</v>
      </c>
      <c r="E4145" t="s">
        <v>14</v>
      </c>
      <c r="F4145" t="s">
        <v>14</v>
      </c>
      <c r="G4145">
        <v>20031106</v>
      </c>
      <c r="H4145" t="s">
        <v>14003</v>
      </c>
      <c r="I4145" t="s">
        <v>14004</v>
      </c>
      <c r="J4145" t="s">
        <v>14005</v>
      </c>
      <c r="K4145">
        <v>120</v>
      </c>
      <c r="L4145" t="s">
        <v>14006</v>
      </c>
      <c r="M4145">
        <v>20031106</v>
      </c>
      <c r="N4145">
        <v>20031106</v>
      </c>
      <c r="O4145" t="s">
        <v>16543</v>
      </c>
      <c r="P4145" t="s">
        <v>13655</v>
      </c>
      <c r="Q4145">
        <f>COUNTIF(yuheung_count!B:B, yuheung_list!P4145)</f>
        <v>1</v>
      </c>
    </row>
    <row r="4146" spans="1:17" x14ac:dyDescent="0.4">
      <c r="A4146">
        <v>3230000</v>
      </c>
      <c r="B4146">
        <v>103</v>
      </c>
      <c r="C4146">
        <v>2005</v>
      </c>
      <c r="D4146">
        <v>2</v>
      </c>
      <c r="E4146" t="s">
        <v>14</v>
      </c>
      <c r="F4146" t="s">
        <v>14</v>
      </c>
      <c r="G4146">
        <v>20051014</v>
      </c>
      <c r="H4146" t="s">
        <v>14007</v>
      </c>
      <c r="I4146" t="s">
        <v>14008</v>
      </c>
      <c r="J4146" t="s">
        <v>14009</v>
      </c>
      <c r="K4146">
        <v>78.92</v>
      </c>
      <c r="L4146" t="s">
        <v>23</v>
      </c>
      <c r="M4146">
        <v>20170123</v>
      </c>
      <c r="N4146">
        <v>20051014</v>
      </c>
      <c r="O4146" t="s">
        <v>16543</v>
      </c>
      <c r="P4146" t="s">
        <v>13509</v>
      </c>
      <c r="Q4146">
        <f>COUNTIF(yuheung_count!B:B, yuheung_list!P4146)</f>
        <v>1</v>
      </c>
    </row>
    <row r="4147" spans="1:17" x14ac:dyDescent="0.4">
      <c r="A4147">
        <v>3230000</v>
      </c>
      <c r="B4147">
        <v>103</v>
      </c>
      <c r="C4147">
        <v>2007</v>
      </c>
      <c r="D4147">
        <v>2</v>
      </c>
      <c r="E4147" t="s">
        <v>14</v>
      </c>
      <c r="F4147" t="s">
        <v>14</v>
      </c>
      <c r="G4147">
        <v>20070824</v>
      </c>
      <c r="H4147" t="s">
        <v>14010</v>
      </c>
      <c r="I4147" t="s">
        <v>14011</v>
      </c>
      <c r="J4147" t="s">
        <v>14012</v>
      </c>
      <c r="K4147" t="s">
        <v>23</v>
      </c>
      <c r="L4147" t="s">
        <v>14013</v>
      </c>
      <c r="M4147">
        <v>20161118</v>
      </c>
      <c r="N4147">
        <v>20070824</v>
      </c>
      <c r="O4147" t="s">
        <v>16543</v>
      </c>
      <c r="P4147" t="s">
        <v>13655</v>
      </c>
      <c r="Q4147">
        <f>COUNTIF(yuheung_count!B:B, yuheung_list!P4147)</f>
        <v>1</v>
      </c>
    </row>
    <row r="4148" spans="1:17" x14ac:dyDescent="0.4">
      <c r="A4148">
        <v>3230000</v>
      </c>
      <c r="B4148">
        <v>103</v>
      </c>
      <c r="C4148">
        <v>2007</v>
      </c>
      <c r="D4148">
        <v>3</v>
      </c>
      <c r="E4148" t="s">
        <v>14</v>
      </c>
      <c r="F4148" t="s">
        <v>14</v>
      </c>
      <c r="G4148">
        <v>20071113</v>
      </c>
      <c r="H4148" t="s">
        <v>14014</v>
      </c>
      <c r="I4148" t="s">
        <v>14015</v>
      </c>
      <c r="J4148" t="s">
        <v>14016</v>
      </c>
      <c r="K4148" t="s">
        <v>23</v>
      </c>
      <c r="L4148" t="s">
        <v>14017</v>
      </c>
      <c r="M4148">
        <v>20130411</v>
      </c>
      <c r="N4148">
        <v>20071113</v>
      </c>
      <c r="O4148" t="s">
        <v>16543</v>
      </c>
      <c r="P4148" t="s">
        <v>13509</v>
      </c>
      <c r="Q4148">
        <f>COUNTIF(yuheung_count!B:B, yuheung_list!P4148)</f>
        <v>1</v>
      </c>
    </row>
    <row r="4149" spans="1:17" x14ac:dyDescent="0.4">
      <c r="A4149">
        <v>3230000</v>
      </c>
      <c r="B4149">
        <v>103</v>
      </c>
      <c r="C4149">
        <v>2011</v>
      </c>
      <c r="D4149">
        <v>1</v>
      </c>
      <c r="E4149" t="s">
        <v>14</v>
      </c>
      <c r="F4149" t="s">
        <v>14</v>
      </c>
      <c r="G4149">
        <v>20110727</v>
      </c>
      <c r="H4149" t="s">
        <v>14018</v>
      </c>
      <c r="I4149" t="s">
        <v>14019</v>
      </c>
      <c r="J4149" t="s">
        <v>14020</v>
      </c>
      <c r="K4149" t="s">
        <v>23</v>
      </c>
      <c r="L4149" t="s">
        <v>14021</v>
      </c>
      <c r="M4149">
        <v>20110727</v>
      </c>
      <c r="N4149">
        <v>20110727</v>
      </c>
      <c r="O4149" t="s">
        <v>16543</v>
      </c>
      <c r="P4149" t="s">
        <v>13655</v>
      </c>
      <c r="Q4149">
        <f>COUNTIF(yuheung_count!B:B, yuheung_list!P4149)</f>
        <v>1</v>
      </c>
    </row>
    <row r="4150" spans="1:17" x14ac:dyDescent="0.4">
      <c r="A4150">
        <v>3230000</v>
      </c>
      <c r="B4150">
        <v>103</v>
      </c>
      <c r="C4150">
        <v>2012</v>
      </c>
      <c r="D4150">
        <v>2</v>
      </c>
      <c r="E4150" t="s">
        <v>14</v>
      </c>
      <c r="F4150" t="s">
        <v>14</v>
      </c>
      <c r="G4150">
        <v>20120816</v>
      </c>
      <c r="H4150" t="s">
        <v>143</v>
      </c>
      <c r="I4150" t="s">
        <v>14022</v>
      </c>
      <c r="J4150" t="s">
        <v>14023</v>
      </c>
      <c r="K4150" t="s">
        <v>23</v>
      </c>
      <c r="L4150">
        <v>1052981622</v>
      </c>
      <c r="M4150">
        <v>20170822</v>
      </c>
      <c r="N4150">
        <v>20120816</v>
      </c>
      <c r="O4150" t="s">
        <v>16543</v>
      </c>
      <c r="P4150" t="s">
        <v>13497</v>
      </c>
      <c r="Q4150">
        <f>COUNTIF(yuheung_count!B:B, yuheung_list!P4150)</f>
        <v>1</v>
      </c>
    </row>
    <row r="4151" spans="1:17" x14ac:dyDescent="0.4">
      <c r="A4151">
        <v>3230000</v>
      </c>
      <c r="B4151">
        <v>103</v>
      </c>
      <c r="C4151">
        <v>2012</v>
      </c>
      <c r="D4151">
        <v>3</v>
      </c>
      <c r="E4151" t="s">
        <v>14</v>
      </c>
      <c r="F4151" t="s">
        <v>14</v>
      </c>
      <c r="G4151">
        <v>20121011</v>
      </c>
      <c r="H4151" t="s">
        <v>14024</v>
      </c>
      <c r="I4151" t="s">
        <v>14025</v>
      </c>
      <c r="J4151" t="s">
        <v>14026</v>
      </c>
      <c r="K4151" t="s">
        <v>23</v>
      </c>
      <c r="L4151">
        <v>182522641</v>
      </c>
      <c r="M4151">
        <v>20121011</v>
      </c>
      <c r="N4151">
        <v>20121011</v>
      </c>
      <c r="O4151" t="s">
        <v>16543</v>
      </c>
      <c r="P4151" t="s">
        <v>13497</v>
      </c>
      <c r="Q4151">
        <f>COUNTIF(yuheung_count!B:B, yuheung_list!P4151)</f>
        <v>1</v>
      </c>
    </row>
    <row r="4152" spans="1:17" x14ac:dyDescent="0.4">
      <c r="A4152">
        <v>3230000</v>
      </c>
      <c r="B4152">
        <v>103</v>
      </c>
      <c r="C4152">
        <v>2013</v>
      </c>
      <c r="D4152">
        <v>1</v>
      </c>
      <c r="E4152" t="s">
        <v>14</v>
      </c>
      <c r="F4152" t="s">
        <v>14</v>
      </c>
      <c r="G4152">
        <v>20130402</v>
      </c>
      <c r="H4152" t="s">
        <v>14027</v>
      </c>
      <c r="I4152" t="s">
        <v>14028</v>
      </c>
      <c r="J4152" t="s">
        <v>14029</v>
      </c>
      <c r="K4152" t="s">
        <v>23</v>
      </c>
      <c r="L4152" t="s">
        <v>14030</v>
      </c>
      <c r="M4152">
        <v>20170831</v>
      </c>
      <c r="N4152">
        <v>20130402</v>
      </c>
      <c r="O4152" t="s">
        <v>16543</v>
      </c>
      <c r="P4152" t="s">
        <v>13509</v>
      </c>
      <c r="Q4152">
        <f>COUNTIF(yuheung_count!B:B, yuheung_list!P4152)</f>
        <v>1</v>
      </c>
    </row>
    <row r="4153" spans="1:17" x14ac:dyDescent="0.4">
      <c r="A4153">
        <v>3230000</v>
      </c>
      <c r="B4153">
        <v>103</v>
      </c>
      <c r="C4153">
        <v>2013</v>
      </c>
      <c r="D4153">
        <v>2</v>
      </c>
      <c r="E4153" t="s">
        <v>14</v>
      </c>
      <c r="F4153" t="s">
        <v>14</v>
      </c>
      <c r="G4153">
        <v>20130614</v>
      </c>
      <c r="H4153" t="s">
        <v>14031</v>
      </c>
      <c r="I4153" t="s">
        <v>14032</v>
      </c>
      <c r="J4153" t="s">
        <v>14033</v>
      </c>
      <c r="K4153" t="s">
        <v>23</v>
      </c>
      <c r="L4153" t="s">
        <v>14034</v>
      </c>
      <c r="M4153">
        <v>20140402</v>
      </c>
      <c r="N4153">
        <v>20130614</v>
      </c>
      <c r="O4153" t="s">
        <v>16543</v>
      </c>
      <c r="P4153" t="s">
        <v>13509</v>
      </c>
      <c r="Q4153">
        <f>COUNTIF(yuheung_count!B:B, yuheung_list!P4153)</f>
        <v>1</v>
      </c>
    </row>
    <row r="4154" spans="1:17" x14ac:dyDescent="0.4">
      <c r="A4154">
        <v>3230000</v>
      </c>
      <c r="B4154">
        <v>103</v>
      </c>
      <c r="C4154">
        <v>2013</v>
      </c>
      <c r="D4154">
        <v>3</v>
      </c>
      <c r="E4154" t="s">
        <v>14</v>
      </c>
      <c r="F4154" t="s">
        <v>14</v>
      </c>
      <c r="G4154">
        <v>20131220</v>
      </c>
      <c r="H4154" t="s">
        <v>11082</v>
      </c>
      <c r="I4154" t="s">
        <v>14035</v>
      </c>
      <c r="J4154" t="s">
        <v>14036</v>
      </c>
      <c r="K4154" t="s">
        <v>23</v>
      </c>
      <c r="L4154" t="s">
        <v>14037</v>
      </c>
      <c r="M4154">
        <v>20160421</v>
      </c>
      <c r="N4154">
        <v>20131220</v>
      </c>
      <c r="O4154" t="s">
        <v>16543</v>
      </c>
      <c r="P4154" t="s">
        <v>13509</v>
      </c>
      <c r="Q4154">
        <f>COUNTIF(yuheung_count!B:B, yuheung_list!P4154)</f>
        <v>1</v>
      </c>
    </row>
    <row r="4155" spans="1:17" x14ac:dyDescent="0.4">
      <c r="A4155">
        <v>3230000</v>
      </c>
      <c r="B4155">
        <v>103</v>
      </c>
      <c r="C4155">
        <v>2014</v>
      </c>
      <c r="D4155">
        <v>2</v>
      </c>
      <c r="E4155" t="s">
        <v>14</v>
      </c>
      <c r="F4155" t="s">
        <v>14</v>
      </c>
      <c r="G4155">
        <v>20140820</v>
      </c>
      <c r="H4155" t="s">
        <v>14038</v>
      </c>
      <c r="I4155" t="s">
        <v>14039</v>
      </c>
      <c r="J4155" t="s">
        <v>14040</v>
      </c>
      <c r="K4155" t="s">
        <v>23</v>
      </c>
      <c r="L4155" t="s">
        <v>14041</v>
      </c>
      <c r="M4155">
        <v>20170419</v>
      </c>
      <c r="N4155">
        <v>20140820</v>
      </c>
      <c r="O4155" t="s">
        <v>16543</v>
      </c>
      <c r="P4155" t="s">
        <v>13655</v>
      </c>
      <c r="Q4155">
        <f>COUNTIF(yuheung_count!B:B, yuheung_list!P4155)</f>
        <v>1</v>
      </c>
    </row>
    <row r="4156" spans="1:17" x14ac:dyDescent="0.4">
      <c r="A4156">
        <v>3230000</v>
      </c>
      <c r="B4156">
        <v>103</v>
      </c>
      <c r="C4156">
        <v>2015</v>
      </c>
      <c r="D4156">
        <v>1</v>
      </c>
      <c r="E4156" t="s">
        <v>14</v>
      </c>
      <c r="F4156" t="s">
        <v>14</v>
      </c>
      <c r="G4156">
        <v>20150106</v>
      </c>
      <c r="H4156" t="s">
        <v>14042</v>
      </c>
      <c r="I4156" t="s">
        <v>14043</v>
      </c>
      <c r="J4156" t="s">
        <v>14044</v>
      </c>
      <c r="K4156" t="s">
        <v>23</v>
      </c>
      <c r="L4156" t="s">
        <v>14045</v>
      </c>
      <c r="M4156">
        <v>20161110</v>
      </c>
      <c r="N4156">
        <v>20150106</v>
      </c>
      <c r="O4156" t="s">
        <v>16543</v>
      </c>
      <c r="P4156" t="s">
        <v>13509</v>
      </c>
      <c r="Q4156">
        <f>COUNTIF(yuheung_count!B:B, yuheung_list!P4156)</f>
        <v>1</v>
      </c>
    </row>
    <row r="4157" spans="1:17" x14ac:dyDescent="0.4">
      <c r="A4157">
        <v>3230000</v>
      </c>
      <c r="B4157">
        <v>103</v>
      </c>
      <c r="C4157">
        <v>2015</v>
      </c>
      <c r="D4157">
        <v>2</v>
      </c>
      <c r="E4157" t="s">
        <v>14</v>
      </c>
      <c r="F4157" t="s">
        <v>14</v>
      </c>
      <c r="G4157">
        <v>20150224</v>
      </c>
      <c r="H4157" t="s">
        <v>14046</v>
      </c>
      <c r="I4157" t="s">
        <v>14047</v>
      </c>
      <c r="J4157" t="s">
        <v>14048</v>
      </c>
      <c r="K4157" t="s">
        <v>23</v>
      </c>
      <c r="L4157" t="s">
        <v>14049</v>
      </c>
      <c r="M4157">
        <v>20150224</v>
      </c>
      <c r="N4157">
        <v>20150224</v>
      </c>
      <c r="O4157" t="s">
        <v>16543</v>
      </c>
      <c r="P4157" t="s">
        <v>13497</v>
      </c>
      <c r="Q4157">
        <f>COUNTIF(yuheung_count!B:B, yuheung_list!P4157)</f>
        <v>1</v>
      </c>
    </row>
    <row r="4158" spans="1:17" x14ac:dyDescent="0.4">
      <c r="A4158">
        <v>3230000</v>
      </c>
      <c r="B4158">
        <v>103</v>
      </c>
      <c r="C4158">
        <v>2015</v>
      </c>
      <c r="D4158">
        <v>3</v>
      </c>
      <c r="E4158" t="s">
        <v>14</v>
      </c>
      <c r="F4158" t="s">
        <v>14</v>
      </c>
      <c r="G4158">
        <v>20150422</v>
      </c>
      <c r="H4158" t="s">
        <v>895</v>
      </c>
      <c r="I4158" t="s">
        <v>14050</v>
      </c>
      <c r="J4158" t="s">
        <v>14051</v>
      </c>
      <c r="K4158" t="s">
        <v>23</v>
      </c>
      <c r="L4158" t="s">
        <v>14052</v>
      </c>
      <c r="M4158">
        <v>20150422</v>
      </c>
      <c r="N4158">
        <v>20150422</v>
      </c>
      <c r="O4158" t="s">
        <v>16543</v>
      </c>
      <c r="P4158" t="s">
        <v>13509</v>
      </c>
      <c r="Q4158">
        <f>COUNTIF(yuheung_count!B:B, yuheung_list!P4158)</f>
        <v>1</v>
      </c>
    </row>
    <row r="4159" spans="1:17" x14ac:dyDescent="0.4">
      <c r="A4159">
        <v>3230000</v>
      </c>
      <c r="B4159">
        <v>103</v>
      </c>
      <c r="C4159">
        <v>2015</v>
      </c>
      <c r="D4159">
        <v>4</v>
      </c>
      <c r="E4159" t="s">
        <v>14</v>
      </c>
      <c r="F4159" t="s">
        <v>14</v>
      </c>
      <c r="G4159">
        <v>20150529</v>
      </c>
      <c r="H4159" t="s">
        <v>14053</v>
      </c>
      <c r="I4159" t="s">
        <v>14054</v>
      </c>
      <c r="J4159" t="s">
        <v>14055</v>
      </c>
      <c r="K4159" t="s">
        <v>23</v>
      </c>
      <c r="L4159">
        <v>1084822724</v>
      </c>
      <c r="M4159">
        <v>20160412</v>
      </c>
      <c r="N4159">
        <v>20150529</v>
      </c>
      <c r="O4159" t="s">
        <v>16543</v>
      </c>
      <c r="P4159" t="s">
        <v>13509</v>
      </c>
      <c r="Q4159">
        <f>COUNTIF(yuheung_count!B:B, yuheung_list!P4159)</f>
        <v>1</v>
      </c>
    </row>
    <row r="4160" spans="1:17" x14ac:dyDescent="0.4">
      <c r="A4160">
        <v>3230000</v>
      </c>
      <c r="B4160">
        <v>103</v>
      </c>
      <c r="C4160">
        <v>2015</v>
      </c>
      <c r="D4160">
        <v>5</v>
      </c>
      <c r="E4160" t="s">
        <v>14</v>
      </c>
      <c r="F4160" t="s">
        <v>14</v>
      </c>
      <c r="G4160">
        <v>20150918</v>
      </c>
      <c r="H4160" t="s">
        <v>5977</v>
      </c>
      <c r="I4160" t="s">
        <v>14056</v>
      </c>
      <c r="J4160" t="s">
        <v>14057</v>
      </c>
      <c r="K4160" t="s">
        <v>23</v>
      </c>
      <c r="L4160" t="s">
        <v>14058</v>
      </c>
      <c r="M4160">
        <v>20161101</v>
      </c>
      <c r="N4160">
        <v>20150918</v>
      </c>
      <c r="O4160" t="s">
        <v>16543</v>
      </c>
      <c r="P4160" t="s">
        <v>13509</v>
      </c>
      <c r="Q4160">
        <f>COUNTIF(yuheung_count!B:B, yuheung_list!P4160)</f>
        <v>1</v>
      </c>
    </row>
    <row r="4161" spans="1:17" x14ac:dyDescent="0.4">
      <c r="A4161">
        <v>3230000</v>
      </c>
      <c r="B4161">
        <v>103</v>
      </c>
      <c r="C4161">
        <v>2015</v>
      </c>
      <c r="D4161">
        <v>6</v>
      </c>
      <c r="E4161" t="s">
        <v>14</v>
      </c>
      <c r="F4161" t="s">
        <v>14</v>
      </c>
      <c r="G4161">
        <v>20151023</v>
      </c>
      <c r="H4161" t="s">
        <v>14059</v>
      </c>
      <c r="I4161" t="s">
        <v>14060</v>
      </c>
      <c r="J4161" t="s">
        <v>14061</v>
      </c>
      <c r="K4161" t="s">
        <v>23</v>
      </c>
      <c r="L4161" t="s">
        <v>14062</v>
      </c>
      <c r="M4161">
        <v>20160121</v>
      </c>
      <c r="N4161">
        <v>20151023</v>
      </c>
      <c r="O4161" t="s">
        <v>16543</v>
      </c>
      <c r="P4161" t="s">
        <v>13509</v>
      </c>
      <c r="Q4161">
        <f>COUNTIF(yuheung_count!B:B, yuheung_list!P4161)</f>
        <v>1</v>
      </c>
    </row>
    <row r="4162" spans="1:17" x14ac:dyDescent="0.4">
      <c r="A4162">
        <v>3230000</v>
      </c>
      <c r="B4162">
        <v>103</v>
      </c>
      <c r="C4162">
        <v>2015</v>
      </c>
      <c r="D4162">
        <v>7</v>
      </c>
      <c r="E4162" t="s">
        <v>14</v>
      </c>
      <c r="F4162" t="s">
        <v>14</v>
      </c>
      <c r="G4162">
        <v>20151123</v>
      </c>
      <c r="H4162" t="s">
        <v>10690</v>
      </c>
      <c r="I4162" t="s">
        <v>14063</v>
      </c>
      <c r="J4162" t="s">
        <v>23</v>
      </c>
      <c r="K4162" t="s">
        <v>23</v>
      </c>
      <c r="L4162" t="s">
        <v>14064</v>
      </c>
      <c r="M4162">
        <v>20170830</v>
      </c>
      <c r="N4162">
        <v>20151123</v>
      </c>
      <c r="O4162" t="s">
        <v>16550</v>
      </c>
      <c r="P4162" t="s">
        <v>13497</v>
      </c>
      <c r="Q4162">
        <f>COUNTIF(yuheung_count!B:B, yuheung_list!P4162)</f>
        <v>1</v>
      </c>
    </row>
    <row r="4163" spans="1:17" x14ac:dyDescent="0.4">
      <c r="A4163">
        <v>3230000</v>
      </c>
      <c r="B4163">
        <v>103</v>
      </c>
      <c r="C4163">
        <v>2016</v>
      </c>
      <c r="D4163">
        <v>1</v>
      </c>
      <c r="E4163" t="s">
        <v>14</v>
      </c>
      <c r="F4163" t="s">
        <v>14</v>
      </c>
      <c r="G4163">
        <v>20160112</v>
      </c>
      <c r="H4163" t="s">
        <v>14065</v>
      </c>
      <c r="I4163" t="s">
        <v>14066</v>
      </c>
      <c r="J4163" t="s">
        <v>14067</v>
      </c>
      <c r="K4163" t="s">
        <v>23</v>
      </c>
      <c r="L4163" t="s">
        <v>14068</v>
      </c>
      <c r="M4163">
        <v>20161128</v>
      </c>
      <c r="N4163">
        <v>20160112</v>
      </c>
      <c r="O4163" t="s">
        <v>16543</v>
      </c>
      <c r="P4163" t="s">
        <v>13509</v>
      </c>
      <c r="Q4163">
        <f>COUNTIF(yuheung_count!B:B, yuheung_list!P4163)</f>
        <v>1</v>
      </c>
    </row>
    <row r="4164" spans="1:17" x14ac:dyDescent="0.4">
      <c r="A4164">
        <v>3230000</v>
      </c>
      <c r="B4164">
        <v>103</v>
      </c>
      <c r="C4164">
        <v>2016</v>
      </c>
      <c r="D4164">
        <v>2</v>
      </c>
      <c r="E4164" t="s">
        <v>14</v>
      </c>
      <c r="F4164" t="s">
        <v>14</v>
      </c>
      <c r="G4164">
        <v>20160526</v>
      </c>
      <c r="H4164" t="s">
        <v>14069</v>
      </c>
      <c r="I4164" t="s">
        <v>14070</v>
      </c>
      <c r="J4164" t="s">
        <v>14071</v>
      </c>
      <c r="K4164" t="s">
        <v>23</v>
      </c>
      <c r="L4164" t="s">
        <v>14072</v>
      </c>
      <c r="M4164">
        <v>20160526</v>
      </c>
      <c r="N4164">
        <v>20160526</v>
      </c>
      <c r="O4164" t="s">
        <v>16543</v>
      </c>
      <c r="P4164" t="s">
        <v>13509</v>
      </c>
      <c r="Q4164">
        <f>COUNTIF(yuheung_count!B:B, yuheung_list!P4164)</f>
        <v>1</v>
      </c>
    </row>
    <row r="4165" spans="1:17" x14ac:dyDescent="0.4">
      <c r="A4165">
        <v>3230000</v>
      </c>
      <c r="B4165">
        <v>103</v>
      </c>
      <c r="C4165">
        <v>2017</v>
      </c>
      <c r="D4165">
        <v>1</v>
      </c>
      <c r="E4165" t="s">
        <v>14</v>
      </c>
      <c r="F4165" t="s">
        <v>14</v>
      </c>
      <c r="G4165">
        <v>20170921</v>
      </c>
      <c r="H4165" t="s">
        <v>14073</v>
      </c>
      <c r="I4165" t="s">
        <v>14074</v>
      </c>
      <c r="J4165" t="s">
        <v>14075</v>
      </c>
      <c r="K4165" t="s">
        <v>23</v>
      </c>
      <c r="L4165" t="s">
        <v>14062</v>
      </c>
      <c r="M4165">
        <v>20170921</v>
      </c>
      <c r="N4165">
        <v>20170921</v>
      </c>
      <c r="O4165" t="s">
        <v>16543</v>
      </c>
      <c r="P4165" t="s">
        <v>13509</v>
      </c>
      <c r="Q4165">
        <f>COUNTIF(yuheung_count!B:B, yuheung_list!P4165)</f>
        <v>1</v>
      </c>
    </row>
    <row r="4166" spans="1:17" x14ac:dyDescent="0.4">
      <c r="A4166">
        <v>3230000</v>
      </c>
      <c r="B4166">
        <v>102</v>
      </c>
      <c r="C4166">
        <v>1899</v>
      </c>
      <c r="D4166">
        <v>124</v>
      </c>
      <c r="E4166" t="s">
        <v>225</v>
      </c>
      <c r="F4166" t="s">
        <v>226</v>
      </c>
      <c r="G4166">
        <v>18991230</v>
      </c>
      <c r="H4166" t="s">
        <v>14076</v>
      </c>
      <c r="I4166" t="s">
        <v>14077</v>
      </c>
      <c r="J4166" t="s">
        <v>14078</v>
      </c>
      <c r="K4166">
        <v>73.88</v>
      </c>
      <c r="L4166">
        <v>1196457151</v>
      </c>
      <c r="M4166">
        <v>20160706</v>
      </c>
      <c r="N4166">
        <v>20020504</v>
      </c>
      <c r="O4166" t="s">
        <v>16543</v>
      </c>
      <c r="P4166" t="s">
        <v>13497</v>
      </c>
      <c r="Q4166">
        <f>COUNTIF(yuheung_count!B:B, yuheung_list!P4166)</f>
        <v>1</v>
      </c>
    </row>
    <row r="4167" spans="1:17" x14ac:dyDescent="0.4">
      <c r="A4167">
        <v>3230000</v>
      </c>
      <c r="B4167">
        <v>102</v>
      </c>
      <c r="C4167">
        <v>1980</v>
      </c>
      <c r="D4167">
        <v>3603</v>
      </c>
      <c r="E4167" t="s">
        <v>225</v>
      </c>
      <c r="F4167" t="s">
        <v>226</v>
      </c>
      <c r="G4167">
        <v>19800304</v>
      </c>
      <c r="H4167" t="s">
        <v>2432</v>
      </c>
      <c r="I4167" t="s">
        <v>14079</v>
      </c>
      <c r="J4167" t="s">
        <v>14080</v>
      </c>
      <c r="K4167">
        <v>134.63999999999999</v>
      </c>
      <c r="L4167" t="s">
        <v>14081</v>
      </c>
      <c r="M4167">
        <v>20080926</v>
      </c>
      <c r="N4167">
        <v>19950411</v>
      </c>
      <c r="O4167" t="s">
        <v>16543</v>
      </c>
      <c r="P4167" t="s">
        <v>13468</v>
      </c>
      <c r="Q4167">
        <f>COUNTIF(yuheung_count!B:B, yuheung_list!P4167)</f>
        <v>1</v>
      </c>
    </row>
    <row r="4168" spans="1:17" x14ac:dyDescent="0.4">
      <c r="A4168">
        <v>3230000</v>
      </c>
      <c r="B4168">
        <v>102</v>
      </c>
      <c r="C4168">
        <v>1988</v>
      </c>
      <c r="D4168">
        <v>3625</v>
      </c>
      <c r="E4168" t="s">
        <v>225</v>
      </c>
      <c r="F4168" t="s">
        <v>713</v>
      </c>
      <c r="G4168">
        <v>19880627</v>
      </c>
      <c r="H4168" t="s">
        <v>14082</v>
      </c>
      <c r="I4168" t="s">
        <v>14083</v>
      </c>
      <c r="J4168" t="s">
        <v>14084</v>
      </c>
      <c r="K4168">
        <v>375.06</v>
      </c>
      <c r="L4168" t="s">
        <v>14085</v>
      </c>
      <c r="M4168">
        <v>20050906</v>
      </c>
      <c r="N4168">
        <v>19970417</v>
      </c>
      <c r="O4168" t="s">
        <v>16543</v>
      </c>
      <c r="P4168" t="s">
        <v>13497</v>
      </c>
      <c r="Q4168">
        <f>COUNTIF(yuheung_count!B:B, yuheung_list!P4168)</f>
        <v>1</v>
      </c>
    </row>
    <row r="4169" spans="1:17" x14ac:dyDescent="0.4">
      <c r="A4169">
        <v>3230000</v>
      </c>
      <c r="B4169">
        <v>102</v>
      </c>
      <c r="C4169">
        <v>1989</v>
      </c>
      <c r="D4169">
        <v>3599</v>
      </c>
      <c r="E4169" t="s">
        <v>225</v>
      </c>
      <c r="F4169" t="s">
        <v>251</v>
      </c>
      <c r="G4169">
        <v>19891222</v>
      </c>
      <c r="H4169" t="s">
        <v>14086</v>
      </c>
      <c r="I4169" t="s">
        <v>14087</v>
      </c>
      <c r="J4169" t="s">
        <v>14088</v>
      </c>
      <c r="K4169">
        <v>219.64</v>
      </c>
      <c r="L4169" t="s">
        <v>14089</v>
      </c>
      <c r="M4169">
        <v>20140915</v>
      </c>
      <c r="N4169">
        <v>19891222</v>
      </c>
      <c r="O4169" t="s">
        <v>16543</v>
      </c>
      <c r="P4169" t="s">
        <v>13497</v>
      </c>
      <c r="Q4169">
        <f>COUNTIF(yuheung_count!B:B, yuheung_list!P4169)</f>
        <v>1</v>
      </c>
    </row>
    <row r="4170" spans="1:17" x14ac:dyDescent="0.4">
      <c r="A4170">
        <v>3230000</v>
      </c>
      <c r="B4170">
        <v>102</v>
      </c>
      <c r="C4170">
        <v>1989</v>
      </c>
      <c r="D4170">
        <v>3617</v>
      </c>
      <c r="E4170" t="s">
        <v>225</v>
      </c>
      <c r="F4170" t="s">
        <v>251</v>
      </c>
      <c r="G4170">
        <v>19891102</v>
      </c>
      <c r="H4170" t="s">
        <v>14090</v>
      </c>
      <c r="I4170" t="s">
        <v>14091</v>
      </c>
      <c r="J4170" t="s">
        <v>14092</v>
      </c>
      <c r="K4170">
        <v>613.6</v>
      </c>
      <c r="L4170" t="s">
        <v>14093</v>
      </c>
      <c r="M4170">
        <v>20090519</v>
      </c>
      <c r="N4170">
        <v>19951127</v>
      </c>
      <c r="O4170" t="s">
        <v>16543</v>
      </c>
      <c r="P4170" t="s">
        <v>13655</v>
      </c>
      <c r="Q4170">
        <f>COUNTIF(yuheung_count!B:B, yuheung_list!P4170)</f>
        <v>1</v>
      </c>
    </row>
    <row r="4171" spans="1:17" x14ac:dyDescent="0.4">
      <c r="A4171">
        <v>3230000</v>
      </c>
      <c r="B4171">
        <v>102</v>
      </c>
      <c r="C4171">
        <v>1990</v>
      </c>
      <c r="D4171">
        <v>3627</v>
      </c>
      <c r="E4171" t="s">
        <v>225</v>
      </c>
      <c r="F4171" t="s">
        <v>717</v>
      </c>
      <c r="G4171">
        <v>19900207</v>
      </c>
      <c r="H4171" t="s">
        <v>14094</v>
      </c>
      <c r="I4171" t="s">
        <v>14095</v>
      </c>
      <c r="J4171" t="s">
        <v>14096</v>
      </c>
      <c r="K4171" t="s">
        <v>23</v>
      </c>
      <c r="L4171">
        <v>222029494</v>
      </c>
      <c r="M4171">
        <v>20160923</v>
      </c>
      <c r="N4171">
        <v>20090717</v>
      </c>
      <c r="O4171" t="s">
        <v>16543</v>
      </c>
      <c r="P4171" t="s">
        <v>13497</v>
      </c>
      <c r="Q4171">
        <f>COUNTIF(yuheung_count!B:B, yuheung_list!P4171)</f>
        <v>1</v>
      </c>
    </row>
    <row r="4172" spans="1:17" x14ac:dyDescent="0.4">
      <c r="A4172">
        <v>3230000</v>
      </c>
      <c r="B4172">
        <v>102</v>
      </c>
      <c r="C4172">
        <v>1993</v>
      </c>
      <c r="D4172">
        <v>3598</v>
      </c>
      <c r="E4172" t="s">
        <v>225</v>
      </c>
      <c r="F4172" t="s">
        <v>226</v>
      </c>
      <c r="G4172">
        <v>19931019</v>
      </c>
      <c r="H4172" t="s">
        <v>14097</v>
      </c>
      <c r="I4172" t="s">
        <v>14098</v>
      </c>
      <c r="J4172" t="s">
        <v>14099</v>
      </c>
      <c r="K4172">
        <v>353.95</v>
      </c>
      <c r="L4172" t="s">
        <v>14100</v>
      </c>
      <c r="M4172">
        <v>20130424</v>
      </c>
      <c r="N4172">
        <v>20020524</v>
      </c>
      <c r="O4172" t="s">
        <v>16543</v>
      </c>
      <c r="P4172" t="s">
        <v>13497</v>
      </c>
      <c r="Q4172">
        <f>COUNTIF(yuheung_count!B:B, yuheung_list!P4172)</f>
        <v>1</v>
      </c>
    </row>
    <row r="4173" spans="1:17" x14ac:dyDescent="0.4">
      <c r="A4173">
        <v>3230000</v>
      </c>
      <c r="B4173">
        <v>102</v>
      </c>
      <c r="C4173">
        <v>1993</v>
      </c>
      <c r="D4173">
        <v>3626</v>
      </c>
      <c r="E4173" t="s">
        <v>225</v>
      </c>
      <c r="F4173" t="s">
        <v>823</v>
      </c>
      <c r="G4173">
        <v>19931008</v>
      </c>
      <c r="H4173" t="s">
        <v>2892</v>
      </c>
      <c r="I4173" t="s">
        <v>14101</v>
      </c>
      <c r="J4173" t="s">
        <v>14102</v>
      </c>
      <c r="K4173">
        <v>588.05999999999995</v>
      </c>
      <c r="L4173">
        <v>2</v>
      </c>
      <c r="M4173">
        <v>20170814</v>
      </c>
      <c r="N4173">
        <v>20020830</v>
      </c>
      <c r="O4173" t="s">
        <v>16543</v>
      </c>
      <c r="P4173" t="s">
        <v>13655</v>
      </c>
      <c r="Q4173">
        <f>COUNTIF(yuheung_count!B:B, yuheung_list!P4173)</f>
        <v>1</v>
      </c>
    </row>
    <row r="4174" spans="1:17" x14ac:dyDescent="0.4">
      <c r="A4174">
        <v>3230000</v>
      </c>
      <c r="B4174">
        <v>102</v>
      </c>
      <c r="C4174">
        <v>1994</v>
      </c>
      <c r="D4174">
        <v>3600</v>
      </c>
      <c r="E4174" t="s">
        <v>225</v>
      </c>
      <c r="F4174" t="s">
        <v>226</v>
      </c>
      <c r="G4174">
        <v>19940104</v>
      </c>
      <c r="H4174" t="s">
        <v>1229</v>
      </c>
      <c r="I4174" t="s">
        <v>14103</v>
      </c>
      <c r="J4174" t="s">
        <v>14104</v>
      </c>
      <c r="K4174" t="s">
        <v>23</v>
      </c>
      <c r="L4174" t="s">
        <v>14105</v>
      </c>
      <c r="M4174">
        <v>20080618</v>
      </c>
      <c r="N4174">
        <v>19940104</v>
      </c>
      <c r="O4174" t="s">
        <v>16543</v>
      </c>
      <c r="P4174" t="s">
        <v>13497</v>
      </c>
      <c r="Q4174">
        <f>COUNTIF(yuheung_count!B:B, yuheung_list!P4174)</f>
        <v>1</v>
      </c>
    </row>
    <row r="4175" spans="1:17" x14ac:dyDescent="0.4">
      <c r="A4175">
        <v>3230000</v>
      </c>
      <c r="B4175">
        <v>102</v>
      </c>
      <c r="C4175">
        <v>1999</v>
      </c>
      <c r="D4175">
        <v>42</v>
      </c>
      <c r="E4175" t="s">
        <v>225</v>
      </c>
      <c r="F4175" t="s">
        <v>226</v>
      </c>
      <c r="G4175">
        <v>19990824</v>
      </c>
      <c r="H4175" t="s">
        <v>14106</v>
      </c>
      <c r="I4175" t="s">
        <v>14107</v>
      </c>
      <c r="J4175" t="s">
        <v>14108</v>
      </c>
      <c r="K4175">
        <v>113.74</v>
      </c>
      <c r="L4175" t="s">
        <v>14109</v>
      </c>
      <c r="M4175">
        <v>20150504</v>
      </c>
      <c r="N4175">
        <v>20010719</v>
      </c>
      <c r="O4175" t="s">
        <v>16543</v>
      </c>
      <c r="P4175" t="s">
        <v>13497</v>
      </c>
      <c r="Q4175">
        <f>COUNTIF(yuheung_count!B:B, yuheung_list!P4175)</f>
        <v>1</v>
      </c>
    </row>
    <row r="4176" spans="1:17" x14ac:dyDescent="0.4">
      <c r="A4176">
        <v>3230000</v>
      </c>
      <c r="B4176">
        <v>102</v>
      </c>
      <c r="C4176">
        <v>1999</v>
      </c>
      <c r="D4176">
        <v>57</v>
      </c>
      <c r="E4176" t="s">
        <v>225</v>
      </c>
      <c r="F4176" t="s">
        <v>226</v>
      </c>
      <c r="G4176">
        <v>19990820</v>
      </c>
      <c r="H4176" t="s">
        <v>14110</v>
      </c>
      <c r="I4176" t="s">
        <v>14111</v>
      </c>
      <c r="J4176" t="s">
        <v>14112</v>
      </c>
      <c r="K4176">
        <v>87.04</v>
      </c>
      <c r="L4176" t="s">
        <v>14113</v>
      </c>
      <c r="M4176">
        <v>20160129</v>
      </c>
      <c r="N4176">
        <v>20011015</v>
      </c>
      <c r="O4176" t="s">
        <v>16543</v>
      </c>
      <c r="P4176" t="s">
        <v>13497</v>
      </c>
      <c r="Q4176">
        <f>COUNTIF(yuheung_count!B:B, yuheung_list!P4176)</f>
        <v>1</v>
      </c>
    </row>
    <row r="4177" spans="1:17" x14ac:dyDescent="0.4">
      <c r="A4177">
        <v>3230000</v>
      </c>
      <c r="B4177">
        <v>102</v>
      </c>
      <c r="C4177">
        <v>1999</v>
      </c>
      <c r="D4177">
        <v>64</v>
      </c>
      <c r="E4177" t="s">
        <v>225</v>
      </c>
      <c r="F4177" t="s">
        <v>226</v>
      </c>
      <c r="G4177">
        <v>19990813</v>
      </c>
      <c r="H4177" t="s">
        <v>1268</v>
      </c>
      <c r="I4177" t="s">
        <v>14114</v>
      </c>
      <c r="J4177" t="s">
        <v>14115</v>
      </c>
      <c r="K4177">
        <v>78.36</v>
      </c>
      <c r="L4177" t="s">
        <v>14116</v>
      </c>
      <c r="M4177">
        <v>20160929</v>
      </c>
      <c r="N4177">
        <v>19990813</v>
      </c>
      <c r="O4177" t="s">
        <v>16543</v>
      </c>
      <c r="P4177" t="s">
        <v>13497</v>
      </c>
      <c r="Q4177">
        <f>COUNTIF(yuheung_count!B:B, yuheung_list!P4177)</f>
        <v>1</v>
      </c>
    </row>
    <row r="4178" spans="1:17" x14ac:dyDescent="0.4">
      <c r="A4178">
        <v>3230000</v>
      </c>
      <c r="B4178">
        <v>102</v>
      </c>
      <c r="C4178">
        <v>1999</v>
      </c>
      <c r="D4178">
        <v>126</v>
      </c>
      <c r="E4178" t="s">
        <v>225</v>
      </c>
      <c r="F4178" t="s">
        <v>226</v>
      </c>
      <c r="G4178">
        <v>19990728</v>
      </c>
      <c r="H4178" t="s">
        <v>13606</v>
      </c>
      <c r="I4178" t="s">
        <v>14117</v>
      </c>
      <c r="J4178" t="s">
        <v>14118</v>
      </c>
      <c r="K4178">
        <v>166.13</v>
      </c>
      <c r="L4178" t="s">
        <v>14119</v>
      </c>
      <c r="M4178">
        <v>20140122</v>
      </c>
      <c r="N4178">
        <v>20011204</v>
      </c>
      <c r="O4178" t="s">
        <v>16543</v>
      </c>
      <c r="P4178" t="s">
        <v>13497</v>
      </c>
      <c r="Q4178">
        <f>COUNTIF(yuheung_count!B:B, yuheung_list!P4178)</f>
        <v>1</v>
      </c>
    </row>
    <row r="4179" spans="1:17" x14ac:dyDescent="0.4">
      <c r="A4179">
        <v>3230000</v>
      </c>
      <c r="B4179">
        <v>102</v>
      </c>
      <c r="C4179">
        <v>1999</v>
      </c>
      <c r="D4179">
        <v>205</v>
      </c>
      <c r="E4179" t="s">
        <v>225</v>
      </c>
      <c r="F4179" t="s">
        <v>226</v>
      </c>
      <c r="G4179">
        <v>19990713</v>
      </c>
      <c r="H4179" t="s">
        <v>3665</v>
      </c>
      <c r="I4179" t="s">
        <v>14120</v>
      </c>
      <c r="J4179" t="s">
        <v>14121</v>
      </c>
      <c r="K4179" t="s">
        <v>23</v>
      </c>
      <c r="L4179" t="s">
        <v>14122</v>
      </c>
      <c r="M4179">
        <v>20170508</v>
      </c>
      <c r="N4179">
        <v>20020506</v>
      </c>
      <c r="O4179" t="s">
        <v>16543</v>
      </c>
      <c r="P4179" t="s">
        <v>13497</v>
      </c>
      <c r="Q4179">
        <f>COUNTIF(yuheung_count!B:B, yuheung_list!P4179)</f>
        <v>1</v>
      </c>
    </row>
    <row r="4180" spans="1:17" x14ac:dyDescent="0.4">
      <c r="A4180">
        <v>3230000</v>
      </c>
      <c r="B4180">
        <v>102</v>
      </c>
      <c r="C4180">
        <v>1999</v>
      </c>
      <c r="D4180">
        <v>217</v>
      </c>
      <c r="E4180" t="s">
        <v>225</v>
      </c>
      <c r="F4180" t="s">
        <v>226</v>
      </c>
      <c r="G4180">
        <v>19990708</v>
      </c>
      <c r="H4180" t="s">
        <v>14123</v>
      </c>
      <c r="I4180" t="s">
        <v>14124</v>
      </c>
      <c r="J4180" t="s">
        <v>14125</v>
      </c>
      <c r="K4180">
        <v>80.41</v>
      </c>
      <c r="L4180" t="s">
        <v>14126</v>
      </c>
      <c r="M4180">
        <v>20161122</v>
      </c>
      <c r="N4180">
        <v>20020517</v>
      </c>
      <c r="O4180" t="s">
        <v>16543</v>
      </c>
      <c r="P4180" t="s">
        <v>13497</v>
      </c>
      <c r="Q4180">
        <f>COUNTIF(yuheung_count!B:B, yuheung_list!P4180)</f>
        <v>1</v>
      </c>
    </row>
    <row r="4181" spans="1:17" x14ac:dyDescent="0.4">
      <c r="A4181">
        <v>3230000</v>
      </c>
      <c r="B4181">
        <v>102</v>
      </c>
      <c r="C4181">
        <v>1999</v>
      </c>
      <c r="D4181">
        <v>218</v>
      </c>
      <c r="E4181" t="s">
        <v>225</v>
      </c>
      <c r="F4181" t="s">
        <v>226</v>
      </c>
      <c r="G4181">
        <v>19990708</v>
      </c>
      <c r="H4181" t="s">
        <v>9383</v>
      </c>
      <c r="I4181" t="s">
        <v>14127</v>
      </c>
      <c r="J4181" t="s">
        <v>14128</v>
      </c>
      <c r="K4181">
        <v>88.96</v>
      </c>
      <c r="L4181" t="s">
        <v>14129</v>
      </c>
      <c r="M4181">
        <v>20160201</v>
      </c>
      <c r="N4181">
        <v>20020125</v>
      </c>
      <c r="O4181" t="s">
        <v>16543</v>
      </c>
      <c r="P4181" t="s">
        <v>13497</v>
      </c>
      <c r="Q4181">
        <f>COUNTIF(yuheung_count!B:B, yuheung_list!P4181)</f>
        <v>1</v>
      </c>
    </row>
    <row r="4182" spans="1:17" x14ac:dyDescent="0.4">
      <c r="A4182">
        <v>3230000</v>
      </c>
      <c r="B4182">
        <v>102</v>
      </c>
      <c r="C4182">
        <v>1999</v>
      </c>
      <c r="D4182">
        <v>584</v>
      </c>
      <c r="E4182" t="s">
        <v>225</v>
      </c>
      <c r="F4182" t="s">
        <v>226</v>
      </c>
      <c r="G4182">
        <v>19990420</v>
      </c>
      <c r="H4182" t="s">
        <v>6053</v>
      </c>
      <c r="I4182" t="s">
        <v>14130</v>
      </c>
      <c r="J4182" t="s">
        <v>14131</v>
      </c>
      <c r="K4182">
        <v>131.11000000000001</v>
      </c>
      <c r="L4182" t="s">
        <v>14132</v>
      </c>
      <c r="M4182">
        <v>20170822</v>
      </c>
      <c r="N4182">
        <v>20020704</v>
      </c>
      <c r="O4182" t="s">
        <v>16543</v>
      </c>
      <c r="P4182" t="s">
        <v>13497</v>
      </c>
      <c r="Q4182">
        <f>COUNTIF(yuheung_count!B:B, yuheung_list!P4182)</f>
        <v>1</v>
      </c>
    </row>
    <row r="4183" spans="1:17" x14ac:dyDescent="0.4">
      <c r="A4183">
        <v>3230000</v>
      </c>
      <c r="B4183">
        <v>102</v>
      </c>
      <c r="C4183">
        <v>1999</v>
      </c>
      <c r="D4183">
        <v>609</v>
      </c>
      <c r="E4183" t="s">
        <v>225</v>
      </c>
      <c r="F4183" t="s">
        <v>226</v>
      </c>
      <c r="G4183">
        <v>19990412</v>
      </c>
      <c r="H4183" t="s">
        <v>14133</v>
      </c>
      <c r="I4183" t="s">
        <v>14134</v>
      </c>
      <c r="J4183" t="s">
        <v>14135</v>
      </c>
      <c r="K4183">
        <v>116.06</v>
      </c>
      <c r="L4183">
        <v>222037087</v>
      </c>
      <c r="M4183">
        <v>20111004</v>
      </c>
      <c r="N4183">
        <v>20020521</v>
      </c>
      <c r="O4183" t="s">
        <v>16543</v>
      </c>
      <c r="P4183" t="s">
        <v>13497</v>
      </c>
      <c r="Q4183">
        <f>COUNTIF(yuheung_count!B:B, yuheung_list!P4183)</f>
        <v>1</v>
      </c>
    </row>
    <row r="4184" spans="1:17" x14ac:dyDescent="0.4">
      <c r="A4184">
        <v>3230000</v>
      </c>
      <c r="B4184">
        <v>102</v>
      </c>
      <c r="C4184">
        <v>1999</v>
      </c>
      <c r="D4184">
        <v>970</v>
      </c>
      <c r="E4184" t="s">
        <v>225</v>
      </c>
      <c r="F4184" t="s">
        <v>226</v>
      </c>
      <c r="G4184">
        <v>19991204</v>
      </c>
      <c r="H4184" t="s">
        <v>14136</v>
      </c>
      <c r="I4184" t="s">
        <v>14137</v>
      </c>
      <c r="J4184" t="s">
        <v>14138</v>
      </c>
      <c r="K4184">
        <v>140.71</v>
      </c>
      <c r="L4184" t="s">
        <v>14139</v>
      </c>
      <c r="M4184">
        <v>20170602</v>
      </c>
      <c r="N4184">
        <v>20020416</v>
      </c>
      <c r="O4184" t="s">
        <v>16543</v>
      </c>
      <c r="P4184" t="s">
        <v>13497</v>
      </c>
      <c r="Q4184">
        <f>COUNTIF(yuheung_count!B:B, yuheung_list!P4184)</f>
        <v>1</v>
      </c>
    </row>
    <row r="4185" spans="1:17" x14ac:dyDescent="0.4">
      <c r="A4185">
        <v>3230000</v>
      </c>
      <c r="B4185">
        <v>102</v>
      </c>
      <c r="C4185">
        <v>1999</v>
      </c>
      <c r="D4185">
        <v>971</v>
      </c>
      <c r="E4185" t="s">
        <v>225</v>
      </c>
      <c r="F4185" t="s">
        <v>226</v>
      </c>
      <c r="G4185">
        <v>19991206</v>
      </c>
      <c r="H4185" t="s">
        <v>14140</v>
      </c>
      <c r="I4185" t="s">
        <v>14141</v>
      </c>
      <c r="J4185" t="s">
        <v>14142</v>
      </c>
      <c r="K4185">
        <v>141.11000000000001</v>
      </c>
      <c r="L4185" t="s">
        <v>14143</v>
      </c>
      <c r="M4185">
        <v>20101124</v>
      </c>
      <c r="N4185">
        <v>20011024</v>
      </c>
      <c r="O4185" t="s">
        <v>16543</v>
      </c>
      <c r="P4185" t="s">
        <v>13655</v>
      </c>
      <c r="Q4185">
        <f>COUNTIF(yuheung_count!B:B, yuheung_list!P4185)</f>
        <v>1</v>
      </c>
    </row>
    <row r="4186" spans="1:17" x14ac:dyDescent="0.4">
      <c r="A4186">
        <v>3230000</v>
      </c>
      <c r="B4186">
        <v>102</v>
      </c>
      <c r="C4186">
        <v>1999</v>
      </c>
      <c r="D4186">
        <v>14418</v>
      </c>
      <c r="E4186" t="s">
        <v>225</v>
      </c>
      <c r="F4186" t="s">
        <v>226</v>
      </c>
      <c r="G4186">
        <v>19990929</v>
      </c>
      <c r="H4186" t="s">
        <v>14144</v>
      </c>
      <c r="I4186" t="s">
        <v>14145</v>
      </c>
      <c r="J4186" t="s">
        <v>14146</v>
      </c>
      <c r="K4186" t="s">
        <v>23</v>
      </c>
      <c r="L4186" t="s">
        <v>14147</v>
      </c>
      <c r="M4186">
        <v>20160729</v>
      </c>
      <c r="N4186">
        <v>20010721</v>
      </c>
      <c r="O4186" t="s">
        <v>16543</v>
      </c>
      <c r="P4186" t="s">
        <v>13509</v>
      </c>
      <c r="Q4186">
        <f>COUNTIF(yuheung_count!B:B, yuheung_list!P4186)</f>
        <v>1</v>
      </c>
    </row>
    <row r="4187" spans="1:17" x14ac:dyDescent="0.4">
      <c r="A4187">
        <v>3230000</v>
      </c>
      <c r="B4187">
        <v>102</v>
      </c>
      <c r="C4187">
        <v>1999</v>
      </c>
      <c r="D4187">
        <v>14645</v>
      </c>
      <c r="E4187" t="s">
        <v>225</v>
      </c>
      <c r="F4187" t="s">
        <v>226</v>
      </c>
      <c r="G4187">
        <v>19991122</v>
      </c>
      <c r="H4187" t="s">
        <v>1109</v>
      </c>
      <c r="I4187" t="s">
        <v>14148</v>
      </c>
      <c r="J4187" t="s">
        <v>14149</v>
      </c>
      <c r="K4187">
        <v>86.4</v>
      </c>
      <c r="L4187">
        <v>222037775</v>
      </c>
      <c r="M4187">
        <v>20170929</v>
      </c>
      <c r="N4187">
        <v>20011103</v>
      </c>
      <c r="O4187" t="s">
        <v>16543</v>
      </c>
      <c r="P4187" t="s">
        <v>13497</v>
      </c>
      <c r="Q4187">
        <f>COUNTIF(yuheung_count!B:B, yuheung_list!P4187)</f>
        <v>1</v>
      </c>
    </row>
    <row r="4188" spans="1:17" x14ac:dyDescent="0.4">
      <c r="A4188">
        <v>3230000</v>
      </c>
      <c r="B4188">
        <v>102</v>
      </c>
      <c r="C4188">
        <v>1999</v>
      </c>
      <c r="D4188">
        <v>14666</v>
      </c>
      <c r="E4188" t="s">
        <v>225</v>
      </c>
      <c r="F4188" t="s">
        <v>226</v>
      </c>
      <c r="G4188">
        <v>19991223</v>
      </c>
      <c r="H4188" t="s">
        <v>3793</v>
      </c>
      <c r="I4188" t="s">
        <v>14150</v>
      </c>
      <c r="J4188" t="s">
        <v>14151</v>
      </c>
      <c r="K4188">
        <v>118.36</v>
      </c>
      <c r="L4188" t="s">
        <v>14152</v>
      </c>
      <c r="M4188">
        <v>20160708</v>
      </c>
      <c r="N4188">
        <v>20011220</v>
      </c>
      <c r="O4188" t="s">
        <v>16543</v>
      </c>
      <c r="P4188" t="s">
        <v>13497</v>
      </c>
      <c r="Q4188">
        <f>COUNTIF(yuheung_count!B:B, yuheung_list!P4188)</f>
        <v>1</v>
      </c>
    </row>
    <row r="4189" spans="1:17" x14ac:dyDescent="0.4">
      <c r="A4189">
        <v>3230000</v>
      </c>
      <c r="B4189">
        <v>102</v>
      </c>
      <c r="C4189">
        <v>1999</v>
      </c>
      <c r="D4189">
        <v>14684</v>
      </c>
      <c r="E4189" t="s">
        <v>225</v>
      </c>
      <c r="F4189" t="s">
        <v>226</v>
      </c>
      <c r="G4189">
        <v>19991228</v>
      </c>
      <c r="H4189" t="s">
        <v>4047</v>
      </c>
      <c r="I4189" t="s">
        <v>14153</v>
      </c>
      <c r="J4189" t="s">
        <v>14154</v>
      </c>
      <c r="K4189">
        <v>94.23</v>
      </c>
      <c r="L4189" t="s">
        <v>14126</v>
      </c>
      <c r="M4189">
        <v>20170908</v>
      </c>
      <c r="N4189">
        <v>20020812</v>
      </c>
      <c r="O4189" t="s">
        <v>16543</v>
      </c>
      <c r="P4189" t="s">
        <v>13497</v>
      </c>
      <c r="Q4189">
        <f>COUNTIF(yuheung_count!B:B, yuheung_list!P4189)</f>
        <v>1</v>
      </c>
    </row>
    <row r="4190" spans="1:17" x14ac:dyDescent="0.4">
      <c r="A4190">
        <v>3230000</v>
      </c>
      <c r="B4190">
        <v>102</v>
      </c>
      <c r="C4190">
        <v>2000</v>
      </c>
      <c r="D4190">
        <v>14738</v>
      </c>
      <c r="E4190" t="s">
        <v>225</v>
      </c>
      <c r="F4190" t="s">
        <v>226</v>
      </c>
      <c r="G4190">
        <v>20000113</v>
      </c>
      <c r="H4190" t="s">
        <v>8462</v>
      </c>
      <c r="I4190" t="s">
        <v>14155</v>
      </c>
      <c r="J4190" t="s">
        <v>14156</v>
      </c>
      <c r="K4190">
        <v>71.14</v>
      </c>
      <c r="L4190" t="s">
        <v>14157</v>
      </c>
      <c r="M4190">
        <v>20151013</v>
      </c>
      <c r="N4190">
        <v>20000113</v>
      </c>
      <c r="O4190" t="s">
        <v>16543</v>
      </c>
      <c r="P4190" t="s">
        <v>13497</v>
      </c>
      <c r="Q4190">
        <f>COUNTIF(yuheung_count!B:B, yuheung_list!P4190)</f>
        <v>1</v>
      </c>
    </row>
    <row r="4191" spans="1:17" x14ac:dyDescent="0.4">
      <c r="A4191">
        <v>3230000</v>
      </c>
      <c r="B4191">
        <v>102</v>
      </c>
      <c r="C4191">
        <v>2000</v>
      </c>
      <c r="D4191">
        <v>14895</v>
      </c>
      <c r="E4191" t="s">
        <v>225</v>
      </c>
      <c r="F4191" t="s">
        <v>717</v>
      </c>
      <c r="G4191">
        <v>20000317</v>
      </c>
      <c r="H4191" t="s">
        <v>14158</v>
      </c>
      <c r="I4191" t="s">
        <v>14159</v>
      </c>
      <c r="J4191" t="s">
        <v>14160</v>
      </c>
      <c r="K4191">
        <v>92.9</v>
      </c>
      <c r="L4191" t="s">
        <v>14161</v>
      </c>
      <c r="M4191">
        <v>20171017</v>
      </c>
      <c r="N4191">
        <v>20010810</v>
      </c>
      <c r="O4191" t="s">
        <v>16543</v>
      </c>
      <c r="P4191" t="s">
        <v>13497</v>
      </c>
      <c r="Q4191">
        <f>COUNTIF(yuheung_count!B:B, yuheung_list!P4191)</f>
        <v>1</v>
      </c>
    </row>
    <row r="4192" spans="1:17" x14ac:dyDescent="0.4">
      <c r="A4192">
        <v>3230000</v>
      </c>
      <c r="B4192">
        <v>102</v>
      </c>
      <c r="C4192">
        <v>2000</v>
      </c>
      <c r="D4192">
        <v>15232</v>
      </c>
      <c r="E4192" t="s">
        <v>225</v>
      </c>
      <c r="F4192" t="s">
        <v>226</v>
      </c>
      <c r="G4192">
        <v>20000602</v>
      </c>
      <c r="H4192" t="s">
        <v>9748</v>
      </c>
      <c r="I4192" t="s">
        <v>14162</v>
      </c>
      <c r="J4192" t="s">
        <v>14163</v>
      </c>
      <c r="K4192">
        <v>92.48</v>
      </c>
      <c r="L4192" t="s">
        <v>14164</v>
      </c>
      <c r="M4192">
        <v>20160928</v>
      </c>
      <c r="N4192">
        <v>20010118</v>
      </c>
      <c r="O4192" t="s">
        <v>16543</v>
      </c>
      <c r="P4192" t="s">
        <v>13509</v>
      </c>
      <c r="Q4192">
        <f>COUNTIF(yuheung_count!B:B, yuheung_list!P4192)</f>
        <v>1</v>
      </c>
    </row>
    <row r="4193" spans="1:17" x14ac:dyDescent="0.4">
      <c r="A4193">
        <v>3230000</v>
      </c>
      <c r="B4193">
        <v>102</v>
      </c>
      <c r="C4193">
        <v>2000</v>
      </c>
      <c r="D4193">
        <v>15453</v>
      </c>
      <c r="E4193" t="s">
        <v>225</v>
      </c>
      <c r="F4193" t="s">
        <v>226</v>
      </c>
      <c r="G4193">
        <v>20000708</v>
      </c>
      <c r="H4193" t="s">
        <v>1258</v>
      </c>
      <c r="I4193" t="s">
        <v>14165</v>
      </c>
      <c r="J4193" t="s">
        <v>14166</v>
      </c>
      <c r="K4193">
        <v>91.49</v>
      </c>
      <c r="L4193" t="s">
        <v>14167</v>
      </c>
      <c r="M4193">
        <v>20170410</v>
      </c>
      <c r="N4193">
        <v>20020124</v>
      </c>
      <c r="O4193" t="s">
        <v>16543</v>
      </c>
      <c r="P4193" t="s">
        <v>13497</v>
      </c>
      <c r="Q4193">
        <f>COUNTIF(yuheung_count!B:B, yuheung_list!P4193)</f>
        <v>1</v>
      </c>
    </row>
    <row r="4194" spans="1:17" x14ac:dyDescent="0.4">
      <c r="A4194">
        <v>3230000</v>
      </c>
      <c r="B4194">
        <v>102</v>
      </c>
      <c r="C4194">
        <v>2000</v>
      </c>
      <c r="D4194">
        <v>15507</v>
      </c>
      <c r="E4194" t="s">
        <v>225</v>
      </c>
      <c r="F4194" t="s">
        <v>251</v>
      </c>
      <c r="G4194">
        <v>20000724</v>
      </c>
      <c r="H4194" t="s">
        <v>14168</v>
      </c>
      <c r="I4194" t="s">
        <v>14169</v>
      </c>
      <c r="J4194" t="s">
        <v>14170</v>
      </c>
      <c r="K4194">
        <v>137.9</v>
      </c>
      <c r="L4194" t="s">
        <v>14171</v>
      </c>
      <c r="M4194">
        <v>20131023</v>
      </c>
      <c r="N4194">
        <v>20020402</v>
      </c>
      <c r="O4194" t="s">
        <v>16543</v>
      </c>
      <c r="P4194" t="s">
        <v>13655</v>
      </c>
      <c r="Q4194">
        <f>COUNTIF(yuheung_count!B:B, yuheung_list!P4194)</f>
        <v>1</v>
      </c>
    </row>
    <row r="4195" spans="1:17" x14ac:dyDescent="0.4">
      <c r="A4195">
        <v>3230000</v>
      </c>
      <c r="B4195">
        <v>102</v>
      </c>
      <c r="C4195">
        <v>2000</v>
      </c>
      <c r="D4195">
        <v>15837</v>
      </c>
      <c r="E4195" t="s">
        <v>225</v>
      </c>
      <c r="F4195" t="s">
        <v>226</v>
      </c>
      <c r="G4195">
        <v>20001108</v>
      </c>
      <c r="H4195" t="s">
        <v>14172</v>
      </c>
      <c r="I4195" t="s">
        <v>14173</v>
      </c>
      <c r="J4195" t="s">
        <v>14174</v>
      </c>
      <c r="K4195">
        <v>106.82</v>
      </c>
      <c r="L4195" t="s">
        <v>14175</v>
      </c>
      <c r="M4195">
        <v>20121129</v>
      </c>
      <c r="N4195">
        <v>20020515</v>
      </c>
      <c r="O4195" t="s">
        <v>16543</v>
      </c>
      <c r="P4195" t="s">
        <v>13497</v>
      </c>
      <c r="Q4195">
        <f>COUNTIF(yuheung_count!B:B, yuheung_list!P4195)</f>
        <v>1</v>
      </c>
    </row>
    <row r="4196" spans="1:17" x14ac:dyDescent="0.4">
      <c r="A4196">
        <v>3230000</v>
      </c>
      <c r="B4196">
        <v>102</v>
      </c>
      <c r="C4196">
        <v>2000</v>
      </c>
      <c r="D4196">
        <v>15847</v>
      </c>
      <c r="E4196" t="s">
        <v>225</v>
      </c>
      <c r="F4196" t="s">
        <v>251</v>
      </c>
      <c r="G4196">
        <v>20001110</v>
      </c>
      <c r="H4196" t="s">
        <v>14176</v>
      </c>
      <c r="I4196" t="s">
        <v>14177</v>
      </c>
      <c r="J4196" t="s">
        <v>14178</v>
      </c>
      <c r="K4196">
        <v>105.42</v>
      </c>
      <c r="L4196" t="s">
        <v>14179</v>
      </c>
      <c r="M4196">
        <v>20160907</v>
      </c>
      <c r="N4196">
        <v>20160922</v>
      </c>
      <c r="O4196" t="s">
        <v>16543</v>
      </c>
      <c r="P4196" t="s">
        <v>13509</v>
      </c>
      <c r="Q4196">
        <f>COUNTIF(yuheung_count!B:B, yuheung_list!P4196)</f>
        <v>1</v>
      </c>
    </row>
    <row r="4197" spans="1:17" x14ac:dyDescent="0.4">
      <c r="A4197">
        <v>3230000</v>
      </c>
      <c r="B4197">
        <v>102</v>
      </c>
      <c r="C4197">
        <v>2000</v>
      </c>
      <c r="D4197">
        <v>15854</v>
      </c>
      <c r="E4197" t="s">
        <v>225</v>
      </c>
      <c r="F4197" t="s">
        <v>226</v>
      </c>
      <c r="G4197">
        <v>20001113</v>
      </c>
      <c r="H4197" t="s">
        <v>14180</v>
      </c>
      <c r="I4197" t="s">
        <v>14181</v>
      </c>
      <c r="J4197" t="s">
        <v>14182</v>
      </c>
      <c r="K4197">
        <v>74.02</v>
      </c>
      <c r="L4197" t="s">
        <v>14183</v>
      </c>
      <c r="M4197">
        <v>20160601</v>
      </c>
      <c r="N4197">
        <v>20020219</v>
      </c>
      <c r="O4197" t="s">
        <v>16543</v>
      </c>
      <c r="P4197" t="s">
        <v>13497</v>
      </c>
      <c r="Q4197">
        <f>COUNTIF(yuheung_count!B:B, yuheung_list!P4197)</f>
        <v>1</v>
      </c>
    </row>
    <row r="4198" spans="1:17" x14ac:dyDescent="0.4">
      <c r="A4198">
        <v>3230000</v>
      </c>
      <c r="B4198">
        <v>102</v>
      </c>
      <c r="C4198">
        <v>2000</v>
      </c>
      <c r="D4198">
        <v>15917</v>
      </c>
      <c r="E4198" t="s">
        <v>225</v>
      </c>
      <c r="F4198" t="s">
        <v>226</v>
      </c>
      <c r="G4198">
        <v>20001201</v>
      </c>
      <c r="H4198" t="s">
        <v>1298</v>
      </c>
      <c r="I4198" t="s">
        <v>14184</v>
      </c>
      <c r="J4198" t="s">
        <v>14185</v>
      </c>
      <c r="K4198">
        <v>98.61</v>
      </c>
      <c r="L4198" t="s">
        <v>14186</v>
      </c>
      <c r="M4198">
        <v>20160302</v>
      </c>
      <c r="N4198">
        <v>20001201</v>
      </c>
      <c r="O4198" t="s">
        <v>16543</v>
      </c>
      <c r="P4198" t="s">
        <v>13497</v>
      </c>
      <c r="Q4198">
        <f>COUNTIF(yuheung_count!B:B, yuheung_list!P4198)</f>
        <v>1</v>
      </c>
    </row>
    <row r="4199" spans="1:17" x14ac:dyDescent="0.4">
      <c r="A4199">
        <v>3230000</v>
      </c>
      <c r="B4199">
        <v>102</v>
      </c>
      <c r="C4199">
        <v>2000</v>
      </c>
      <c r="D4199">
        <v>15984</v>
      </c>
      <c r="E4199" t="s">
        <v>225</v>
      </c>
      <c r="F4199" t="s">
        <v>226</v>
      </c>
      <c r="G4199">
        <v>20001221</v>
      </c>
      <c r="H4199" t="s">
        <v>14187</v>
      </c>
      <c r="I4199" t="s">
        <v>14188</v>
      </c>
      <c r="J4199" t="s">
        <v>14189</v>
      </c>
      <c r="K4199">
        <v>61.2</v>
      </c>
      <c r="L4199" t="s">
        <v>14190</v>
      </c>
      <c r="M4199">
        <v>20080515</v>
      </c>
      <c r="N4199">
        <v>20020306</v>
      </c>
      <c r="O4199" t="s">
        <v>16543</v>
      </c>
      <c r="P4199" t="s">
        <v>13497</v>
      </c>
      <c r="Q4199">
        <f>COUNTIF(yuheung_count!B:B, yuheung_list!P4199)</f>
        <v>1</v>
      </c>
    </row>
    <row r="4200" spans="1:17" x14ac:dyDescent="0.4">
      <c r="A4200">
        <v>3230000</v>
      </c>
      <c r="B4200">
        <v>102</v>
      </c>
      <c r="C4200">
        <v>2000</v>
      </c>
      <c r="D4200">
        <v>15996</v>
      </c>
      <c r="E4200" t="s">
        <v>225</v>
      </c>
      <c r="F4200" t="s">
        <v>226</v>
      </c>
      <c r="G4200">
        <v>20001223</v>
      </c>
      <c r="H4200" t="s">
        <v>14191</v>
      </c>
      <c r="I4200" t="s">
        <v>14192</v>
      </c>
      <c r="J4200" t="s">
        <v>14193</v>
      </c>
      <c r="K4200">
        <v>60.88</v>
      </c>
      <c r="L4200" t="s">
        <v>14194</v>
      </c>
      <c r="M4200">
        <v>20170907</v>
      </c>
      <c r="N4200">
        <v>20001223</v>
      </c>
      <c r="O4200" t="s">
        <v>16543</v>
      </c>
      <c r="P4200" t="s">
        <v>13655</v>
      </c>
      <c r="Q4200">
        <f>COUNTIF(yuheung_count!B:B, yuheung_list!P4200)</f>
        <v>1</v>
      </c>
    </row>
    <row r="4201" spans="1:17" x14ac:dyDescent="0.4">
      <c r="A4201">
        <v>3230000</v>
      </c>
      <c r="B4201">
        <v>102</v>
      </c>
      <c r="C4201">
        <v>2001</v>
      </c>
      <c r="D4201">
        <v>16182</v>
      </c>
      <c r="E4201" t="s">
        <v>225</v>
      </c>
      <c r="F4201" t="s">
        <v>226</v>
      </c>
      <c r="G4201">
        <v>20010317</v>
      </c>
      <c r="H4201" t="s">
        <v>14195</v>
      </c>
      <c r="I4201" t="s">
        <v>14196</v>
      </c>
      <c r="J4201" t="s">
        <v>14197</v>
      </c>
      <c r="K4201" t="s">
        <v>23</v>
      </c>
      <c r="L4201" t="s">
        <v>14198</v>
      </c>
      <c r="M4201">
        <v>20141104</v>
      </c>
      <c r="N4201">
        <v>20010911</v>
      </c>
      <c r="O4201" t="s">
        <v>16543</v>
      </c>
      <c r="P4201" t="s">
        <v>13497</v>
      </c>
      <c r="Q4201">
        <f>COUNTIF(yuheung_count!B:B, yuheung_list!P4201)</f>
        <v>1</v>
      </c>
    </row>
    <row r="4202" spans="1:17" x14ac:dyDescent="0.4">
      <c r="A4202">
        <v>3230000</v>
      </c>
      <c r="B4202">
        <v>102</v>
      </c>
      <c r="C4202">
        <v>2001</v>
      </c>
      <c r="D4202">
        <v>16333</v>
      </c>
      <c r="E4202" t="s">
        <v>225</v>
      </c>
      <c r="F4202" t="s">
        <v>226</v>
      </c>
      <c r="G4202">
        <v>20010430</v>
      </c>
      <c r="H4202" t="s">
        <v>2432</v>
      </c>
      <c r="I4202" t="s">
        <v>14199</v>
      </c>
      <c r="J4202" t="s">
        <v>14200</v>
      </c>
      <c r="K4202" t="s">
        <v>23</v>
      </c>
      <c r="L4202" t="s">
        <v>14201</v>
      </c>
      <c r="M4202">
        <v>20150106</v>
      </c>
      <c r="N4202">
        <v>20010430</v>
      </c>
      <c r="O4202" t="s">
        <v>16543</v>
      </c>
      <c r="P4202" t="s">
        <v>13497</v>
      </c>
      <c r="Q4202">
        <f>COUNTIF(yuheung_count!B:B, yuheung_list!P4202)</f>
        <v>1</v>
      </c>
    </row>
    <row r="4203" spans="1:17" x14ac:dyDescent="0.4">
      <c r="A4203">
        <v>3230000</v>
      </c>
      <c r="B4203">
        <v>102</v>
      </c>
      <c r="C4203">
        <v>2001</v>
      </c>
      <c r="D4203">
        <v>16354</v>
      </c>
      <c r="E4203" t="s">
        <v>225</v>
      </c>
      <c r="F4203" t="s">
        <v>226</v>
      </c>
      <c r="G4203">
        <v>20010508</v>
      </c>
      <c r="H4203" t="s">
        <v>14202</v>
      </c>
      <c r="I4203" t="s">
        <v>14203</v>
      </c>
      <c r="J4203" t="s">
        <v>14204</v>
      </c>
      <c r="K4203" t="s">
        <v>23</v>
      </c>
      <c r="L4203">
        <v>234316131</v>
      </c>
      <c r="M4203">
        <v>20170126</v>
      </c>
      <c r="N4203">
        <v>20020720</v>
      </c>
      <c r="O4203" t="s">
        <v>16543</v>
      </c>
      <c r="P4203" t="s">
        <v>13497</v>
      </c>
      <c r="Q4203">
        <f>COUNTIF(yuheung_count!B:B, yuheung_list!P4203)</f>
        <v>1</v>
      </c>
    </row>
    <row r="4204" spans="1:17" x14ac:dyDescent="0.4">
      <c r="A4204">
        <v>3230000</v>
      </c>
      <c r="B4204">
        <v>102</v>
      </c>
      <c r="C4204">
        <v>2001</v>
      </c>
      <c r="D4204">
        <v>16762</v>
      </c>
      <c r="E4204" t="s">
        <v>225</v>
      </c>
      <c r="F4204" t="s">
        <v>226</v>
      </c>
      <c r="G4204">
        <v>20010907</v>
      </c>
      <c r="H4204" t="s">
        <v>14205</v>
      </c>
      <c r="I4204" t="s">
        <v>14206</v>
      </c>
      <c r="J4204" t="s">
        <v>14207</v>
      </c>
      <c r="K4204" t="s">
        <v>23</v>
      </c>
      <c r="L4204" t="s">
        <v>23</v>
      </c>
      <c r="M4204">
        <v>20140911</v>
      </c>
      <c r="N4204">
        <v>20010907</v>
      </c>
      <c r="O4204" t="s">
        <v>16543</v>
      </c>
      <c r="P4204" t="s">
        <v>13497</v>
      </c>
      <c r="Q4204">
        <f>COUNTIF(yuheung_count!B:B, yuheung_list!P4204)</f>
        <v>1</v>
      </c>
    </row>
    <row r="4205" spans="1:17" x14ac:dyDescent="0.4">
      <c r="A4205">
        <v>3230000</v>
      </c>
      <c r="B4205">
        <v>102</v>
      </c>
      <c r="C4205">
        <v>2001</v>
      </c>
      <c r="D4205">
        <v>16779</v>
      </c>
      <c r="E4205" t="s">
        <v>225</v>
      </c>
      <c r="F4205" t="s">
        <v>226</v>
      </c>
      <c r="G4205">
        <v>20010912</v>
      </c>
      <c r="H4205" t="s">
        <v>14208</v>
      </c>
      <c r="I4205" t="s">
        <v>14209</v>
      </c>
      <c r="J4205" t="s">
        <v>14210</v>
      </c>
      <c r="K4205" t="s">
        <v>23</v>
      </c>
      <c r="L4205" t="s">
        <v>14211</v>
      </c>
      <c r="M4205">
        <v>20160527</v>
      </c>
      <c r="N4205">
        <v>20020418</v>
      </c>
      <c r="O4205" t="s">
        <v>16543</v>
      </c>
      <c r="P4205" t="s">
        <v>13497</v>
      </c>
      <c r="Q4205">
        <f>COUNTIF(yuheung_count!B:B, yuheung_list!P4205)</f>
        <v>1</v>
      </c>
    </row>
    <row r="4206" spans="1:17" x14ac:dyDescent="0.4">
      <c r="A4206">
        <v>3230000</v>
      </c>
      <c r="B4206">
        <v>102</v>
      </c>
      <c r="C4206">
        <v>2001</v>
      </c>
      <c r="D4206">
        <v>16846</v>
      </c>
      <c r="E4206" t="s">
        <v>225</v>
      </c>
      <c r="F4206" t="s">
        <v>226</v>
      </c>
      <c r="G4206">
        <v>20011006</v>
      </c>
      <c r="H4206" t="s">
        <v>14212</v>
      </c>
      <c r="I4206" t="s">
        <v>14213</v>
      </c>
      <c r="J4206" t="s">
        <v>14214</v>
      </c>
      <c r="K4206" t="s">
        <v>23</v>
      </c>
      <c r="L4206" t="s">
        <v>14215</v>
      </c>
      <c r="M4206">
        <v>20160415</v>
      </c>
      <c r="N4206">
        <v>20011006</v>
      </c>
      <c r="O4206" t="s">
        <v>16543</v>
      </c>
      <c r="P4206" t="s">
        <v>13497</v>
      </c>
      <c r="Q4206">
        <f>COUNTIF(yuheung_count!B:B, yuheung_list!P4206)</f>
        <v>1</v>
      </c>
    </row>
    <row r="4207" spans="1:17" x14ac:dyDescent="0.4">
      <c r="A4207">
        <v>3230000</v>
      </c>
      <c r="B4207">
        <v>102</v>
      </c>
      <c r="C4207">
        <v>2001</v>
      </c>
      <c r="D4207">
        <v>16856</v>
      </c>
      <c r="E4207" t="s">
        <v>225</v>
      </c>
      <c r="F4207" t="s">
        <v>226</v>
      </c>
      <c r="G4207">
        <v>20011009</v>
      </c>
      <c r="H4207" t="s">
        <v>50</v>
      </c>
      <c r="I4207" t="s">
        <v>14216</v>
      </c>
      <c r="J4207" t="s">
        <v>14217</v>
      </c>
      <c r="K4207">
        <v>85.5</v>
      </c>
      <c r="L4207" t="s">
        <v>14218</v>
      </c>
      <c r="M4207">
        <v>20150504</v>
      </c>
      <c r="N4207">
        <v>20011013</v>
      </c>
      <c r="O4207" t="s">
        <v>16543</v>
      </c>
      <c r="P4207" t="s">
        <v>13497</v>
      </c>
      <c r="Q4207">
        <f>COUNTIF(yuheung_count!B:B, yuheung_list!P4207)</f>
        <v>1</v>
      </c>
    </row>
    <row r="4208" spans="1:17" x14ac:dyDescent="0.4">
      <c r="A4208">
        <v>3230000</v>
      </c>
      <c r="B4208">
        <v>102</v>
      </c>
      <c r="C4208">
        <v>2001</v>
      </c>
      <c r="D4208">
        <v>16904</v>
      </c>
      <c r="E4208" t="s">
        <v>225</v>
      </c>
      <c r="F4208" t="s">
        <v>251</v>
      </c>
      <c r="G4208">
        <v>20011022</v>
      </c>
      <c r="H4208" t="s">
        <v>14219</v>
      </c>
      <c r="I4208" t="s">
        <v>14220</v>
      </c>
      <c r="J4208" t="s">
        <v>14221</v>
      </c>
      <c r="K4208" t="s">
        <v>23</v>
      </c>
      <c r="L4208" t="s">
        <v>14222</v>
      </c>
      <c r="M4208">
        <v>20170411</v>
      </c>
      <c r="N4208">
        <v>20011022</v>
      </c>
      <c r="O4208" t="s">
        <v>16543</v>
      </c>
      <c r="P4208" t="s">
        <v>13497</v>
      </c>
      <c r="Q4208">
        <f>COUNTIF(yuheung_count!B:B, yuheung_list!P4208)</f>
        <v>1</v>
      </c>
    </row>
    <row r="4209" spans="1:17" x14ac:dyDescent="0.4">
      <c r="A4209">
        <v>3230000</v>
      </c>
      <c r="B4209">
        <v>102</v>
      </c>
      <c r="C4209">
        <v>2001</v>
      </c>
      <c r="D4209">
        <v>16952</v>
      </c>
      <c r="E4209" t="s">
        <v>225</v>
      </c>
      <c r="F4209" t="s">
        <v>226</v>
      </c>
      <c r="G4209">
        <v>20011107</v>
      </c>
      <c r="H4209" t="s">
        <v>5147</v>
      </c>
      <c r="I4209" t="s">
        <v>14223</v>
      </c>
      <c r="J4209" t="s">
        <v>14224</v>
      </c>
      <c r="K4209" t="s">
        <v>23</v>
      </c>
      <c r="L4209">
        <v>2</v>
      </c>
      <c r="M4209">
        <v>20140120</v>
      </c>
      <c r="N4209">
        <v>20011107</v>
      </c>
      <c r="O4209" t="s">
        <v>16543</v>
      </c>
      <c r="P4209" t="s">
        <v>13497</v>
      </c>
      <c r="Q4209">
        <f>COUNTIF(yuheung_count!B:B, yuheung_list!P4209)</f>
        <v>1</v>
      </c>
    </row>
    <row r="4210" spans="1:17" x14ac:dyDescent="0.4">
      <c r="A4210">
        <v>3230000</v>
      </c>
      <c r="B4210">
        <v>102</v>
      </c>
      <c r="C4210">
        <v>2001</v>
      </c>
      <c r="D4210">
        <v>16962</v>
      </c>
      <c r="E4210" t="s">
        <v>225</v>
      </c>
      <c r="F4210" t="s">
        <v>226</v>
      </c>
      <c r="G4210">
        <v>20011109</v>
      </c>
      <c r="H4210" t="s">
        <v>13598</v>
      </c>
      <c r="I4210" t="s">
        <v>14225</v>
      </c>
      <c r="J4210" t="s">
        <v>14226</v>
      </c>
      <c r="K4210">
        <v>126</v>
      </c>
      <c r="L4210" t="s">
        <v>14227</v>
      </c>
      <c r="M4210">
        <v>20160809</v>
      </c>
      <c r="N4210">
        <v>20020816</v>
      </c>
      <c r="O4210" t="s">
        <v>16543</v>
      </c>
      <c r="P4210" t="s">
        <v>13655</v>
      </c>
      <c r="Q4210">
        <f>COUNTIF(yuheung_count!B:B, yuheung_list!P4210)</f>
        <v>1</v>
      </c>
    </row>
    <row r="4211" spans="1:17" x14ac:dyDescent="0.4">
      <c r="A4211">
        <v>3230000</v>
      </c>
      <c r="B4211">
        <v>102</v>
      </c>
      <c r="C4211">
        <v>2001</v>
      </c>
      <c r="D4211">
        <v>17078</v>
      </c>
      <c r="E4211" t="s">
        <v>225</v>
      </c>
      <c r="F4211" t="s">
        <v>226</v>
      </c>
      <c r="G4211">
        <v>20011218</v>
      </c>
      <c r="H4211" t="s">
        <v>14228</v>
      </c>
      <c r="I4211" t="s">
        <v>14229</v>
      </c>
      <c r="J4211" t="s">
        <v>14230</v>
      </c>
      <c r="K4211" t="s">
        <v>23</v>
      </c>
      <c r="L4211" t="s">
        <v>14231</v>
      </c>
      <c r="M4211">
        <v>20170428</v>
      </c>
      <c r="N4211">
        <v>20011218</v>
      </c>
      <c r="O4211" t="s">
        <v>16543</v>
      </c>
      <c r="P4211" t="s">
        <v>13655</v>
      </c>
      <c r="Q4211">
        <f>COUNTIF(yuheung_count!B:B, yuheung_list!P4211)</f>
        <v>1</v>
      </c>
    </row>
    <row r="4212" spans="1:17" x14ac:dyDescent="0.4">
      <c r="A4212">
        <v>3230000</v>
      </c>
      <c r="B4212">
        <v>102</v>
      </c>
      <c r="C4212">
        <v>2001</v>
      </c>
      <c r="D4212">
        <v>17119</v>
      </c>
      <c r="E4212" t="s">
        <v>225</v>
      </c>
      <c r="F4212" t="s">
        <v>226</v>
      </c>
      <c r="G4212">
        <v>20011231</v>
      </c>
      <c r="H4212" t="s">
        <v>14232</v>
      </c>
      <c r="I4212" t="s">
        <v>14233</v>
      </c>
      <c r="J4212" t="s">
        <v>14234</v>
      </c>
      <c r="K4212" t="s">
        <v>23</v>
      </c>
      <c r="L4212">
        <v>222020604</v>
      </c>
      <c r="M4212">
        <v>20151210</v>
      </c>
      <c r="N4212">
        <v>20011231</v>
      </c>
      <c r="O4212" t="s">
        <v>16543</v>
      </c>
      <c r="P4212" t="s">
        <v>13497</v>
      </c>
      <c r="Q4212">
        <f>COUNTIF(yuheung_count!B:B, yuheung_list!P4212)</f>
        <v>1</v>
      </c>
    </row>
    <row r="4213" spans="1:17" x14ac:dyDescent="0.4">
      <c r="A4213">
        <v>3230000</v>
      </c>
      <c r="B4213">
        <v>102</v>
      </c>
      <c r="C4213">
        <v>2002</v>
      </c>
      <c r="D4213">
        <v>17454</v>
      </c>
      <c r="E4213" t="s">
        <v>225</v>
      </c>
      <c r="F4213" t="s">
        <v>251</v>
      </c>
      <c r="G4213">
        <v>20020510</v>
      </c>
      <c r="H4213" t="s">
        <v>235</v>
      </c>
      <c r="I4213" t="s">
        <v>14235</v>
      </c>
      <c r="J4213" t="s">
        <v>14236</v>
      </c>
      <c r="K4213" t="s">
        <v>23</v>
      </c>
      <c r="L4213" t="s">
        <v>14237</v>
      </c>
      <c r="M4213">
        <v>20170404</v>
      </c>
      <c r="N4213">
        <v>20020510</v>
      </c>
      <c r="O4213" t="s">
        <v>16543</v>
      </c>
      <c r="P4213" t="s">
        <v>13509</v>
      </c>
      <c r="Q4213">
        <f>COUNTIF(yuheung_count!B:B, yuheung_list!P4213)</f>
        <v>1</v>
      </c>
    </row>
    <row r="4214" spans="1:17" x14ac:dyDescent="0.4">
      <c r="A4214">
        <v>3230000</v>
      </c>
      <c r="B4214">
        <v>102</v>
      </c>
      <c r="C4214">
        <v>2002</v>
      </c>
      <c r="D4214">
        <v>17481</v>
      </c>
      <c r="E4214" t="s">
        <v>225</v>
      </c>
      <c r="F4214" t="s">
        <v>226</v>
      </c>
      <c r="G4214">
        <v>20020520</v>
      </c>
      <c r="H4214" t="s">
        <v>6838</v>
      </c>
      <c r="I4214" t="s">
        <v>14238</v>
      </c>
      <c r="J4214" t="s">
        <v>14239</v>
      </c>
      <c r="K4214" t="s">
        <v>23</v>
      </c>
      <c r="L4214" t="s">
        <v>14002</v>
      </c>
      <c r="M4214">
        <v>20130118</v>
      </c>
      <c r="N4214">
        <v>20020521</v>
      </c>
      <c r="O4214" t="s">
        <v>16543</v>
      </c>
      <c r="P4214" t="s">
        <v>13497</v>
      </c>
      <c r="Q4214">
        <f>COUNTIF(yuheung_count!B:B, yuheung_list!P4214)</f>
        <v>1</v>
      </c>
    </row>
    <row r="4215" spans="1:17" x14ac:dyDescent="0.4">
      <c r="A4215">
        <v>3230000</v>
      </c>
      <c r="B4215">
        <v>102</v>
      </c>
      <c r="C4215">
        <v>2002</v>
      </c>
      <c r="D4215">
        <v>17707</v>
      </c>
      <c r="E4215" t="s">
        <v>225</v>
      </c>
      <c r="F4215" t="s">
        <v>226</v>
      </c>
      <c r="G4215">
        <v>20020913</v>
      </c>
      <c r="H4215" t="s">
        <v>14240</v>
      </c>
      <c r="I4215" t="s">
        <v>14241</v>
      </c>
      <c r="J4215" t="s">
        <v>14242</v>
      </c>
      <c r="K4215">
        <v>118.58</v>
      </c>
      <c r="L4215" t="s">
        <v>14243</v>
      </c>
      <c r="M4215">
        <v>20120816</v>
      </c>
      <c r="N4215">
        <v>20020913</v>
      </c>
      <c r="O4215" t="s">
        <v>16543</v>
      </c>
      <c r="P4215" t="s">
        <v>13509</v>
      </c>
      <c r="Q4215">
        <f>COUNTIF(yuheung_count!B:B, yuheung_list!P4215)</f>
        <v>1</v>
      </c>
    </row>
    <row r="4216" spans="1:17" x14ac:dyDescent="0.4">
      <c r="A4216">
        <v>3230000</v>
      </c>
      <c r="B4216">
        <v>102</v>
      </c>
      <c r="C4216">
        <v>2002</v>
      </c>
      <c r="D4216">
        <v>17708</v>
      </c>
      <c r="E4216" t="s">
        <v>225</v>
      </c>
      <c r="F4216" t="s">
        <v>226</v>
      </c>
      <c r="G4216">
        <v>20021001</v>
      </c>
      <c r="H4216" t="s">
        <v>2483</v>
      </c>
      <c r="I4216" t="s">
        <v>14244</v>
      </c>
      <c r="J4216" t="s">
        <v>14245</v>
      </c>
      <c r="K4216" t="s">
        <v>23</v>
      </c>
      <c r="L4216" t="s">
        <v>14246</v>
      </c>
      <c r="M4216">
        <v>20170327</v>
      </c>
      <c r="N4216">
        <v>20021001</v>
      </c>
      <c r="O4216" t="s">
        <v>16543</v>
      </c>
      <c r="P4216" t="s">
        <v>13655</v>
      </c>
      <c r="Q4216">
        <f>COUNTIF(yuheung_count!B:B, yuheung_list!P4216)</f>
        <v>1</v>
      </c>
    </row>
    <row r="4217" spans="1:17" x14ac:dyDescent="0.4">
      <c r="A4217">
        <v>3230000</v>
      </c>
      <c r="B4217">
        <v>102</v>
      </c>
      <c r="C4217">
        <v>2002</v>
      </c>
      <c r="D4217">
        <v>17709</v>
      </c>
      <c r="E4217" t="s">
        <v>225</v>
      </c>
      <c r="F4217" t="s">
        <v>226</v>
      </c>
      <c r="G4217">
        <v>20021101</v>
      </c>
      <c r="H4217" t="s">
        <v>14247</v>
      </c>
      <c r="I4217" t="s">
        <v>14248</v>
      </c>
      <c r="J4217" t="s">
        <v>14249</v>
      </c>
      <c r="K4217" t="s">
        <v>23</v>
      </c>
      <c r="L4217" t="s">
        <v>14250</v>
      </c>
      <c r="M4217">
        <v>20170217</v>
      </c>
      <c r="N4217">
        <v>20021101</v>
      </c>
      <c r="O4217" t="s">
        <v>16543</v>
      </c>
      <c r="P4217" t="s">
        <v>13497</v>
      </c>
      <c r="Q4217">
        <f>COUNTIF(yuheung_count!B:B, yuheung_list!P4217)</f>
        <v>1</v>
      </c>
    </row>
    <row r="4218" spans="1:17" x14ac:dyDescent="0.4">
      <c r="A4218">
        <v>3230000</v>
      </c>
      <c r="B4218">
        <v>102</v>
      </c>
      <c r="C4218">
        <v>2002</v>
      </c>
      <c r="D4218">
        <v>17711</v>
      </c>
      <c r="E4218" t="s">
        <v>225</v>
      </c>
      <c r="F4218" t="s">
        <v>768</v>
      </c>
      <c r="G4218">
        <v>20021212</v>
      </c>
      <c r="H4218" t="s">
        <v>14251</v>
      </c>
      <c r="I4218" t="s">
        <v>14252</v>
      </c>
      <c r="J4218" t="s">
        <v>14253</v>
      </c>
      <c r="K4218">
        <v>1763.33</v>
      </c>
      <c r="L4218" t="s">
        <v>14254</v>
      </c>
      <c r="M4218">
        <v>20150826</v>
      </c>
      <c r="N4218">
        <v>20151127</v>
      </c>
      <c r="O4218" t="s">
        <v>16543</v>
      </c>
      <c r="P4218" t="s">
        <v>13458</v>
      </c>
      <c r="Q4218">
        <f>COUNTIF(yuheung_count!B:B, yuheung_list!P4218)</f>
        <v>1</v>
      </c>
    </row>
    <row r="4219" spans="1:17" x14ac:dyDescent="0.4">
      <c r="A4219">
        <v>3230000</v>
      </c>
      <c r="B4219">
        <v>102</v>
      </c>
      <c r="C4219">
        <v>2003</v>
      </c>
      <c r="D4219">
        <v>3</v>
      </c>
      <c r="E4219" t="s">
        <v>225</v>
      </c>
      <c r="F4219" t="s">
        <v>226</v>
      </c>
      <c r="G4219">
        <v>20030509</v>
      </c>
      <c r="H4219" t="s">
        <v>14255</v>
      </c>
      <c r="I4219" t="s">
        <v>14256</v>
      </c>
      <c r="J4219" t="s">
        <v>14257</v>
      </c>
      <c r="K4219">
        <v>138.85</v>
      </c>
      <c r="L4219" t="s">
        <v>14258</v>
      </c>
      <c r="M4219">
        <v>20170703</v>
      </c>
      <c r="N4219">
        <v>20030509</v>
      </c>
      <c r="O4219" t="s">
        <v>16543</v>
      </c>
      <c r="P4219" t="s">
        <v>13509</v>
      </c>
      <c r="Q4219">
        <f>COUNTIF(yuheung_count!B:B, yuheung_list!P4219)</f>
        <v>1</v>
      </c>
    </row>
    <row r="4220" spans="1:17" x14ac:dyDescent="0.4">
      <c r="A4220">
        <v>3230000</v>
      </c>
      <c r="B4220">
        <v>102</v>
      </c>
      <c r="C4220">
        <v>2003</v>
      </c>
      <c r="D4220">
        <v>5</v>
      </c>
      <c r="E4220" t="s">
        <v>225</v>
      </c>
      <c r="F4220" t="s">
        <v>768</v>
      </c>
      <c r="G4220">
        <v>20031007</v>
      </c>
      <c r="H4220" t="s">
        <v>14259</v>
      </c>
      <c r="I4220" t="s">
        <v>14260</v>
      </c>
      <c r="J4220" t="s">
        <v>14261</v>
      </c>
      <c r="K4220">
        <v>941.99</v>
      </c>
      <c r="L4220" t="s">
        <v>14262</v>
      </c>
      <c r="M4220">
        <v>20131114</v>
      </c>
      <c r="N4220">
        <v>20100903</v>
      </c>
      <c r="O4220" t="s">
        <v>16543</v>
      </c>
      <c r="P4220" t="s">
        <v>13509</v>
      </c>
      <c r="Q4220">
        <f>COUNTIF(yuheung_count!B:B, yuheung_list!P4220)</f>
        <v>1</v>
      </c>
    </row>
    <row r="4221" spans="1:17" x14ac:dyDescent="0.4">
      <c r="A4221">
        <v>3230000</v>
      </c>
      <c r="B4221">
        <v>102</v>
      </c>
      <c r="C4221">
        <v>2004</v>
      </c>
      <c r="D4221">
        <v>3</v>
      </c>
      <c r="E4221" t="s">
        <v>225</v>
      </c>
      <c r="F4221" t="s">
        <v>226</v>
      </c>
      <c r="G4221">
        <v>20040713</v>
      </c>
      <c r="H4221" t="s">
        <v>12159</v>
      </c>
      <c r="I4221" t="s">
        <v>14263</v>
      </c>
      <c r="J4221" t="s">
        <v>14264</v>
      </c>
      <c r="K4221">
        <v>263.14999999999998</v>
      </c>
      <c r="L4221" t="s">
        <v>14265</v>
      </c>
      <c r="M4221">
        <v>20151230</v>
      </c>
      <c r="N4221">
        <v>20040713</v>
      </c>
      <c r="O4221" t="s">
        <v>16543</v>
      </c>
      <c r="P4221" t="s">
        <v>13497</v>
      </c>
      <c r="Q4221">
        <f>COUNTIF(yuheung_count!B:B, yuheung_list!P4221)</f>
        <v>1</v>
      </c>
    </row>
    <row r="4222" spans="1:17" x14ac:dyDescent="0.4">
      <c r="A4222">
        <v>3230000</v>
      </c>
      <c r="B4222">
        <v>102</v>
      </c>
      <c r="C4222">
        <v>2004</v>
      </c>
      <c r="D4222">
        <v>4</v>
      </c>
      <c r="E4222" t="s">
        <v>225</v>
      </c>
      <c r="F4222" t="s">
        <v>226</v>
      </c>
      <c r="G4222">
        <v>20040729</v>
      </c>
      <c r="H4222" t="s">
        <v>6044</v>
      </c>
      <c r="I4222" t="s">
        <v>14266</v>
      </c>
      <c r="J4222" t="s">
        <v>14267</v>
      </c>
      <c r="K4222">
        <v>91.4</v>
      </c>
      <c r="L4222" t="s">
        <v>14268</v>
      </c>
      <c r="M4222">
        <v>20160205</v>
      </c>
      <c r="N4222">
        <v>20040729</v>
      </c>
      <c r="O4222" t="s">
        <v>16543</v>
      </c>
      <c r="P4222" t="s">
        <v>13509</v>
      </c>
      <c r="Q4222">
        <f>COUNTIF(yuheung_count!B:B, yuheung_list!P4222)</f>
        <v>1</v>
      </c>
    </row>
    <row r="4223" spans="1:17" x14ac:dyDescent="0.4">
      <c r="A4223">
        <v>3230000</v>
      </c>
      <c r="B4223">
        <v>102</v>
      </c>
      <c r="C4223">
        <v>2004</v>
      </c>
      <c r="D4223">
        <v>5</v>
      </c>
      <c r="E4223" t="s">
        <v>225</v>
      </c>
      <c r="F4223" t="s">
        <v>226</v>
      </c>
      <c r="G4223">
        <v>20040922</v>
      </c>
      <c r="H4223" t="s">
        <v>14269</v>
      </c>
      <c r="I4223" t="s">
        <v>14270</v>
      </c>
      <c r="J4223" t="s">
        <v>14271</v>
      </c>
      <c r="K4223">
        <v>460.9</v>
      </c>
      <c r="L4223" t="s">
        <v>14272</v>
      </c>
      <c r="M4223">
        <v>20101208</v>
      </c>
      <c r="N4223">
        <v>20040922</v>
      </c>
      <c r="O4223" t="s">
        <v>16543</v>
      </c>
      <c r="P4223" t="s">
        <v>13509</v>
      </c>
      <c r="Q4223">
        <f>COUNTIF(yuheung_count!B:B, yuheung_list!P4223)</f>
        <v>1</v>
      </c>
    </row>
    <row r="4224" spans="1:17" x14ac:dyDescent="0.4">
      <c r="A4224">
        <v>3230000</v>
      </c>
      <c r="B4224">
        <v>102</v>
      </c>
      <c r="C4224">
        <v>2005</v>
      </c>
      <c r="D4224">
        <v>2</v>
      </c>
      <c r="E4224" t="s">
        <v>225</v>
      </c>
      <c r="F4224" t="s">
        <v>226</v>
      </c>
      <c r="G4224">
        <v>20050425</v>
      </c>
      <c r="H4224" t="s">
        <v>14273</v>
      </c>
      <c r="I4224" t="s">
        <v>14274</v>
      </c>
      <c r="J4224" t="s">
        <v>14275</v>
      </c>
      <c r="K4224">
        <v>92.82</v>
      </c>
      <c r="L4224" t="s">
        <v>14276</v>
      </c>
      <c r="M4224">
        <v>20100323</v>
      </c>
      <c r="N4224">
        <v>20050425</v>
      </c>
      <c r="O4224" t="s">
        <v>16543</v>
      </c>
      <c r="P4224" t="s">
        <v>13655</v>
      </c>
      <c r="Q4224">
        <f>COUNTIF(yuheung_count!B:B, yuheung_list!P4224)</f>
        <v>1</v>
      </c>
    </row>
    <row r="4225" spans="1:17" x14ac:dyDescent="0.4">
      <c r="A4225">
        <v>3230000</v>
      </c>
      <c r="B4225">
        <v>102</v>
      </c>
      <c r="C4225">
        <v>2005</v>
      </c>
      <c r="D4225">
        <v>3</v>
      </c>
      <c r="E4225" t="s">
        <v>225</v>
      </c>
      <c r="F4225" t="s">
        <v>226</v>
      </c>
      <c r="G4225">
        <v>20050503</v>
      </c>
      <c r="H4225" t="s">
        <v>14277</v>
      </c>
      <c r="I4225" t="s">
        <v>14278</v>
      </c>
      <c r="J4225" t="s">
        <v>14279</v>
      </c>
      <c r="K4225">
        <v>127.3</v>
      </c>
      <c r="L4225" t="s">
        <v>14280</v>
      </c>
      <c r="M4225">
        <v>20170112</v>
      </c>
      <c r="N4225">
        <v>20050503</v>
      </c>
      <c r="O4225" t="s">
        <v>16543</v>
      </c>
      <c r="P4225" t="s">
        <v>13509</v>
      </c>
      <c r="Q4225">
        <f>COUNTIF(yuheung_count!B:B, yuheung_list!P4225)</f>
        <v>1</v>
      </c>
    </row>
    <row r="4226" spans="1:17" x14ac:dyDescent="0.4">
      <c r="A4226">
        <v>3230000</v>
      </c>
      <c r="B4226">
        <v>102</v>
      </c>
      <c r="C4226">
        <v>2006</v>
      </c>
      <c r="D4226">
        <v>1</v>
      </c>
      <c r="E4226" t="s">
        <v>225</v>
      </c>
      <c r="F4226" t="s">
        <v>226</v>
      </c>
      <c r="G4226">
        <v>20060213</v>
      </c>
      <c r="H4226" t="s">
        <v>879</v>
      </c>
      <c r="I4226" t="s">
        <v>14281</v>
      </c>
      <c r="J4226" t="s">
        <v>14282</v>
      </c>
      <c r="K4226">
        <v>275.41000000000003</v>
      </c>
      <c r="L4226" t="s">
        <v>14283</v>
      </c>
      <c r="M4226">
        <v>20160912</v>
      </c>
      <c r="N4226">
        <v>20060213</v>
      </c>
      <c r="O4226" t="s">
        <v>16543</v>
      </c>
      <c r="P4226" t="s">
        <v>13497</v>
      </c>
      <c r="Q4226">
        <f>COUNTIF(yuheung_count!B:B, yuheung_list!P4226)</f>
        <v>1</v>
      </c>
    </row>
    <row r="4227" spans="1:17" x14ac:dyDescent="0.4">
      <c r="A4227">
        <v>3230000</v>
      </c>
      <c r="B4227">
        <v>102</v>
      </c>
      <c r="C4227">
        <v>2006</v>
      </c>
      <c r="D4227">
        <v>2</v>
      </c>
      <c r="E4227" t="s">
        <v>225</v>
      </c>
      <c r="F4227" t="s">
        <v>768</v>
      </c>
      <c r="G4227">
        <v>20060724</v>
      </c>
      <c r="H4227" t="s">
        <v>3153</v>
      </c>
      <c r="I4227" t="s">
        <v>14284</v>
      </c>
      <c r="J4227" t="s">
        <v>14285</v>
      </c>
      <c r="K4227">
        <v>488.11</v>
      </c>
      <c r="L4227" t="s">
        <v>14286</v>
      </c>
      <c r="M4227">
        <v>20160602</v>
      </c>
      <c r="N4227">
        <v>20060724</v>
      </c>
      <c r="O4227" t="s">
        <v>16543</v>
      </c>
      <c r="P4227" t="s">
        <v>13655</v>
      </c>
      <c r="Q4227">
        <f>COUNTIF(yuheung_count!B:B, yuheung_list!P4227)</f>
        <v>1</v>
      </c>
    </row>
    <row r="4228" spans="1:17" x14ac:dyDescent="0.4">
      <c r="A4228">
        <v>3230000</v>
      </c>
      <c r="B4228">
        <v>102</v>
      </c>
      <c r="C4228">
        <v>2006</v>
      </c>
      <c r="D4228">
        <v>3</v>
      </c>
      <c r="E4228" t="s">
        <v>225</v>
      </c>
      <c r="F4228" t="s">
        <v>226</v>
      </c>
      <c r="G4228">
        <v>20061103</v>
      </c>
      <c r="H4228" t="s">
        <v>864</v>
      </c>
      <c r="I4228" t="s">
        <v>14287</v>
      </c>
      <c r="J4228" t="s">
        <v>14288</v>
      </c>
      <c r="K4228">
        <v>97.17</v>
      </c>
      <c r="L4228" t="s">
        <v>14289</v>
      </c>
      <c r="M4228">
        <v>20100820</v>
      </c>
      <c r="N4228">
        <v>20061103</v>
      </c>
      <c r="O4228" t="s">
        <v>16543</v>
      </c>
      <c r="P4228" t="s">
        <v>13655</v>
      </c>
      <c r="Q4228">
        <f>COUNTIF(yuheung_count!B:B, yuheung_list!P4228)</f>
        <v>1</v>
      </c>
    </row>
    <row r="4229" spans="1:17" x14ac:dyDescent="0.4">
      <c r="A4229">
        <v>3230000</v>
      </c>
      <c r="B4229">
        <v>102</v>
      </c>
      <c r="C4229">
        <v>2007</v>
      </c>
      <c r="D4229">
        <v>2</v>
      </c>
      <c r="E4229" t="s">
        <v>225</v>
      </c>
      <c r="F4229" t="s">
        <v>226</v>
      </c>
      <c r="G4229">
        <v>20071101</v>
      </c>
      <c r="H4229" t="s">
        <v>3441</v>
      </c>
      <c r="I4229" t="s">
        <v>14290</v>
      </c>
      <c r="J4229" t="s">
        <v>14291</v>
      </c>
      <c r="K4229" t="s">
        <v>23</v>
      </c>
      <c r="L4229" t="s">
        <v>14292</v>
      </c>
      <c r="M4229">
        <v>20130422</v>
      </c>
      <c r="N4229">
        <v>20071031</v>
      </c>
      <c r="O4229" t="s">
        <v>16543</v>
      </c>
      <c r="P4229" t="s">
        <v>13509</v>
      </c>
      <c r="Q4229">
        <f>COUNTIF(yuheung_count!B:B, yuheung_list!P4229)</f>
        <v>1</v>
      </c>
    </row>
    <row r="4230" spans="1:17" x14ac:dyDescent="0.4">
      <c r="A4230">
        <v>3230000</v>
      </c>
      <c r="B4230">
        <v>102</v>
      </c>
      <c r="C4230">
        <v>2009</v>
      </c>
      <c r="D4230">
        <v>1</v>
      </c>
      <c r="E4230" t="s">
        <v>225</v>
      </c>
      <c r="F4230" t="s">
        <v>226</v>
      </c>
      <c r="G4230">
        <v>20090818</v>
      </c>
      <c r="H4230" t="s">
        <v>14293</v>
      </c>
      <c r="I4230" t="s">
        <v>14294</v>
      </c>
      <c r="J4230" t="s">
        <v>14295</v>
      </c>
      <c r="K4230" t="s">
        <v>23</v>
      </c>
      <c r="L4230" t="s">
        <v>14296</v>
      </c>
      <c r="M4230">
        <v>20170417</v>
      </c>
      <c r="N4230">
        <v>20090818</v>
      </c>
      <c r="O4230" t="s">
        <v>16543</v>
      </c>
      <c r="P4230" t="s">
        <v>13509</v>
      </c>
      <c r="Q4230">
        <f>COUNTIF(yuheung_count!B:B, yuheung_list!P4230)</f>
        <v>1</v>
      </c>
    </row>
    <row r="4231" spans="1:17" x14ac:dyDescent="0.4">
      <c r="A4231">
        <v>3230000</v>
      </c>
      <c r="B4231">
        <v>102</v>
      </c>
      <c r="C4231">
        <v>2010</v>
      </c>
      <c r="D4231">
        <v>4</v>
      </c>
      <c r="E4231" t="s">
        <v>225</v>
      </c>
      <c r="F4231" t="s">
        <v>226</v>
      </c>
      <c r="G4231">
        <v>20100713</v>
      </c>
      <c r="H4231" t="s">
        <v>195</v>
      </c>
      <c r="I4231" t="s">
        <v>14297</v>
      </c>
      <c r="J4231" t="s">
        <v>14298</v>
      </c>
      <c r="K4231" t="s">
        <v>23</v>
      </c>
      <c r="L4231" t="s">
        <v>14299</v>
      </c>
      <c r="M4231">
        <v>20170822</v>
      </c>
      <c r="N4231">
        <v>20100713</v>
      </c>
      <c r="O4231" t="s">
        <v>16543</v>
      </c>
      <c r="P4231" t="s">
        <v>13497</v>
      </c>
      <c r="Q4231">
        <f>COUNTIF(yuheung_count!B:B, yuheung_list!P4231)</f>
        <v>1</v>
      </c>
    </row>
    <row r="4232" spans="1:17" x14ac:dyDescent="0.4">
      <c r="A4232">
        <v>3230000</v>
      </c>
      <c r="B4232">
        <v>102</v>
      </c>
      <c r="C4232">
        <v>2010</v>
      </c>
      <c r="D4232">
        <v>5</v>
      </c>
      <c r="E4232" t="s">
        <v>225</v>
      </c>
      <c r="F4232" t="s">
        <v>226</v>
      </c>
      <c r="G4232">
        <v>20100903</v>
      </c>
      <c r="H4232" t="s">
        <v>14300</v>
      </c>
      <c r="I4232" t="s">
        <v>14301</v>
      </c>
      <c r="J4232" t="s">
        <v>14302</v>
      </c>
      <c r="K4232" t="s">
        <v>23</v>
      </c>
      <c r="L4232" t="s">
        <v>14303</v>
      </c>
      <c r="M4232">
        <v>20140106</v>
      </c>
      <c r="N4232">
        <v>20100903</v>
      </c>
      <c r="O4232" t="s">
        <v>16543</v>
      </c>
      <c r="P4232" t="s">
        <v>13509</v>
      </c>
      <c r="Q4232">
        <f>COUNTIF(yuheung_count!B:B, yuheung_list!P4232)</f>
        <v>1</v>
      </c>
    </row>
    <row r="4233" spans="1:17" x14ac:dyDescent="0.4">
      <c r="A4233">
        <v>3230000</v>
      </c>
      <c r="B4233">
        <v>102</v>
      </c>
      <c r="C4233">
        <v>2011</v>
      </c>
      <c r="D4233">
        <v>1</v>
      </c>
      <c r="E4233" t="s">
        <v>225</v>
      </c>
      <c r="F4233" t="s">
        <v>289</v>
      </c>
      <c r="G4233">
        <v>20110104</v>
      </c>
      <c r="H4233" t="s">
        <v>14304</v>
      </c>
      <c r="I4233" t="s">
        <v>13984</v>
      </c>
      <c r="J4233" t="s">
        <v>13985</v>
      </c>
      <c r="K4233">
        <v>140.46</v>
      </c>
      <c r="L4233" t="s">
        <v>14305</v>
      </c>
      <c r="M4233">
        <v>20120822</v>
      </c>
      <c r="N4233">
        <v>20110107</v>
      </c>
      <c r="O4233" t="s">
        <v>16543</v>
      </c>
      <c r="P4233" t="s">
        <v>13655</v>
      </c>
      <c r="Q4233">
        <f>COUNTIF(yuheung_count!B:B, yuheung_list!P4233)</f>
        <v>1</v>
      </c>
    </row>
    <row r="4234" spans="1:17" x14ac:dyDescent="0.4">
      <c r="A4234">
        <v>3230000</v>
      </c>
      <c r="B4234">
        <v>102</v>
      </c>
      <c r="C4234">
        <v>2011</v>
      </c>
      <c r="D4234">
        <v>2</v>
      </c>
      <c r="E4234" t="s">
        <v>225</v>
      </c>
      <c r="F4234" t="s">
        <v>226</v>
      </c>
      <c r="G4234">
        <v>20110309</v>
      </c>
      <c r="H4234" t="s">
        <v>14306</v>
      </c>
      <c r="I4234" t="s">
        <v>14307</v>
      </c>
      <c r="J4234" t="s">
        <v>14308</v>
      </c>
      <c r="K4234">
        <v>85.95</v>
      </c>
      <c r="L4234" t="s">
        <v>14309</v>
      </c>
      <c r="M4234">
        <v>20160114</v>
      </c>
      <c r="N4234">
        <v>20110309</v>
      </c>
      <c r="O4234" t="s">
        <v>16543</v>
      </c>
      <c r="P4234" t="s">
        <v>13497</v>
      </c>
      <c r="Q4234">
        <f>COUNTIF(yuheung_count!B:B, yuheung_list!P4234)</f>
        <v>1</v>
      </c>
    </row>
    <row r="4235" spans="1:17" x14ac:dyDescent="0.4">
      <c r="A4235">
        <v>3230000</v>
      </c>
      <c r="B4235">
        <v>102</v>
      </c>
      <c r="C4235">
        <v>2011</v>
      </c>
      <c r="D4235">
        <v>3</v>
      </c>
      <c r="E4235" t="s">
        <v>225</v>
      </c>
      <c r="F4235" t="s">
        <v>226</v>
      </c>
      <c r="G4235">
        <v>20110321</v>
      </c>
      <c r="H4235" t="s">
        <v>14310</v>
      </c>
      <c r="I4235" t="s">
        <v>14311</v>
      </c>
      <c r="J4235" t="s">
        <v>14312</v>
      </c>
      <c r="K4235" t="s">
        <v>23</v>
      </c>
      <c r="L4235" t="s">
        <v>14179</v>
      </c>
      <c r="M4235">
        <v>20130401</v>
      </c>
      <c r="N4235">
        <v>20110321</v>
      </c>
      <c r="O4235" t="s">
        <v>16543</v>
      </c>
      <c r="P4235" t="s">
        <v>13509</v>
      </c>
      <c r="Q4235">
        <f>COUNTIF(yuheung_count!B:B, yuheung_list!P4235)</f>
        <v>1</v>
      </c>
    </row>
    <row r="4236" spans="1:17" x14ac:dyDescent="0.4">
      <c r="A4236">
        <v>3230000</v>
      </c>
      <c r="B4236">
        <v>102</v>
      </c>
      <c r="C4236">
        <v>2011</v>
      </c>
      <c r="D4236">
        <v>4</v>
      </c>
      <c r="E4236" t="s">
        <v>225</v>
      </c>
      <c r="F4236" t="s">
        <v>289</v>
      </c>
      <c r="G4236">
        <v>20110328</v>
      </c>
      <c r="H4236" t="s">
        <v>3956</v>
      </c>
      <c r="I4236" t="s">
        <v>14313</v>
      </c>
      <c r="J4236" t="s">
        <v>14314</v>
      </c>
      <c r="K4236" t="s">
        <v>23</v>
      </c>
      <c r="L4236" t="s">
        <v>14315</v>
      </c>
      <c r="M4236">
        <v>20170829</v>
      </c>
      <c r="N4236">
        <v>20110328</v>
      </c>
      <c r="O4236" t="s">
        <v>16543</v>
      </c>
      <c r="P4236" t="s">
        <v>13655</v>
      </c>
      <c r="Q4236">
        <f>COUNTIF(yuheung_count!B:B, yuheung_list!P4236)</f>
        <v>1</v>
      </c>
    </row>
    <row r="4237" spans="1:17" x14ac:dyDescent="0.4">
      <c r="A4237">
        <v>3230000</v>
      </c>
      <c r="B4237">
        <v>102</v>
      </c>
      <c r="C4237">
        <v>2011</v>
      </c>
      <c r="D4237">
        <v>5</v>
      </c>
      <c r="E4237" t="s">
        <v>225</v>
      </c>
      <c r="F4237" t="s">
        <v>289</v>
      </c>
      <c r="G4237">
        <v>20110613</v>
      </c>
      <c r="H4237" t="s">
        <v>14316</v>
      </c>
      <c r="I4237" t="s">
        <v>14317</v>
      </c>
      <c r="J4237" t="s">
        <v>14318</v>
      </c>
      <c r="K4237" t="s">
        <v>23</v>
      </c>
      <c r="L4237" t="s">
        <v>14319</v>
      </c>
      <c r="M4237">
        <v>20140619</v>
      </c>
      <c r="N4237">
        <v>20110613</v>
      </c>
      <c r="O4237" t="s">
        <v>16543</v>
      </c>
      <c r="P4237" t="s">
        <v>13497</v>
      </c>
      <c r="Q4237">
        <f>COUNTIF(yuheung_count!B:B, yuheung_list!P4237)</f>
        <v>1</v>
      </c>
    </row>
    <row r="4238" spans="1:17" x14ac:dyDescent="0.4">
      <c r="A4238">
        <v>3230000</v>
      </c>
      <c r="B4238">
        <v>102</v>
      </c>
      <c r="C4238">
        <v>2011</v>
      </c>
      <c r="D4238">
        <v>6</v>
      </c>
      <c r="E4238" t="s">
        <v>225</v>
      </c>
      <c r="F4238" t="s">
        <v>289</v>
      </c>
      <c r="G4238">
        <v>20110808</v>
      </c>
      <c r="H4238" t="s">
        <v>14320</v>
      </c>
      <c r="I4238" t="s">
        <v>14321</v>
      </c>
      <c r="J4238" t="s">
        <v>14322</v>
      </c>
      <c r="K4238" t="s">
        <v>23</v>
      </c>
      <c r="L4238" t="s">
        <v>14323</v>
      </c>
      <c r="M4238">
        <v>20170213</v>
      </c>
      <c r="N4238">
        <v>20110808</v>
      </c>
      <c r="O4238" t="s">
        <v>16543</v>
      </c>
      <c r="P4238" t="s">
        <v>13497</v>
      </c>
      <c r="Q4238">
        <f>COUNTIF(yuheung_count!B:B, yuheung_list!P4238)</f>
        <v>1</v>
      </c>
    </row>
    <row r="4239" spans="1:17" x14ac:dyDescent="0.4">
      <c r="A4239">
        <v>3230000</v>
      </c>
      <c r="B4239">
        <v>102</v>
      </c>
      <c r="C4239">
        <v>2012</v>
      </c>
      <c r="D4239">
        <v>1</v>
      </c>
      <c r="E4239" t="s">
        <v>225</v>
      </c>
      <c r="F4239" t="s">
        <v>1201</v>
      </c>
      <c r="G4239">
        <v>20120514</v>
      </c>
      <c r="H4239" t="s">
        <v>14324</v>
      </c>
      <c r="I4239" t="s">
        <v>14325</v>
      </c>
      <c r="J4239" t="s">
        <v>14326</v>
      </c>
      <c r="K4239">
        <v>81.27</v>
      </c>
      <c r="L4239">
        <v>24043059</v>
      </c>
      <c r="M4239">
        <v>20170914</v>
      </c>
      <c r="N4239">
        <v>20120514</v>
      </c>
      <c r="O4239" t="s">
        <v>16543</v>
      </c>
      <c r="P4239" t="s">
        <v>13509</v>
      </c>
      <c r="Q4239">
        <f>COUNTIF(yuheung_count!B:B, yuheung_list!P4239)</f>
        <v>1</v>
      </c>
    </row>
    <row r="4240" spans="1:17" x14ac:dyDescent="0.4">
      <c r="A4240">
        <v>3230000</v>
      </c>
      <c r="B4240">
        <v>102</v>
      </c>
      <c r="C4240">
        <v>2012</v>
      </c>
      <c r="D4240">
        <v>2</v>
      </c>
      <c r="E4240" t="s">
        <v>225</v>
      </c>
      <c r="F4240" t="s">
        <v>226</v>
      </c>
      <c r="G4240">
        <v>20121205</v>
      </c>
      <c r="H4240" t="s">
        <v>14327</v>
      </c>
      <c r="I4240" t="s">
        <v>14328</v>
      </c>
      <c r="J4240" t="s">
        <v>14329</v>
      </c>
      <c r="K4240" t="s">
        <v>23</v>
      </c>
      <c r="L4240">
        <v>4305612</v>
      </c>
      <c r="M4240">
        <v>20170731</v>
      </c>
      <c r="N4240">
        <v>20121205</v>
      </c>
      <c r="O4240" t="s">
        <v>16543</v>
      </c>
      <c r="P4240" t="s">
        <v>13509</v>
      </c>
      <c r="Q4240">
        <f>COUNTIF(yuheung_count!B:B, yuheung_list!P4240)</f>
        <v>1</v>
      </c>
    </row>
    <row r="4241" spans="1:17" x14ac:dyDescent="0.4">
      <c r="A4241">
        <v>3230000</v>
      </c>
      <c r="B4241">
        <v>102</v>
      </c>
      <c r="C4241">
        <v>2013</v>
      </c>
      <c r="D4241">
        <v>1</v>
      </c>
      <c r="E4241" t="s">
        <v>225</v>
      </c>
      <c r="F4241" t="s">
        <v>226</v>
      </c>
      <c r="G4241">
        <v>20130116</v>
      </c>
      <c r="H4241" t="s">
        <v>14330</v>
      </c>
      <c r="I4241" t="s">
        <v>14331</v>
      </c>
      <c r="J4241" t="s">
        <v>14332</v>
      </c>
      <c r="K4241" t="s">
        <v>23</v>
      </c>
      <c r="L4241">
        <v>4198100</v>
      </c>
      <c r="M4241">
        <v>20151228</v>
      </c>
      <c r="N4241">
        <v>20130116</v>
      </c>
      <c r="O4241" t="s">
        <v>16543</v>
      </c>
      <c r="P4241" t="s">
        <v>13497</v>
      </c>
      <c r="Q4241">
        <f>COUNTIF(yuheung_count!B:B, yuheung_list!P4241)</f>
        <v>1</v>
      </c>
    </row>
    <row r="4242" spans="1:17" x14ac:dyDescent="0.4">
      <c r="A4242">
        <v>3230000</v>
      </c>
      <c r="B4242">
        <v>102</v>
      </c>
      <c r="C4242">
        <v>2013</v>
      </c>
      <c r="D4242">
        <v>2</v>
      </c>
      <c r="E4242" t="s">
        <v>225</v>
      </c>
      <c r="F4242" t="s">
        <v>289</v>
      </c>
      <c r="G4242">
        <v>20131004</v>
      </c>
      <c r="H4242" t="s">
        <v>14333</v>
      </c>
      <c r="I4242" t="s">
        <v>14334</v>
      </c>
      <c r="J4242" t="s">
        <v>14335</v>
      </c>
      <c r="K4242" t="s">
        <v>23</v>
      </c>
      <c r="L4242" t="s">
        <v>14336</v>
      </c>
      <c r="M4242">
        <v>20161011</v>
      </c>
      <c r="N4242">
        <v>20131004</v>
      </c>
      <c r="O4242" t="s">
        <v>16543</v>
      </c>
      <c r="P4242" t="s">
        <v>13509</v>
      </c>
      <c r="Q4242">
        <f>COUNTIF(yuheung_count!B:B, yuheung_list!P4242)</f>
        <v>1</v>
      </c>
    </row>
    <row r="4243" spans="1:17" x14ac:dyDescent="0.4">
      <c r="A4243">
        <v>3230000</v>
      </c>
      <c r="B4243">
        <v>102</v>
      </c>
      <c r="C4243">
        <v>2014</v>
      </c>
      <c r="D4243">
        <v>1</v>
      </c>
      <c r="E4243" t="s">
        <v>225</v>
      </c>
      <c r="F4243" t="s">
        <v>226</v>
      </c>
      <c r="G4243">
        <v>20140321</v>
      </c>
      <c r="H4243" t="s">
        <v>1025</v>
      </c>
      <c r="I4243" t="s">
        <v>14337</v>
      </c>
      <c r="J4243" t="s">
        <v>14338</v>
      </c>
      <c r="K4243" t="s">
        <v>23</v>
      </c>
      <c r="L4243" t="s">
        <v>14339</v>
      </c>
      <c r="M4243">
        <v>20160906</v>
      </c>
      <c r="N4243">
        <v>20140321</v>
      </c>
      <c r="O4243" t="s">
        <v>16543</v>
      </c>
      <c r="P4243" t="s">
        <v>13497</v>
      </c>
      <c r="Q4243">
        <f>COUNTIF(yuheung_count!B:B, yuheung_list!P4243)</f>
        <v>1</v>
      </c>
    </row>
    <row r="4244" spans="1:17" x14ac:dyDescent="0.4">
      <c r="A4244">
        <v>3230000</v>
      </c>
      <c r="B4244">
        <v>102</v>
      </c>
      <c r="C4244">
        <v>2014</v>
      </c>
      <c r="D4244">
        <v>3</v>
      </c>
      <c r="E4244" t="s">
        <v>225</v>
      </c>
      <c r="F4244" t="s">
        <v>226</v>
      </c>
      <c r="G4244">
        <v>20140930</v>
      </c>
      <c r="H4244" t="s">
        <v>1950</v>
      </c>
      <c r="I4244" t="s">
        <v>14340</v>
      </c>
      <c r="J4244" t="s">
        <v>14341</v>
      </c>
      <c r="K4244" t="s">
        <v>23</v>
      </c>
      <c r="L4244" t="s">
        <v>14342</v>
      </c>
      <c r="M4244">
        <v>20161010</v>
      </c>
      <c r="N4244">
        <v>20140930</v>
      </c>
      <c r="O4244" t="s">
        <v>16543</v>
      </c>
      <c r="P4244" t="s">
        <v>13509</v>
      </c>
      <c r="Q4244">
        <f>COUNTIF(yuheung_count!B:B, yuheung_list!P4244)</f>
        <v>1</v>
      </c>
    </row>
    <row r="4245" spans="1:17" x14ac:dyDescent="0.4">
      <c r="A4245">
        <v>3230000</v>
      </c>
      <c r="B4245">
        <v>102</v>
      </c>
      <c r="C4245">
        <v>2014</v>
      </c>
      <c r="D4245">
        <v>4</v>
      </c>
      <c r="E4245" t="s">
        <v>225</v>
      </c>
      <c r="F4245" t="s">
        <v>226</v>
      </c>
      <c r="G4245">
        <v>20141027</v>
      </c>
      <c r="H4245" t="s">
        <v>14343</v>
      </c>
      <c r="I4245" t="s">
        <v>14340</v>
      </c>
      <c r="J4245" t="s">
        <v>14257</v>
      </c>
      <c r="K4245" t="s">
        <v>23</v>
      </c>
      <c r="L4245">
        <v>1020315959</v>
      </c>
      <c r="M4245">
        <v>20141027</v>
      </c>
      <c r="N4245">
        <v>20141027</v>
      </c>
      <c r="O4245" t="s">
        <v>16543</v>
      </c>
      <c r="P4245" t="s">
        <v>13509</v>
      </c>
      <c r="Q4245">
        <f>COUNTIF(yuheung_count!B:B, yuheung_list!P4245)</f>
        <v>1</v>
      </c>
    </row>
    <row r="4246" spans="1:17" x14ac:dyDescent="0.4">
      <c r="A4246">
        <v>3230000</v>
      </c>
      <c r="B4246">
        <v>102</v>
      </c>
      <c r="C4246">
        <v>2014</v>
      </c>
      <c r="D4246">
        <v>5</v>
      </c>
      <c r="E4246" t="s">
        <v>225</v>
      </c>
      <c r="F4246" t="s">
        <v>226</v>
      </c>
      <c r="G4246">
        <v>20141128</v>
      </c>
      <c r="H4246" t="s">
        <v>14344</v>
      </c>
      <c r="I4246" t="s">
        <v>14311</v>
      </c>
      <c r="J4246" t="s">
        <v>14312</v>
      </c>
      <c r="K4246" t="s">
        <v>23</v>
      </c>
      <c r="L4246">
        <v>1052223829</v>
      </c>
      <c r="M4246">
        <v>20161007</v>
      </c>
      <c r="N4246">
        <v>20141128</v>
      </c>
      <c r="O4246" t="s">
        <v>16543</v>
      </c>
      <c r="P4246" t="s">
        <v>13509</v>
      </c>
      <c r="Q4246">
        <f>COUNTIF(yuheung_count!B:B, yuheung_list!P4246)</f>
        <v>1</v>
      </c>
    </row>
    <row r="4247" spans="1:17" x14ac:dyDescent="0.4">
      <c r="A4247">
        <v>3230000</v>
      </c>
      <c r="B4247">
        <v>102</v>
      </c>
      <c r="C4247">
        <v>2014</v>
      </c>
      <c r="D4247">
        <v>6</v>
      </c>
      <c r="E4247" t="s">
        <v>225</v>
      </c>
      <c r="F4247" t="s">
        <v>226</v>
      </c>
      <c r="G4247">
        <v>20141211</v>
      </c>
      <c r="H4247" t="s">
        <v>14345</v>
      </c>
      <c r="I4247" t="s">
        <v>14346</v>
      </c>
      <c r="J4247" t="s">
        <v>14347</v>
      </c>
      <c r="K4247" t="s">
        <v>23</v>
      </c>
      <c r="L4247">
        <v>1055675200</v>
      </c>
      <c r="M4247">
        <v>20161122</v>
      </c>
      <c r="N4247">
        <v>20141211</v>
      </c>
      <c r="O4247" t="s">
        <v>16543</v>
      </c>
      <c r="P4247" t="s">
        <v>13509</v>
      </c>
      <c r="Q4247">
        <f>COUNTIF(yuheung_count!B:B, yuheung_list!P4247)</f>
        <v>1</v>
      </c>
    </row>
    <row r="4248" spans="1:17" x14ac:dyDescent="0.4">
      <c r="A4248">
        <v>3230000</v>
      </c>
      <c r="B4248">
        <v>102</v>
      </c>
      <c r="C4248">
        <v>2014</v>
      </c>
      <c r="D4248">
        <v>7</v>
      </c>
      <c r="E4248" t="s">
        <v>225</v>
      </c>
      <c r="F4248" t="s">
        <v>226</v>
      </c>
      <c r="G4248">
        <v>20141218</v>
      </c>
      <c r="H4248" t="s">
        <v>203</v>
      </c>
      <c r="I4248" t="s">
        <v>14348</v>
      </c>
      <c r="J4248" t="s">
        <v>14349</v>
      </c>
      <c r="K4248" t="s">
        <v>23</v>
      </c>
      <c r="L4248" t="s">
        <v>14350</v>
      </c>
      <c r="M4248">
        <v>20170214</v>
      </c>
      <c r="N4248">
        <v>20141218</v>
      </c>
      <c r="O4248" t="s">
        <v>16543</v>
      </c>
      <c r="P4248" t="s">
        <v>13509</v>
      </c>
      <c r="Q4248">
        <f>COUNTIF(yuheung_count!B:B, yuheung_list!P4248)</f>
        <v>1</v>
      </c>
    </row>
    <row r="4249" spans="1:17" x14ac:dyDescent="0.4">
      <c r="A4249">
        <v>3230000</v>
      </c>
      <c r="B4249">
        <v>102</v>
      </c>
      <c r="C4249">
        <v>2015</v>
      </c>
      <c r="D4249">
        <v>1</v>
      </c>
      <c r="E4249" t="s">
        <v>225</v>
      </c>
      <c r="F4249" t="s">
        <v>226</v>
      </c>
      <c r="G4249">
        <v>20150331</v>
      </c>
      <c r="H4249" t="s">
        <v>278</v>
      </c>
      <c r="I4249" t="s">
        <v>14351</v>
      </c>
      <c r="J4249" t="s">
        <v>14352</v>
      </c>
      <c r="K4249" t="s">
        <v>23</v>
      </c>
      <c r="L4249">
        <v>1062729530</v>
      </c>
      <c r="M4249">
        <v>20170921</v>
      </c>
      <c r="N4249">
        <v>20150331</v>
      </c>
      <c r="O4249" t="s">
        <v>16543</v>
      </c>
      <c r="P4249" t="s">
        <v>13509</v>
      </c>
      <c r="Q4249">
        <f>COUNTIF(yuheung_count!B:B, yuheung_list!P4249)</f>
        <v>1</v>
      </c>
    </row>
    <row r="4250" spans="1:17" x14ac:dyDescent="0.4">
      <c r="A4250">
        <v>3230000</v>
      </c>
      <c r="B4250">
        <v>102</v>
      </c>
      <c r="C4250">
        <v>2015</v>
      </c>
      <c r="D4250">
        <v>2</v>
      </c>
      <c r="E4250" t="s">
        <v>225</v>
      </c>
      <c r="F4250" t="s">
        <v>226</v>
      </c>
      <c r="G4250">
        <v>20150331</v>
      </c>
      <c r="H4250" t="s">
        <v>14353</v>
      </c>
      <c r="I4250" t="s">
        <v>14354</v>
      </c>
      <c r="J4250" t="s">
        <v>14355</v>
      </c>
      <c r="K4250" t="s">
        <v>23</v>
      </c>
      <c r="L4250" t="s">
        <v>14356</v>
      </c>
      <c r="M4250">
        <v>20161201</v>
      </c>
      <c r="N4250">
        <v>20150331</v>
      </c>
      <c r="O4250" t="s">
        <v>16543</v>
      </c>
      <c r="P4250" t="s">
        <v>13509</v>
      </c>
      <c r="Q4250">
        <f>COUNTIF(yuheung_count!B:B, yuheung_list!P4250)</f>
        <v>1</v>
      </c>
    </row>
    <row r="4251" spans="1:17" x14ac:dyDescent="0.4">
      <c r="A4251">
        <v>3230000</v>
      </c>
      <c r="B4251">
        <v>102</v>
      </c>
      <c r="C4251">
        <v>2015</v>
      </c>
      <c r="D4251">
        <v>3</v>
      </c>
      <c r="E4251" t="s">
        <v>225</v>
      </c>
      <c r="F4251" t="s">
        <v>226</v>
      </c>
      <c r="G4251">
        <v>20150602</v>
      </c>
      <c r="H4251" t="s">
        <v>855</v>
      </c>
      <c r="I4251" t="s">
        <v>14357</v>
      </c>
      <c r="J4251" t="s">
        <v>14358</v>
      </c>
      <c r="K4251" t="s">
        <v>23</v>
      </c>
      <c r="L4251">
        <v>1086309168</v>
      </c>
      <c r="M4251">
        <v>20170704</v>
      </c>
      <c r="N4251">
        <v>20150602</v>
      </c>
      <c r="O4251" t="s">
        <v>16543</v>
      </c>
      <c r="P4251" t="s">
        <v>13497</v>
      </c>
      <c r="Q4251">
        <f>COUNTIF(yuheung_count!B:B, yuheung_list!P4251)</f>
        <v>1</v>
      </c>
    </row>
    <row r="4252" spans="1:17" x14ac:dyDescent="0.4">
      <c r="A4252">
        <v>3230000</v>
      </c>
      <c r="B4252">
        <v>102</v>
      </c>
      <c r="C4252">
        <v>2015</v>
      </c>
      <c r="D4252">
        <v>4</v>
      </c>
      <c r="E4252" t="s">
        <v>225</v>
      </c>
      <c r="F4252" t="s">
        <v>226</v>
      </c>
      <c r="G4252">
        <v>20150605</v>
      </c>
      <c r="H4252" t="s">
        <v>852</v>
      </c>
      <c r="I4252" t="s">
        <v>14359</v>
      </c>
      <c r="J4252" t="s">
        <v>14360</v>
      </c>
      <c r="K4252" t="s">
        <v>23</v>
      </c>
      <c r="L4252">
        <v>1044981224</v>
      </c>
      <c r="M4252">
        <v>20150605</v>
      </c>
      <c r="N4252">
        <v>20150605</v>
      </c>
      <c r="O4252" t="s">
        <v>16543</v>
      </c>
      <c r="P4252" t="s">
        <v>13509</v>
      </c>
      <c r="Q4252">
        <f>COUNTIF(yuheung_count!B:B, yuheung_list!P4252)</f>
        <v>1</v>
      </c>
    </row>
    <row r="4253" spans="1:17" x14ac:dyDescent="0.4">
      <c r="A4253">
        <v>3230000</v>
      </c>
      <c r="B4253">
        <v>102</v>
      </c>
      <c r="C4253">
        <v>2015</v>
      </c>
      <c r="D4253">
        <v>5</v>
      </c>
      <c r="E4253" t="s">
        <v>225</v>
      </c>
      <c r="F4253" t="s">
        <v>226</v>
      </c>
      <c r="G4253">
        <v>20150730</v>
      </c>
      <c r="H4253" t="s">
        <v>14361</v>
      </c>
      <c r="I4253" t="s">
        <v>14362</v>
      </c>
      <c r="J4253" t="s">
        <v>14363</v>
      </c>
      <c r="K4253" t="s">
        <v>23</v>
      </c>
      <c r="L4253" t="s">
        <v>14364</v>
      </c>
      <c r="M4253">
        <v>20150730</v>
      </c>
      <c r="N4253">
        <v>20150730</v>
      </c>
      <c r="O4253" t="s">
        <v>16543</v>
      </c>
      <c r="P4253" t="s">
        <v>13509</v>
      </c>
      <c r="Q4253">
        <f>COUNTIF(yuheung_count!B:B, yuheung_list!P4253)</f>
        <v>1</v>
      </c>
    </row>
    <row r="4254" spans="1:17" x14ac:dyDescent="0.4">
      <c r="A4254">
        <v>3230000</v>
      </c>
      <c r="B4254">
        <v>102</v>
      </c>
      <c r="C4254">
        <v>2015</v>
      </c>
      <c r="D4254">
        <v>6</v>
      </c>
      <c r="E4254" t="s">
        <v>225</v>
      </c>
      <c r="F4254" t="s">
        <v>226</v>
      </c>
      <c r="G4254">
        <v>20150818</v>
      </c>
      <c r="H4254" t="s">
        <v>14365</v>
      </c>
      <c r="I4254" t="s">
        <v>14366</v>
      </c>
      <c r="J4254" t="s">
        <v>14367</v>
      </c>
      <c r="K4254" t="s">
        <v>23</v>
      </c>
      <c r="L4254" t="s">
        <v>14368</v>
      </c>
      <c r="M4254">
        <v>20150818</v>
      </c>
      <c r="N4254">
        <v>20150818</v>
      </c>
      <c r="O4254" t="s">
        <v>16543</v>
      </c>
      <c r="P4254" t="s">
        <v>13509</v>
      </c>
      <c r="Q4254">
        <f>COUNTIF(yuheung_count!B:B, yuheung_list!P4254)</f>
        <v>1</v>
      </c>
    </row>
    <row r="4255" spans="1:17" x14ac:dyDescent="0.4">
      <c r="A4255">
        <v>3230000</v>
      </c>
      <c r="B4255">
        <v>102</v>
      </c>
      <c r="C4255">
        <v>2015</v>
      </c>
      <c r="D4255">
        <v>7</v>
      </c>
      <c r="E4255" t="s">
        <v>225</v>
      </c>
      <c r="F4255" t="s">
        <v>226</v>
      </c>
      <c r="G4255">
        <v>20150831</v>
      </c>
      <c r="H4255" t="s">
        <v>12459</v>
      </c>
      <c r="I4255" t="s">
        <v>14369</v>
      </c>
      <c r="J4255" t="s">
        <v>14370</v>
      </c>
      <c r="K4255" t="s">
        <v>23</v>
      </c>
      <c r="L4255" t="s">
        <v>14371</v>
      </c>
      <c r="M4255">
        <v>20150831</v>
      </c>
      <c r="N4255">
        <v>20150831</v>
      </c>
      <c r="O4255" t="s">
        <v>16543</v>
      </c>
      <c r="P4255" t="s">
        <v>13509</v>
      </c>
      <c r="Q4255">
        <f>COUNTIF(yuheung_count!B:B, yuheung_list!P4255)</f>
        <v>1</v>
      </c>
    </row>
    <row r="4256" spans="1:17" x14ac:dyDescent="0.4">
      <c r="A4256">
        <v>3230000</v>
      </c>
      <c r="B4256">
        <v>102</v>
      </c>
      <c r="C4256">
        <v>2015</v>
      </c>
      <c r="D4256">
        <v>8</v>
      </c>
      <c r="E4256" t="s">
        <v>225</v>
      </c>
      <c r="F4256" t="s">
        <v>226</v>
      </c>
      <c r="G4256">
        <v>20150907</v>
      </c>
      <c r="H4256" t="s">
        <v>14372</v>
      </c>
      <c r="I4256" t="s">
        <v>14373</v>
      </c>
      <c r="J4256" t="s">
        <v>14374</v>
      </c>
      <c r="K4256" t="s">
        <v>23</v>
      </c>
      <c r="L4256" t="s">
        <v>14375</v>
      </c>
      <c r="M4256">
        <v>20150930</v>
      </c>
      <c r="N4256">
        <v>20150907</v>
      </c>
      <c r="O4256" t="s">
        <v>16543</v>
      </c>
      <c r="P4256" t="s">
        <v>13458</v>
      </c>
      <c r="Q4256">
        <f>COUNTIF(yuheung_count!B:B, yuheung_list!P4256)</f>
        <v>1</v>
      </c>
    </row>
    <row r="4257" spans="1:17" x14ac:dyDescent="0.4">
      <c r="A4257">
        <v>3230000</v>
      </c>
      <c r="B4257">
        <v>102</v>
      </c>
      <c r="C4257">
        <v>2015</v>
      </c>
      <c r="D4257">
        <v>9</v>
      </c>
      <c r="E4257" t="s">
        <v>225</v>
      </c>
      <c r="F4257" t="s">
        <v>226</v>
      </c>
      <c r="G4257">
        <v>20150907</v>
      </c>
      <c r="H4257" t="s">
        <v>14376</v>
      </c>
      <c r="I4257" t="s">
        <v>14377</v>
      </c>
      <c r="J4257" t="s">
        <v>14378</v>
      </c>
      <c r="K4257" t="s">
        <v>23</v>
      </c>
      <c r="L4257" t="s">
        <v>14379</v>
      </c>
      <c r="M4257">
        <v>20170126</v>
      </c>
      <c r="N4257">
        <v>20150907</v>
      </c>
      <c r="O4257" t="s">
        <v>16543</v>
      </c>
      <c r="P4257" t="s">
        <v>13458</v>
      </c>
      <c r="Q4257">
        <f>COUNTIF(yuheung_count!B:B, yuheung_list!P4257)</f>
        <v>1</v>
      </c>
    </row>
    <row r="4258" spans="1:17" x14ac:dyDescent="0.4">
      <c r="A4258">
        <v>3230000</v>
      </c>
      <c r="B4258">
        <v>102</v>
      </c>
      <c r="C4258">
        <v>2015</v>
      </c>
      <c r="D4258">
        <v>10</v>
      </c>
      <c r="E4258" t="s">
        <v>225</v>
      </c>
      <c r="F4258" t="s">
        <v>226</v>
      </c>
      <c r="G4258">
        <v>20150924</v>
      </c>
      <c r="H4258" t="s">
        <v>7805</v>
      </c>
      <c r="I4258" t="s">
        <v>14380</v>
      </c>
      <c r="J4258" t="s">
        <v>14381</v>
      </c>
      <c r="K4258" t="s">
        <v>23</v>
      </c>
      <c r="L4258" t="s">
        <v>14382</v>
      </c>
      <c r="M4258">
        <v>20161222</v>
      </c>
      <c r="N4258">
        <v>20150924</v>
      </c>
      <c r="O4258" t="s">
        <v>16543</v>
      </c>
      <c r="P4258" t="s">
        <v>13509</v>
      </c>
      <c r="Q4258">
        <f>COUNTIF(yuheung_count!B:B, yuheung_list!P4258)</f>
        <v>1</v>
      </c>
    </row>
    <row r="4259" spans="1:17" x14ac:dyDescent="0.4">
      <c r="A4259">
        <v>3230000</v>
      </c>
      <c r="B4259">
        <v>102</v>
      </c>
      <c r="C4259">
        <v>2015</v>
      </c>
      <c r="D4259">
        <v>11</v>
      </c>
      <c r="E4259" t="s">
        <v>225</v>
      </c>
      <c r="F4259" t="s">
        <v>226</v>
      </c>
      <c r="G4259">
        <v>20151002</v>
      </c>
      <c r="H4259" t="s">
        <v>14383</v>
      </c>
      <c r="I4259" t="s">
        <v>14384</v>
      </c>
      <c r="J4259" t="s">
        <v>14385</v>
      </c>
      <c r="K4259" t="s">
        <v>23</v>
      </c>
      <c r="L4259" t="s">
        <v>14386</v>
      </c>
      <c r="M4259">
        <v>20160303</v>
      </c>
      <c r="N4259">
        <v>20151002</v>
      </c>
      <c r="O4259" t="s">
        <v>16543</v>
      </c>
      <c r="P4259" t="s">
        <v>13509</v>
      </c>
      <c r="Q4259">
        <f>COUNTIF(yuheung_count!B:B, yuheung_list!P4259)</f>
        <v>1</v>
      </c>
    </row>
    <row r="4260" spans="1:17" x14ac:dyDescent="0.4">
      <c r="A4260">
        <v>3230000</v>
      </c>
      <c r="B4260">
        <v>102</v>
      </c>
      <c r="C4260">
        <v>2016</v>
      </c>
      <c r="D4260">
        <v>1</v>
      </c>
      <c r="E4260" t="s">
        <v>225</v>
      </c>
      <c r="F4260" t="s">
        <v>226</v>
      </c>
      <c r="G4260">
        <v>20160627</v>
      </c>
      <c r="H4260" t="s">
        <v>2008</v>
      </c>
      <c r="I4260" t="s">
        <v>14387</v>
      </c>
      <c r="J4260" t="s">
        <v>14388</v>
      </c>
      <c r="K4260" t="s">
        <v>23</v>
      </c>
      <c r="L4260" t="s">
        <v>14389</v>
      </c>
      <c r="M4260">
        <v>20170223</v>
      </c>
      <c r="N4260">
        <v>20160627</v>
      </c>
      <c r="O4260" t="s">
        <v>16543</v>
      </c>
      <c r="P4260" t="s">
        <v>13509</v>
      </c>
      <c r="Q4260">
        <f>COUNTIF(yuheung_count!B:B, yuheung_list!P4260)</f>
        <v>1</v>
      </c>
    </row>
    <row r="4261" spans="1:17" x14ac:dyDescent="0.4">
      <c r="A4261">
        <v>3230000</v>
      </c>
      <c r="B4261">
        <v>102</v>
      </c>
      <c r="C4261">
        <v>2016</v>
      </c>
      <c r="D4261">
        <v>2</v>
      </c>
      <c r="E4261" t="s">
        <v>225</v>
      </c>
      <c r="F4261" t="s">
        <v>226</v>
      </c>
      <c r="G4261">
        <v>20160627</v>
      </c>
      <c r="H4261" t="s">
        <v>6226</v>
      </c>
      <c r="I4261" t="s">
        <v>14390</v>
      </c>
      <c r="J4261" t="s">
        <v>14391</v>
      </c>
      <c r="K4261" t="s">
        <v>23</v>
      </c>
      <c r="L4261" t="s">
        <v>14392</v>
      </c>
      <c r="M4261">
        <v>20170223</v>
      </c>
      <c r="N4261">
        <v>20160627</v>
      </c>
      <c r="O4261" t="s">
        <v>16543</v>
      </c>
      <c r="P4261" t="s">
        <v>13509</v>
      </c>
      <c r="Q4261">
        <f>COUNTIF(yuheung_count!B:B, yuheung_list!P4261)</f>
        <v>1</v>
      </c>
    </row>
    <row r="4262" spans="1:17" x14ac:dyDescent="0.4">
      <c r="A4262">
        <v>3230000</v>
      </c>
      <c r="B4262">
        <v>102</v>
      </c>
      <c r="C4262">
        <v>2016</v>
      </c>
      <c r="D4262">
        <v>3</v>
      </c>
      <c r="E4262" t="s">
        <v>225</v>
      </c>
      <c r="F4262" t="s">
        <v>301</v>
      </c>
      <c r="G4262">
        <v>20160808</v>
      </c>
      <c r="H4262" t="s">
        <v>7101</v>
      </c>
      <c r="I4262" t="s">
        <v>14393</v>
      </c>
      <c r="J4262" t="s">
        <v>14394</v>
      </c>
      <c r="K4262" t="s">
        <v>23</v>
      </c>
      <c r="L4262" t="s">
        <v>14395</v>
      </c>
      <c r="M4262">
        <v>20160808</v>
      </c>
      <c r="N4262">
        <v>20160808</v>
      </c>
      <c r="O4262" t="s">
        <v>16543</v>
      </c>
      <c r="P4262" t="s">
        <v>13509</v>
      </c>
      <c r="Q4262">
        <f>COUNTIF(yuheung_count!B:B, yuheung_list!P4262)</f>
        <v>1</v>
      </c>
    </row>
    <row r="4263" spans="1:17" x14ac:dyDescent="0.4">
      <c r="A4263">
        <v>3230000</v>
      </c>
      <c r="B4263">
        <v>102</v>
      </c>
      <c r="C4263">
        <v>2016</v>
      </c>
      <c r="D4263">
        <v>4</v>
      </c>
      <c r="E4263" t="s">
        <v>225</v>
      </c>
      <c r="F4263" t="s">
        <v>289</v>
      </c>
      <c r="G4263">
        <v>20160826</v>
      </c>
      <c r="H4263" t="s">
        <v>14396</v>
      </c>
      <c r="I4263" t="s">
        <v>14397</v>
      </c>
      <c r="J4263" t="s">
        <v>14398</v>
      </c>
      <c r="K4263" t="s">
        <v>23</v>
      </c>
      <c r="L4263">
        <v>1040130808</v>
      </c>
      <c r="M4263">
        <v>20160826</v>
      </c>
      <c r="N4263">
        <v>20160826</v>
      </c>
      <c r="O4263" t="s">
        <v>16543</v>
      </c>
      <c r="P4263" t="s">
        <v>13509</v>
      </c>
      <c r="Q4263">
        <f>COUNTIF(yuheung_count!B:B, yuheung_list!P4263)</f>
        <v>1</v>
      </c>
    </row>
    <row r="4264" spans="1:17" x14ac:dyDescent="0.4">
      <c r="A4264">
        <v>3230000</v>
      </c>
      <c r="B4264">
        <v>102</v>
      </c>
      <c r="C4264">
        <v>2016</v>
      </c>
      <c r="D4264">
        <v>6</v>
      </c>
      <c r="E4264" t="s">
        <v>225</v>
      </c>
      <c r="F4264" t="s">
        <v>289</v>
      </c>
      <c r="G4264">
        <v>20160829</v>
      </c>
      <c r="H4264" t="s">
        <v>25</v>
      </c>
      <c r="I4264" t="s">
        <v>14399</v>
      </c>
      <c r="J4264" t="s">
        <v>14400</v>
      </c>
      <c r="K4264" t="s">
        <v>23</v>
      </c>
      <c r="L4264" t="s">
        <v>14401</v>
      </c>
      <c r="M4264">
        <v>20160829</v>
      </c>
      <c r="N4264">
        <v>20160829</v>
      </c>
      <c r="O4264" t="s">
        <v>16543</v>
      </c>
      <c r="P4264" t="s">
        <v>13509</v>
      </c>
      <c r="Q4264">
        <f>COUNTIF(yuheung_count!B:B, yuheung_list!P4264)</f>
        <v>1</v>
      </c>
    </row>
    <row r="4265" spans="1:17" x14ac:dyDescent="0.4">
      <c r="A4265">
        <v>3230000</v>
      </c>
      <c r="B4265">
        <v>102</v>
      </c>
      <c r="C4265">
        <v>2016</v>
      </c>
      <c r="D4265">
        <v>7</v>
      </c>
      <c r="E4265" t="s">
        <v>225</v>
      </c>
      <c r="F4265" t="s">
        <v>289</v>
      </c>
      <c r="G4265">
        <v>20160928</v>
      </c>
      <c r="H4265" t="s">
        <v>3413</v>
      </c>
      <c r="I4265" t="s">
        <v>14402</v>
      </c>
      <c r="J4265" t="s">
        <v>14178</v>
      </c>
      <c r="K4265" t="s">
        <v>23</v>
      </c>
      <c r="L4265" t="s">
        <v>14403</v>
      </c>
      <c r="M4265">
        <v>20160928</v>
      </c>
      <c r="N4265">
        <v>20160928</v>
      </c>
      <c r="O4265" t="s">
        <v>16543</v>
      </c>
      <c r="P4265" t="s">
        <v>13509</v>
      </c>
      <c r="Q4265">
        <f>COUNTIF(yuheung_count!B:B, yuheung_list!P4265)</f>
        <v>1</v>
      </c>
    </row>
    <row r="4266" spans="1:17" x14ac:dyDescent="0.4">
      <c r="A4266">
        <v>3230000</v>
      </c>
      <c r="B4266">
        <v>102</v>
      </c>
      <c r="C4266">
        <v>2017</v>
      </c>
      <c r="D4266">
        <v>1</v>
      </c>
      <c r="E4266" t="s">
        <v>225</v>
      </c>
      <c r="F4266" t="s">
        <v>226</v>
      </c>
      <c r="G4266">
        <v>20170405</v>
      </c>
      <c r="H4266" t="s">
        <v>54</v>
      </c>
      <c r="I4266" t="s">
        <v>14404</v>
      </c>
      <c r="J4266" t="s">
        <v>14400</v>
      </c>
      <c r="K4266" t="s">
        <v>23</v>
      </c>
      <c r="L4266" t="s">
        <v>14405</v>
      </c>
      <c r="M4266">
        <v>20170405</v>
      </c>
      <c r="N4266">
        <v>20170405</v>
      </c>
      <c r="O4266" t="s">
        <v>16543</v>
      </c>
      <c r="P4266" t="s">
        <v>13509</v>
      </c>
      <c r="Q4266">
        <f>COUNTIF(yuheung_count!B:B, yuheung_list!P4266)</f>
        <v>1</v>
      </c>
    </row>
    <row r="4267" spans="1:17" x14ac:dyDescent="0.4">
      <c r="A4267">
        <v>3230000</v>
      </c>
      <c r="B4267">
        <v>102</v>
      </c>
      <c r="C4267">
        <v>2017</v>
      </c>
      <c r="D4267">
        <v>2</v>
      </c>
      <c r="E4267" t="s">
        <v>225</v>
      </c>
      <c r="F4267" t="s">
        <v>226</v>
      </c>
      <c r="G4267">
        <v>20170428</v>
      </c>
      <c r="H4267" t="s">
        <v>5977</v>
      </c>
      <c r="I4267" t="s">
        <v>14406</v>
      </c>
      <c r="J4267" t="s">
        <v>14400</v>
      </c>
      <c r="K4267" t="s">
        <v>23</v>
      </c>
      <c r="L4267" t="s">
        <v>14407</v>
      </c>
      <c r="M4267">
        <v>20170428</v>
      </c>
      <c r="N4267">
        <v>20170428</v>
      </c>
      <c r="O4267" t="s">
        <v>16543</v>
      </c>
      <c r="P4267" t="s">
        <v>13509</v>
      </c>
      <c r="Q4267">
        <f>COUNTIF(yuheung_count!B:B, yuheung_list!P4267)</f>
        <v>1</v>
      </c>
    </row>
    <row r="4268" spans="1:17" x14ac:dyDescent="0.4">
      <c r="A4268">
        <v>3230000</v>
      </c>
      <c r="B4268">
        <v>102</v>
      </c>
      <c r="C4268">
        <v>2017</v>
      </c>
      <c r="D4268">
        <v>3</v>
      </c>
      <c r="E4268" t="s">
        <v>225</v>
      </c>
      <c r="F4268" t="s">
        <v>226</v>
      </c>
      <c r="G4268">
        <v>20170531</v>
      </c>
      <c r="H4268" t="s">
        <v>14408</v>
      </c>
      <c r="I4268" t="s">
        <v>14409</v>
      </c>
      <c r="J4268" t="s">
        <v>14410</v>
      </c>
      <c r="K4268" t="s">
        <v>23</v>
      </c>
      <c r="L4268">
        <v>1041370260</v>
      </c>
      <c r="M4268">
        <v>20170531</v>
      </c>
      <c r="N4268">
        <v>20170531</v>
      </c>
      <c r="O4268" t="s">
        <v>16543</v>
      </c>
      <c r="P4268" t="s">
        <v>13509</v>
      </c>
      <c r="Q4268">
        <f>COUNTIF(yuheung_count!B:B, yuheung_list!P4268)</f>
        <v>1</v>
      </c>
    </row>
    <row r="4269" spans="1:17" x14ac:dyDescent="0.4">
      <c r="A4269">
        <v>3230000</v>
      </c>
      <c r="B4269">
        <v>102</v>
      </c>
      <c r="C4269">
        <v>2017</v>
      </c>
      <c r="D4269">
        <v>4</v>
      </c>
      <c r="E4269" t="s">
        <v>225</v>
      </c>
      <c r="F4269" t="s">
        <v>226</v>
      </c>
      <c r="G4269">
        <v>20170531</v>
      </c>
      <c r="H4269" t="s">
        <v>14411</v>
      </c>
      <c r="I4269" t="s">
        <v>14412</v>
      </c>
      <c r="J4269" t="s">
        <v>14410</v>
      </c>
      <c r="K4269">
        <v>85.41</v>
      </c>
      <c r="L4269" t="s">
        <v>14413</v>
      </c>
      <c r="M4269">
        <v>20170531</v>
      </c>
      <c r="N4269">
        <v>20170531</v>
      </c>
      <c r="O4269" t="s">
        <v>16543</v>
      </c>
      <c r="P4269" t="s">
        <v>13509</v>
      </c>
      <c r="Q4269">
        <f>COUNTIF(yuheung_count!B:B, yuheung_list!P4269)</f>
        <v>1</v>
      </c>
    </row>
    <row r="4270" spans="1:17" x14ac:dyDescent="0.4">
      <c r="A4270">
        <v>3140000</v>
      </c>
      <c r="B4270">
        <v>103</v>
      </c>
      <c r="C4270">
        <v>1992</v>
      </c>
      <c r="D4270">
        <v>1</v>
      </c>
      <c r="E4270" t="s">
        <v>14</v>
      </c>
      <c r="F4270" t="s">
        <v>14</v>
      </c>
      <c r="G4270">
        <v>20081028</v>
      </c>
      <c r="H4270" t="s">
        <v>14414</v>
      </c>
      <c r="I4270" t="s">
        <v>14415</v>
      </c>
      <c r="J4270" t="s">
        <v>14416</v>
      </c>
      <c r="K4270" t="s">
        <v>23</v>
      </c>
      <c r="L4270">
        <v>226958915</v>
      </c>
      <c r="M4270">
        <v>20170223</v>
      </c>
      <c r="N4270">
        <v>20081028</v>
      </c>
      <c r="O4270" t="s">
        <v>16534</v>
      </c>
      <c r="P4270" t="s">
        <v>14417</v>
      </c>
      <c r="Q4270">
        <f>COUNTIF(yuheung_count!B:B, yuheung_list!P4270)</f>
        <v>2</v>
      </c>
    </row>
    <row r="4271" spans="1:17" x14ac:dyDescent="0.4">
      <c r="A4271">
        <v>3140000</v>
      </c>
      <c r="B4271">
        <v>103</v>
      </c>
      <c r="C4271">
        <v>1993</v>
      </c>
      <c r="D4271">
        <v>5667</v>
      </c>
      <c r="E4271" t="s">
        <v>14</v>
      </c>
      <c r="F4271" t="s">
        <v>14</v>
      </c>
      <c r="G4271">
        <v>19931020</v>
      </c>
      <c r="H4271" t="s">
        <v>6070</v>
      </c>
      <c r="I4271" t="s">
        <v>14418</v>
      </c>
      <c r="J4271" t="s">
        <v>14419</v>
      </c>
      <c r="K4271" t="s">
        <v>23</v>
      </c>
      <c r="L4271">
        <v>226462291</v>
      </c>
      <c r="M4271">
        <v>20131106</v>
      </c>
      <c r="N4271">
        <v>19931026</v>
      </c>
      <c r="O4271" t="s">
        <v>16534</v>
      </c>
      <c r="P4271" t="s">
        <v>14420</v>
      </c>
      <c r="Q4271">
        <f>COUNTIF(yuheung_count!B:B, yuheung_list!P4271)</f>
        <v>1</v>
      </c>
    </row>
    <row r="4272" spans="1:17" x14ac:dyDescent="0.4">
      <c r="A4272">
        <v>3140000</v>
      </c>
      <c r="B4272">
        <v>103</v>
      </c>
      <c r="C4272">
        <v>1993</v>
      </c>
      <c r="D4272">
        <v>5674</v>
      </c>
      <c r="E4272" t="s">
        <v>14</v>
      </c>
      <c r="F4272" t="s">
        <v>14</v>
      </c>
      <c r="G4272">
        <v>19931101</v>
      </c>
      <c r="H4272" t="s">
        <v>14421</v>
      </c>
      <c r="I4272" t="s">
        <v>14422</v>
      </c>
      <c r="J4272" t="s">
        <v>14423</v>
      </c>
      <c r="K4272">
        <v>79.790000000000006</v>
      </c>
      <c r="L4272">
        <v>226458820</v>
      </c>
      <c r="M4272">
        <v>20140711</v>
      </c>
      <c r="N4272">
        <v>20010419</v>
      </c>
      <c r="O4272" t="s">
        <v>16534</v>
      </c>
      <c r="P4272" t="s">
        <v>14417</v>
      </c>
      <c r="Q4272">
        <f>COUNTIF(yuheung_count!B:B, yuheung_list!P4272)</f>
        <v>2</v>
      </c>
    </row>
    <row r="4273" spans="1:17" x14ac:dyDescent="0.4">
      <c r="A4273">
        <v>3140000</v>
      </c>
      <c r="B4273">
        <v>103</v>
      </c>
      <c r="C4273">
        <v>1993</v>
      </c>
      <c r="D4273">
        <v>5684</v>
      </c>
      <c r="E4273" t="s">
        <v>14</v>
      </c>
      <c r="F4273" t="s">
        <v>14</v>
      </c>
      <c r="G4273">
        <v>19931122</v>
      </c>
      <c r="H4273" t="s">
        <v>13305</v>
      </c>
      <c r="I4273" t="s">
        <v>14424</v>
      </c>
      <c r="J4273" t="s">
        <v>14425</v>
      </c>
      <c r="K4273">
        <v>74</v>
      </c>
      <c r="L4273">
        <v>226477336</v>
      </c>
      <c r="M4273">
        <v>20170816</v>
      </c>
      <c r="N4273">
        <v>20010517</v>
      </c>
      <c r="O4273" t="s">
        <v>16534</v>
      </c>
      <c r="P4273" t="s">
        <v>14417</v>
      </c>
      <c r="Q4273">
        <f>COUNTIF(yuheung_count!B:B, yuheung_list!P4273)</f>
        <v>2</v>
      </c>
    </row>
    <row r="4274" spans="1:17" x14ac:dyDescent="0.4">
      <c r="A4274">
        <v>3140000</v>
      </c>
      <c r="B4274">
        <v>103</v>
      </c>
      <c r="C4274">
        <v>1993</v>
      </c>
      <c r="D4274">
        <v>5687</v>
      </c>
      <c r="E4274" t="s">
        <v>14</v>
      </c>
      <c r="F4274" t="s">
        <v>14</v>
      </c>
      <c r="G4274">
        <v>19931126</v>
      </c>
      <c r="H4274" t="s">
        <v>11754</v>
      </c>
      <c r="I4274" t="s">
        <v>14426</v>
      </c>
      <c r="J4274" t="s">
        <v>14427</v>
      </c>
      <c r="K4274">
        <v>146.66</v>
      </c>
      <c r="L4274">
        <v>226064594</v>
      </c>
      <c r="M4274">
        <v>20160919</v>
      </c>
      <c r="N4274">
        <v>19960325</v>
      </c>
      <c r="O4274" t="s">
        <v>16534</v>
      </c>
      <c r="P4274" t="s">
        <v>14428</v>
      </c>
      <c r="Q4274">
        <f>COUNTIF(yuheung_count!B:B, yuheung_list!P4274)</f>
        <v>1</v>
      </c>
    </row>
    <row r="4275" spans="1:17" x14ac:dyDescent="0.4">
      <c r="A4275">
        <v>3140000</v>
      </c>
      <c r="B4275">
        <v>103</v>
      </c>
      <c r="C4275">
        <v>1993</v>
      </c>
      <c r="D4275">
        <v>5689</v>
      </c>
      <c r="E4275" t="s">
        <v>14</v>
      </c>
      <c r="F4275" t="s">
        <v>14</v>
      </c>
      <c r="G4275">
        <v>19931127</v>
      </c>
      <c r="H4275" t="s">
        <v>5718</v>
      </c>
      <c r="I4275" t="s">
        <v>14429</v>
      </c>
      <c r="J4275" t="s">
        <v>14430</v>
      </c>
      <c r="K4275">
        <v>63.05</v>
      </c>
      <c r="L4275">
        <v>226542154</v>
      </c>
      <c r="M4275">
        <v>20101112</v>
      </c>
      <c r="N4275">
        <v>19980511</v>
      </c>
      <c r="O4275" t="s">
        <v>16534</v>
      </c>
      <c r="P4275" t="s">
        <v>14420</v>
      </c>
      <c r="Q4275">
        <f>COUNTIF(yuheung_count!B:B, yuheung_list!P4275)</f>
        <v>1</v>
      </c>
    </row>
    <row r="4276" spans="1:17" x14ac:dyDescent="0.4">
      <c r="A4276">
        <v>3140000</v>
      </c>
      <c r="B4276">
        <v>103</v>
      </c>
      <c r="C4276">
        <v>1993</v>
      </c>
      <c r="D4276">
        <v>5690</v>
      </c>
      <c r="E4276" t="s">
        <v>14</v>
      </c>
      <c r="F4276" t="s">
        <v>14</v>
      </c>
      <c r="G4276">
        <v>19931201</v>
      </c>
      <c r="H4276" t="s">
        <v>2834</v>
      </c>
      <c r="I4276" t="s">
        <v>14431</v>
      </c>
      <c r="J4276" t="s">
        <v>14432</v>
      </c>
      <c r="K4276">
        <v>98.67</v>
      </c>
      <c r="L4276" t="s">
        <v>14433</v>
      </c>
      <c r="M4276">
        <v>20150414</v>
      </c>
      <c r="N4276">
        <v>19931208</v>
      </c>
      <c r="O4276" t="s">
        <v>16534</v>
      </c>
      <c r="P4276" t="s">
        <v>14428</v>
      </c>
      <c r="Q4276">
        <f>COUNTIF(yuheung_count!B:B, yuheung_list!P4276)</f>
        <v>1</v>
      </c>
    </row>
    <row r="4277" spans="1:17" x14ac:dyDescent="0.4">
      <c r="A4277">
        <v>3140000</v>
      </c>
      <c r="B4277">
        <v>103</v>
      </c>
      <c r="C4277">
        <v>1993</v>
      </c>
      <c r="D4277">
        <v>5692</v>
      </c>
      <c r="E4277" t="s">
        <v>14</v>
      </c>
      <c r="F4277" t="s">
        <v>14</v>
      </c>
      <c r="G4277">
        <v>19931203</v>
      </c>
      <c r="H4277" t="s">
        <v>960</v>
      </c>
      <c r="I4277" t="s">
        <v>14434</v>
      </c>
      <c r="J4277" t="s">
        <v>14435</v>
      </c>
      <c r="K4277">
        <v>123.79</v>
      </c>
      <c r="L4277" t="s">
        <v>14436</v>
      </c>
      <c r="M4277">
        <v>20090528</v>
      </c>
      <c r="N4277">
        <v>20010925</v>
      </c>
      <c r="O4277" t="s">
        <v>16534</v>
      </c>
      <c r="P4277" t="s">
        <v>14428</v>
      </c>
      <c r="Q4277">
        <f>COUNTIF(yuheung_count!B:B, yuheung_list!P4277)</f>
        <v>1</v>
      </c>
    </row>
    <row r="4278" spans="1:17" x14ac:dyDescent="0.4">
      <c r="A4278">
        <v>3140000</v>
      </c>
      <c r="B4278">
        <v>103</v>
      </c>
      <c r="C4278">
        <v>1993</v>
      </c>
      <c r="D4278">
        <v>5694</v>
      </c>
      <c r="E4278" t="s">
        <v>14</v>
      </c>
      <c r="F4278" t="s">
        <v>14</v>
      </c>
      <c r="G4278">
        <v>19931203</v>
      </c>
      <c r="H4278" t="s">
        <v>2428</v>
      </c>
      <c r="I4278" t="s">
        <v>14437</v>
      </c>
      <c r="J4278" t="s">
        <v>14438</v>
      </c>
      <c r="K4278">
        <v>124.33</v>
      </c>
      <c r="L4278" t="s">
        <v>14439</v>
      </c>
      <c r="M4278">
        <v>20160121</v>
      </c>
      <c r="N4278">
        <v>20010822</v>
      </c>
      <c r="O4278" t="s">
        <v>16534</v>
      </c>
      <c r="P4278" t="s">
        <v>14428</v>
      </c>
      <c r="Q4278">
        <f>COUNTIF(yuheung_count!B:B, yuheung_list!P4278)</f>
        <v>1</v>
      </c>
    </row>
    <row r="4279" spans="1:17" x14ac:dyDescent="0.4">
      <c r="A4279">
        <v>3140000</v>
      </c>
      <c r="B4279">
        <v>103</v>
      </c>
      <c r="C4279">
        <v>1993</v>
      </c>
      <c r="D4279">
        <v>5697</v>
      </c>
      <c r="E4279" t="s">
        <v>14</v>
      </c>
      <c r="F4279" t="s">
        <v>14</v>
      </c>
      <c r="G4279">
        <v>19931206</v>
      </c>
      <c r="H4279" t="s">
        <v>14440</v>
      </c>
      <c r="I4279" t="s">
        <v>14441</v>
      </c>
      <c r="J4279" t="s">
        <v>14442</v>
      </c>
      <c r="K4279">
        <v>91.54</v>
      </c>
      <c r="L4279">
        <v>206942662</v>
      </c>
      <c r="M4279">
        <v>19931208</v>
      </c>
      <c r="N4279">
        <v>19931208</v>
      </c>
      <c r="O4279" t="s">
        <v>16534</v>
      </c>
      <c r="P4279" t="s">
        <v>14428</v>
      </c>
      <c r="Q4279">
        <f>COUNTIF(yuheung_count!B:B, yuheung_list!P4279)</f>
        <v>1</v>
      </c>
    </row>
    <row r="4280" spans="1:17" x14ac:dyDescent="0.4">
      <c r="A4280">
        <v>3140000</v>
      </c>
      <c r="B4280">
        <v>103</v>
      </c>
      <c r="C4280">
        <v>1993</v>
      </c>
      <c r="D4280">
        <v>5700</v>
      </c>
      <c r="E4280" t="s">
        <v>14</v>
      </c>
      <c r="F4280" t="s">
        <v>14</v>
      </c>
      <c r="G4280">
        <v>19931208</v>
      </c>
      <c r="H4280" t="s">
        <v>14443</v>
      </c>
      <c r="I4280" t="s">
        <v>14444</v>
      </c>
      <c r="J4280" t="s">
        <v>14445</v>
      </c>
      <c r="K4280">
        <v>81</v>
      </c>
      <c r="L4280">
        <v>226462775</v>
      </c>
      <c r="M4280">
        <v>20161108</v>
      </c>
      <c r="N4280">
        <v>20010515</v>
      </c>
      <c r="O4280" t="s">
        <v>16534</v>
      </c>
      <c r="P4280" t="s">
        <v>14420</v>
      </c>
      <c r="Q4280">
        <f>COUNTIF(yuheung_count!B:B, yuheung_list!P4280)</f>
        <v>1</v>
      </c>
    </row>
    <row r="4281" spans="1:17" x14ac:dyDescent="0.4">
      <c r="A4281">
        <v>3140000</v>
      </c>
      <c r="B4281">
        <v>103</v>
      </c>
      <c r="C4281">
        <v>1993</v>
      </c>
      <c r="D4281">
        <v>5704</v>
      </c>
      <c r="E4281" t="s">
        <v>14</v>
      </c>
      <c r="F4281" t="s">
        <v>14</v>
      </c>
      <c r="G4281">
        <v>19931223</v>
      </c>
      <c r="H4281" t="s">
        <v>1215</v>
      </c>
      <c r="I4281" t="s">
        <v>14446</v>
      </c>
      <c r="J4281" t="s">
        <v>14447</v>
      </c>
      <c r="K4281">
        <v>148.80000000000001</v>
      </c>
      <c r="L4281">
        <v>226486371</v>
      </c>
      <c r="M4281">
        <v>20150421</v>
      </c>
      <c r="N4281">
        <v>19980811</v>
      </c>
      <c r="O4281" t="s">
        <v>16534</v>
      </c>
      <c r="P4281" t="s">
        <v>14420</v>
      </c>
      <c r="Q4281">
        <f>COUNTIF(yuheung_count!B:B, yuheung_list!P4281)</f>
        <v>1</v>
      </c>
    </row>
    <row r="4282" spans="1:17" x14ac:dyDescent="0.4">
      <c r="A4282">
        <v>3140000</v>
      </c>
      <c r="B4282">
        <v>103</v>
      </c>
      <c r="C4282">
        <v>1993</v>
      </c>
      <c r="D4282">
        <v>5705</v>
      </c>
      <c r="E4282" t="s">
        <v>14</v>
      </c>
      <c r="F4282" t="s">
        <v>14</v>
      </c>
      <c r="G4282">
        <v>19931227</v>
      </c>
      <c r="H4282" t="s">
        <v>14448</v>
      </c>
      <c r="I4282" t="s">
        <v>14449</v>
      </c>
      <c r="J4282" t="s">
        <v>14450</v>
      </c>
      <c r="K4282">
        <v>85.27</v>
      </c>
      <c r="L4282">
        <v>226473480</v>
      </c>
      <c r="M4282">
        <v>20130802</v>
      </c>
      <c r="N4282">
        <v>20010207</v>
      </c>
      <c r="O4282" t="s">
        <v>16534</v>
      </c>
      <c r="P4282" t="s">
        <v>14420</v>
      </c>
      <c r="Q4282">
        <f>COUNTIF(yuheung_count!B:B, yuheung_list!P4282)</f>
        <v>1</v>
      </c>
    </row>
    <row r="4283" spans="1:17" x14ac:dyDescent="0.4">
      <c r="A4283">
        <v>3140000</v>
      </c>
      <c r="B4283">
        <v>103</v>
      </c>
      <c r="C4283">
        <v>1993</v>
      </c>
      <c r="D4283">
        <v>5714</v>
      </c>
      <c r="E4283" t="s">
        <v>14</v>
      </c>
      <c r="F4283" t="s">
        <v>14</v>
      </c>
      <c r="G4283">
        <v>19931231</v>
      </c>
      <c r="H4283" t="s">
        <v>2063</v>
      </c>
      <c r="I4283" t="s">
        <v>14451</v>
      </c>
      <c r="J4283" t="s">
        <v>14452</v>
      </c>
      <c r="K4283">
        <v>83.16</v>
      </c>
      <c r="L4283">
        <v>226046631</v>
      </c>
      <c r="M4283">
        <v>20161124</v>
      </c>
      <c r="N4283">
        <v>19961119</v>
      </c>
      <c r="O4283" t="s">
        <v>16534</v>
      </c>
      <c r="P4283" t="s">
        <v>14417</v>
      </c>
      <c r="Q4283">
        <f>COUNTIF(yuheung_count!B:B, yuheung_list!P4283)</f>
        <v>2</v>
      </c>
    </row>
    <row r="4284" spans="1:17" x14ac:dyDescent="0.4">
      <c r="A4284">
        <v>3140000</v>
      </c>
      <c r="B4284">
        <v>103</v>
      </c>
      <c r="C4284">
        <v>1994</v>
      </c>
      <c r="D4284">
        <v>5726</v>
      </c>
      <c r="E4284" t="s">
        <v>14</v>
      </c>
      <c r="F4284" t="s">
        <v>14</v>
      </c>
      <c r="G4284">
        <v>19940328</v>
      </c>
      <c r="H4284" t="s">
        <v>451</v>
      </c>
      <c r="I4284" t="s">
        <v>14453</v>
      </c>
      <c r="J4284" t="s">
        <v>14454</v>
      </c>
      <c r="K4284">
        <v>64.680000000000007</v>
      </c>
      <c r="L4284">
        <v>226014457</v>
      </c>
      <c r="M4284">
        <v>20170131</v>
      </c>
      <c r="N4284">
        <v>20010915</v>
      </c>
      <c r="O4284" t="s">
        <v>16534</v>
      </c>
      <c r="P4284" t="s">
        <v>14417</v>
      </c>
      <c r="Q4284">
        <f>COUNTIF(yuheung_count!B:B, yuheung_list!P4284)</f>
        <v>2</v>
      </c>
    </row>
    <row r="4285" spans="1:17" x14ac:dyDescent="0.4">
      <c r="A4285">
        <v>3140000</v>
      </c>
      <c r="B4285">
        <v>103</v>
      </c>
      <c r="C4285">
        <v>1994</v>
      </c>
      <c r="D4285">
        <v>5727</v>
      </c>
      <c r="E4285" t="s">
        <v>14</v>
      </c>
      <c r="F4285" t="s">
        <v>14</v>
      </c>
      <c r="G4285">
        <v>19940331</v>
      </c>
      <c r="H4285" t="s">
        <v>14455</v>
      </c>
      <c r="I4285" t="s">
        <v>14456</v>
      </c>
      <c r="J4285" t="s">
        <v>14457</v>
      </c>
      <c r="K4285">
        <v>92.69</v>
      </c>
      <c r="L4285">
        <v>226436660</v>
      </c>
      <c r="M4285">
        <v>20131213</v>
      </c>
      <c r="N4285">
        <v>19980406</v>
      </c>
      <c r="O4285" t="s">
        <v>16534</v>
      </c>
      <c r="P4285" t="s">
        <v>14420</v>
      </c>
      <c r="Q4285">
        <f>COUNTIF(yuheung_count!B:B, yuheung_list!P4285)</f>
        <v>1</v>
      </c>
    </row>
    <row r="4286" spans="1:17" x14ac:dyDescent="0.4">
      <c r="A4286">
        <v>3140000</v>
      </c>
      <c r="B4286">
        <v>103</v>
      </c>
      <c r="C4286">
        <v>1994</v>
      </c>
      <c r="D4286">
        <v>5732</v>
      </c>
      <c r="E4286" t="s">
        <v>14</v>
      </c>
      <c r="F4286" t="s">
        <v>14</v>
      </c>
      <c r="G4286">
        <v>19940511</v>
      </c>
      <c r="H4286" t="s">
        <v>162</v>
      </c>
      <c r="I4286" t="s">
        <v>14458</v>
      </c>
      <c r="J4286" t="s">
        <v>14459</v>
      </c>
      <c r="K4286">
        <v>124.68</v>
      </c>
      <c r="L4286">
        <v>226907998</v>
      </c>
      <c r="M4286">
        <v>20130121</v>
      </c>
      <c r="N4286">
        <v>19940512</v>
      </c>
      <c r="O4286" t="s">
        <v>16534</v>
      </c>
      <c r="P4286" t="s">
        <v>14428</v>
      </c>
      <c r="Q4286">
        <f>COUNTIF(yuheung_count!B:B, yuheung_list!P4286)</f>
        <v>1</v>
      </c>
    </row>
    <row r="4287" spans="1:17" x14ac:dyDescent="0.4">
      <c r="A4287">
        <v>3140000</v>
      </c>
      <c r="B4287">
        <v>103</v>
      </c>
      <c r="C4287">
        <v>1994</v>
      </c>
      <c r="D4287">
        <v>5736</v>
      </c>
      <c r="E4287" t="s">
        <v>14</v>
      </c>
      <c r="F4287" t="s">
        <v>14</v>
      </c>
      <c r="G4287">
        <v>19940709</v>
      </c>
      <c r="H4287" t="s">
        <v>14460</v>
      </c>
      <c r="I4287" t="s">
        <v>14461</v>
      </c>
      <c r="J4287" t="s">
        <v>14462</v>
      </c>
      <c r="K4287">
        <v>71.92</v>
      </c>
      <c r="L4287" t="s">
        <v>14463</v>
      </c>
      <c r="M4287">
        <v>20161130</v>
      </c>
      <c r="N4287">
        <v>19981214</v>
      </c>
      <c r="O4287" t="s">
        <v>16534</v>
      </c>
      <c r="P4287" t="s">
        <v>14420</v>
      </c>
      <c r="Q4287">
        <f>COUNTIF(yuheung_count!B:B, yuheung_list!P4287)</f>
        <v>1</v>
      </c>
    </row>
    <row r="4288" spans="1:17" x14ac:dyDescent="0.4">
      <c r="A4288">
        <v>3140000</v>
      </c>
      <c r="B4288">
        <v>103</v>
      </c>
      <c r="C4288">
        <v>1994</v>
      </c>
      <c r="D4288">
        <v>5748</v>
      </c>
      <c r="E4288" t="s">
        <v>14</v>
      </c>
      <c r="F4288" t="s">
        <v>14</v>
      </c>
      <c r="G4288">
        <v>19941103</v>
      </c>
      <c r="H4288" t="s">
        <v>14464</v>
      </c>
      <c r="I4288" t="s">
        <v>14465</v>
      </c>
      <c r="J4288" t="s">
        <v>14466</v>
      </c>
      <c r="K4288">
        <v>79.97</v>
      </c>
      <c r="L4288">
        <v>226059992</v>
      </c>
      <c r="M4288">
        <v>20040226</v>
      </c>
      <c r="N4288">
        <v>20010705</v>
      </c>
      <c r="O4288" t="s">
        <v>16534</v>
      </c>
      <c r="P4288" t="s">
        <v>14417</v>
      </c>
      <c r="Q4288">
        <f>COUNTIF(yuheung_count!B:B, yuheung_list!P4288)</f>
        <v>2</v>
      </c>
    </row>
    <row r="4289" spans="1:17" x14ac:dyDescent="0.4">
      <c r="A4289">
        <v>3140000</v>
      </c>
      <c r="B4289">
        <v>103</v>
      </c>
      <c r="C4289">
        <v>1994</v>
      </c>
      <c r="D4289">
        <v>5753</v>
      </c>
      <c r="E4289" t="s">
        <v>14</v>
      </c>
      <c r="F4289" t="s">
        <v>14</v>
      </c>
      <c r="G4289">
        <v>19941214</v>
      </c>
      <c r="H4289" t="s">
        <v>8390</v>
      </c>
      <c r="I4289" t="s">
        <v>14467</v>
      </c>
      <c r="J4289" t="s">
        <v>14468</v>
      </c>
      <c r="K4289">
        <v>105.61</v>
      </c>
      <c r="L4289">
        <v>226937590</v>
      </c>
      <c r="M4289">
        <v>20170829</v>
      </c>
      <c r="N4289">
        <v>19941215</v>
      </c>
      <c r="O4289" t="s">
        <v>16534</v>
      </c>
      <c r="P4289" t="s">
        <v>14428</v>
      </c>
      <c r="Q4289">
        <f>COUNTIF(yuheung_count!B:B, yuheung_list!P4289)</f>
        <v>1</v>
      </c>
    </row>
    <row r="4290" spans="1:17" x14ac:dyDescent="0.4">
      <c r="A4290">
        <v>3140000</v>
      </c>
      <c r="B4290">
        <v>103</v>
      </c>
      <c r="C4290">
        <v>1994</v>
      </c>
      <c r="D4290">
        <v>5756</v>
      </c>
      <c r="E4290" t="s">
        <v>14</v>
      </c>
      <c r="F4290" t="s">
        <v>14</v>
      </c>
      <c r="G4290">
        <v>19941230</v>
      </c>
      <c r="H4290" t="s">
        <v>682</v>
      </c>
      <c r="I4290" t="s">
        <v>14469</v>
      </c>
      <c r="J4290" t="s">
        <v>14470</v>
      </c>
      <c r="K4290">
        <v>70.92</v>
      </c>
      <c r="L4290">
        <v>226036867</v>
      </c>
      <c r="M4290">
        <v>20160510</v>
      </c>
      <c r="N4290">
        <v>19950824</v>
      </c>
      <c r="O4290" t="s">
        <v>16534</v>
      </c>
      <c r="P4290" t="s">
        <v>14417</v>
      </c>
      <c r="Q4290">
        <f>COUNTIF(yuheung_count!B:B, yuheung_list!P4290)</f>
        <v>2</v>
      </c>
    </row>
    <row r="4291" spans="1:17" x14ac:dyDescent="0.4">
      <c r="A4291">
        <v>3140000</v>
      </c>
      <c r="B4291">
        <v>103</v>
      </c>
      <c r="C4291">
        <v>1995</v>
      </c>
      <c r="D4291">
        <v>5760</v>
      </c>
      <c r="E4291" t="s">
        <v>14</v>
      </c>
      <c r="F4291" t="s">
        <v>14</v>
      </c>
      <c r="G4291">
        <v>19950331</v>
      </c>
      <c r="H4291" t="s">
        <v>14471</v>
      </c>
      <c r="I4291" t="s">
        <v>14472</v>
      </c>
      <c r="J4291" t="s">
        <v>14473</v>
      </c>
      <c r="K4291">
        <v>92.88</v>
      </c>
      <c r="L4291" t="s">
        <v>14474</v>
      </c>
      <c r="M4291">
        <v>20130531</v>
      </c>
      <c r="N4291">
        <v>20010323</v>
      </c>
      <c r="O4291" t="s">
        <v>16534</v>
      </c>
      <c r="P4291" t="s">
        <v>14428</v>
      </c>
      <c r="Q4291">
        <f>COUNTIF(yuheung_count!B:B, yuheung_list!P4291)</f>
        <v>1</v>
      </c>
    </row>
    <row r="4292" spans="1:17" x14ac:dyDescent="0.4">
      <c r="A4292">
        <v>3140000</v>
      </c>
      <c r="B4292">
        <v>103</v>
      </c>
      <c r="C4292">
        <v>1995</v>
      </c>
      <c r="D4292">
        <v>5765</v>
      </c>
      <c r="E4292" t="s">
        <v>14</v>
      </c>
      <c r="F4292" t="s">
        <v>14</v>
      </c>
      <c r="G4292">
        <v>19950515</v>
      </c>
      <c r="H4292" t="s">
        <v>2078</v>
      </c>
      <c r="I4292" t="s">
        <v>14475</v>
      </c>
      <c r="J4292" t="s">
        <v>14476</v>
      </c>
      <c r="K4292">
        <v>94.33</v>
      </c>
      <c r="L4292">
        <v>226962653</v>
      </c>
      <c r="M4292">
        <v>20161206</v>
      </c>
      <c r="N4292">
        <v>19950518</v>
      </c>
      <c r="O4292" t="s">
        <v>16534</v>
      </c>
      <c r="P4292" t="s">
        <v>14417</v>
      </c>
      <c r="Q4292">
        <f>COUNTIF(yuheung_count!B:B, yuheung_list!P4292)</f>
        <v>2</v>
      </c>
    </row>
    <row r="4293" spans="1:17" x14ac:dyDescent="0.4">
      <c r="A4293">
        <v>3140000</v>
      </c>
      <c r="B4293">
        <v>103</v>
      </c>
      <c r="C4293">
        <v>1995</v>
      </c>
      <c r="D4293">
        <v>5766</v>
      </c>
      <c r="E4293" t="s">
        <v>14</v>
      </c>
      <c r="F4293" t="s">
        <v>14</v>
      </c>
      <c r="G4293">
        <v>19950515</v>
      </c>
      <c r="H4293" t="s">
        <v>14477</v>
      </c>
      <c r="I4293" t="s">
        <v>14478</v>
      </c>
      <c r="J4293" t="s">
        <v>14479</v>
      </c>
      <c r="K4293">
        <v>71.44</v>
      </c>
      <c r="L4293">
        <v>226067765</v>
      </c>
      <c r="M4293">
        <v>20170615</v>
      </c>
      <c r="N4293">
        <v>19980907</v>
      </c>
      <c r="O4293" t="s">
        <v>16534</v>
      </c>
      <c r="P4293" t="s">
        <v>14417</v>
      </c>
      <c r="Q4293">
        <f>COUNTIF(yuheung_count!B:B, yuheung_list!P4293)</f>
        <v>2</v>
      </c>
    </row>
    <row r="4294" spans="1:17" x14ac:dyDescent="0.4">
      <c r="A4294">
        <v>3140000</v>
      </c>
      <c r="B4294">
        <v>103</v>
      </c>
      <c r="C4294">
        <v>1995</v>
      </c>
      <c r="D4294">
        <v>5767</v>
      </c>
      <c r="E4294" t="s">
        <v>14</v>
      </c>
      <c r="F4294" t="s">
        <v>14</v>
      </c>
      <c r="G4294">
        <v>19950515</v>
      </c>
      <c r="H4294" t="s">
        <v>133</v>
      </c>
      <c r="I4294" t="s">
        <v>14480</v>
      </c>
      <c r="J4294" t="s">
        <v>14481</v>
      </c>
      <c r="K4294">
        <v>85.15</v>
      </c>
      <c r="L4294" t="s">
        <v>14482</v>
      </c>
      <c r="M4294">
        <v>20121203</v>
      </c>
      <c r="N4294">
        <v>19980822</v>
      </c>
      <c r="O4294" t="s">
        <v>16534</v>
      </c>
      <c r="P4294" t="s">
        <v>14417</v>
      </c>
      <c r="Q4294">
        <f>COUNTIF(yuheung_count!B:B, yuheung_list!P4294)</f>
        <v>2</v>
      </c>
    </row>
    <row r="4295" spans="1:17" x14ac:dyDescent="0.4">
      <c r="A4295">
        <v>3140000</v>
      </c>
      <c r="B4295">
        <v>103</v>
      </c>
      <c r="C4295">
        <v>1995</v>
      </c>
      <c r="D4295">
        <v>5771</v>
      </c>
      <c r="E4295" t="s">
        <v>14</v>
      </c>
      <c r="F4295" t="s">
        <v>14</v>
      </c>
      <c r="G4295">
        <v>19950614</v>
      </c>
      <c r="H4295" t="s">
        <v>590</v>
      </c>
      <c r="I4295" t="s">
        <v>14483</v>
      </c>
      <c r="J4295" t="s">
        <v>14484</v>
      </c>
      <c r="K4295">
        <v>121.9</v>
      </c>
      <c r="L4295" t="s">
        <v>14485</v>
      </c>
      <c r="M4295">
        <v>20040317</v>
      </c>
      <c r="N4295">
        <v>20010313</v>
      </c>
      <c r="O4295" t="s">
        <v>16534</v>
      </c>
      <c r="P4295" t="s">
        <v>14428</v>
      </c>
      <c r="Q4295">
        <f>COUNTIF(yuheung_count!B:B, yuheung_list!P4295)</f>
        <v>1</v>
      </c>
    </row>
    <row r="4296" spans="1:17" x14ac:dyDescent="0.4">
      <c r="A4296">
        <v>3140000</v>
      </c>
      <c r="B4296">
        <v>103</v>
      </c>
      <c r="C4296">
        <v>1995</v>
      </c>
      <c r="D4296">
        <v>5774</v>
      </c>
      <c r="E4296" t="s">
        <v>14</v>
      </c>
      <c r="F4296" t="s">
        <v>14</v>
      </c>
      <c r="G4296">
        <v>19950714</v>
      </c>
      <c r="H4296" t="s">
        <v>1703</v>
      </c>
      <c r="I4296" t="s">
        <v>14486</v>
      </c>
      <c r="J4296" t="s">
        <v>14487</v>
      </c>
      <c r="K4296">
        <v>78.58</v>
      </c>
      <c r="L4296">
        <v>226552562</v>
      </c>
      <c r="M4296">
        <v>20150520</v>
      </c>
      <c r="N4296">
        <v>19950725</v>
      </c>
      <c r="O4296" t="s">
        <v>16534</v>
      </c>
      <c r="P4296" t="s">
        <v>14417</v>
      </c>
      <c r="Q4296">
        <f>COUNTIF(yuheung_count!B:B, yuheung_list!P4296)</f>
        <v>2</v>
      </c>
    </row>
    <row r="4297" spans="1:17" x14ac:dyDescent="0.4">
      <c r="A4297">
        <v>3140000</v>
      </c>
      <c r="B4297">
        <v>103</v>
      </c>
      <c r="C4297">
        <v>1995</v>
      </c>
      <c r="D4297">
        <v>5779</v>
      </c>
      <c r="E4297" t="s">
        <v>14</v>
      </c>
      <c r="F4297" t="s">
        <v>14</v>
      </c>
      <c r="G4297">
        <v>19950927</v>
      </c>
      <c r="H4297" t="s">
        <v>8145</v>
      </c>
      <c r="I4297" t="s">
        <v>14488</v>
      </c>
      <c r="J4297" t="s">
        <v>14489</v>
      </c>
      <c r="K4297">
        <v>99.12</v>
      </c>
      <c r="L4297">
        <v>226437050</v>
      </c>
      <c r="M4297">
        <v>20160811</v>
      </c>
      <c r="N4297">
        <v>19970522</v>
      </c>
      <c r="O4297" t="s">
        <v>16534</v>
      </c>
      <c r="P4297" t="s">
        <v>14417</v>
      </c>
      <c r="Q4297">
        <f>COUNTIF(yuheung_count!B:B, yuheung_list!P4297)</f>
        <v>2</v>
      </c>
    </row>
    <row r="4298" spans="1:17" x14ac:dyDescent="0.4">
      <c r="A4298">
        <v>3140000</v>
      </c>
      <c r="B4298">
        <v>103</v>
      </c>
      <c r="C4298">
        <v>1995</v>
      </c>
      <c r="D4298">
        <v>5783</v>
      </c>
      <c r="E4298" t="s">
        <v>14</v>
      </c>
      <c r="F4298" t="s">
        <v>14</v>
      </c>
      <c r="G4298">
        <v>19951025</v>
      </c>
      <c r="H4298" t="s">
        <v>12159</v>
      </c>
      <c r="I4298" t="s">
        <v>14490</v>
      </c>
      <c r="J4298" t="s">
        <v>14491</v>
      </c>
      <c r="K4298">
        <v>68.31</v>
      </c>
      <c r="L4298">
        <v>226445646</v>
      </c>
      <c r="M4298">
        <v>20160609</v>
      </c>
      <c r="N4298">
        <v>19951114</v>
      </c>
      <c r="O4298" t="s">
        <v>16534</v>
      </c>
      <c r="P4298" t="s">
        <v>14417</v>
      </c>
      <c r="Q4298">
        <f>COUNTIF(yuheung_count!B:B, yuheung_list!P4298)</f>
        <v>2</v>
      </c>
    </row>
    <row r="4299" spans="1:17" x14ac:dyDescent="0.4">
      <c r="A4299">
        <v>3140000</v>
      </c>
      <c r="B4299">
        <v>103</v>
      </c>
      <c r="C4299">
        <v>1995</v>
      </c>
      <c r="D4299">
        <v>5785</v>
      </c>
      <c r="E4299" t="s">
        <v>14</v>
      </c>
      <c r="F4299" t="s">
        <v>14</v>
      </c>
      <c r="G4299">
        <v>19951120</v>
      </c>
      <c r="H4299" t="s">
        <v>3257</v>
      </c>
      <c r="I4299" t="s">
        <v>14492</v>
      </c>
      <c r="J4299" t="s">
        <v>14493</v>
      </c>
      <c r="K4299">
        <v>129.08000000000001</v>
      </c>
      <c r="L4299">
        <v>226435865</v>
      </c>
      <c r="M4299">
        <v>20101012</v>
      </c>
      <c r="N4299">
        <v>19961105</v>
      </c>
      <c r="O4299" t="s">
        <v>16534</v>
      </c>
      <c r="P4299" t="s">
        <v>14420</v>
      </c>
      <c r="Q4299">
        <f>COUNTIF(yuheung_count!B:B, yuheung_list!P4299)</f>
        <v>1</v>
      </c>
    </row>
    <row r="4300" spans="1:17" x14ac:dyDescent="0.4">
      <c r="A4300">
        <v>3140000</v>
      </c>
      <c r="B4300">
        <v>103</v>
      </c>
      <c r="C4300">
        <v>1995</v>
      </c>
      <c r="D4300">
        <v>5789</v>
      </c>
      <c r="E4300" t="s">
        <v>14</v>
      </c>
      <c r="F4300" t="s">
        <v>14</v>
      </c>
      <c r="G4300">
        <v>19951220</v>
      </c>
      <c r="H4300" t="s">
        <v>8459</v>
      </c>
      <c r="I4300" t="s">
        <v>14494</v>
      </c>
      <c r="J4300" t="s">
        <v>14495</v>
      </c>
      <c r="K4300">
        <v>133.56</v>
      </c>
      <c r="L4300">
        <v>226498946</v>
      </c>
      <c r="M4300">
        <v>20110907</v>
      </c>
      <c r="N4300">
        <v>19971125</v>
      </c>
      <c r="O4300" t="s">
        <v>16534</v>
      </c>
      <c r="P4300" t="s">
        <v>14417</v>
      </c>
      <c r="Q4300">
        <f>COUNTIF(yuheung_count!B:B, yuheung_list!P4300)</f>
        <v>2</v>
      </c>
    </row>
    <row r="4301" spans="1:17" x14ac:dyDescent="0.4">
      <c r="A4301">
        <v>3140000</v>
      </c>
      <c r="B4301">
        <v>103</v>
      </c>
      <c r="C4301">
        <v>1995</v>
      </c>
      <c r="D4301">
        <v>7741</v>
      </c>
      <c r="E4301" t="s">
        <v>14</v>
      </c>
      <c r="F4301" t="s">
        <v>14</v>
      </c>
      <c r="G4301">
        <v>19950116</v>
      </c>
      <c r="H4301" t="s">
        <v>14496</v>
      </c>
      <c r="I4301" t="s">
        <v>14497</v>
      </c>
      <c r="J4301" t="s">
        <v>14498</v>
      </c>
      <c r="K4301">
        <v>142.03</v>
      </c>
      <c r="L4301" t="s">
        <v>14499</v>
      </c>
      <c r="M4301">
        <v>20161128</v>
      </c>
      <c r="N4301">
        <v>20161201</v>
      </c>
      <c r="O4301" t="s">
        <v>16534</v>
      </c>
      <c r="P4301" t="s">
        <v>14417</v>
      </c>
      <c r="Q4301">
        <f>COUNTIF(yuheung_count!B:B, yuheung_list!P4301)</f>
        <v>2</v>
      </c>
    </row>
    <row r="4302" spans="1:17" x14ac:dyDescent="0.4">
      <c r="A4302">
        <v>3140000</v>
      </c>
      <c r="B4302">
        <v>103</v>
      </c>
      <c r="C4302">
        <v>1996</v>
      </c>
      <c r="D4302">
        <v>5794</v>
      </c>
      <c r="E4302" t="s">
        <v>14</v>
      </c>
      <c r="F4302" t="s">
        <v>14</v>
      </c>
      <c r="G4302">
        <v>19960914</v>
      </c>
      <c r="H4302" t="s">
        <v>14500</v>
      </c>
      <c r="I4302" t="s">
        <v>14501</v>
      </c>
      <c r="J4302" t="s">
        <v>14502</v>
      </c>
      <c r="K4302">
        <v>74.98</v>
      </c>
      <c r="L4302">
        <v>226535199</v>
      </c>
      <c r="M4302">
        <v>20170605</v>
      </c>
      <c r="N4302">
        <v>19960918</v>
      </c>
      <c r="O4302" t="s">
        <v>16534</v>
      </c>
      <c r="P4302" t="s">
        <v>14417</v>
      </c>
      <c r="Q4302">
        <f>COUNTIF(yuheung_count!B:B, yuheung_list!P4302)</f>
        <v>2</v>
      </c>
    </row>
    <row r="4303" spans="1:17" x14ac:dyDescent="0.4">
      <c r="A4303">
        <v>3140000</v>
      </c>
      <c r="B4303">
        <v>103</v>
      </c>
      <c r="C4303">
        <v>1996</v>
      </c>
      <c r="D4303">
        <v>5796</v>
      </c>
      <c r="E4303" t="s">
        <v>14</v>
      </c>
      <c r="F4303" t="s">
        <v>14</v>
      </c>
      <c r="G4303">
        <v>19960314</v>
      </c>
      <c r="H4303" t="s">
        <v>8360</v>
      </c>
      <c r="I4303" t="s">
        <v>14503</v>
      </c>
      <c r="J4303" t="s">
        <v>14504</v>
      </c>
      <c r="K4303">
        <v>134.83000000000001</v>
      </c>
      <c r="L4303" t="s">
        <v>14505</v>
      </c>
      <c r="M4303">
        <v>20151215</v>
      </c>
      <c r="N4303">
        <v>19980112</v>
      </c>
      <c r="O4303" t="s">
        <v>16534</v>
      </c>
      <c r="P4303" t="s">
        <v>14417</v>
      </c>
      <c r="Q4303">
        <f>COUNTIF(yuheung_count!B:B, yuheung_list!P4303)</f>
        <v>2</v>
      </c>
    </row>
    <row r="4304" spans="1:17" x14ac:dyDescent="0.4">
      <c r="A4304">
        <v>3140000</v>
      </c>
      <c r="B4304">
        <v>103</v>
      </c>
      <c r="C4304">
        <v>1996</v>
      </c>
      <c r="D4304">
        <v>5804</v>
      </c>
      <c r="E4304" t="s">
        <v>14</v>
      </c>
      <c r="F4304" t="s">
        <v>14</v>
      </c>
      <c r="G4304">
        <v>19960528</v>
      </c>
      <c r="H4304" t="s">
        <v>14506</v>
      </c>
      <c r="I4304" t="s">
        <v>14507</v>
      </c>
      <c r="J4304" t="s">
        <v>14508</v>
      </c>
      <c r="K4304">
        <v>142.82</v>
      </c>
      <c r="L4304">
        <v>226430553</v>
      </c>
      <c r="M4304">
        <v>20170418</v>
      </c>
      <c r="N4304">
        <v>20010320</v>
      </c>
      <c r="O4304" t="s">
        <v>16534</v>
      </c>
      <c r="P4304" t="s">
        <v>14420</v>
      </c>
      <c r="Q4304">
        <f>COUNTIF(yuheung_count!B:B, yuheung_list!P4304)</f>
        <v>1</v>
      </c>
    </row>
    <row r="4305" spans="1:17" x14ac:dyDescent="0.4">
      <c r="A4305">
        <v>3140000</v>
      </c>
      <c r="B4305">
        <v>103</v>
      </c>
      <c r="C4305">
        <v>1996</v>
      </c>
      <c r="D4305">
        <v>5806</v>
      </c>
      <c r="E4305" t="s">
        <v>14</v>
      </c>
      <c r="F4305" t="s">
        <v>14</v>
      </c>
      <c r="G4305">
        <v>19960719</v>
      </c>
      <c r="H4305">
        <v>7080</v>
      </c>
      <c r="I4305" t="s">
        <v>14509</v>
      </c>
      <c r="J4305" t="s">
        <v>14510</v>
      </c>
      <c r="K4305">
        <v>123.61</v>
      </c>
      <c r="L4305" t="s">
        <v>442</v>
      </c>
      <c r="M4305">
        <v>20131127</v>
      </c>
      <c r="N4305">
        <v>19960806</v>
      </c>
      <c r="O4305" t="s">
        <v>16534</v>
      </c>
      <c r="P4305" t="s">
        <v>14428</v>
      </c>
      <c r="Q4305">
        <f>COUNTIF(yuheung_count!B:B, yuheung_list!P4305)</f>
        <v>1</v>
      </c>
    </row>
    <row r="4306" spans="1:17" x14ac:dyDescent="0.4">
      <c r="A4306">
        <v>3140000</v>
      </c>
      <c r="B4306">
        <v>103</v>
      </c>
      <c r="C4306">
        <v>1996</v>
      </c>
      <c r="D4306">
        <v>5807</v>
      </c>
      <c r="E4306" t="s">
        <v>14</v>
      </c>
      <c r="F4306" t="s">
        <v>14</v>
      </c>
      <c r="G4306">
        <v>19960719</v>
      </c>
      <c r="H4306" t="s">
        <v>529</v>
      </c>
      <c r="I4306" t="s">
        <v>14511</v>
      </c>
      <c r="J4306" t="s">
        <v>14512</v>
      </c>
      <c r="K4306">
        <v>87.5</v>
      </c>
      <c r="L4306">
        <v>2</v>
      </c>
      <c r="M4306">
        <v>20110215</v>
      </c>
      <c r="N4306">
        <v>20010518</v>
      </c>
      <c r="O4306" t="s">
        <v>16534</v>
      </c>
      <c r="P4306" t="s">
        <v>14417</v>
      </c>
      <c r="Q4306">
        <f>COUNTIF(yuheung_count!B:B, yuheung_list!P4306)</f>
        <v>2</v>
      </c>
    </row>
    <row r="4307" spans="1:17" x14ac:dyDescent="0.4">
      <c r="A4307">
        <v>3140000</v>
      </c>
      <c r="B4307">
        <v>103</v>
      </c>
      <c r="C4307">
        <v>1996</v>
      </c>
      <c r="D4307">
        <v>5808</v>
      </c>
      <c r="E4307" t="s">
        <v>14</v>
      </c>
      <c r="F4307" t="s">
        <v>14</v>
      </c>
      <c r="G4307">
        <v>19960722</v>
      </c>
      <c r="H4307" t="s">
        <v>14513</v>
      </c>
      <c r="I4307" t="s">
        <v>14514</v>
      </c>
      <c r="J4307" t="s">
        <v>14515</v>
      </c>
      <c r="K4307">
        <v>118</v>
      </c>
      <c r="L4307" t="s">
        <v>14516</v>
      </c>
      <c r="M4307">
        <v>20160623</v>
      </c>
      <c r="N4307">
        <v>19960918</v>
      </c>
      <c r="O4307" t="s">
        <v>16534</v>
      </c>
      <c r="P4307" t="s">
        <v>14417</v>
      </c>
      <c r="Q4307">
        <f>COUNTIF(yuheung_count!B:B, yuheung_list!P4307)</f>
        <v>2</v>
      </c>
    </row>
    <row r="4308" spans="1:17" x14ac:dyDescent="0.4">
      <c r="A4308">
        <v>3140000</v>
      </c>
      <c r="B4308">
        <v>103</v>
      </c>
      <c r="C4308">
        <v>1996</v>
      </c>
      <c r="D4308">
        <v>5813</v>
      </c>
      <c r="E4308" t="s">
        <v>14</v>
      </c>
      <c r="F4308" t="s">
        <v>14</v>
      </c>
      <c r="G4308">
        <v>19960916</v>
      </c>
      <c r="H4308" t="s">
        <v>14517</v>
      </c>
      <c r="I4308" t="s">
        <v>14518</v>
      </c>
      <c r="J4308" t="s">
        <v>14519</v>
      </c>
      <c r="K4308">
        <v>146.69999999999999</v>
      </c>
      <c r="L4308" t="s">
        <v>14520</v>
      </c>
      <c r="M4308">
        <v>20110421</v>
      </c>
      <c r="N4308">
        <v>19960917</v>
      </c>
      <c r="O4308" t="s">
        <v>16534</v>
      </c>
      <c r="P4308" t="s">
        <v>14417</v>
      </c>
      <c r="Q4308">
        <f>COUNTIF(yuheung_count!B:B, yuheung_list!P4308)</f>
        <v>2</v>
      </c>
    </row>
    <row r="4309" spans="1:17" x14ac:dyDescent="0.4">
      <c r="A4309">
        <v>3140000</v>
      </c>
      <c r="B4309">
        <v>103</v>
      </c>
      <c r="C4309">
        <v>1996</v>
      </c>
      <c r="D4309">
        <v>5817</v>
      </c>
      <c r="E4309" t="s">
        <v>14</v>
      </c>
      <c r="F4309" t="s">
        <v>14</v>
      </c>
      <c r="G4309">
        <v>19961125</v>
      </c>
      <c r="H4309" t="s">
        <v>14521</v>
      </c>
      <c r="I4309" t="s">
        <v>14522</v>
      </c>
      <c r="J4309" t="s">
        <v>14523</v>
      </c>
      <c r="K4309">
        <v>141.66999999999999</v>
      </c>
      <c r="L4309">
        <v>226083443</v>
      </c>
      <c r="M4309">
        <v>20110909</v>
      </c>
      <c r="N4309">
        <v>19971112</v>
      </c>
      <c r="O4309" t="s">
        <v>16534</v>
      </c>
      <c r="P4309" t="s">
        <v>14428</v>
      </c>
      <c r="Q4309">
        <f>COUNTIF(yuheung_count!B:B, yuheung_list!P4309)</f>
        <v>1</v>
      </c>
    </row>
    <row r="4310" spans="1:17" x14ac:dyDescent="0.4">
      <c r="A4310">
        <v>3140000</v>
      </c>
      <c r="B4310">
        <v>103</v>
      </c>
      <c r="C4310">
        <v>1997</v>
      </c>
      <c r="D4310">
        <v>5824</v>
      </c>
      <c r="E4310" t="s">
        <v>14</v>
      </c>
      <c r="F4310" t="s">
        <v>14</v>
      </c>
      <c r="G4310">
        <v>19970220</v>
      </c>
      <c r="H4310" t="s">
        <v>14524</v>
      </c>
      <c r="I4310" t="s">
        <v>14525</v>
      </c>
      <c r="J4310" t="s">
        <v>14526</v>
      </c>
      <c r="K4310">
        <v>93.76</v>
      </c>
      <c r="L4310" t="s">
        <v>14527</v>
      </c>
      <c r="M4310">
        <v>20150918</v>
      </c>
      <c r="N4310">
        <v>19970220</v>
      </c>
      <c r="O4310" t="s">
        <v>16534</v>
      </c>
      <c r="P4310" t="s">
        <v>14420</v>
      </c>
      <c r="Q4310">
        <f>COUNTIF(yuheung_count!B:B, yuheung_list!P4310)</f>
        <v>1</v>
      </c>
    </row>
    <row r="4311" spans="1:17" x14ac:dyDescent="0.4">
      <c r="A4311">
        <v>3140000</v>
      </c>
      <c r="B4311">
        <v>103</v>
      </c>
      <c r="C4311">
        <v>1997</v>
      </c>
      <c r="D4311">
        <v>5826</v>
      </c>
      <c r="E4311" t="s">
        <v>14</v>
      </c>
      <c r="F4311" t="s">
        <v>14</v>
      </c>
      <c r="G4311">
        <v>19970313</v>
      </c>
      <c r="H4311" t="s">
        <v>867</v>
      </c>
      <c r="I4311" t="s">
        <v>14528</v>
      </c>
      <c r="J4311" t="s">
        <v>14529</v>
      </c>
      <c r="K4311">
        <v>78.150000000000006</v>
      </c>
      <c r="L4311" t="s">
        <v>14530</v>
      </c>
      <c r="M4311">
        <v>20150915</v>
      </c>
      <c r="N4311">
        <v>19970313</v>
      </c>
      <c r="O4311" t="s">
        <v>16534</v>
      </c>
      <c r="P4311" t="s">
        <v>14428</v>
      </c>
      <c r="Q4311">
        <f>COUNTIF(yuheung_count!B:B, yuheung_list!P4311)</f>
        <v>1</v>
      </c>
    </row>
    <row r="4312" spans="1:17" x14ac:dyDescent="0.4">
      <c r="A4312">
        <v>3140000</v>
      </c>
      <c r="B4312">
        <v>103</v>
      </c>
      <c r="C4312">
        <v>1997</v>
      </c>
      <c r="D4312">
        <v>5834</v>
      </c>
      <c r="E4312" t="s">
        <v>14</v>
      </c>
      <c r="F4312" t="s">
        <v>14</v>
      </c>
      <c r="G4312">
        <v>19970611</v>
      </c>
      <c r="H4312" t="s">
        <v>14531</v>
      </c>
      <c r="I4312" t="s">
        <v>14532</v>
      </c>
      <c r="J4312" t="s">
        <v>14533</v>
      </c>
      <c r="K4312">
        <v>73.19</v>
      </c>
      <c r="L4312">
        <v>226451186</v>
      </c>
      <c r="M4312">
        <v>20160817</v>
      </c>
      <c r="N4312">
        <v>20010220</v>
      </c>
      <c r="O4312" t="s">
        <v>16534</v>
      </c>
      <c r="P4312" t="s">
        <v>14417</v>
      </c>
      <c r="Q4312">
        <f>COUNTIF(yuheung_count!B:B, yuheung_list!P4312)</f>
        <v>2</v>
      </c>
    </row>
    <row r="4313" spans="1:17" x14ac:dyDescent="0.4">
      <c r="A4313">
        <v>3140000</v>
      </c>
      <c r="B4313">
        <v>103</v>
      </c>
      <c r="C4313">
        <v>1997</v>
      </c>
      <c r="D4313">
        <v>5838</v>
      </c>
      <c r="E4313" t="s">
        <v>14</v>
      </c>
      <c r="F4313" t="s">
        <v>14</v>
      </c>
      <c r="G4313">
        <v>19970812</v>
      </c>
      <c r="H4313" t="s">
        <v>14534</v>
      </c>
      <c r="I4313" t="s">
        <v>14535</v>
      </c>
      <c r="J4313" t="s">
        <v>14536</v>
      </c>
      <c r="K4313">
        <v>148.44999999999999</v>
      </c>
      <c r="L4313">
        <v>226965055</v>
      </c>
      <c r="M4313">
        <v>20031211</v>
      </c>
      <c r="N4313">
        <v>19970813</v>
      </c>
      <c r="O4313" t="s">
        <v>16534</v>
      </c>
      <c r="P4313" t="s">
        <v>14417</v>
      </c>
      <c r="Q4313">
        <f>COUNTIF(yuheung_count!B:B, yuheung_list!P4313)</f>
        <v>2</v>
      </c>
    </row>
    <row r="4314" spans="1:17" x14ac:dyDescent="0.4">
      <c r="A4314">
        <v>3140000</v>
      </c>
      <c r="B4314">
        <v>103</v>
      </c>
      <c r="C4314">
        <v>1997</v>
      </c>
      <c r="D4314">
        <v>5844</v>
      </c>
      <c r="E4314" t="s">
        <v>14</v>
      </c>
      <c r="F4314" t="s">
        <v>14</v>
      </c>
      <c r="G4314">
        <v>19971229</v>
      </c>
      <c r="H4314" t="s">
        <v>4237</v>
      </c>
      <c r="I4314" t="s">
        <v>14537</v>
      </c>
      <c r="J4314" t="s">
        <v>14538</v>
      </c>
      <c r="K4314">
        <v>86.25</v>
      </c>
      <c r="L4314" t="s">
        <v>14539</v>
      </c>
      <c r="M4314">
        <v>20150511</v>
      </c>
      <c r="N4314">
        <v>19971229</v>
      </c>
      <c r="O4314" t="s">
        <v>16534</v>
      </c>
      <c r="P4314" t="s">
        <v>14420</v>
      </c>
      <c r="Q4314">
        <f>COUNTIF(yuheung_count!B:B, yuheung_list!P4314)</f>
        <v>1</v>
      </c>
    </row>
    <row r="4315" spans="1:17" x14ac:dyDescent="0.4">
      <c r="A4315">
        <v>3140000</v>
      </c>
      <c r="B4315">
        <v>103</v>
      </c>
      <c r="C4315">
        <v>1997</v>
      </c>
      <c r="D4315">
        <v>7549</v>
      </c>
      <c r="E4315" t="s">
        <v>14</v>
      </c>
      <c r="F4315" t="s">
        <v>14</v>
      </c>
      <c r="G4315">
        <v>19970521</v>
      </c>
      <c r="H4315" t="s">
        <v>867</v>
      </c>
      <c r="I4315" t="s">
        <v>14540</v>
      </c>
      <c r="J4315" t="s">
        <v>14541</v>
      </c>
      <c r="K4315">
        <v>123.92</v>
      </c>
      <c r="L4315">
        <v>226965330</v>
      </c>
      <c r="M4315">
        <v>20161007</v>
      </c>
      <c r="N4315">
        <v>20010913</v>
      </c>
      <c r="O4315" t="s">
        <v>16534</v>
      </c>
      <c r="P4315" t="s">
        <v>14417</v>
      </c>
      <c r="Q4315">
        <f>COUNTIF(yuheung_count!B:B, yuheung_list!P4315)</f>
        <v>2</v>
      </c>
    </row>
    <row r="4316" spans="1:17" x14ac:dyDescent="0.4">
      <c r="A4316">
        <v>3140000</v>
      </c>
      <c r="B4316">
        <v>103</v>
      </c>
      <c r="C4316">
        <v>1998</v>
      </c>
      <c r="D4316">
        <v>5846</v>
      </c>
      <c r="E4316" t="s">
        <v>14</v>
      </c>
      <c r="F4316" t="s">
        <v>14</v>
      </c>
      <c r="G4316">
        <v>19980130</v>
      </c>
      <c r="H4316" t="s">
        <v>14542</v>
      </c>
      <c r="I4316" t="s">
        <v>14543</v>
      </c>
      <c r="J4316" t="s">
        <v>14544</v>
      </c>
      <c r="K4316">
        <v>108.15</v>
      </c>
      <c r="L4316" t="s">
        <v>14545</v>
      </c>
      <c r="M4316">
        <v>20050126</v>
      </c>
      <c r="N4316">
        <v>19980130</v>
      </c>
      <c r="O4316" t="s">
        <v>16534</v>
      </c>
      <c r="P4316" t="s">
        <v>14417</v>
      </c>
      <c r="Q4316">
        <f>COUNTIF(yuheung_count!B:B, yuheung_list!P4316)</f>
        <v>2</v>
      </c>
    </row>
    <row r="4317" spans="1:17" x14ac:dyDescent="0.4">
      <c r="A4317">
        <v>3140000</v>
      </c>
      <c r="B4317">
        <v>103</v>
      </c>
      <c r="C4317">
        <v>1998</v>
      </c>
      <c r="D4317">
        <v>5848</v>
      </c>
      <c r="E4317" t="s">
        <v>14</v>
      </c>
      <c r="F4317" t="s">
        <v>14</v>
      </c>
      <c r="G4317">
        <v>19980130</v>
      </c>
      <c r="H4317" t="s">
        <v>5534</v>
      </c>
      <c r="I4317" t="s">
        <v>14546</v>
      </c>
      <c r="J4317" t="s">
        <v>14547</v>
      </c>
      <c r="K4317">
        <v>54.28</v>
      </c>
      <c r="L4317">
        <v>226078527</v>
      </c>
      <c r="M4317">
        <v>20171013</v>
      </c>
      <c r="N4317">
        <v>19980130</v>
      </c>
      <c r="O4317" t="s">
        <v>16534</v>
      </c>
      <c r="P4317" t="s">
        <v>14417</v>
      </c>
      <c r="Q4317">
        <f>COUNTIF(yuheung_count!B:B, yuheung_list!P4317)</f>
        <v>2</v>
      </c>
    </row>
    <row r="4318" spans="1:17" x14ac:dyDescent="0.4">
      <c r="A4318">
        <v>3140000</v>
      </c>
      <c r="B4318">
        <v>103</v>
      </c>
      <c r="C4318">
        <v>1998</v>
      </c>
      <c r="D4318">
        <v>5850</v>
      </c>
      <c r="E4318" t="s">
        <v>14</v>
      </c>
      <c r="F4318" t="s">
        <v>14</v>
      </c>
      <c r="G4318">
        <v>19980219</v>
      </c>
      <c r="H4318" t="s">
        <v>14548</v>
      </c>
      <c r="I4318" t="s">
        <v>14549</v>
      </c>
      <c r="J4318" t="s">
        <v>14550</v>
      </c>
      <c r="K4318">
        <v>142.80000000000001</v>
      </c>
      <c r="L4318">
        <v>226499677</v>
      </c>
      <c r="M4318">
        <v>20050517</v>
      </c>
      <c r="N4318">
        <v>20010313</v>
      </c>
      <c r="O4318" t="s">
        <v>16534</v>
      </c>
      <c r="P4318" t="s">
        <v>14417</v>
      </c>
      <c r="Q4318">
        <f>COUNTIF(yuheung_count!B:B, yuheung_list!P4318)</f>
        <v>2</v>
      </c>
    </row>
    <row r="4319" spans="1:17" x14ac:dyDescent="0.4">
      <c r="A4319">
        <v>3140000</v>
      </c>
      <c r="B4319">
        <v>103</v>
      </c>
      <c r="C4319">
        <v>1998</v>
      </c>
      <c r="D4319">
        <v>5854</v>
      </c>
      <c r="E4319" t="s">
        <v>14</v>
      </c>
      <c r="F4319" t="s">
        <v>14</v>
      </c>
      <c r="G4319">
        <v>19980312</v>
      </c>
      <c r="H4319" t="s">
        <v>14551</v>
      </c>
      <c r="I4319" t="s">
        <v>14552</v>
      </c>
      <c r="J4319" t="s">
        <v>14553</v>
      </c>
      <c r="K4319">
        <v>105.15</v>
      </c>
      <c r="L4319">
        <v>226960274</v>
      </c>
      <c r="M4319">
        <v>20120822</v>
      </c>
      <c r="N4319">
        <v>19980703</v>
      </c>
      <c r="O4319" t="s">
        <v>16534</v>
      </c>
      <c r="P4319" t="s">
        <v>14428</v>
      </c>
      <c r="Q4319">
        <f>COUNTIF(yuheung_count!B:B, yuheung_list!P4319)</f>
        <v>1</v>
      </c>
    </row>
    <row r="4320" spans="1:17" x14ac:dyDescent="0.4">
      <c r="A4320">
        <v>3140000</v>
      </c>
      <c r="B4320">
        <v>103</v>
      </c>
      <c r="C4320">
        <v>1998</v>
      </c>
      <c r="D4320">
        <v>5856</v>
      </c>
      <c r="E4320" t="s">
        <v>14</v>
      </c>
      <c r="F4320" t="s">
        <v>14</v>
      </c>
      <c r="G4320">
        <v>19980401</v>
      </c>
      <c r="H4320" t="s">
        <v>1515</v>
      </c>
      <c r="I4320" t="s">
        <v>14554</v>
      </c>
      <c r="J4320" t="s">
        <v>14555</v>
      </c>
      <c r="K4320">
        <v>125.35</v>
      </c>
      <c r="L4320">
        <v>226491215</v>
      </c>
      <c r="M4320">
        <v>20150727</v>
      </c>
      <c r="N4320">
        <v>20010427</v>
      </c>
      <c r="O4320" t="s">
        <v>16534</v>
      </c>
      <c r="P4320" t="s">
        <v>14417</v>
      </c>
      <c r="Q4320">
        <f>COUNTIF(yuheung_count!B:B, yuheung_list!P4320)</f>
        <v>2</v>
      </c>
    </row>
    <row r="4321" spans="1:17" x14ac:dyDescent="0.4">
      <c r="A4321">
        <v>3140000</v>
      </c>
      <c r="B4321">
        <v>103</v>
      </c>
      <c r="C4321">
        <v>1998</v>
      </c>
      <c r="D4321">
        <v>5857</v>
      </c>
      <c r="E4321" t="s">
        <v>14</v>
      </c>
      <c r="F4321" t="s">
        <v>14</v>
      </c>
      <c r="G4321">
        <v>19980430</v>
      </c>
      <c r="H4321" t="s">
        <v>14556</v>
      </c>
      <c r="I4321" t="s">
        <v>14557</v>
      </c>
      <c r="J4321" t="s">
        <v>14558</v>
      </c>
      <c r="K4321">
        <v>138.69999999999999</v>
      </c>
      <c r="L4321">
        <v>226546169</v>
      </c>
      <c r="M4321">
        <v>20160421</v>
      </c>
      <c r="N4321">
        <v>19980430</v>
      </c>
      <c r="O4321" t="s">
        <v>16534</v>
      </c>
      <c r="P4321" t="s">
        <v>14420</v>
      </c>
      <c r="Q4321">
        <f>COUNTIF(yuheung_count!B:B, yuheung_list!P4321)</f>
        <v>1</v>
      </c>
    </row>
    <row r="4322" spans="1:17" x14ac:dyDescent="0.4">
      <c r="A4322">
        <v>3140000</v>
      </c>
      <c r="B4322">
        <v>103</v>
      </c>
      <c r="C4322">
        <v>1998</v>
      </c>
      <c r="D4322">
        <v>5858</v>
      </c>
      <c r="E4322" t="s">
        <v>14</v>
      </c>
      <c r="F4322" t="s">
        <v>14</v>
      </c>
      <c r="G4322">
        <v>19980827</v>
      </c>
      <c r="H4322" t="s">
        <v>2992</v>
      </c>
      <c r="I4322" t="s">
        <v>14559</v>
      </c>
      <c r="J4322" t="s">
        <v>14560</v>
      </c>
      <c r="K4322">
        <v>89.31</v>
      </c>
      <c r="L4322" t="s">
        <v>14561</v>
      </c>
      <c r="M4322">
        <v>20081020</v>
      </c>
      <c r="N4322">
        <v>19980827</v>
      </c>
      <c r="O4322" t="s">
        <v>16534</v>
      </c>
      <c r="P4322" t="s">
        <v>14417</v>
      </c>
      <c r="Q4322">
        <f>COUNTIF(yuheung_count!B:B, yuheung_list!P4322)</f>
        <v>2</v>
      </c>
    </row>
    <row r="4323" spans="1:17" x14ac:dyDescent="0.4">
      <c r="A4323">
        <v>3140000</v>
      </c>
      <c r="B4323">
        <v>103</v>
      </c>
      <c r="C4323">
        <v>1998</v>
      </c>
      <c r="D4323">
        <v>5859</v>
      </c>
      <c r="E4323" t="s">
        <v>14</v>
      </c>
      <c r="F4323" t="s">
        <v>14</v>
      </c>
      <c r="G4323">
        <v>19980828</v>
      </c>
      <c r="H4323" t="s">
        <v>14562</v>
      </c>
      <c r="I4323" t="s">
        <v>14563</v>
      </c>
      <c r="J4323" t="s">
        <v>14564</v>
      </c>
      <c r="K4323">
        <v>131.71</v>
      </c>
      <c r="L4323">
        <v>226911906</v>
      </c>
      <c r="M4323">
        <v>20150407</v>
      </c>
      <c r="N4323">
        <v>19980829</v>
      </c>
      <c r="O4323" t="s">
        <v>16534</v>
      </c>
      <c r="P4323" t="s">
        <v>14428</v>
      </c>
      <c r="Q4323">
        <f>COUNTIF(yuheung_count!B:B, yuheung_list!P4323)</f>
        <v>1</v>
      </c>
    </row>
    <row r="4324" spans="1:17" x14ac:dyDescent="0.4">
      <c r="A4324">
        <v>3140000</v>
      </c>
      <c r="B4324">
        <v>103</v>
      </c>
      <c r="C4324">
        <v>1998</v>
      </c>
      <c r="D4324">
        <v>7039</v>
      </c>
      <c r="E4324" t="s">
        <v>14</v>
      </c>
      <c r="F4324" t="s">
        <v>14</v>
      </c>
      <c r="G4324">
        <v>19980130</v>
      </c>
      <c r="H4324" t="s">
        <v>5866</v>
      </c>
      <c r="I4324" t="s">
        <v>14565</v>
      </c>
      <c r="J4324" t="s">
        <v>14566</v>
      </c>
      <c r="K4324">
        <v>106</v>
      </c>
      <c r="L4324">
        <v>226917280</v>
      </c>
      <c r="M4324">
        <v>20090730</v>
      </c>
      <c r="N4324">
        <v>19980130</v>
      </c>
      <c r="O4324" t="s">
        <v>16534</v>
      </c>
      <c r="P4324" t="s">
        <v>14417</v>
      </c>
      <c r="Q4324">
        <f>COUNTIF(yuheung_count!B:B, yuheung_list!P4324)</f>
        <v>2</v>
      </c>
    </row>
    <row r="4325" spans="1:17" x14ac:dyDescent="0.4">
      <c r="A4325">
        <v>3140000</v>
      </c>
      <c r="B4325">
        <v>103</v>
      </c>
      <c r="C4325">
        <v>1999</v>
      </c>
      <c r="D4325">
        <v>5839</v>
      </c>
      <c r="E4325" t="s">
        <v>14</v>
      </c>
      <c r="F4325" t="s">
        <v>14</v>
      </c>
      <c r="G4325">
        <v>19991018</v>
      </c>
      <c r="H4325" t="s">
        <v>14567</v>
      </c>
      <c r="I4325" t="s">
        <v>14568</v>
      </c>
      <c r="J4325" t="s">
        <v>14569</v>
      </c>
      <c r="K4325">
        <v>120.25</v>
      </c>
      <c r="L4325">
        <v>226442334</v>
      </c>
      <c r="M4325">
        <v>20140220</v>
      </c>
      <c r="N4325">
        <v>20010307</v>
      </c>
      <c r="O4325" t="s">
        <v>16534</v>
      </c>
      <c r="P4325" t="s">
        <v>14420</v>
      </c>
      <c r="Q4325">
        <f>COUNTIF(yuheung_count!B:B, yuheung_list!P4325)</f>
        <v>1</v>
      </c>
    </row>
    <row r="4326" spans="1:17" x14ac:dyDescent="0.4">
      <c r="A4326">
        <v>3140000</v>
      </c>
      <c r="B4326">
        <v>103</v>
      </c>
      <c r="C4326">
        <v>1999</v>
      </c>
      <c r="D4326">
        <v>7016</v>
      </c>
      <c r="E4326" t="s">
        <v>14</v>
      </c>
      <c r="F4326" t="s">
        <v>14</v>
      </c>
      <c r="G4326">
        <v>19990721</v>
      </c>
      <c r="H4326" t="s">
        <v>1707</v>
      </c>
      <c r="I4326" t="s">
        <v>14570</v>
      </c>
      <c r="J4326" t="s">
        <v>14571</v>
      </c>
      <c r="K4326">
        <v>148.84</v>
      </c>
      <c r="L4326">
        <v>226063223</v>
      </c>
      <c r="M4326">
        <v>20020302</v>
      </c>
      <c r="N4326">
        <v>20010207</v>
      </c>
      <c r="O4326" t="s">
        <v>16534</v>
      </c>
      <c r="P4326" t="s">
        <v>14428</v>
      </c>
      <c r="Q4326">
        <f>COUNTIF(yuheung_count!B:B, yuheung_list!P4326)</f>
        <v>1</v>
      </c>
    </row>
    <row r="4327" spans="1:17" x14ac:dyDescent="0.4">
      <c r="A4327">
        <v>3140000</v>
      </c>
      <c r="B4327">
        <v>103</v>
      </c>
      <c r="C4327">
        <v>1999</v>
      </c>
      <c r="D4327">
        <v>7258</v>
      </c>
      <c r="E4327" t="s">
        <v>14</v>
      </c>
      <c r="F4327" t="s">
        <v>14</v>
      </c>
      <c r="G4327">
        <v>19991027</v>
      </c>
      <c r="H4327" t="s">
        <v>14572</v>
      </c>
      <c r="I4327" t="s">
        <v>14573</v>
      </c>
      <c r="J4327" t="s">
        <v>14574</v>
      </c>
      <c r="K4327">
        <v>86.14</v>
      </c>
      <c r="L4327">
        <v>226014316</v>
      </c>
      <c r="M4327">
        <v>19991027</v>
      </c>
      <c r="N4327">
        <v>19991027</v>
      </c>
      <c r="O4327" t="s">
        <v>16534</v>
      </c>
      <c r="P4327" t="s">
        <v>14428</v>
      </c>
      <c r="Q4327">
        <f>COUNTIF(yuheung_count!B:B, yuheung_list!P4327)</f>
        <v>1</v>
      </c>
    </row>
    <row r="4328" spans="1:17" x14ac:dyDescent="0.4">
      <c r="A4328">
        <v>3140000</v>
      </c>
      <c r="B4328">
        <v>103</v>
      </c>
      <c r="C4328">
        <v>1999</v>
      </c>
      <c r="D4328">
        <v>7504</v>
      </c>
      <c r="E4328" t="s">
        <v>14</v>
      </c>
      <c r="F4328" t="s">
        <v>14</v>
      </c>
      <c r="G4328">
        <v>19991208</v>
      </c>
      <c r="H4328" t="s">
        <v>14575</v>
      </c>
      <c r="I4328" t="s">
        <v>14576</v>
      </c>
      <c r="J4328" t="s">
        <v>14577</v>
      </c>
      <c r="K4328" t="s">
        <v>23</v>
      </c>
      <c r="L4328">
        <v>226549552</v>
      </c>
      <c r="M4328">
        <v>20131029</v>
      </c>
      <c r="N4328">
        <v>19991208</v>
      </c>
      <c r="O4328" t="s">
        <v>16534</v>
      </c>
      <c r="P4328" t="s">
        <v>14420</v>
      </c>
      <c r="Q4328">
        <f>COUNTIF(yuheung_count!B:B, yuheung_list!P4328)</f>
        <v>1</v>
      </c>
    </row>
    <row r="4329" spans="1:17" x14ac:dyDescent="0.4">
      <c r="A4329">
        <v>3140000</v>
      </c>
      <c r="B4329">
        <v>103</v>
      </c>
      <c r="C4329">
        <v>2000</v>
      </c>
      <c r="D4329">
        <v>7551</v>
      </c>
      <c r="E4329" t="s">
        <v>14</v>
      </c>
      <c r="F4329" t="s">
        <v>14</v>
      </c>
      <c r="G4329">
        <v>20000103</v>
      </c>
      <c r="H4329" t="s">
        <v>14578</v>
      </c>
      <c r="I4329" t="s">
        <v>14579</v>
      </c>
      <c r="J4329" t="s">
        <v>14580</v>
      </c>
      <c r="K4329">
        <v>76.48</v>
      </c>
      <c r="L4329" t="s">
        <v>14581</v>
      </c>
      <c r="M4329">
        <v>20160912</v>
      </c>
      <c r="N4329">
        <v>20000103</v>
      </c>
      <c r="O4329" t="s">
        <v>16534</v>
      </c>
      <c r="P4329" t="s">
        <v>14420</v>
      </c>
      <c r="Q4329">
        <f>COUNTIF(yuheung_count!B:B, yuheung_list!P4329)</f>
        <v>1</v>
      </c>
    </row>
    <row r="4330" spans="1:17" x14ac:dyDescent="0.4">
      <c r="A4330">
        <v>3140000</v>
      </c>
      <c r="B4330">
        <v>103</v>
      </c>
      <c r="C4330">
        <v>2000</v>
      </c>
      <c r="D4330">
        <v>8172</v>
      </c>
      <c r="E4330" t="s">
        <v>14</v>
      </c>
      <c r="F4330" t="s">
        <v>14</v>
      </c>
      <c r="G4330">
        <v>20000513</v>
      </c>
      <c r="H4330" t="s">
        <v>14582</v>
      </c>
      <c r="I4330" t="s">
        <v>14583</v>
      </c>
      <c r="J4330" t="s">
        <v>14584</v>
      </c>
      <c r="K4330">
        <v>107.9</v>
      </c>
      <c r="L4330">
        <v>226485009</v>
      </c>
      <c r="M4330">
        <v>20160517</v>
      </c>
      <c r="N4330">
        <v>20010710</v>
      </c>
      <c r="O4330" t="s">
        <v>16534</v>
      </c>
      <c r="P4330" t="s">
        <v>14420</v>
      </c>
      <c r="Q4330">
        <f>COUNTIF(yuheung_count!B:B, yuheung_list!P4330)</f>
        <v>1</v>
      </c>
    </row>
    <row r="4331" spans="1:17" x14ac:dyDescent="0.4">
      <c r="A4331">
        <v>3140000</v>
      </c>
      <c r="B4331">
        <v>103</v>
      </c>
      <c r="C4331">
        <v>2006</v>
      </c>
      <c r="D4331">
        <v>1</v>
      </c>
      <c r="E4331" t="s">
        <v>14</v>
      </c>
      <c r="F4331" t="s">
        <v>14</v>
      </c>
      <c r="G4331">
        <v>20060925</v>
      </c>
      <c r="H4331" t="s">
        <v>14585</v>
      </c>
      <c r="I4331" t="s">
        <v>14586</v>
      </c>
      <c r="J4331" t="s">
        <v>14587</v>
      </c>
      <c r="K4331">
        <v>77.28</v>
      </c>
      <c r="L4331">
        <v>26927773</v>
      </c>
      <c r="M4331">
        <v>20150618</v>
      </c>
      <c r="N4331">
        <v>20060925</v>
      </c>
      <c r="O4331" t="s">
        <v>16534</v>
      </c>
      <c r="P4331" t="s">
        <v>14417</v>
      </c>
      <c r="Q4331">
        <f>COUNTIF(yuheung_count!B:B, yuheung_list!P4331)</f>
        <v>2</v>
      </c>
    </row>
    <row r="4332" spans="1:17" x14ac:dyDescent="0.4">
      <c r="A4332">
        <v>3140000</v>
      </c>
      <c r="B4332">
        <v>103</v>
      </c>
      <c r="C4332">
        <v>2007</v>
      </c>
      <c r="D4332">
        <v>1</v>
      </c>
      <c r="E4332" t="s">
        <v>14</v>
      </c>
      <c r="F4332" t="s">
        <v>14</v>
      </c>
      <c r="G4332">
        <v>20070112</v>
      </c>
      <c r="H4332" t="s">
        <v>14588</v>
      </c>
      <c r="I4332" t="s">
        <v>14589</v>
      </c>
      <c r="J4332" t="s">
        <v>14590</v>
      </c>
      <c r="K4332">
        <v>132.77000000000001</v>
      </c>
      <c r="L4332" t="s">
        <v>23</v>
      </c>
      <c r="M4332">
        <v>20100708</v>
      </c>
      <c r="N4332">
        <v>20070112</v>
      </c>
      <c r="O4332" t="s">
        <v>16534</v>
      </c>
      <c r="P4332" t="s">
        <v>14417</v>
      </c>
      <c r="Q4332">
        <f>COUNTIF(yuheung_count!B:B, yuheung_list!P4332)</f>
        <v>2</v>
      </c>
    </row>
    <row r="4333" spans="1:17" x14ac:dyDescent="0.4">
      <c r="A4333">
        <v>3140000</v>
      </c>
      <c r="B4333">
        <v>103</v>
      </c>
      <c r="C4333">
        <v>2007</v>
      </c>
      <c r="D4333">
        <v>2</v>
      </c>
      <c r="E4333" t="s">
        <v>14</v>
      </c>
      <c r="F4333" t="s">
        <v>14</v>
      </c>
      <c r="G4333">
        <v>20070417</v>
      </c>
      <c r="H4333" t="s">
        <v>14591</v>
      </c>
      <c r="I4333" t="s">
        <v>14592</v>
      </c>
      <c r="J4333" t="s">
        <v>14593</v>
      </c>
      <c r="K4333">
        <v>130.25</v>
      </c>
      <c r="L4333" t="s">
        <v>23</v>
      </c>
      <c r="M4333">
        <v>20110523</v>
      </c>
      <c r="N4333">
        <v>20070417</v>
      </c>
      <c r="O4333" t="s">
        <v>16534</v>
      </c>
      <c r="P4333" t="s">
        <v>14417</v>
      </c>
      <c r="Q4333">
        <f>COUNTIF(yuheung_count!B:B, yuheung_list!P4333)</f>
        <v>2</v>
      </c>
    </row>
    <row r="4334" spans="1:17" x14ac:dyDescent="0.4">
      <c r="A4334">
        <v>3140000</v>
      </c>
      <c r="B4334">
        <v>103</v>
      </c>
      <c r="C4334">
        <v>2007</v>
      </c>
      <c r="D4334">
        <v>3</v>
      </c>
      <c r="E4334" t="s">
        <v>14</v>
      </c>
      <c r="F4334" t="s">
        <v>14</v>
      </c>
      <c r="G4334">
        <v>20070528</v>
      </c>
      <c r="H4334" t="s">
        <v>14594</v>
      </c>
      <c r="I4334" t="s">
        <v>14595</v>
      </c>
      <c r="J4334" t="s">
        <v>14596</v>
      </c>
      <c r="K4334">
        <v>89.67</v>
      </c>
      <c r="L4334">
        <v>226903140</v>
      </c>
      <c r="M4334">
        <v>20170817</v>
      </c>
      <c r="N4334">
        <v>20070528</v>
      </c>
      <c r="O4334" t="s">
        <v>16534</v>
      </c>
      <c r="P4334" t="s">
        <v>14417</v>
      </c>
      <c r="Q4334">
        <f>COUNTIF(yuheung_count!B:B, yuheung_list!P4334)</f>
        <v>2</v>
      </c>
    </row>
    <row r="4335" spans="1:17" x14ac:dyDescent="0.4">
      <c r="A4335">
        <v>3140000</v>
      </c>
      <c r="B4335">
        <v>103</v>
      </c>
      <c r="C4335">
        <v>2008</v>
      </c>
      <c r="D4335">
        <v>2</v>
      </c>
      <c r="E4335" t="s">
        <v>14</v>
      </c>
      <c r="F4335" t="s">
        <v>14</v>
      </c>
      <c r="G4335">
        <v>20080326</v>
      </c>
      <c r="H4335" t="s">
        <v>14597</v>
      </c>
      <c r="I4335" t="s">
        <v>14598</v>
      </c>
      <c r="J4335" t="s">
        <v>14599</v>
      </c>
      <c r="K4335" t="s">
        <v>23</v>
      </c>
      <c r="L4335" t="s">
        <v>23</v>
      </c>
      <c r="M4335">
        <v>20080326</v>
      </c>
      <c r="N4335">
        <v>20080326</v>
      </c>
      <c r="O4335" t="s">
        <v>16534</v>
      </c>
      <c r="P4335" t="s">
        <v>14417</v>
      </c>
      <c r="Q4335">
        <f>COUNTIF(yuheung_count!B:B, yuheung_list!P4335)</f>
        <v>2</v>
      </c>
    </row>
    <row r="4336" spans="1:17" x14ac:dyDescent="0.4">
      <c r="A4336">
        <v>3140000</v>
      </c>
      <c r="B4336">
        <v>103</v>
      </c>
      <c r="C4336">
        <v>2008</v>
      </c>
      <c r="D4336">
        <v>3</v>
      </c>
      <c r="E4336" t="s">
        <v>14</v>
      </c>
      <c r="F4336" t="s">
        <v>14</v>
      </c>
      <c r="G4336">
        <v>20080807</v>
      </c>
      <c r="H4336" t="s">
        <v>12703</v>
      </c>
      <c r="I4336" t="s">
        <v>14600</v>
      </c>
      <c r="J4336" t="s">
        <v>14601</v>
      </c>
      <c r="K4336" t="s">
        <v>23</v>
      </c>
      <c r="L4336" t="s">
        <v>14602</v>
      </c>
      <c r="M4336">
        <v>20150608</v>
      </c>
      <c r="N4336">
        <v>20080807</v>
      </c>
      <c r="O4336" t="s">
        <v>16534</v>
      </c>
      <c r="P4336" t="s">
        <v>14417</v>
      </c>
      <c r="Q4336">
        <f>COUNTIF(yuheung_count!B:B, yuheung_list!P4336)</f>
        <v>2</v>
      </c>
    </row>
    <row r="4337" spans="1:17" x14ac:dyDescent="0.4">
      <c r="A4337">
        <v>3140000</v>
      </c>
      <c r="B4337">
        <v>103</v>
      </c>
      <c r="C4337">
        <v>2008</v>
      </c>
      <c r="D4337">
        <v>4</v>
      </c>
      <c r="E4337" t="s">
        <v>14</v>
      </c>
      <c r="F4337" t="s">
        <v>14</v>
      </c>
      <c r="G4337">
        <v>20080909</v>
      </c>
      <c r="H4337" t="s">
        <v>14603</v>
      </c>
      <c r="I4337" t="s">
        <v>14604</v>
      </c>
      <c r="J4337" t="s">
        <v>14605</v>
      </c>
      <c r="K4337" t="s">
        <v>23</v>
      </c>
      <c r="L4337">
        <v>226499998</v>
      </c>
      <c r="M4337">
        <v>20111202</v>
      </c>
      <c r="N4337">
        <v>20080909</v>
      </c>
      <c r="O4337" t="s">
        <v>16534</v>
      </c>
      <c r="P4337" t="s">
        <v>14417</v>
      </c>
      <c r="Q4337">
        <f>COUNTIF(yuheung_count!B:B, yuheung_list!P4337)</f>
        <v>2</v>
      </c>
    </row>
    <row r="4338" spans="1:17" x14ac:dyDescent="0.4">
      <c r="A4338">
        <v>3140000</v>
      </c>
      <c r="B4338">
        <v>103</v>
      </c>
      <c r="C4338">
        <v>2009</v>
      </c>
      <c r="D4338">
        <v>1</v>
      </c>
      <c r="E4338" t="s">
        <v>14</v>
      </c>
      <c r="F4338" t="s">
        <v>14</v>
      </c>
      <c r="G4338">
        <v>20090817</v>
      </c>
      <c r="H4338" t="s">
        <v>14606</v>
      </c>
      <c r="I4338" t="s">
        <v>14607</v>
      </c>
      <c r="J4338" t="s">
        <v>14608</v>
      </c>
      <c r="K4338">
        <v>114.39</v>
      </c>
      <c r="L4338">
        <v>226468843</v>
      </c>
      <c r="M4338">
        <v>20100209</v>
      </c>
      <c r="N4338">
        <v>20090817</v>
      </c>
      <c r="O4338" t="s">
        <v>16534</v>
      </c>
      <c r="P4338" t="s">
        <v>14417</v>
      </c>
      <c r="Q4338">
        <f>COUNTIF(yuheung_count!B:B, yuheung_list!P4338)</f>
        <v>2</v>
      </c>
    </row>
    <row r="4339" spans="1:17" x14ac:dyDescent="0.4">
      <c r="A4339">
        <v>3140000</v>
      </c>
      <c r="B4339">
        <v>103</v>
      </c>
      <c r="C4339">
        <v>2009</v>
      </c>
      <c r="D4339">
        <v>2</v>
      </c>
      <c r="E4339" t="s">
        <v>14</v>
      </c>
      <c r="F4339" t="s">
        <v>14</v>
      </c>
      <c r="G4339">
        <v>20091116</v>
      </c>
      <c r="H4339" t="s">
        <v>14609</v>
      </c>
      <c r="I4339" t="s">
        <v>14610</v>
      </c>
      <c r="J4339" t="s">
        <v>14611</v>
      </c>
      <c r="K4339">
        <v>140.02000000000001</v>
      </c>
      <c r="L4339" t="s">
        <v>23</v>
      </c>
      <c r="M4339">
        <v>20160119</v>
      </c>
      <c r="N4339">
        <v>20091116</v>
      </c>
      <c r="O4339" t="s">
        <v>16534</v>
      </c>
      <c r="P4339" t="s">
        <v>14417</v>
      </c>
      <c r="Q4339">
        <f>COUNTIF(yuheung_count!B:B, yuheung_list!P4339)</f>
        <v>2</v>
      </c>
    </row>
    <row r="4340" spans="1:17" x14ac:dyDescent="0.4">
      <c r="A4340">
        <v>3140000</v>
      </c>
      <c r="B4340">
        <v>103</v>
      </c>
      <c r="C4340">
        <v>2010</v>
      </c>
      <c r="D4340">
        <v>1</v>
      </c>
      <c r="E4340" t="s">
        <v>14</v>
      </c>
      <c r="F4340" t="s">
        <v>14</v>
      </c>
      <c r="G4340">
        <v>20100520</v>
      </c>
      <c r="H4340" t="s">
        <v>14612</v>
      </c>
      <c r="I4340" t="s">
        <v>14613</v>
      </c>
      <c r="J4340" t="s">
        <v>14614</v>
      </c>
      <c r="K4340" t="s">
        <v>23</v>
      </c>
      <c r="L4340">
        <v>226958259</v>
      </c>
      <c r="M4340">
        <v>20110705</v>
      </c>
      <c r="N4340">
        <v>20100520</v>
      </c>
      <c r="O4340" t="s">
        <v>16534</v>
      </c>
      <c r="P4340" t="s">
        <v>14417</v>
      </c>
      <c r="Q4340">
        <f>COUNTIF(yuheung_count!B:B, yuheung_list!P4340)</f>
        <v>2</v>
      </c>
    </row>
    <row r="4341" spans="1:17" x14ac:dyDescent="0.4">
      <c r="A4341">
        <v>3140000</v>
      </c>
      <c r="B4341">
        <v>103</v>
      </c>
      <c r="C4341">
        <v>2010</v>
      </c>
      <c r="D4341">
        <v>2</v>
      </c>
      <c r="E4341" t="s">
        <v>14</v>
      </c>
      <c r="F4341" t="s">
        <v>14</v>
      </c>
      <c r="G4341">
        <v>20100910</v>
      </c>
      <c r="H4341" t="s">
        <v>143</v>
      </c>
      <c r="I4341" t="s">
        <v>14615</v>
      </c>
      <c r="J4341" t="s">
        <v>14616</v>
      </c>
      <c r="K4341" t="s">
        <v>23</v>
      </c>
      <c r="L4341" t="s">
        <v>23</v>
      </c>
      <c r="M4341">
        <v>20150129</v>
      </c>
      <c r="N4341">
        <v>20100910</v>
      </c>
      <c r="O4341" t="s">
        <v>16534</v>
      </c>
      <c r="P4341" t="s">
        <v>14417</v>
      </c>
      <c r="Q4341">
        <f>COUNTIF(yuheung_count!B:B, yuheung_list!P4341)</f>
        <v>2</v>
      </c>
    </row>
    <row r="4342" spans="1:17" x14ac:dyDescent="0.4">
      <c r="A4342">
        <v>3140000</v>
      </c>
      <c r="B4342">
        <v>103</v>
      </c>
      <c r="C4342">
        <v>2010</v>
      </c>
      <c r="D4342">
        <v>3</v>
      </c>
      <c r="E4342" t="s">
        <v>14</v>
      </c>
      <c r="F4342" t="s">
        <v>14</v>
      </c>
      <c r="G4342">
        <v>20100929</v>
      </c>
      <c r="H4342" t="s">
        <v>5618</v>
      </c>
      <c r="I4342" t="s">
        <v>14617</v>
      </c>
      <c r="J4342" t="s">
        <v>14618</v>
      </c>
      <c r="K4342" t="s">
        <v>23</v>
      </c>
      <c r="L4342">
        <v>226985454</v>
      </c>
      <c r="M4342">
        <v>20130527</v>
      </c>
      <c r="N4342">
        <v>20100929</v>
      </c>
      <c r="O4342" t="s">
        <v>16534</v>
      </c>
      <c r="P4342" t="s">
        <v>14417</v>
      </c>
      <c r="Q4342">
        <f>COUNTIF(yuheung_count!B:B, yuheung_list!P4342)</f>
        <v>2</v>
      </c>
    </row>
    <row r="4343" spans="1:17" x14ac:dyDescent="0.4">
      <c r="A4343">
        <v>3140000</v>
      </c>
      <c r="B4343">
        <v>103</v>
      </c>
      <c r="C4343">
        <v>2015</v>
      </c>
      <c r="D4343">
        <v>1</v>
      </c>
      <c r="E4343" t="s">
        <v>14</v>
      </c>
      <c r="F4343" t="s">
        <v>14</v>
      </c>
      <c r="G4343">
        <v>20150114</v>
      </c>
      <c r="H4343" t="s">
        <v>14619</v>
      </c>
      <c r="I4343" t="s">
        <v>14620</v>
      </c>
      <c r="J4343" t="s">
        <v>14621</v>
      </c>
      <c r="K4343" t="s">
        <v>23</v>
      </c>
      <c r="L4343" t="s">
        <v>23</v>
      </c>
      <c r="M4343">
        <v>20150114</v>
      </c>
      <c r="N4343">
        <v>20150114</v>
      </c>
      <c r="O4343" t="s">
        <v>16534</v>
      </c>
      <c r="P4343" t="s">
        <v>14417</v>
      </c>
      <c r="Q4343">
        <f>COUNTIF(yuheung_count!B:B, yuheung_list!P4343)</f>
        <v>2</v>
      </c>
    </row>
    <row r="4344" spans="1:17" x14ac:dyDescent="0.4">
      <c r="A4344">
        <v>3140000</v>
      </c>
      <c r="B4344">
        <v>102</v>
      </c>
      <c r="C4344">
        <v>1978</v>
      </c>
      <c r="D4344">
        <v>5659</v>
      </c>
      <c r="E4344" t="s">
        <v>225</v>
      </c>
      <c r="F4344" t="s">
        <v>226</v>
      </c>
      <c r="G4344">
        <v>19780731</v>
      </c>
      <c r="H4344" t="s">
        <v>5718</v>
      </c>
      <c r="I4344" t="s">
        <v>14622</v>
      </c>
      <c r="J4344" t="s">
        <v>14623</v>
      </c>
      <c r="K4344">
        <v>110</v>
      </c>
      <c r="L4344" t="s">
        <v>14624</v>
      </c>
      <c r="M4344">
        <v>20120515</v>
      </c>
      <c r="N4344">
        <v>19960521</v>
      </c>
      <c r="O4344" t="s">
        <v>16534</v>
      </c>
      <c r="P4344" t="s">
        <v>14420</v>
      </c>
      <c r="Q4344">
        <f>COUNTIF(yuheung_count!B:B, yuheung_list!P4344)</f>
        <v>1</v>
      </c>
    </row>
    <row r="4345" spans="1:17" x14ac:dyDescent="0.4">
      <c r="A4345">
        <v>3140000</v>
      </c>
      <c r="B4345">
        <v>102</v>
      </c>
      <c r="C4345">
        <v>1978</v>
      </c>
      <c r="D4345">
        <v>5660</v>
      </c>
      <c r="E4345" t="s">
        <v>225</v>
      </c>
      <c r="F4345" t="s">
        <v>226</v>
      </c>
      <c r="G4345">
        <v>19780530</v>
      </c>
      <c r="H4345" t="s">
        <v>5618</v>
      </c>
      <c r="I4345" t="s">
        <v>14625</v>
      </c>
      <c r="J4345" t="s">
        <v>14626</v>
      </c>
      <c r="K4345">
        <v>89.17</v>
      </c>
      <c r="L4345">
        <v>226514028</v>
      </c>
      <c r="M4345">
        <v>20070614</v>
      </c>
      <c r="N4345">
        <v>20010721</v>
      </c>
      <c r="O4345" t="s">
        <v>16534</v>
      </c>
      <c r="P4345" t="s">
        <v>14417</v>
      </c>
      <c r="Q4345">
        <f>COUNTIF(yuheung_count!B:B, yuheung_list!P4345)</f>
        <v>2</v>
      </c>
    </row>
    <row r="4346" spans="1:17" x14ac:dyDescent="0.4">
      <c r="A4346">
        <v>3140000</v>
      </c>
      <c r="B4346">
        <v>102</v>
      </c>
      <c r="C4346">
        <v>1979</v>
      </c>
      <c r="D4346">
        <v>5662</v>
      </c>
      <c r="E4346" t="s">
        <v>225</v>
      </c>
      <c r="F4346" t="s">
        <v>226</v>
      </c>
      <c r="G4346">
        <v>19790928</v>
      </c>
      <c r="H4346" t="s">
        <v>14627</v>
      </c>
      <c r="I4346" t="s">
        <v>14628</v>
      </c>
      <c r="J4346" t="s">
        <v>14629</v>
      </c>
      <c r="K4346">
        <v>75.78</v>
      </c>
      <c r="L4346">
        <v>226514208</v>
      </c>
      <c r="M4346">
        <v>20161014</v>
      </c>
      <c r="N4346">
        <v>19970913</v>
      </c>
      <c r="O4346" t="s">
        <v>16534</v>
      </c>
      <c r="P4346" t="s">
        <v>14420</v>
      </c>
      <c r="Q4346">
        <f>COUNTIF(yuheung_count!B:B, yuheung_list!P4346)</f>
        <v>1</v>
      </c>
    </row>
    <row r="4347" spans="1:17" x14ac:dyDescent="0.4">
      <c r="A4347">
        <v>3140000</v>
      </c>
      <c r="B4347">
        <v>102</v>
      </c>
      <c r="C4347">
        <v>1980</v>
      </c>
      <c r="D4347">
        <v>5661</v>
      </c>
      <c r="E4347" t="s">
        <v>225</v>
      </c>
      <c r="F4347" t="s">
        <v>226</v>
      </c>
      <c r="G4347">
        <v>19801016</v>
      </c>
      <c r="H4347" t="s">
        <v>158</v>
      </c>
      <c r="I4347" t="s">
        <v>14630</v>
      </c>
      <c r="J4347" t="s">
        <v>14631</v>
      </c>
      <c r="K4347">
        <v>77.19</v>
      </c>
      <c r="L4347" t="s">
        <v>14632</v>
      </c>
      <c r="M4347">
        <v>20110729</v>
      </c>
      <c r="N4347">
        <v>19980302</v>
      </c>
      <c r="O4347" t="s">
        <v>16534</v>
      </c>
      <c r="P4347" t="s">
        <v>14420</v>
      </c>
      <c r="Q4347">
        <f>COUNTIF(yuheung_count!B:B, yuheung_list!P4347)</f>
        <v>1</v>
      </c>
    </row>
    <row r="4348" spans="1:17" x14ac:dyDescent="0.4">
      <c r="A4348">
        <v>3140000</v>
      </c>
      <c r="B4348">
        <v>102</v>
      </c>
      <c r="C4348">
        <v>1999</v>
      </c>
      <c r="D4348">
        <v>6935</v>
      </c>
      <c r="E4348" t="s">
        <v>225</v>
      </c>
      <c r="F4348" t="s">
        <v>226</v>
      </c>
      <c r="G4348">
        <v>19990607</v>
      </c>
      <c r="H4348" t="s">
        <v>14633</v>
      </c>
      <c r="I4348" t="s">
        <v>14634</v>
      </c>
      <c r="J4348" t="s">
        <v>14635</v>
      </c>
      <c r="K4348">
        <v>105.33</v>
      </c>
      <c r="L4348">
        <v>226532991</v>
      </c>
      <c r="M4348">
        <v>20140808</v>
      </c>
      <c r="N4348">
        <v>19990607</v>
      </c>
      <c r="O4348" t="s">
        <v>16534</v>
      </c>
      <c r="P4348" t="s">
        <v>14420</v>
      </c>
      <c r="Q4348">
        <f>COUNTIF(yuheung_count!B:B, yuheung_list!P4348)</f>
        <v>1</v>
      </c>
    </row>
    <row r="4349" spans="1:17" x14ac:dyDescent="0.4">
      <c r="A4349">
        <v>3180000</v>
      </c>
      <c r="B4349">
        <v>103</v>
      </c>
      <c r="C4349">
        <v>1993</v>
      </c>
      <c r="D4349">
        <v>2531</v>
      </c>
      <c r="E4349" t="s">
        <v>14</v>
      </c>
      <c r="F4349" t="s">
        <v>14</v>
      </c>
      <c r="G4349">
        <v>19931210</v>
      </c>
      <c r="H4349" t="s">
        <v>12077</v>
      </c>
      <c r="I4349" t="s">
        <v>14636</v>
      </c>
      <c r="J4349" t="s">
        <v>14637</v>
      </c>
      <c r="K4349">
        <v>100.82</v>
      </c>
      <c r="L4349">
        <v>206327477</v>
      </c>
      <c r="M4349">
        <v>19931210</v>
      </c>
      <c r="N4349">
        <v>19931210</v>
      </c>
      <c r="O4349" t="s">
        <v>16538</v>
      </c>
      <c r="P4349" t="s">
        <v>14639</v>
      </c>
      <c r="Q4349">
        <f>COUNTIF(yuheung_count!B:B, yuheung_list!P4349)</f>
        <v>1</v>
      </c>
    </row>
    <row r="4350" spans="1:17" x14ac:dyDescent="0.4">
      <c r="A4350">
        <v>3180000</v>
      </c>
      <c r="B4350">
        <v>103</v>
      </c>
      <c r="C4350">
        <v>1993</v>
      </c>
      <c r="D4350">
        <v>2545</v>
      </c>
      <c r="E4350" t="s">
        <v>14</v>
      </c>
      <c r="F4350" t="s">
        <v>14</v>
      </c>
      <c r="G4350">
        <v>19931115</v>
      </c>
      <c r="H4350" t="s">
        <v>14640</v>
      </c>
      <c r="I4350" t="s">
        <v>14641</v>
      </c>
      <c r="J4350" t="s">
        <v>14642</v>
      </c>
      <c r="K4350">
        <v>91.96</v>
      </c>
      <c r="L4350">
        <v>206781594</v>
      </c>
      <c r="M4350">
        <v>19931115</v>
      </c>
      <c r="N4350">
        <v>19931115</v>
      </c>
      <c r="O4350" t="s">
        <v>16538</v>
      </c>
      <c r="P4350" t="s">
        <v>14643</v>
      </c>
      <c r="Q4350">
        <f>COUNTIF(yuheung_count!B:B, yuheung_list!P4350)</f>
        <v>1</v>
      </c>
    </row>
    <row r="4351" spans="1:17" x14ac:dyDescent="0.4">
      <c r="A4351">
        <v>3180000</v>
      </c>
      <c r="B4351">
        <v>103</v>
      </c>
      <c r="C4351">
        <v>1993</v>
      </c>
      <c r="D4351">
        <v>2552</v>
      </c>
      <c r="E4351" t="s">
        <v>14</v>
      </c>
      <c r="F4351" t="s">
        <v>14</v>
      </c>
      <c r="G4351">
        <v>19931011</v>
      </c>
      <c r="H4351" t="s">
        <v>14644</v>
      </c>
      <c r="I4351" t="s">
        <v>23</v>
      </c>
      <c r="J4351" t="s">
        <v>14645</v>
      </c>
      <c r="K4351">
        <v>44.71</v>
      </c>
      <c r="L4351">
        <v>2</v>
      </c>
      <c r="M4351">
        <v>19990323</v>
      </c>
      <c r="N4351">
        <v>19990323</v>
      </c>
      <c r="O4351" t="s">
        <v>16538</v>
      </c>
      <c r="P4351" t="s">
        <v>14646</v>
      </c>
      <c r="Q4351">
        <f>COUNTIF(yuheung_count!B:B, yuheung_list!P4351)</f>
        <v>1</v>
      </c>
    </row>
    <row r="4352" spans="1:17" x14ac:dyDescent="0.4">
      <c r="A4352">
        <v>3180000</v>
      </c>
      <c r="B4352">
        <v>103</v>
      </c>
      <c r="C4352">
        <v>1993</v>
      </c>
      <c r="D4352">
        <v>2560</v>
      </c>
      <c r="E4352" t="s">
        <v>14</v>
      </c>
      <c r="F4352" t="s">
        <v>14</v>
      </c>
      <c r="G4352">
        <v>19931023</v>
      </c>
      <c r="H4352" t="s">
        <v>14647</v>
      </c>
      <c r="I4352" t="s">
        <v>14648</v>
      </c>
      <c r="J4352" t="s">
        <v>14649</v>
      </c>
      <c r="K4352">
        <v>82.8</v>
      </c>
      <c r="L4352" t="s">
        <v>14650</v>
      </c>
      <c r="M4352">
        <v>20071023</v>
      </c>
      <c r="N4352">
        <v>19931023</v>
      </c>
      <c r="O4352" t="s">
        <v>16538</v>
      </c>
      <c r="P4352" t="s">
        <v>14646</v>
      </c>
      <c r="Q4352">
        <f>COUNTIF(yuheung_count!B:B, yuheung_list!P4352)</f>
        <v>1</v>
      </c>
    </row>
    <row r="4353" spans="1:17" x14ac:dyDescent="0.4">
      <c r="A4353">
        <v>3180000</v>
      </c>
      <c r="B4353">
        <v>103</v>
      </c>
      <c r="C4353">
        <v>1993</v>
      </c>
      <c r="D4353">
        <v>2561</v>
      </c>
      <c r="E4353" t="s">
        <v>14</v>
      </c>
      <c r="F4353" t="s">
        <v>14</v>
      </c>
      <c r="G4353">
        <v>19931029</v>
      </c>
      <c r="H4353" t="s">
        <v>14651</v>
      </c>
      <c r="I4353" t="s">
        <v>14652</v>
      </c>
      <c r="J4353" t="s">
        <v>14653</v>
      </c>
      <c r="K4353">
        <v>119.16</v>
      </c>
      <c r="L4353" t="s">
        <v>14654</v>
      </c>
      <c r="M4353">
        <v>20130923</v>
      </c>
      <c r="N4353">
        <v>20010612</v>
      </c>
      <c r="O4353" t="s">
        <v>16538</v>
      </c>
      <c r="P4353" t="s">
        <v>14655</v>
      </c>
      <c r="Q4353">
        <f>COUNTIF(yuheung_count!B:B, yuheung_list!P4353)</f>
        <v>1</v>
      </c>
    </row>
    <row r="4354" spans="1:17" x14ac:dyDescent="0.4">
      <c r="A4354">
        <v>3180000</v>
      </c>
      <c r="B4354">
        <v>103</v>
      </c>
      <c r="C4354">
        <v>1993</v>
      </c>
      <c r="D4354">
        <v>2565</v>
      </c>
      <c r="E4354" t="s">
        <v>14</v>
      </c>
      <c r="F4354" t="s">
        <v>14</v>
      </c>
      <c r="G4354">
        <v>19931103</v>
      </c>
      <c r="H4354" t="s">
        <v>407</v>
      </c>
      <c r="I4354" t="s">
        <v>14656</v>
      </c>
      <c r="J4354" t="s">
        <v>14657</v>
      </c>
      <c r="K4354">
        <v>115.8</v>
      </c>
      <c r="L4354" t="s">
        <v>14658</v>
      </c>
      <c r="M4354">
        <v>20161018</v>
      </c>
      <c r="N4354">
        <v>19931103</v>
      </c>
      <c r="O4354" t="s">
        <v>16538</v>
      </c>
      <c r="P4354" t="s">
        <v>14655</v>
      </c>
      <c r="Q4354">
        <f>COUNTIF(yuheung_count!B:B, yuheung_list!P4354)</f>
        <v>1</v>
      </c>
    </row>
    <row r="4355" spans="1:17" x14ac:dyDescent="0.4">
      <c r="A4355">
        <v>3180000</v>
      </c>
      <c r="B4355">
        <v>103</v>
      </c>
      <c r="C4355">
        <v>1993</v>
      </c>
      <c r="D4355">
        <v>2571</v>
      </c>
      <c r="E4355" t="s">
        <v>14</v>
      </c>
      <c r="F4355" t="s">
        <v>14</v>
      </c>
      <c r="G4355">
        <v>19930908</v>
      </c>
      <c r="H4355" t="s">
        <v>14659</v>
      </c>
      <c r="I4355" t="s">
        <v>14660</v>
      </c>
      <c r="J4355" t="s">
        <v>14661</v>
      </c>
      <c r="K4355">
        <v>140.5</v>
      </c>
      <c r="L4355" t="s">
        <v>14662</v>
      </c>
      <c r="M4355">
        <v>19930908</v>
      </c>
      <c r="N4355">
        <v>19930908</v>
      </c>
      <c r="O4355" t="s">
        <v>16538</v>
      </c>
      <c r="P4355" t="s">
        <v>14643</v>
      </c>
      <c r="Q4355">
        <f>COUNTIF(yuheung_count!B:B, yuheung_list!P4355)</f>
        <v>1</v>
      </c>
    </row>
    <row r="4356" spans="1:17" x14ac:dyDescent="0.4">
      <c r="A4356">
        <v>3180000</v>
      </c>
      <c r="B4356">
        <v>103</v>
      </c>
      <c r="C4356">
        <v>1993</v>
      </c>
      <c r="D4356">
        <v>2572</v>
      </c>
      <c r="E4356" t="s">
        <v>14</v>
      </c>
      <c r="F4356" t="s">
        <v>14</v>
      </c>
      <c r="G4356">
        <v>19930908</v>
      </c>
      <c r="H4356" t="s">
        <v>14663</v>
      </c>
      <c r="I4356" t="s">
        <v>14664</v>
      </c>
      <c r="J4356" t="s">
        <v>14665</v>
      </c>
      <c r="K4356" t="s">
        <v>23</v>
      </c>
      <c r="L4356">
        <v>206364405</v>
      </c>
      <c r="M4356">
        <v>19930908</v>
      </c>
      <c r="N4356">
        <v>19930908</v>
      </c>
      <c r="O4356" t="s">
        <v>16538</v>
      </c>
      <c r="P4356" t="s">
        <v>14643</v>
      </c>
      <c r="Q4356">
        <f>COUNTIF(yuheung_count!B:B, yuheung_list!P4356)</f>
        <v>1</v>
      </c>
    </row>
    <row r="4357" spans="1:17" x14ac:dyDescent="0.4">
      <c r="A4357">
        <v>3180000</v>
      </c>
      <c r="B4357">
        <v>103</v>
      </c>
      <c r="C4357">
        <v>1993</v>
      </c>
      <c r="D4357">
        <v>2583</v>
      </c>
      <c r="E4357" t="s">
        <v>14</v>
      </c>
      <c r="F4357" t="s">
        <v>14</v>
      </c>
      <c r="G4357">
        <v>19931004</v>
      </c>
      <c r="H4357" t="s">
        <v>3215</v>
      </c>
      <c r="I4357" t="s">
        <v>23</v>
      </c>
      <c r="J4357" t="s">
        <v>14666</v>
      </c>
      <c r="K4357">
        <v>87.36</v>
      </c>
      <c r="L4357" t="s">
        <v>14667</v>
      </c>
      <c r="M4357">
        <v>20080901</v>
      </c>
      <c r="N4357">
        <v>19931004</v>
      </c>
      <c r="O4357" t="s">
        <v>16538</v>
      </c>
      <c r="P4357" t="s">
        <v>14668</v>
      </c>
      <c r="Q4357">
        <f>COUNTIF(yuheung_count!B:B, yuheung_list!P4357)</f>
        <v>1</v>
      </c>
    </row>
    <row r="4358" spans="1:17" x14ac:dyDescent="0.4">
      <c r="A4358">
        <v>3180000</v>
      </c>
      <c r="B4358">
        <v>103</v>
      </c>
      <c r="C4358">
        <v>1993</v>
      </c>
      <c r="D4358">
        <v>2584</v>
      </c>
      <c r="E4358" t="s">
        <v>14</v>
      </c>
      <c r="F4358" t="s">
        <v>14</v>
      </c>
      <c r="G4358">
        <v>19931005</v>
      </c>
      <c r="H4358" t="s">
        <v>14669</v>
      </c>
      <c r="I4358" t="s">
        <v>14670</v>
      </c>
      <c r="J4358" t="s">
        <v>14671</v>
      </c>
      <c r="K4358">
        <v>65.040000000000006</v>
      </c>
      <c r="L4358" t="s">
        <v>14672</v>
      </c>
      <c r="M4358">
        <v>20160406</v>
      </c>
      <c r="N4358">
        <v>20010305</v>
      </c>
      <c r="O4358" t="s">
        <v>16538</v>
      </c>
      <c r="P4358" t="s">
        <v>14643</v>
      </c>
      <c r="Q4358">
        <f>COUNTIF(yuheung_count!B:B, yuheung_list!P4358)</f>
        <v>1</v>
      </c>
    </row>
    <row r="4359" spans="1:17" x14ac:dyDescent="0.4">
      <c r="A4359">
        <v>3180000</v>
      </c>
      <c r="B4359">
        <v>103</v>
      </c>
      <c r="C4359">
        <v>1994</v>
      </c>
      <c r="D4359">
        <v>2347</v>
      </c>
      <c r="E4359" t="s">
        <v>14</v>
      </c>
      <c r="F4359" t="s">
        <v>14</v>
      </c>
      <c r="G4359">
        <v>19941123</v>
      </c>
      <c r="H4359" t="s">
        <v>11440</v>
      </c>
      <c r="I4359" t="s">
        <v>14673</v>
      </c>
      <c r="J4359" t="s">
        <v>14674</v>
      </c>
      <c r="K4359">
        <v>65.52</v>
      </c>
      <c r="L4359" t="s">
        <v>14675</v>
      </c>
      <c r="M4359">
        <v>20050923</v>
      </c>
      <c r="N4359">
        <v>20010609</v>
      </c>
      <c r="O4359" t="s">
        <v>16538</v>
      </c>
      <c r="P4359" t="s">
        <v>14676</v>
      </c>
      <c r="Q4359">
        <f>COUNTIF(yuheung_count!B:B, yuheung_list!P4359)</f>
        <v>1</v>
      </c>
    </row>
    <row r="4360" spans="1:17" x14ac:dyDescent="0.4">
      <c r="A4360">
        <v>3180000</v>
      </c>
      <c r="B4360">
        <v>103</v>
      </c>
      <c r="C4360">
        <v>1994</v>
      </c>
      <c r="D4360">
        <v>2353</v>
      </c>
      <c r="E4360" t="s">
        <v>14</v>
      </c>
      <c r="F4360" t="s">
        <v>14</v>
      </c>
      <c r="G4360">
        <v>19941205</v>
      </c>
      <c r="H4360" t="s">
        <v>1392</v>
      </c>
      <c r="I4360" t="s">
        <v>14677</v>
      </c>
      <c r="J4360" t="s">
        <v>14678</v>
      </c>
      <c r="K4360">
        <v>37.229999999999997</v>
      </c>
      <c r="L4360">
        <v>207833317</v>
      </c>
      <c r="M4360">
        <v>19941205</v>
      </c>
      <c r="N4360">
        <v>19941205</v>
      </c>
      <c r="O4360" t="s">
        <v>16538</v>
      </c>
      <c r="P4360" t="s">
        <v>14646</v>
      </c>
      <c r="Q4360">
        <f>COUNTIF(yuheung_count!B:B, yuheung_list!P4360)</f>
        <v>1</v>
      </c>
    </row>
    <row r="4361" spans="1:17" x14ac:dyDescent="0.4">
      <c r="A4361">
        <v>3180000</v>
      </c>
      <c r="B4361">
        <v>103</v>
      </c>
      <c r="C4361">
        <v>1994</v>
      </c>
      <c r="D4361">
        <v>2362</v>
      </c>
      <c r="E4361" t="s">
        <v>14</v>
      </c>
      <c r="F4361" t="s">
        <v>14</v>
      </c>
      <c r="G4361">
        <v>19941227</v>
      </c>
      <c r="H4361" t="s">
        <v>14679</v>
      </c>
      <c r="I4361" t="s">
        <v>14680</v>
      </c>
      <c r="J4361" t="s">
        <v>14681</v>
      </c>
      <c r="K4361">
        <v>26.04</v>
      </c>
      <c r="L4361">
        <v>207847886</v>
      </c>
      <c r="M4361">
        <v>20021220</v>
      </c>
      <c r="N4361">
        <v>19941227</v>
      </c>
      <c r="O4361" t="s">
        <v>16538</v>
      </c>
      <c r="P4361" t="s">
        <v>14646</v>
      </c>
      <c r="Q4361">
        <f>COUNTIF(yuheung_count!B:B, yuheung_list!P4361)</f>
        <v>1</v>
      </c>
    </row>
    <row r="4362" spans="1:17" x14ac:dyDescent="0.4">
      <c r="A4362">
        <v>3180000</v>
      </c>
      <c r="B4362">
        <v>103</v>
      </c>
      <c r="C4362">
        <v>1994</v>
      </c>
      <c r="D4362">
        <v>2363</v>
      </c>
      <c r="E4362" t="s">
        <v>14</v>
      </c>
      <c r="F4362" t="s">
        <v>14</v>
      </c>
      <c r="G4362">
        <v>19941228</v>
      </c>
      <c r="H4362" t="s">
        <v>14682</v>
      </c>
      <c r="I4362" t="s">
        <v>14683</v>
      </c>
      <c r="J4362" t="s">
        <v>14684</v>
      </c>
      <c r="K4362">
        <v>48.65</v>
      </c>
      <c r="L4362">
        <v>208483192</v>
      </c>
      <c r="M4362">
        <v>19941228</v>
      </c>
      <c r="N4362">
        <v>19941228</v>
      </c>
      <c r="O4362" t="s">
        <v>16538</v>
      </c>
      <c r="P4362" t="s">
        <v>14655</v>
      </c>
      <c r="Q4362">
        <f>COUNTIF(yuheung_count!B:B, yuheung_list!P4362)</f>
        <v>1</v>
      </c>
    </row>
    <row r="4363" spans="1:17" x14ac:dyDescent="0.4">
      <c r="A4363">
        <v>3180000</v>
      </c>
      <c r="B4363">
        <v>103</v>
      </c>
      <c r="C4363">
        <v>1994</v>
      </c>
      <c r="D4363">
        <v>2368</v>
      </c>
      <c r="E4363" t="s">
        <v>14</v>
      </c>
      <c r="F4363" t="s">
        <v>14</v>
      </c>
      <c r="G4363">
        <v>19941018</v>
      </c>
      <c r="H4363" t="s">
        <v>9126</v>
      </c>
      <c r="I4363" t="s">
        <v>14685</v>
      </c>
      <c r="J4363" t="s">
        <v>14686</v>
      </c>
      <c r="K4363">
        <v>51.48</v>
      </c>
      <c r="L4363">
        <v>226335707</v>
      </c>
      <c r="M4363">
        <v>20110112</v>
      </c>
      <c r="N4363">
        <v>20010619</v>
      </c>
      <c r="O4363" t="s">
        <v>16538</v>
      </c>
      <c r="P4363" t="s">
        <v>14639</v>
      </c>
      <c r="Q4363">
        <f>COUNTIF(yuheung_count!B:B, yuheung_list!P4363)</f>
        <v>1</v>
      </c>
    </row>
    <row r="4364" spans="1:17" x14ac:dyDescent="0.4">
      <c r="A4364">
        <v>3180000</v>
      </c>
      <c r="B4364">
        <v>103</v>
      </c>
      <c r="C4364">
        <v>1994</v>
      </c>
      <c r="D4364">
        <v>2371</v>
      </c>
      <c r="E4364" t="s">
        <v>14</v>
      </c>
      <c r="F4364" t="s">
        <v>14</v>
      </c>
      <c r="G4364">
        <v>19941026</v>
      </c>
      <c r="H4364" t="s">
        <v>14687</v>
      </c>
      <c r="I4364" t="s">
        <v>14688</v>
      </c>
      <c r="J4364" t="s">
        <v>14689</v>
      </c>
      <c r="K4364">
        <v>94.82</v>
      </c>
      <c r="L4364">
        <v>206780622</v>
      </c>
      <c r="M4364">
        <v>19941026</v>
      </c>
      <c r="N4364">
        <v>19941026</v>
      </c>
      <c r="O4364" t="s">
        <v>16538</v>
      </c>
      <c r="P4364" t="s">
        <v>14643</v>
      </c>
      <c r="Q4364">
        <f>COUNTIF(yuheung_count!B:B, yuheung_list!P4364)</f>
        <v>1</v>
      </c>
    </row>
    <row r="4365" spans="1:17" x14ac:dyDescent="0.4">
      <c r="A4365">
        <v>3180000</v>
      </c>
      <c r="B4365">
        <v>103</v>
      </c>
      <c r="C4365">
        <v>1994</v>
      </c>
      <c r="D4365">
        <v>2376</v>
      </c>
      <c r="E4365" t="s">
        <v>14</v>
      </c>
      <c r="F4365" t="s">
        <v>14</v>
      </c>
      <c r="G4365">
        <v>19941029</v>
      </c>
      <c r="H4365" t="s">
        <v>4237</v>
      </c>
      <c r="I4365" t="s">
        <v>14690</v>
      </c>
      <c r="J4365" t="s">
        <v>14691</v>
      </c>
      <c r="K4365">
        <v>90.56</v>
      </c>
      <c r="L4365">
        <v>226368082</v>
      </c>
      <c r="M4365">
        <v>20151105</v>
      </c>
      <c r="N4365">
        <v>19990922</v>
      </c>
      <c r="O4365" t="s">
        <v>16538</v>
      </c>
      <c r="P4365" t="s">
        <v>14692</v>
      </c>
      <c r="Q4365">
        <f>COUNTIF(yuheung_count!B:B, yuheung_list!P4365)</f>
        <v>1</v>
      </c>
    </row>
    <row r="4366" spans="1:17" x14ac:dyDescent="0.4">
      <c r="A4366">
        <v>3180000</v>
      </c>
      <c r="B4366">
        <v>103</v>
      </c>
      <c r="C4366">
        <v>1994</v>
      </c>
      <c r="D4366">
        <v>2378</v>
      </c>
      <c r="E4366" t="s">
        <v>14</v>
      </c>
      <c r="F4366" t="s">
        <v>14</v>
      </c>
      <c r="G4366">
        <v>19941101</v>
      </c>
      <c r="H4366" t="s">
        <v>3147</v>
      </c>
      <c r="I4366" t="s">
        <v>14693</v>
      </c>
      <c r="J4366" t="s">
        <v>14694</v>
      </c>
      <c r="K4366">
        <v>71.680000000000007</v>
      </c>
      <c r="L4366">
        <v>226723460</v>
      </c>
      <c r="M4366">
        <v>20160607</v>
      </c>
      <c r="N4366">
        <v>20010319</v>
      </c>
      <c r="O4366" t="s">
        <v>16538</v>
      </c>
      <c r="P4366" t="s">
        <v>14695</v>
      </c>
      <c r="Q4366">
        <f>COUNTIF(yuheung_count!B:B, yuheung_list!P4366)</f>
        <v>1</v>
      </c>
    </row>
    <row r="4367" spans="1:17" x14ac:dyDescent="0.4">
      <c r="A4367">
        <v>3180000</v>
      </c>
      <c r="B4367">
        <v>103</v>
      </c>
      <c r="C4367">
        <v>1994</v>
      </c>
      <c r="D4367">
        <v>2379</v>
      </c>
      <c r="E4367" t="s">
        <v>14</v>
      </c>
      <c r="F4367" t="s">
        <v>14</v>
      </c>
      <c r="G4367">
        <v>19941102</v>
      </c>
      <c r="H4367" t="s">
        <v>451</v>
      </c>
      <c r="I4367" t="s">
        <v>14696</v>
      </c>
      <c r="J4367" t="s">
        <v>14697</v>
      </c>
      <c r="K4367" t="s">
        <v>23</v>
      </c>
      <c r="L4367">
        <v>206358450</v>
      </c>
      <c r="M4367">
        <v>20060609</v>
      </c>
      <c r="N4367">
        <v>19941102</v>
      </c>
      <c r="O4367" t="s">
        <v>16538</v>
      </c>
      <c r="P4367" t="s">
        <v>14698</v>
      </c>
      <c r="Q4367">
        <f>COUNTIF(yuheung_count!B:B, yuheung_list!P4367)</f>
        <v>1</v>
      </c>
    </row>
    <row r="4368" spans="1:17" x14ac:dyDescent="0.4">
      <c r="A4368">
        <v>3180000</v>
      </c>
      <c r="B4368">
        <v>103</v>
      </c>
      <c r="C4368">
        <v>1994</v>
      </c>
      <c r="D4368">
        <v>2381</v>
      </c>
      <c r="E4368" t="s">
        <v>14</v>
      </c>
      <c r="F4368" t="s">
        <v>14</v>
      </c>
      <c r="G4368">
        <v>19941103</v>
      </c>
      <c r="H4368" t="s">
        <v>14699</v>
      </c>
      <c r="I4368" t="s">
        <v>14700</v>
      </c>
      <c r="J4368" t="s">
        <v>14701</v>
      </c>
      <c r="K4368">
        <v>29.15</v>
      </c>
      <c r="L4368" t="s">
        <v>14702</v>
      </c>
      <c r="M4368">
        <v>20050228</v>
      </c>
      <c r="N4368">
        <v>19941103</v>
      </c>
      <c r="O4368" t="s">
        <v>16538</v>
      </c>
      <c r="P4368" t="s">
        <v>14646</v>
      </c>
      <c r="Q4368">
        <f>COUNTIF(yuheung_count!B:B, yuheung_list!P4368)</f>
        <v>1</v>
      </c>
    </row>
    <row r="4369" spans="1:17" x14ac:dyDescent="0.4">
      <c r="A4369">
        <v>3180000</v>
      </c>
      <c r="B4369">
        <v>103</v>
      </c>
      <c r="C4369">
        <v>1994</v>
      </c>
      <c r="D4369">
        <v>2382</v>
      </c>
      <c r="E4369" t="s">
        <v>14</v>
      </c>
      <c r="F4369" t="s">
        <v>14</v>
      </c>
      <c r="G4369">
        <v>19941114</v>
      </c>
      <c r="H4369" t="s">
        <v>14703</v>
      </c>
      <c r="I4369" t="s">
        <v>14704</v>
      </c>
      <c r="J4369" t="s">
        <v>14705</v>
      </c>
      <c r="K4369">
        <v>135.11000000000001</v>
      </c>
      <c r="L4369">
        <v>2</v>
      </c>
      <c r="M4369">
        <v>19941114</v>
      </c>
      <c r="N4369">
        <v>19941114</v>
      </c>
      <c r="O4369" t="s">
        <v>16538</v>
      </c>
      <c r="P4369" t="s">
        <v>14695</v>
      </c>
      <c r="Q4369">
        <f>COUNTIF(yuheung_count!B:B, yuheung_list!P4369)</f>
        <v>1</v>
      </c>
    </row>
    <row r="4370" spans="1:17" x14ac:dyDescent="0.4">
      <c r="A4370">
        <v>3180000</v>
      </c>
      <c r="B4370">
        <v>103</v>
      </c>
      <c r="C4370">
        <v>1994</v>
      </c>
      <c r="D4370">
        <v>2385</v>
      </c>
      <c r="E4370" t="s">
        <v>14</v>
      </c>
      <c r="F4370" t="s">
        <v>14</v>
      </c>
      <c r="G4370">
        <v>19940914</v>
      </c>
      <c r="H4370" t="s">
        <v>1657</v>
      </c>
      <c r="I4370" t="s">
        <v>14706</v>
      </c>
      <c r="J4370" t="s">
        <v>14707</v>
      </c>
      <c r="K4370">
        <v>46.46</v>
      </c>
      <c r="L4370">
        <v>226339615</v>
      </c>
      <c r="M4370">
        <v>20160517</v>
      </c>
      <c r="N4370">
        <v>19940914</v>
      </c>
      <c r="O4370" t="s">
        <v>16538</v>
      </c>
      <c r="P4370" t="s">
        <v>14668</v>
      </c>
      <c r="Q4370">
        <f>COUNTIF(yuheung_count!B:B, yuheung_list!P4370)</f>
        <v>1</v>
      </c>
    </row>
    <row r="4371" spans="1:17" x14ac:dyDescent="0.4">
      <c r="A4371">
        <v>3180000</v>
      </c>
      <c r="B4371">
        <v>103</v>
      </c>
      <c r="C4371">
        <v>1994</v>
      </c>
      <c r="D4371">
        <v>2386</v>
      </c>
      <c r="E4371" t="s">
        <v>14</v>
      </c>
      <c r="F4371" t="s">
        <v>14</v>
      </c>
      <c r="G4371">
        <v>19940916</v>
      </c>
      <c r="H4371" t="s">
        <v>14708</v>
      </c>
      <c r="I4371" t="s">
        <v>14709</v>
      </c>
      <c r="J4371" t="s">
        <v>14710</v>
      </c>
      <c r="K4371">
        <v>17.829999999999998</v>
      </c>
      <c r="L4371">
        <v>207820209</v>
      </c>
      <c r="M4371">
        <v>20050221</v>
      </c>
      <c r="N4371">
        <v>19940916</v>
      </c>
      <c r="O4371" t="s">
        <v>16538</v>
      </c>
      <c r="P4371" t="s">
        <v>14646</v>
      </c>
      <c r="Q4371">
        <f>COUNTIF(yuheung_count!B:B, yuheung_list!P4371)</f>
        <v>1</v>
      </c>
    </row>
    <row r="4372" spans="1:17" x14ac:dyDescent="0.4">
      <c r="A4372">
        <v>3180000</v>
      </c>
      <c r="B4372">
        <v>103</v>
      </c>
      <c r="C4372">
        <v>1994</v>
      </c>
      <c r="D4372">
        <v>2389</v>
      </c>
      <c r="E4372" t="s">
        <v>14</v>
      </c>
      <c r="F4372" t="s">
        <v>14</v>
      </c>
      <c r="G4372">
        <v>19940926</v>
      </c>
      <c r="H4372" t="s">
        <v>2992</v>
      </c>
      <c r="I4372" t="s">
        <v>14711</v>
      </c>
      <c r="J4372" t="s">
        <v>14712</v>
      </c>
      <c r="K4372">
        <v>54.04</v>
      </c>
      <c r="L4372" t="s">
        <v>14713</v>
      </c>
      <c r="M4372">
        <v>19990921</v>
      </c>
      <c r="N4372">
        <v>19940926</v>
      </c>
      <c r="O4372" t="s">
        <v>16538</v>
      </c>
      <c r="P4372" t="s">
        <v>14698</v>
      </c>
      <c r="Q4372">
        <f>COUNTIF(yuheung_count!B:B, yuheung_list!P4372)</f>
        <v>1</v>
      </c>
    </row>
    <row r="4373" spans="1:17" x14ac:dyDescent="0.4">
      <c r="A4373">
        <v>3180000</v>
      </c>
      <c r="B4373">
        <v>103</v>
      </c>
      <c r="C4373">
        <v>1994</v>
      </c>
      <c r="D4373">
        <v>2402</v>
      </c>
      <c r="E4373" t="s">
        <v>14</v>
      </c>
      <c r="F4373" t="s">
        <v>14</v>
      </c>
      <c r="G4373">
        <v>19940726</v>
      </c>
      <c r="H4373" t="s">
        <v>14714</v>
      </c>
      <c r="I4373" t="s">
        <v>14715</v>
      </c>
      <c r="J4373" t="s">
        <v>14716</v>
      </c>
      <c r="K4373">
        <v>80.819999999999993</v>
      </c>
      <c r="L4373">
        <v>206351523</v>
      </c>
      <c r="M4373">
        <v>20120911</v>
      </c>
      <c r="N4373">
        <v>19940726</v>
      </c>
      <c r="O4373" t="s">
        <v>16538</v>
      </c>
      <c r="P4373" t="s">
        <v>14676</v>
      </c>
      <c r="Q4373">
        <f>COUNTIF(yuheung_count!B:B, yuheung_list!P4373)</f>
        <v>1</v>
      </c>
    </row>
    <row r="4374" spans="1:17" x14ac:dyDescent="0.4">
      <c r="A4374">
        <v>3180000</v>
      </c>
      <c r="B4374">
        <v>103</v>
      </c>
      <c r="C4374">
        <v>1994</v>
      </c>
      <c r="D4374">
        <v>2403</v>
      </c>
      <c r="E4374" t="s">
        <v>14</v>
      </c>
      <c r="F4374" t="s">
        <v>14</v>
      </c>
      <c r="G4374">
        <v>19940726</v>
      </c>
      <c r="H4374" t="s">
        <v>6040</v>
      </c>
      <c r="I4374" t="s">
        <v>14717</v>
      </c>
      <c r="J4374" t="s">
        <v>14718</v>
      </c>
      <c r="K4374">
        <v>99.12</v>
      </c>
      <c r="L4374">
        <v>231419220</v>
      </c>
      <c r="M4374">
        <v>20080124</v>
      </c>
      <c r="N4374">
        <v>19940726</v>
      </c>
      <c r="O4374" t="s">
        <v>16538</v>
      </c>
      <c r="P4374" t="s">
        <v>14676</v>
      </c>
      <c r="Q4374">
        <f>COUNTIF(yuheung_count!B:B, yuheung_list!P4374)</f>
        <v>1</v>
      </c>
    </row>
    <row r="4375" spans="1:17" x14ac:dyDescent="0.4">
      <c r="A4375">
        <v>3180000</v>
      </c>
      <c r="B4375">
        <v>103</v>
      </c>
      <c r="C4375">
        <v>1994</v>
      </c>
      <c r="D4375">
        <v>2404</v>
      </c>
      <c r="E4375" t="s">
        <v>14</v>
      </c>
      <c r="F4375" t="s">
        <v>14</v>
      </c>
      <c r="G4375">
        <v>19940727</v>
      </c>
      <c r="H4375" t="s">
        <v>14719</v>
      </c>
      <c r="I4375" t="s">
        <v>14720</v>
      </c>
      <c r="J4375" t="s">
        <v>14721</v>
      </c>
      <c r="K4375">
        <v>41.04</v>
      </c>
      <c r="L4375">
        <v>2</v>
      </c>
      <c r="M4375">
        <v>19990310</v>
      </c>
      <c r="N4375">
        <v>19940727</v>
      </c>
      <c r="O4375" t="s">
        <v>16538</v>
      </c>
      <c r="P4375" t="s">
        <v>14692</v>
      </c>
      <c r="Q4375">
        <f>COUNTIF(yuheung_count!B:B, yuheung_list!P4375)</f>
        <v>1</v>
      </c>
    </row>
    <row r="4376" spans="1:17" x14ac:dyDescent="0.4">
      <c r="A4376">
        <v>3180000</v>
      </c>
      <c r="B4376">
        <v>103</v>
      </c>
      <c r="C4376">
        <v>1994</v>
      </c>
      <c r="D4376">
        <v>2411</v>
      </c>
      <c r="E4376" t="s">
        <v>14</v>
      </c>
      <c r="F4376" t="s">
        <v>14</v>
      </c>
      <c r="G4376">
        <v>19940824</v>
      </c>
      <c r="H4376" t="s">
        <v>14722</v>
      </c>
      <c r="I4376" t="s">
        <v>14723</v>
      </c>
      <c r="J4376" t="s">
        <v>14724</v>
      </c>
      <c r="K4376">
        <v>124.2</v>
      </c>
      <c r="L4376">
        <v>226331604</v>
      </c>
      <c r="M4376">
        <v>20101008</v>
      </c>
      <c r="N4376">
        <v>20010511</v>
      </c>
      <c r="O4376" t="s">
        <v>16538</v>
      </c>
      <c r="P4376" t="s">
        <v>14676</v>
      </c>
      <c r="Q4376">
        <f>COUNTIF(yuheung_count!B:B, yuheung_list!P4376)</f>
        <v>1</v>
      </c>
    </row>
    <row r="4377" spans="1:17" x14ac:dyDescent="0.4">
      <c r="A4377">
        <v>3180000</v>
      </c>
      <c r="B4377">
        <v>103</v>
      </c>
      <c r="C4377">
        <v>1994</v>
      </c>
      <c r="D4377">
        <v>2414</v>
      </c>
      <c r="E4377" t="s">
        <v>14</v>
      </c>
      <c r="F4377" t="s">
        <v>14</v>
      </c>
      <c r="G4377">
        <v>19940830</v>
      </c>
      <c r="H4377" t="s">
        <v>14725</v>
      </c>
      <c r="I4377" t="s">
        <v>14726</v>
      </c>
      <c r="J4377" t="s">
        <v>14727</v>
      </c>
      <c r="K4377">
        <v>78.040000000000006</v>
      </c>
      <c r="L4377">
        <v>206756332</v>
      </c>
      <c r="M4377">
        <v>19940830</v>
      </c>
      <c r="N4377">
        <v>19940830</v>
      </c>
      <c r="O4377" t="s">
        <v>16538</v>
      </c>
      <c r="P4377" t="s">
        <v>14698</v>
      </c>
      <c r="Q4377">
        <f>COUNTIF(yuheung_count!B:B, yuheung_list!P4377)</f>
        <v>1</v>
      </c>
    </row>
    <row r="4378" spans="1:17" x14ac:dyDescent="0.4">
      <c r="A4378">
        <v>3180000</v>
      </c>
      <c r="B4378">
        <v>103</v>
      </c>
      <c r="C4378">
        <v>1994</v>
      </c>
      <c r="D4378">
        <v>2415</v>
      </c>
      <c r="E4378" t="s">
        <v>14</v>
      </c>
      <c r="F4378" t="s">
        <v>14</v>
      </c>
      <c r="G4378">
        <v>19940831</v>
      </c>
      <c r="H4378" t="s">
        <v>8382</v>
      </c>
      <c r="I4378" t="s">
        <v>14729</v>
      </c>
      <c r="J4378" t="s">
        <v>14730</v>
      </c>
      <c r="K4378">
        <v>105.24</v>
      </c>
      <c r="L4378">
        <v>206759686</v>
      </c>
      <c r="M4378">
        <v>20050726</v>
      </c>
      <c r="N4378">
        <v>20010131</v>
      </c>
      <c r="O4378" t="s">
        <v>16538</v>
      </c>
      <c r="P4378" t="s">
        <v>14731</v>
      </c>
      <c r="Q4378">
        <f>COUNTIF(yuheung_count!B:B, yuheung_list!P4378)</f>
        <v>1</v>
      </c>
    </row>
    <row r="4379" spans="1:17" x14ac:dyDescent="0.4">
      <c r="A4379">
        <v>3180000</v>
      </c>
      <c r="B4379">
        <v>103</v>
      </c>
      <c r="C4379">
        <v>1994</v>
      </c>
      <c r="D4379">
        <v>2420</v>
      </c>
      <c r="E4379" t="s">
        <v>14</v>
      </c>
      <c r="F4379" t="s">
        <v>14</v>
      </c>
      <c r="G4379">
        <v>19940705</v>
      </c>
      <c r="H4379" t="s">
        <v>13768</v>
      </c>
      <c r="I4379" t="s">
        <v>14732</v>
      </c>
      <c r="J4379" t="s">
        <v>14733</v>
      </c>
      <c r="K4379">
        <v>77.09</v>
      </c>
      <c r="L4379">
        <v>206316258</v>
      </c>
      <c r="M4379">
        <v>19940705</v>
      </c>
      <c r="N4379">
        <v>19940705</v>
      </c>
      <c r="O4379" t="s">
        <v>16538</v>
      </c>
      <c r="P4379" t="s">
        <v>14676</v>
      </c>
      <c r="Q4379">
        <f>COUNTIF(yuheung_count!B:B, yuheung_list!P4379)</f>
        <v>1</v>
      </c>
    </row>
    <row r="4380" spans="1:17" x14ac:dyDescent="0.4">
      <c r="A4380">
        <v>3180000</v>
      </c>
      <c r="B4380">
        <v>103</v>
      </c>
      <c r="C4380">
        <v>1994</v>
      </c>
      <c r="D4380">
        <v>2425</v>
      </c>
      <c r="E4380" t="s">
        <v>14</v>
      </c>
      <c r="F4380" t="s">
        <v>14</v>
      </c>
      <c r="G4380">
        <v>19940706</v>
      </c>
      <c r="H4380" t="s">
        <v>14734</v>
      </c>
      <c r="I4380" t="s">
        <v>14735</v>
      </c>
      <c r="J4380" t="s">
        <v>14736</v>
      </c>
      <c r="K4380">
        <v>121.01</v>
      </c>
      <c r="L4380">
        <v>206776166</v>
      </c>
      <c r="M4380">
        <v>20080728</v>
      </c>
      <c r="N4380">
        <v>19940706</v>
      </c>
      <c r="O4380" t="s">
        <v>16538</v>
      </c>
      <c r="P4380" t="s">
        <v>14737</v>
      </c>
      <c r="Q4380">
        <f>COUNTIF(yuheung_count!B:B, yuheung_list!P4380)</f>
        <v>1</v>
      </c>
    </row>
    <row r="4381" spans="1:17" x14ac:dyDescent="0.4">
      <c r="A4381">
        <v>3180000</v>
      </c>
      <c r="B4381">
        <v>103</v>
      </c>
      <c r="C4381">
        <v>1994</v>
      </c>
      <c r="D4381">
        <v>2426</v>
      </c>
      <c r="E4381" t="s">
        <v>14</v>
      </c>
      <c r="F4381" t="s">
        <v>14</v>
      </c>
      <c r="G4381">
        <v>19940706</v>
      </c>
      <c r="H4381" t="s">
        <v>14738</v>
      </c>
      <c r="I4381" t="s">
        <v>14739</v>
      </c>
      <c r="J4381" t="s">
        <v>14740</v>
      </c>
      <c r="K4381">
        <v>109.11</v>
      </c>
      <c r="L4381" t="s">
        <v>14741</v>
      </c>
      <c r="M4381">
        <v>19991019</v>
      </c>
      <c r="N4381">
        <v>19940706</v>
      </c>
      <c r="O4381" t="s">
        <v>16538</v>
      </c>
      <c r="P4381" t="s">
        <v>14742</v>
      </c>
      <c r="Q4381">
        <f>COUNTIF(yuheung_count!B:B, yuheung_list!P4381)</f>
        <v>1</v>
      </c>
    </row>
    <row r="4382" spans="1:17" x14ac:dyDescent="0.4">
      <c r="A4382">
        <v>3180000</v>
      </c>
      <c r="B4382">
        <v>103</v>
      </c>
      <c r="C4382">
        <v>1994</v>
      </c>
      <c r="D4382">
        <v>2428</v>
      </c>
      <c r="E4382" t="s">
        <v>14</v>
      </c>
      <c r="F4382" t="s">
        <v>14</v>
      </c>
      <c r="G4382">
        <v>19940708</v>
      </c>
      <c r="H4382" t="s">
        <v>14743</v>
      </c>
      <c r="I4382" t="s">
        <v>14744</v>
      </c>
      <c r="J4382" t="s">
        <v>14745</v>
      </c>
      <c r="K4382">
        <v>50.73</v>
      </c>
      <c r="L4382" t="s">
        <v>14746</v>
      </c>
      <c r="M4382">
        <v>19991006</v>
      </c>
      <c r="N4382">
        <v>19940708</v>
      </c>
      <c r="O4382" t="s">
        <v>16538</v>
      </c>
      <c r="P4382" t="s">
        <v>14695</v>
      </c>
      <c r="Q4382">
        <f>COUNTIF(yuheung_count!B:B, yuheung_list!P4382)</f>
        <v>1</v>
      </c>
    </row>
    <row r="4383" spans="1:17" x14ac:dyDescent="0.4">
      <c r="A4383">
        <v>3180000</v>
      </c>
      <c r="B4383">
        <v>103</v>
      </c>
      <c r="C4383">
        <v>1994</v>
      </c>
      <c r="D4383">
        <v>2430</v>
      </c>
      <c r="E4383" t="s">
        <v>14</v>
      </c>
      <c r="F4383" t="s">
        <v>14</v>
      </c>
      <c r="G4383">
        <v>19940713</v>
      </c>
      <c r="H4383" t="s">
        <v>14747</v>
      </c>
      <c r="I4383" t="s">
        <v>14748</v>
      </c>
      <c r="J4383" t="s">
        <v>14749</v>
      </c>
      <c r="K4383">
        <v>70.72</v>
      </c>
      <c r="L4383">
        <v>206716803</v>
      </c>
      <c r="M4383">
        <v>19940713</v>
      </c>
      <c r="N4383">
        <v>19940713</v>
      </c>
      <c r="O4383" t="s">
        <v>16538</v>
      </c>
      <c r="P4383" t="s">
        <v>14737</v>
      </c>
      <c r="Q4383">
        <f>COUNTIF(yuheung_count!B:B, yuheung_list!P4383)</f>
        <v>1</v>
      </c>
    </row>
    <row r="4384" spans="1:17" x14ac:dyDescent="0.4">
      <c r="A4384">
        <v>3180000</v>
      </c>
      <c r="B4384">
        <v>103</v>
      </c>
      <c r="C4384">
        <v>1994</v>
      </c>
      <c r="D4384">
        <v>2431</v>
      </c>
      <c r="E4384" t="s">
        <v>14</v>
      </c>
      <c r="F4384" t="s">
        <v>14</v>
      </c>
      <c r="G4384">
        <v>19940713</v>
      </c>
      <c r="H4384" t="s">
        <v>14750</v>
      </c>
      <c r="I4384" t="s">
        <v>14751</v>
      </c>
      <c r="J4384" t="s">
        <v>14752</v>
      </c>
      <c r="K4384">
        <v>77.06</v>
      </c>
      <c r="L4384">
        <v>226353542</v>
      </c>
      <c r="M4384">
        <v>20120322</v>
      </c>
      <c r="N4384">
        <v>19940713</v>
      </c>
      <c r="O4384" t="s">
        <v>16538</v>
      </c>
      <c r="P4384" t="s">
        <v>14753</v>
      </c>
      <c r="Q4384">
        <f>COUNTIF(yuheung_count!B:B, yuheung_list!P4384)</f>
        <v>1</v>
      </c>
    </row>
    <row r="4385" spans="1:17" x14ac:dyDescent="0.4">
      <c r="A4385">
        <v>3180000</v>
      </c>
      <c r="B4385">
        <v>103</v>
      </c>
      <c r="C4385">
        <v>1994</v>
      </c>
      <c r="D4385">
        <v>2432</v>
      </c>
      <c r="E4385" t="s">
        <v>14</v>
      </c>
      <c r="F4385" t="s">
        <v>14</v>
      </c>
      <c r="G4385">
        <v>19940713</v>
      </c>
      <c r="H4385" t="s">
        <v>1088</v>
      </c>
      <c r="I4385" t="s">
        <v>14754</v>
      </c>
      <c r="J4385" t="s">
        <v>14755</v>
      </c>
      <c r="K4385">
        <v>119.19</v>
      </c>
      <c r="L4385">
        <v>206721245</v>
      </c>
      <c r="M4385">
        <v>19940713</v>
      </c>
      <c r="N4385">
        <v>19940713</v>
      </c>
      <c r="O4385" t="s">
        <v>16538</v>
      </c>
      <c r="P4385" t="s">
        <v>14676</v>
      </c>
      <c r="Q4385">
        <f>COUNTIF(yuheung_count!B:B, yuheung_list!P4385)</f>
        <v>1</v>
      </c>
    </row>
    <row r="4386" spans="1:17" x14ac:dyDescent="0.4">
      <c r="A4386">
        <v>3180000</v>
      </c>
      <c r="B4386">
        <v>103</v>
      </c>
      <c r="C4386">
        <v>1994</v>
      </c>
      <c r="D4386">
        <v>2436</v>
      </c>
      <c r="E4386" t="s">
        <v>14</v>
      </c>
      <c r="F4386" t="s">
        <v>14</v>
      </c>
      <c r="G4386">
        <v>19940720</v>
      </c>
      <c r="H4386" t="s">
        <v>1205</v>
      </c>
      <c r="I4386" t="s">
        <v>14756</v>
      </c>
      <c r="J4386" t="s">
        <v>14757</v>
      </c>
      <c r="K4386">
        <v>45.96</v>
      </c>
      <c r="L4386" t="s">
        <v>14758</v>
      </c>
      <c r="M4386">
        <v>20060410</v>
      </c>
      <c r="N4386">
        <v>20010428</v>
      </c>
      <c r="O4386" t="s">
        <v>16538</v>
      </c>
      <c r="P4386" t="s">
        <v>14646</v>
      </c>
      <c r="Q4386">
        <f>COUNTIF(yuheung_count!B:B, yuheung_list!P4386)</f>
        <v>1</v>
      </c>
    </row>
    <row r="4387" spans="1:17" x14ac:dyDescent="0.4">
      <c r="A4387">
        <v>3180000</v>
      </c>
      <c r="B4387">
        <v>103</v>
      </c>
      <c r="C4387">
        <v>1994</v>
      </c>
      <c r="D4387">
        <v>2438</v>
      </c>
      <c r="E4387" t="s">
        <v>14</v>
      </c>
      <c r="F4387" t="s">
        <v>14</v>
      </c>
      <c r="G4387">
        <v>19941027</v>
      </c>
      <c r="H4387" t="s">
        <v>4424</v>
      </c>
      <c r="I4387" t="s">
        <v>14759</v>
      </c>
      <c r="J4387" t="s">
        <v>14760</v>
      </c>
      <c r="K4387" t="s">
        <v>23</v>
      </c>
      <c r="L4387">
        <v>206336986</v>
      </c>
      <c r="M4387">
        <v>20061124</v>
      </c>
      <c r="N4387">
        <v>20010122</v>
      </c>
      <c r="O4387" t="s">
        <v>16538</v>
      </c>
      <c r="P4387" t="s">
        <v>14742</v>
      </c>
      <c r="Q4387">
        <f>COUNTIF(yuheung_count!B:B, yuheung_list!P4387)</f>
        <v>1</v>
      </c>
    </row>
    <row r="4388" spans="1:17" x14ac:dyDescent="0.4">
      <c r="A4388">
        <v>3180000</v>
      </c>
      <c r="B4388">
        <v>103</v>
      </c>
      <c r="C4388">
        <v>1994</v>
      </c>
      <c r="D4388">
        <v>2439</v>
      </c>
      <c r="E4388" t="s">
        <v>14</v>
      </c>
      <c r="F4388" t="s">
        <v>14</v>
      </c>
      <c r="G4388">
        <v>19940601</v>
      </c>
      <c r="H4388" t="s">
        <v>1084</v>
      </c>
      <c r="I4388" t="s">
        <v>14761</v>
      </c>
      <c r="J4388" t="s">
        <v>14762</v>
      </c>
      <c r="K4388">
        <v>95.73</v>
      </c>
      <c r="L4388" t="s">
        <v>14763</v>
      </c>
      <c r="M4388">
        <v>20150807</v>
      </c>
      <c r="N4388">
        <v>20120102</v>
      </c>
      <c r="O4388" t="s">
        <v>16538</v>
      </c>
      <c r="P4388" t="s">
        <v>14764</v>
      </c>
      <c r="Q4388">
        <f>COUNTIF(yuheung_count!B:B, yuheung_list!P4388)</f>
        <v>1</v>
      </c>
    </row>
    <row r="4389" spans="1:17" x14ac:dyDescent="0.4">
      <c r="A4389">
        <v>3180000</v>
      </c>
      <c r="B4389">
        <v>103</v>
      </c>
      <c r="C4389">
        <v>1994</v>
      </c>
      <c r="D4389">
        <v>2440</v>
      </c>
      <c r="E4389" t="s">
        <v>14</v>
      </c>
      <c r="F4389" t="s">
        <v>14</v>
      </c>
      <c r="G4389">
        <v>19940607</v>
      </c>
      <c r="H4389" t="s">
        <v>14765</v>
      </c>
      <c r="I4389" t="s">
        <v>14766</v>
      </c>
      <c r="J4389" t="s">
        <v>14767</v>
      </c>
      <c r="K4389">
        <v>49.84</v>
      </c>
      <c r="L4389">
        <v>2</v>
      </c>
      <c r="M4389">
        <v>20101223</v>
      </c>
      <c r="N4389">
        <v>19940607</v>
      </c>
      <c r="O4389" t="s">
        <v>16538</v>
      </c>
      <c r="P4389" t="s">
        <v>14646</v>
      </c>
      <c r="Q4389">
        <f>COUNTIF(yuheung_count!B:B, yuheung_list!P4389)</f>
        <v>1</v>
      </c>
    </row>
    <row r="4390" spans="1:17" x14ac:dyDescent="0.4">
      <c r="A4390">
        <v>3180000</v>
      </c>
      <c r="B4390">
        <v>103</v>
      </c>
      <c r="C4390">
        <v>1994</v>
      </c>
      <c r="D4390">
        <v>2445</v>
      </c>
      <c r="E4390" t="s">
        <v>14</v>
      </c>
      <c r="F4390" t="s">
        <v>14</v>
      </c>
      <c r="G4390">
        <v>19940625</v>
      </c>
      <c r="H4390" t="s">
        <v>14768</v>
      </c>
      <c r="I4390" t="s">
        <v>14769</v>
      </c>
      <c r="J4390" t="s">
        <v>14770</v>
      </c>
      <c r="K4390">
        <v>111.19</v>
      </c>
      <c r="L4390">
        <v>206346250</v>
      </c>
      <c r="M4390">
        <v>19940625</v>
      </c>
      <c r="N4390">
        <v>19940625</v>
      </c>
      <c r="O4390" t="s">
        <v>16538</v>
      </c>
      <c r="P4390" t="s">
        <v>14771</v>
      </c>
      <c r="Q4390">
        <f>COUNTIF(yuheung_count!B:B, yuheung_list!P4390)</f>
        <v>1</v>
      </c>
    </row>
    <row r="4391" spans="1:17" x14ac:dyDescent="0.4">
      <c r="A4391">
        <v>3180000</v>
      </c>
      <c r="B4391">
        <v>103</v>
      </c>
      <c r="C4391">
        <v>1994</v>
      </c>
      <c r="D4391">
        <v>2451</v>
      </c>
      <c r="E4391" t="s">
        <v>14</v>
      </c>
      <c r="F4391" t="s">
        <v>14</v>
      </c>
      <c r="G4391">
        <v>19940701</v>
      </c>
      <c r="H4391" t="s">
        <v>14772</v>
      </c>
      <c r="I4391" t="s">
        <v>14773</v>
      </c>
      <c r="J4391" t="s">
        <v>14774</v>
      </c>
      <c r="K4391">
        <v>123.17</v>
      </c>
      <c r="L4391">
        <v>206354843</v>
      </c>
      <c r="M4391">
        <v>19940701</v>
      </c>
      <c r="N4391">
        <v>19940701</v>
      </c>
      <c r="O4391" t="s">
        <v>16538</v>
      </c>
      <c r="P4391" t="s">
        <v>14676</v>
      </c>
      <c r="Q4391">
        <f>COUNTIF(yuheung_count!B:B, yuheung_list!P4391)</f>
        <v>1</v>
      </c>
    </row>
    <row r="4392" spans="1:17" x14ac:dyDescent="0.4">
      <c r="A4392">
        <v>3180000</v>
      </c>
      <c r="B4392">
        <v>103</v>
      </c>
      <c r="C4392">
        <v>1994</v>
      </c>
      <c r="D4392">
        <v>2462</v>
      </c>
      <c r="E4392" t="s">
        <v>14</v>
      </c>
      <c r="F4392" t="s">
        <v>14</v>
      </c>
      <c r="G4392">
        <v>19940413</v>
      </c>
      <c r="H4392" t="s">
        <v>13768</v>
      </c>
      <c r="I4392" t="s">
        <v>14775</v>
      </c>
      <c r="J4392" t="s">
        <v>14776</v>
      </c>
      <c r="K4392">
        <v>40.82</v>
      </c>
      <c r="L4392">
        <v>2</v>
      </c>
      <c r="M4392">
        <v>19990804</v>
      </c>
      <c r="N4392">
        <v>19940413</v>
      </c>
      <c r="O4392" t="s">
        <v>16538</v>
      </c>
      <c r="P4392" t="s">
        <v>14646</v>
      </c>
      <c r="Q4392">
        <f>COUNTIF(yuheung_count!B:B, yuheung_list!P4392)</f>
        <v>1</v>
      </c>
    </row>
    <row r="4393" spans="1:17" x14ac:dyDescent="0.4">
      <c r="A4393">
        <v>3180000</v>
      </c>
      <c r="B4393">
        <v>103</v>
      </c>
      <c r="C4393">
        <v>1994</v>
      </c>
      <c r="D4393">
        <v>2467</v>
      </c>
      <c r="E4393" t="s">
        <v>14</v>
      </c>
      <c r="F4393" t="s">
        <v>14</v>
      </c>
      <c r="G4393">
        <v>19940507</v>
      </c>
      <c r="H4393" t="s">
        <v>627</v>
      </c>
      <c r="I4393" t="s">
        <v>14777</v>
      </c>
      <c r="J4393" t="s">
        <v>14778</v>
      </c>
      <c r="K4393">
        <v>89.5</v>
      </c>
      <c r="L4393">
        <v>208441537</v>
      </c>
      <c r="M4393">
        <v>19940507</v>
      </c>
      <c r="N4393">
        <v>19940507</v>
      </c>
      <c r="O4393" t="s">
        <v>16538</v>
      </c>
      <c r="P4393" t="s">
        <v>14779</v>
      </c>
      <c r="Q4393">
        <f>COUNTIF(yuheung_count!B:B, yuheung_list!P4393)</f>
        <v>1</v>
      </c>
    </row>
    <row r="4394" spans="1:17" x14ac:dyDescent="0.4">
      <c r="A4394">
        <v>3180000</v>
      </c>
      <c r="B4394">
        <v>103</v>
      </c>
      <c r="C4394">
        <v>1994</v>
      </c>
      <c r="D4394">
        <v>2469</v>
      </c>
      <c r="E4394" t="s">
        <v>14</v>
      </c>
      <c r="F4394" t="s">
        <v>14</v>
      </c>
      <c r="G4394">
        <v>19940510</v>
      </c>
      <c r="H4394" t="s">
        <v>14780</v>
      </c>
      <c r="I4394" t="s">
        <v>14781</v>
      </c>
      <c r="J4394" t="s">
        <v>14782</v>
      </c>
      <c r="K4394">
        <v>53.72</v>
      </c>
      <c r="L4394" t="s">
        <v>14783</v>
      </c>
      <c r="M4394">
        <v>19990615</v>
      </c>
      <c r="N4394">
        <v>19940510</v>
      </c>
      <c r="O4394" t="s">
        <v>16538</v>
      </c>
      <c r="P4394" t="s">
        <v>14655</v>
      </c>
      <c r="Q4394">
        <f>COUNTIF(yuheung_count!B:B, yuheung_list!P4394)</f>
        <v>1</v>
      </c>
    </row>
    <row r="4395" spans="1:17" x14ac:dyDescent="0.4">
      <c r="A4395">
        <v>3180000</v>
      </c>
      <c r="B4395">
        <v>103</v>
      </c>
      <c r="C4395">
        <v>1994</v>
      </c>
      <c r="D4395">
        <v>2476</v>
      </c>
      <c r="E4395" t="s">
        <v>14</v>
      </c>
      <c r="F4395" t="s">
        <v>14</v>
      </c>
      <c r="G4395">
        <v>19940531</v>
      </c>
      <c r="H4395" t="s">
        <v>14784</v>
      </c>
      <c r="I4395" t="s">
        <v>14785</v>
      </c>
      <c r="J4395" t="s">
        <v>14786</v>
      </c>
      <c r="K4395">
        <v>52.66</v>
      </c>
      <c r="L4395" t="s">
        <v>23</v>
      </c>
      <c r="M4395">
        <v>20100812</v>
      </c>
      <c r="N4395">
        <v>19940531</v>
      </c>
      <c r="O4395" t="s">
        <v>16538</v>
      </c>
      <c r="P4395" t="s">
        <v>14646</v>
      </c>
      <c r="Q4395">
        <f>COUNTIF(yuheung_count!B:B, yuheung_list!P4395)</f>
        <v>1</v>
      </c>
    </row>
    <row r="4396" spans="1:17" x14ac:dyDescent="0.4">
      <c r="A4396">
        <v>3180000</v>
      </c>
      <c r="B4396">
        <v>103</v>
      </c>
      <c r="C4396">
        <v>1994</v>
      </c>
      <c r="D4396">
        <v>2495</v>
      </c>
      <c r="E4396" t="s">
        <v>14</v>
      </c>
      <c r="F4396" t="s">
        <v>14</v>
      </c>
      <c r="G4396">
        <v>19940322</v>
      </c>
      <c r="H4396" t="s">
        <v>451</v>
      </c>
      <c r="I4396" t="s">
        <v>14787</v>
      </c>
      <c r="J4396" t="s">
        <v>14788</v>
      </c>
      <c r="K4396">
        <v>61.91</v>
      </c>
      <c r="L4396" t="s">
        <v>14789</v>
      </c>
      <c r="M4396">
        <v>19940322</v>
      </c>
      <c r="N4396">
        <v>19940322</v>
      </c>
      <c r="O4396" t="s">
        <v>16538</v>
      </c>
      <c r="P4396" t="s">
        <v>14655</v>
      </c>
      <c r="Q4396">
        <f>COUNTIF(yuheung_count!B:B, yuheung_list!P4396)</f>
        <v>1</v>
      </c>
    </row>
    <row r="4397" spans="1:17" x14ac:dyDescent="0.4">
      <c r="A4397">
        <v>3180000</v>
      </c>
      <c r="B4397">
        <v>103</v>
      </c>
      <c r="C4397">
        <v>1994</v>
      </c>
      <c r="D4397">
        <v>2508</v>
      </c>
      <c r="E4397" t="s">
        <v>14</v>
      </c>
      <c r="F4397" t="s">
        <v>14</v>
      </c>
      <c r="G4397">
        <v>19940104</v>
      </c>
      <c r="H4397" t="s">
        <v>14790</v>
      </c>
      <c r="I4397" t="s">
        <v>14791</v>
      </c>
      <c r="J4397" t="s">
        <v>14792</v>
      </c>
      <c r="K4397">
        <v>61.16</v>
      </c>
      <c r="L4397" t="s">
        <v>14793</v>
      </c>
      <c r="M4397">
        <v>20100326</v>
      </c>
      <c r="N4397">
        <v>20010322</v>
      </c>
      <c r="O4397" t="s">
        <v>16538</v>
      </c>
      <c r="P4397" t="s">
        <v>14646</v>
      </c>
      <c r="Q4397">
        <f>COUNTIF(yuheung_count!B:B, yuheung_list!P4397)</f>
        <v>1</v>
      </c>
    </row>
    <row r="4398" spans="1:17" x14ac:dyDescent="0.4">
      <c r="A4398">
        <v>3180000</v>
      </c>
      <c r="B4398">
        <v>103</v>
      </c>
      <c r="C4398">
        <v>1994</v>
      </c>
      <c r="D4398">
        <v>2509</v>
      </c>
      <c r="E4398" t="s">
        <v>14</v>
      </c>
      <c r="F4398" t="s">
        <v>14</v>
      </c>
      <c r="G4398">
        <v>19940106</v>
      </c>
      <c r="H4398" t="s">
        <v>14794</v>
      </c>
      <c r="I4398" t="s">
        <v>14795</v>
      </c>
      <c r="J4398" t="s">
        <v>14796</v>
      </c>
      <c r="K4398" t="s">
        <v>23</v>
      </c>
      <c r="L4398">
        <v>208333082</v>
      </c>
      <c r="M4398">
        <v>20071002</v>
      </c>
      <c r="N4398">
        <v>19940106</v>
      </c>
      <c r="O4398" t="s">
        <v>16538</v>
      </c>
      <c r="P4398" t="s">
        <v>14779</v>
      </c>
      <c r="Q4398">
        <f>COUNTIF(yuheung_count!B:B, yuheung_list!P4398)</f>
        <v>1</v>
      </c>
    </row>
    <row r="4399" spans="1:17" x14ac:dyDescent="0.4">
      <c r="A4399">
        <v>3180000</v>
      </c>
      <c r="B4399">
        <v>103</v>
      </c>
      <c r="C4399">
        <v>1994</v>
      </c>
      <c r="D4399">
        <v>2511</v>
      </c>
      <c r="E4399" t="s">
        <v>14</v>
      </c>
      <c r="F4399" t="s">
        <v>14</v>
      </c>
      <c r="G4399">
        <v>19940117</v>
      </c>
      <c r="H4399" t="s">
        <v>89</v>
      </c>
      <c r="I4399" t="s">
        <v>14797</v>
      </c>
      <c r="J4399" t="s">
        <v>14798</v>
      </c>
      <c r="K4399">
        <v>61.4</v>
      </c>
      <c r="L4399">
        <v>2</v>
      </c>
      <c r="M4399">
        <v>19940117</v>
      </c>
      <c r="N4399">
        <v>19940117</v>
      </c>
      <c r="O4399" t="s">
        <v>16538</v>
      </c>
      <c r="P4399" t="s">
        <v>14646</v>
      </c>
      <c r="Q4399">
        <f>COUNTIF(yuheung_count!B:B, yuheung_list!P4399)</f>
        <v>1</v>
      </c>
    </row>
    <row r="4400" spans="1:17" x14ac:dyDescent="0.4">
      <c r="A4400">
        <v>3180000</v>
      </c>
      <c r="B4400">
        <v>103</v>
      </c>
      <c r="C4400">
        <v>1995</v>
      </c>
      <c r="D4400">
        <v>18</v>
      </c>
      <c r="E4400" t="s">
        <v>14</v>
      </c>
      <c r="F4400" t="s">
        <v>14</v>
      </c>
      <c r="G4400">
        <v>19950513</v>
      </c>
      <c r="H4400" t="s">
        <v>14799</v>
      </c>
      <c r="I4400" t="s">
        <v>14800</v>
      </c>
      <c r="J4400" t="s">
        <v>14801</v>
      </c>
      <c r="K4400">
        <v>130.34</v>
      </c>
      <c r="L4400" t="s">
        <v>14802</v>
      </c>
      <c r="M4400">
        <v>19950513</v>
      </c>
      <c r="N4400">
        <v>19950513</v>
      </c>
      <c r="O4400" t="s">
        <v>16538</v>
      </c>
      <c r="P4400" t="s">
        <v>14779</v>
      </c>
      <c r="Q4400">
        <f>COUNTIF(yuheung_count!B:B, yuheung_list!P4400)</f>
        <v>1</v>
      </c>
    </row>
    <row r="4401" spans="1:17" x14ac:dyDescent="0.4">
      <c r="A4401">
        <v>3180000</v>
      </c>
      <c r="B4401">
        <v>103</v>
      </c>
      <c r="C4401">
        <v>1995</v>
      </c>
      <c r="D4401">
        <v>54</v>
      </c>
      <c r="E4401" t="s">
        <v>14</v>
      </c>
      <c r="F4401" t="s">
        <v>14</v>
      </c>
      <c r="G4401">
        <v>19950826</v>
      </c>
      <c r="H4401" t="s">
        <v>12969</v>
      </c>
      <c r="I4401" t="s">
        <v>14803</v>
      </c>
      <c r="J4401" t="s">
        <v>14804</v>
      </c>
      <c r="K4401">
        <v>94.35</v>
      </c>
      <c r="L4401" t="s">
        <v>14805</v>
      </c>
      <c r="M4401">
        <v>20171020</v>
      </c>
      <c r="N4401">
        <v>19950826</v>
      </c>
      <c r="O4401" t="s">
        <v>16538</v>
      </c>
      <c r="P4401" t="s">
        <v>14806</v>
      </c>
      <c r="Q4401">
        <f>COUNTIF(yuheung_count!B:B, yuheung_list!P4401)</f>
        <v>1</v>
      </c>
    </row>
    <row r="4402" spans="1:17" x14ac:dyDescent="0.4">
      <c r="A4402">
        <v>3180000</v>
      </c>
      <c r="B4402">
        <v>103</v>
      </c>
      <c r="C4402">
        <v>1995</v>
      </c>
      <c r="D4402">
        <v>252</v>
      </c>
      <c r="E4402" t="s">
        <v>14</v>
      </c>
      <c r="F4402" t="s">
        <v>14</v>
      </c>
      <c r="G4402">
        <v>19951116</v>
      </c>
      <c r="H4402" t="s">
        <v>14807</v>
      </c>
      <c r="I4402" t="s">
        <v>14808</v>
      </c>
      <c r="J4402" t="s">
        <v>14809</v>
      </c>
      <c r="K4402" t="s">
        <v>23</v>
      </c>
      <c r="L4402" t="s">
        <v>14810</v>
      </c>
      <c r="M4402">
        <v>19951116</v>
      </c>
      <c r="N4402">
        <v>19951116</v>
      </c>
      <c r="O4402" t="s">
        <v>16538</v>
      </c>
      <c r="P4402" t="s">
        <v>14646</v>
      </c>
      <c r="Q4402">
        <f>COUNTIF(yuheung_count!B:B, yuheung_list!P4402)</f>
        <v>1</v>
      </c>
    </row>
    <row r="4403" spans="1:17" x14ac:dyDescent="0.4">
      <c r="A4403">
        <v>3180000</v>
      </c>
      <c r="B4403">
        <v>103</v>
      </c>
      <c r="C4403">
        <v>1995</v>
      </c>
      <c r="D4403">
        <v>2198</v>
      </c>
      <c r="E4403" t="s">
        <v>14</v>
      </c>
      <c r="F4403" t="s">
        <v>14</v>
      </c>
      <c r="G4403">
        <v>19951209</v>
      </c>
      <c r="H4403" t="s">
        <v>12277</v>
      </c>
      <c r="I4403" t="s">
        <v>14811</v>
      </c>
      <c r="J4403" t="s">
        <v>14812</v>
      </c>
      <c r="K4403" t="s">
        <v>23</v>
      </c>
      <c r="L4403" t="s">
        <v>14813</v>
      </c>
      <c r="M4403">
        <v>19951209</v>
      </c>
      <c r="N4403">
        <v>19951209</v>
      </c>
      <c r="O4403" t="s">
        <v>16538</v>
      </c>
      <c r="P4403" t="s">
        <v>14731</v>
      </c>
      <c r="Q4403">
        <f>COUNTIF(yuheung_count!B:B, yuheung_list!P4403)</f>
        <v>1</v>
      </c>
    </row>
    <row r="4404" spans="1:17" x14ac:dyDescent="0.4">
      <c r="A4404">
        <v>3180000</v>
      </c>
      <c r="B4404">
        <v>103</v>
      </c>
      <c r="C4404">
        <v>1995</v>
      </c>
      <c r="D4404">
        <v>2204</v>
      </c>
      <c r="E4404" t="s">
        <v>14</v>
      </c>
      <c r="F4404" t="s">
        <v>14</v>
      </c>
      <c r="G4404">
        <v>19951227</v>
      </c>
      <c r="H4404" t="s">
        <v>14814</v>
      </c>
      <c r="I4404" t="s">
        <v>23</v>
      </c>
      <c r="J4404" t="s">
        <v>14815</v>
      </c>
      <c r="K4404" t="s">
        <v>23</v>
      </c>
      <c r="L4404" t="s">
        <v>14816</v>
      </c>
      <c r="M4404">
        <v>20060221</v>
      </c>
      <c r="N4404">
        <v>19981215</v>
      </c>
      <c r="O4404" t="s">
        <v>16538</v>
      </c>
      <c r="P4404" t="s">
        <v>14728</v>
      </c>
      <c r="Q4404">
        <f>COUNTIF(yuheung_count!B:B, yuheung_list!P4404)</f>
        <v>1</v>
      </c>
    </row>
    <row r="4405" spans="1:17" x14ac:dyDescent="0.4">
      <c r="A4405">
        <v>3180000</v>
      </c>
      <c r="B4405">
        <v>103</v>
      </c>
      <c r="C4405">
        <v>1995</v>
      </c>
      <c r="D4405">
        <v>2220</v>
      </c>
      <c r="E4405" t="s">
        <v>14</v>
      </c>
      <c r="F4405" t="s">
        <v>14</v>
      </c>
      <c r="G4405">
        <v>19951118</v>
      </c>
      <c r="H4405" t="s">
        <v>14817</v>
      </c>
      <c r="I4405" t="s">
        <v>14818</v>
      </c>
      <c r="J4405" t="s">
        <v>14819</v>
      </c>
      <c r="K4405">
        <v>127.14</v>
      </c>
      <c r="L4405" t="s">
        <v>14820</v>
      </c>
      <c r="M4405">
        <v>20090114</v>
      </c>
      <c r="N4405">
        <v>19990329</v>
      </c>
      <c r="O4405" t="s">
        <v>16538</v>
      </c>
      <c r="P4405" t="s">
        <v>14646</v>
      </c>
      <c r="Q4405">
        <f>COUNTIF(yuheung_count!B:B, yuheung_list!P4405)</f>
        <v>1</v>
      </c>
    </row>
    <row r="4406" spans="1:17" x14ac:dyDescent="0.4">
      <c r="A4406">
        <v>3180000</v>
      </c>
      <c r="B4406">
        <v>103</v>
      </c>
      <c r="C4406">
        <v>1995</v>
      </c>
      <c r="D4406">
        <v>2221</v>
      </c>
      <c r="E4406" t="s">
        <v>14</v>
      </c>
      <c r="F4406" t="s">
        <v>14</v>
      </c>
      <c r="G4406">
        <v>19951118</v>
      </c>
      <c r="H4406" t="s">
        <v>3326</v>
      </c>
      <c r="I4406" t="s">
        <v>14821</v>
      </c>
      <c r="J4406" t="s">
        <v>14822</v>
      </c>
      <c r="K4406" t="s">
        <v>23</v>
      </c>
      <c r="L4406" t="s">
        <v>14823</v>
      </c>
      <c r="M4406">
        <v>20101018</v>
      </c>
      <c r="N4406">
        <v>19980414</v>
      </c>
      <c r="O4406" t="s">
        <v>16538</v>
      </c>
      <c r="P4406" t="s">
        <v>14655</v>
      </c>
      <c r="Q4406">
        <f>COUNTIF(yuheung_count!B:B, yuheung_list!P4406)</f>
        <v>1</v>
      </c>
    </row>
    <row r="4407" spans="1:17" x14ac:dyDescent="0.4">
      <c r="A4407">
        <v>3180000</v>
      </c>
      <c r="B4407">
        <v>103</v>
      </c>
      <c r="C4407">
        <v>1995</v>
      </c>
      <c r="D4407">
        <v>2227</v>
      </c>
      <c r="E4407" t="s">
        <v>14</v>
      </c>
      <c r="F4407" t="s">
        <v>14</v>
      </c>
      <c r="G4407">
        <v>19951122</v>
      </c>
      <c r="H4407" t="s">
        <v>14824</v>
      </c>
      <c r="I4407" t="s">
        <v>14825</v>
      </c>
      <c r="J4407" t="s">
        <v>14826</v>
      </c>
      <c r="K4407" t="s">
        <v>23</v>
      </c>
      <c r="L4407">
        <v>226358712</v>
      </c>
      <c r="M4407">
        <v>20060510</v>
      </c>
      <c r="N4407">
        <v>19951122</v>
      </c>
      <c r="O4407" t="s">
        <v>16538</v>
      </c>
      <c r="P4407" t="s">
        <v>14695</v>
      </c>
      <c r="Q4407">
        <f>COUNTIF(yuheung_count!B:B, yuheung_list!P4407)</f>
        <v>1</v>
      </c>
    </row>
    <row r="4408" spans="1:17" x14ac:dyDescent="0.4">
      <c r="A4408">
        <v>3180000</v>
      </c>
      <c r="B4408">
        <v>103</v>
      </c>
      <c r="C4408">
        <v>1995</v>
      </c>
      <c r="D4408">
        <v>2231</v>
      </c>
      <c r="E4408" t="s">
        <v>14</v>
      </c>
      <c r="F4408" t="s">
        <v>14</v>
      </c>
      <c r="G4408">
        <v>19951123</v>
      </c>
      <c r="H4408" t="s">
        <v>14827</v>
      </c>
      <c r="I4408" t="s">
        <v>14828</v>
      </c>
      <c r="J4408" t="s">
        <v>14829</v>
      </c>
      <c r="K4408">
        <v>130.69999999999999</v>
      </c>
      <c r="L4408" t="s">
        <v>14830</v>
      </c>
      <c r="M4408">
        <v>20140731</v>
      </c>
      <c r="N4408">
        <v>19951123</v>
      </c>
      <c r="O4408" t="s">
        <v>16538</v>
      </c>
      <c r="P4408" t="s">
        <v>14655</v>
      </c>
      <c r="Q4408">
        <f>COUNTIF(yuheung_count!B:B, yuheung_list!P4408)</f>
        <v>1</v>
      </c>
    </row>
    <row r="4409" spans="1:17" x14ac:dyDescent="0.4">
      <c r="A4409">
        <v>3180000</v>
      </c>
      <c r="B4409">
        <v>103</v>
      </c>
      <c r="C4409">
        <v>1995</v>
      </c>
      <c r="D4409">
        <v>2232</v>
      </c>
      <c r="E4409" t="s">
        <v>14</v>
      </c>
      <c r="F4409" t="s">
        <v>14</v>
      </c>
      <c r="G4409">
        <v>19951124</v>
      </c>
      <c r="H4409" t="s">
        <v>14831</v>
      </c>
      <c r="I4409" t="s">
        <v>14832</v>
      </c>
      <c r="J4409" t="s">
        <v>14833</v>
      </c>
      <c r="K4409" t="s">
        <v>23</v>
      </c>
      <c r="L4409" t="s">
        <v>14834</v>
      </c>
      <c r="M4409">
        <v>19951124</v>
      </c>
      <c r="N4409">
        <v>19951124</v>
      </c>
      <c r="O4409" t="s">
        <v>16538</v>
      </c>
      <c r="P4409" t="s">
        <v>14655</v>
      </c>
      <c r="Q4409">
        <f>COUNTIF(yuheung_count!B:B, yuheung_list!P4409)</f>
        <v>1</v>
      </c>
    </row>
    <row r="4410" spans="1:17" x14ac:dyDescent="0.4">
      <c r="A4410">
        <v>3180000</v>
      </c>
      <c r="B4410">
        <v>103</v>
      </c>
      <c r="C4410">
        <v>1995</v>
      </c>
      <c r="D4410">
        <v>2239</v>
      </c>
      <c r="E4410" t="s">
        <v>14</v>
      </c>
      <c r="F4410" t="s">
        <v>14</v>
      </c>
      <c r="G4410">
        <v>19951208</v>
      </c>
      <c r="H4410" t="s">
        <v>14835</v>
      </c>
      <c r="I4410" t="s">
        <v>14836</v>
      </c>
      <c r="J4410" t="s">
        <v>14837</v>
      </c>
      <c r="K4410" t="s">
        <v>23</v>
      </c>
      <c r="L4410" t="s">
        <v>14838</v>
      </c>
      <c r="M4410">
        <v>20010406</v>
      </c>
      <c r="N4410">
        <v>20010406</v>
      </c>
      <c r="O4410" t="s">
        <v>16538</v>
      </c>
      <c r="P4410" t="s">
        <v>14646</v>
      </c>
      <c r="Q4410">
        <f>COUNTIF(yuheung_count!B:B, yuheung_list!P4410)</f>
        <v>1</v>
      </c>
    </row>
    <row r="4411" spans="1:17" x14ac:dyDescent="0.4">
      <c r="A4411">
        <v>3180000</v>
      </c>
      <c r="B4411">
        <v>103</v>
      </c>
      <c r="C4411">
        <v>1995</v>
      </c>
      <c r="D4411">
        <v>2244</v>
      </c>
      <c r="E4411" t="s">
        <v>14</v>
      </c>
      <c r="F4411" t="s">
        <v>14</v>
      </c>
      <c r="G4411">
        <v>19950912</v>
      </c>
      <c r="H4411" t="s">
        <v>14839</v>
      </c>
      <c r="I4411" t="s">
        <v>14840</v>
      </c>
      <c r="J4411" t="s">
        <v>14841</v>
      </c>
      <c r="K4411" t="s">
        <v>23</v>
      </c>
      <c r="L4411" t="s">
        <v>14842</v>
      </c>
      <c r="M4411">
        <v>20111219</v>
      </c>
      <c r="N4411">
        <v>19950912</v>
      </c>
      <c r="O4411" t="s">
        <v>16538</v>
      </c>
      <c r="P4411" t="s">
        <v>14646</v>
      </c>
      <c r="Q4411">
        <f>COUNTIF(yuheung_count!B:B, yuheung_list!P4411)</f>
        <v>1</v>
      </c>
    </row>
    <row r="4412" spans="1:17" x14ac:dyDescent="0.4">
      <c r="A4412">
        <v>3180000</v>
      </c>
      <c r="B4412">
        <v>103</v>
      </c>
      <c r="C4412">
        <v>1995</v>
      </c>
      <c r="D4412">
        <v>2255</v>
      </c>
      <c r="E4412" t="s">
        <v>14</v>
      </c>
      <c r="F4412" t="s">
        <v>14</v>
      </c>
      <c r="G4412">
        <v>19951026</v>
      </c>
      <c r="H4412" t="s">
        <v>14843</v>
      </c>
      <c r="I4412" t="s">
        <v>14844</v>
      </c>
      <c r="J4412" t="s">
        <v>14845</v>
      </c>
      <c r="K4412" t="s">
        <v>23</v>
      </c>
      <c r="L4412" t="s">
        <v>14846</v>
      </c>
      <c r="M4412">
        <v>20130402</v>
      </c>
      <c r="N4412">
        <v>19951026</v>
      </c>
      <c r="O4412" t="s">
        <v>16538</v>
      </c>
      <c r="P4412" t="s">
        <v>14646</v>
      </c>
      <c r="Q4412">
        <f>COUNTIF(yuheung_count!B:B, yuheung_list!P4412)</f>
        <v>1</v>
      </c>
    </row>
    <row r="4413" spans="1:17" x14ac:dyDescent="0.4">
      <c r="A4413">
        <v>3180000</v>
      </c>
      <c r="B4413">
        <v>103</v>
      </c>
      <c r="C4413">
        <v>1995</v>
      </c>
      <c r="D4413">
        <v>2266</v>
      </c>
      <c r="E4413" t="s">
        <v>14</v>
      </c>
      <c r="F4413" t="s">
        <v>14</v>
      </c>
      <c r="G4413">
        <v>19950714</v>
      </c>
      <c r="H4413" t="s">
        <v>4114</v>
      </c>
      <c r="I4413" t="s">
        <v>14847</v>
      </c>
      <c r="J4413" t="s">
        <v>14848</v>
      </c>
      <c r="K4413">
        <v>31.8</v>
      </c>
      <c r="L4413" t="s">
        <v>14849</v>
      </c>
      <c r="M4413">
        <v>20150319</v>
      </c>
      <c r="N4413">
        <v>20010508</v>
      </c>
      <c r="O4413" t="s">
        <v>16538</v>
      </c>
      <c r="P4413" t="s">
        <v>14646</v>
      </c>
      <c r="Q4413">
        <f>COUNTIF(yuheung_count!B:B, yuheung_list!P4413)</f>
        <v>1</v>
      </c>
    </row>
    <row r="4414" spans="1:17" x14ac:dyDescent="0.4">
      <c r="A4414">
        <v>3180000</v>
      </c>
      <c r="B4414">
        <v>103</v>
      </c>
      <c r="C4414">
        <v>1995</v>
      </c>
      <c r="D4414">
        <v>2267</v>
      </c>
      <c r="E4414" t="s">
        <v>14</v>
      </c>
      <c r="F4414" t="s">
        <v>14850</v>
      </c>
      <c r="G4414">
        <v>19950715</v>
      </c>
      <c r="H4414" t="s">
        <v>14851</v>
      </c>
      <c r="I4414" t="s">
        <v>14852</v>
      </c>
      <c r="J4414" t="s">
        <v>14853</v>
      </c>
      <c r="K4414">
        <v>90.25</v>
      </c>
      <c r="L4414">
        <v>1028264570</v>
      </c>
      <c r="M4414">
        <v>20060530</v>
      </c>
      <c r="N4414">
        <v>19991006</v>
      </c>
      <c r="O4414" t="s">
        <v>16538</v>
      </c>
      <c r="P4414" t="s">
        <v>14692</v>
      </c>
      <c r="Q4414">
        <f>COUNTIF(yuheung_count!B:B, yuheung_list!P4414)</f>
        <v>1</v>
      </c>
    </row>
    <row r="4415" spans="1:17" x14ac:dyDescent="0.4">
      <c r="A4415">
        <v>3180000</v>
      </c>
      <c r="B4415">
        <v>103</v>
      </c>
      <c r="C4415">
        <v>1995</v>
      </c>
      <c r="D4415">
        <v>2279</v>
      </c>
      <c r="E4415" t="s">
        <v>14</v>
      </c>
      <c r="F4415" t="s">
        <v>14</v>
      </c>
      <c r="G4415">
        <v>19950810</v>
      </c>
      <c r="H4415" t="s">
        <v>2432</v>
      </c>
      <c r="I4415" t="s">
        <v>14854</v>
      </c>
      <c r="J4415" t="s">
        <v>14855</v>
      </c>
      <c r="K4415">
        <v>72.900000000000006</v>
      </c>
      <c r="L4415" t="s">
        <v>14856</v>
      </c>
      <c r="M4415">
        <v>20120403</v>
      </c>
      <c r="N4415">
        <v>19950810</v>
      </c>
      <c r="O4415" t="s">
        <v>16538</v>
      </c>
      <c r="P4415" t="s">
        <v>14692</v>
      </c>
      <c r="Q4415">
        <f>COUNTIF(yuheung_count!B:B, yuheung_list!P4415)</f>
        <v>1</v>
      </c>
    </row>
    <row r="4416" spans="1:17" x14ac:dyDescent="0.4">
      <c r="A4416">
        <v>3180000</v>
      </c>
      <c r="B4416">
        <v>103</v>
      </c>
      <c r="C4416">
        <v>1995</v>
      </c>
      <c r="D4416">
        <v>2284</v>
      </c>
      <c r="E4416" t="s">
        <v>14</v>
      </c>
      <c r="F4416" t="s">
        <v>14</v>
      </c>
      <c r="G4416">
        <v>19950508</v>
      </c>
      <c r="H4416" t="s">
        <v>858</v>
      </c>
      <c r="I4416" t="s">
        <v>14857</v>
      </c>
      <c r="J4416" t="s">
        <v>14858</v>
      </c>
      <c r="K4416">
        <v>142.58000000000001</v>
      </c>
      <c r="L4416">
        <v>226351754</v>
      </c>
      <c r="M4416">
        <v>20160822</v>
      </c>
      <c r="N4416">
        <v>20120112</v>
      </c>
      <c r="O4416" t="s">
        <v>16538</v>
      </c>
      <c r="P4416" t="s">
        <v>14692</v>
      </c>
      <c r="Q4416">
        <f>COUNTIF(yuheung_count!B:B, yuheung_list!P4416)</f>
        <v>1</v>
      </c>
    </row>
    <row r="4417" spans="1:17" x14ac:dyDescent="0.4">
      <c r="A4417">
        <v>3180000</v>
      </c>
      <c r="B4417">
        <v>103</v>
      </c>
      <c r="C4417">
        <v>1995</v>
      </c>
      <c r="D4417">
        <v>2287</v>
      </c>
      <c r="E4417" t="s">
        <v>14</v>
      </c>
      <c r="F4417" t="s">
        <v>14</v>
      </c>
      <c r="G4417">
        <v>19950511</v>
      </c>
      <c r="H4417" t="s">
        <v>1205</v>
      </c>
      <c r="I4417" t="s">
        <v>14859</v>
      </c>
      <c r="J4417" t="s">
        <v>14860</v>
      </c>
      <c r="K4417">
        <v>103.91</v>
      </c>
      <c r="L4417" t="s">
        <v>14861</v>
      </c>
      <c r="M4417">
        <v>20081119</v>
      </c>
      <c r="N4417">
        <v>19950511</v>
      </c>
      <c r="O4417" t="s">
        <v>16538</v>
      </c>
      <c r="P4417" t="s">
        <v>14668</v>
      </c>
      <c r="Q4417">
        <f>COUNTIF(yuheung_count!B:B, yuheung_list!P4417)</f>
        <v>1</v>
      </c>
    </row>
    <row r="4418" spans="1:17" x14ac:dyDescent="0.4">
      <c r="A4418">
        <v>3180000</v>
      </c>
      <c r="B4418">
        <v>103</v>
      </c>
      <c r="C4418">
        <v>1995</v>
      </c>
      <c r="D4418">
        <v>2296</v>
      </c>
      <c r="E4418" t="s">
        <v>14</v>
      </c>
      <c r="F4418" t="s">
        <v>14</v>
      </c>
      <c r="G4418">
        <v>19950526</v>
      </c>
      <c r="H4418" t="s">
        <v>960</v>
      </c>
      <c r="I4418" t="s">
        <v>14862</v>
      </c>
      <c r="J4418" t="s">
        <v>14863</v>
      </c>
      <c r="K4418">
        <v>31.64</v>
      </c>
      <c r="L4418" t="s">
        <v>14864</v>
      </c>
      <c r="M4418">
        <v>20020308</v>
      </c>
      <c r="N4418">
        <v>20010620</v>
      </c>
      <c r="O4418" t="s">
        <v>16538</v>
      </c>
      <c r="P4418" t="s">
        <v>14639</v>
      </c>
      <c r="Q4418">
        <f>COUNTIF(yuheung_count!B:B, yuheung_list!P4418)</f>
        <v>1</v>
      </c>
    </row>
    <row r="4419" spans="1:17" x14ac:dyDescent="0.4">
      <c r="A4419">
        <v>3180000</v>
      </c>
      <c r="B4419">
        <v>103</v>
      </c>
      <c r="C4419">
        <v>1995</v>
      </c>
      <c r="D4419">
        <v>2297</v>
      </c>
      <c r="E4419" t="s">
        <v>14</v>
      </c>
      <c r="F4419" t="s">
        <v>14</v>
      </c>
      <c r="G4419">
        <v>19950601</v>
      </c>
      <c r="H4419" t="s">
        <v>514</v>
      </c>
      <c r="I4419" t="s">
        <v>14865</v>
      </c>
      <c r="J4419" t="s">
        <v>14866</v>
      </c>
      <c r="K4419">
        <v>86.24</v>
      </c>
      <c r="L4419">
        <v>226356533</v>
      </c>
      <c r="M4419">
        <v>20130510</v>
      </c>
      <c r="N4419">
        <v>19950601</v>
      </c>
      <c r="O4419" t="s">
        <v>16538</v>
      </c>
      <c r="P4419" t="s">
        <v>14742</v>
      </c>
      <c r="Q4419">
        <f>COUNTIF(yuheung_count!B:B, yuheung_list!P4419)</f>
        <v>1</v>
      </c>
    </row>
    <row r="4420" spans="1:17" x14ac:dyDescent="0.4">
      <c r="A4420">
        <v>3180000</v>
      </c>
      <c r="B4420">
        <v>103</v>
      </c>
      <c r="C4420">
        <v>1995</v>
      </c>
      <c r="D4420">
        <v>2298</v>
      </c>
      <c r="E4420" t="s">
        <v>14</v>
      </c>
      <c r="F4420" t="s">
        <v>14</v>
      </c>
      <c r="G4420">
        <v>19950603</v>
      </c>
      <c r="H4420" t="s">
        <v>3292</v>
      </c>
      <c r="I4420" t="s">
        <v>14867</v>
      </c>
      <c r="J4420" t="s">
        <v>14868</v>
      </c>
      <c r="K4420">
        <v>51.25</v>
      </c>
      <c r="L4420">
        <v>226359945</v>
      </c>
      <c r="M4420">
        <v>20170418</v>
      </c>
      <c r="N4420">
        <v>20120217</v>
      </c>
      <c r="O4420" t="s">
        <v>16538</v>
      </c>
      <c r="P4420" t="s">
        <v>14692</v>
      </c>
      <c r="Q4420">
        <f>COUNTIF(yuheung_count!B:B, yuheung_list!P4420)</f>
        <v>1</v>
      </c>
    </row>
    <row r="4421" spans="1:17" x14ac:dyDescent="0.4">
      <c r="A4421">
        <v>3180000</v>
      </c>
      <c r="B4421">
        <v>103</v>
      </c>
      <c r="C4421">
        <v>1995</v>
      </c>
      <c r="D4421">
        <v>2303</v>
      </c>
      <c r="E4421" t="s">
        <v>14</v>
      </c>
      <c r="F4421" t="s">
        <v>14</v>
      </c>
      <c r="G4421">
        <v>19950619</v>
      </c>
      <c r="H4421" t="s">
        <v>985</v>
      </c>
      <c r="I4421" t="s">
        <v>14869</v>
      </c>
      <c r="J4421" t="s">
        <v>14870</v>
      </c>
      <c r="K4421">
        <v>79.540000000000006</v>
      </c>
      <c r="L4421" t="s">
        <v>14871</v>
      </c>
      <c r="M4421">
        <v>20130429</v>
      </c>
      <c r="N4421">
        <v>19990415</v>
      </c>
      <c r="O4421" t="s">
        <v>16538</v>
      </c>
      <c r="P4421" t="s">
        <v>14655</v>
      </c>
      <c r="Q4421">
        <f>COUNTIF(yuheung_count!B:B, yuheung_list!P4421)</f>
        <v>1</v>
      </c>
    </row>
    <row r="4422" spans="1:17" x14ac:dyDescent="0.4">
      <c r="A4422">
        <v>3180000</v>
      </c>
      <c r="B4422">
        <v>103</v>
      </c>
      <c r="C4422">
        <v>1995</v>
      </c>
      <c r="D4422">
        <v>2309</v>
      </c>
      <c r="E4422" t="s">
        <v>14</v>
      </c>
      <c r="F4422" t="s">
        <v>14</v>
      </c>
      <c r="G4422">
        <v>19950320</v>
      </c>
      <c r="H4422" t="s">
        <v>14872</v>
      </c>
      <c r="I4422" t="s">
        <v>14873</v>
      </c>
      <c r="J4422" t="s">
        <v>14874</v>
      </c>
      <c r="K4422">
        <v>56.02</v>
      </c>
      <c r="L4422">
        <v>226348096</v>
      </c>
      <c r="M4422">
        <v>20110812</v>
      </c>
      <c r="N4422">
        <v>20010507</v>
      </c>
      <c r="O4422" t="s">
        <v>16538</v>
      </c>
      <c r="P4422" t="s">
        <v>14806</v>
      </c>
      <c r="Q4422">
        <f>COUNTIF(yuheung_count!B:B, yuheung_list!P4422)</f>
        <v>1</v>
      </c>
    </row>
    <row r="4423" spans="1:17" x14ac:dyDescent="0.4">
      <c r="A4423">
        <v>3180000</v>
      </c>
      <c r="B4423">
        <v>103</v>
      </c>
      <c r="C4423">
        <v>1995</v>
      </c>
      <c r="D4423">
        <v>2310</v>
      </c>
      <c r="E4423" t="s">
        <v>14</v>
      </c>
      <c r="F4423" t="s">
        <v>14</v>
      </c>
      <c r="G4423">
        <v>19950320</v>
      </c>
      <c r="H4423" t="s">
        <v>14875</v>
      </c>
      <c r="I4423" t="s">
        <v>14876</v>
      </c>
      <c r="J4423" t="s">
        <v>14877</v>
      </c>
      <c r="K4423">
        <v>48.04</v>
      </c>
      <c r="L4423" t="s">
        <v>14878</v>
      </c>
      <c r="M4423">
        <v>20011023</v>
      </c>
      <c r="N4423">
        <v>19950320</v>
      </c>
      <c r="O4423" t="s">
        <v>16538</v>
      </c>
      <c r="P4423" t="s">
        <v>14695</v>
      </c>
      <c r="Q4423">
        <f>COUNTIF(yuheung_count!B:B, yuheung_list!P4423)</f>
        <v>1</v>
      </c>
    </row>
    <row r="4424" spans="1:17" x14ac:dyDescent="0.4">
      <c r="A4424">
        <v>3180000</v>
      </c>
      <c r="B4424">
        <v>103</v>
      </c>
      <c r="C4424">
        <v>1995</v>
      </c>
      <c r="D4424">
        <v>2315</v>
      </c>
      <c r="E4424" t="s">
        <v>14</v>
      </c>
      <c r="F4424" t="s">
        <v>14</v>
      </c>
      <c r="G4424">
        <v>19950328</v>
      </c>
      <c r="H4424" t="s">
        <v>14879</v>
      </c>
      <c r="I4424" t="s">
        <v>14880</v>
      </c>
      <c r="J4424" t="s">
        <v>14881</v>
      </c>
      <c r="K4424">
        <v>29.96</v>
      </c>
      <c r="L4424" t="s">
        <v>14882</v>
      </c>
      <c r="M4424">
        <v>19950328</v>
      </c>
      <c r="N4424">
        <v>19950328</v>
      </c>
      <c r="O4424" t="s">
        <v>16538</v>
      </c>
      <c r="P4424" t="s">
        <v>14646</v>
      </c>
      <c r="Q4424">
        <f>COUNTIF(yuheung_count!B:B, yuheung_list!P4424)</f>
        <v>1</v>
      </c>
    </row>
    <row r="4425" spans="1:17" x14ac:dyDescent="0.4">
      <c r="A4425">
        <v>3180000</v>
      </c>
      <c r="B4425">
        <v>103</v>
      </c>
      <c r="C4425">
        <v>1995</v>
      </c>
      <c r="D4425">
        <v>2316</v>
      </c>
      <c r="E4425" t="s">
        <v>14</v>
      </c>
      <c r="F4425" t="s">
        <v>14</v>
      </c>
      <c r="G4425">
        <v>19950406</v>
      </c>
      <c r="H4425" t="s">
        <v>3855</v>
      </c>
      <c r="I4425" t="s">
        <v>14883</v>
      </c>
      <c r="J4425" t="s">
        <v>14884</v>
      </c>
      <c r="K4425">
        <v>84.1</v>
      </c>
      <c r="L4425">
        <v>226336367</v>
      </c>
      <c r="M4425">
        <v>20091117</v>
      </c>
      <c r="N4425">
        <v>19950406</v>
      </c>
      <c r="O4425" t="s">
        <v>16538</v>
      </c>
      <c r="P4425" t="s">
        <v>14885</v>
      </c>
      <c r="Q4425">
        <f>COUNTIF(yuheung_count!B:B, yuheung_list!P4425)</f>
        <v>1</v>
      </c>
    </row>
    <row r="4426" spans="1:17" x14ac:dyDescent="0.4">
      <c r="A4426">
        <v>3180000</v>
      </c>
      <c r="B4426">
        <v>103</v>
      </c>
      <c r="C4426">
        <v>1995</v>
      </c>
      <c r="D4426">
        <v>2317</v>
      </c>
      <c r="E4426" t="s">
        <v>14</v>
      </c>
      <c r="F4426" t="s">
        <v>14</v>
      </c>
      <c r="G4426">
        <v>19950407</v>
      </c>
      <c r="H4426" t="s">
        <v>14886</v>
      </c>
      <c r="I4426" t="s">
        <v>14887</v>
      </c>
      <c r="J4426" t="s">
        <v>14888</v>
      </c>
      <c r="K4426">
        <v>46.58</v>
      </c>
      <c r="L4426" t="s">
        <v>14889</v>
      </c>
      <c r="M4426">
        <v>20010214</v>
      </c>
      <c r="N4426">
        <v>20010214</v>
      </c>
      <c r="O4426" t="s">
        <v>16538</v>
      </c>
      <c r="P4426" t="s">
        <v>14646</v>
      </c>
      <c r="Q4426">
        <f>COUNTIF(yuheung_count!B:B, yuheung_list!P4426)</f>
        <v>1</v>
      </c>
    </row>
    <row r="4427" spans="1:17" x14ac:dyDescent="0.4">
      <c r="A4427">
        <v>3180000</v>
      </c>
      <c r="B4427">
        <v>103</v>
      </c>
      <c r="C4427">
        <v>1995</v>
      </c>
      <c r="D4427">
        <v>2319</v>
      </c>
      <c r="E4427" t="s">
        <v>14</v>
      </c>
      <c r="F4427" t="s">
        <v>14</v>
      </c>
      <c r="G4427">
        <v>19950412</v>
      </c>
      <c r="H4427" t="s">
        <v>451</v>
      </c>
      <c r="I4427" t="s">
        <v>14890</v>
      </c>
      <c r="J4427" t="s">
        <v>14891</v>
      </c>
      <c r="K4427" t="s">
        <v>23</v>
      </c>
      <c r="L4427" t="s">
        <v>14892</v>
      </c>
      <c r="M4427">
        <v>19950412</v>
      </c>
      <c r="N4427">
        <v>19950412</v>
      </c>
      <c r="O4427" t="s">
        <v>16538</v>
      </c>
      <c r="P4427" t="s">
        <v>14695</v>
      </c>
      <c r="Q4427">
        <f>COUNTIF(yuheung_count!B:B, yuheung_list!P4427)</f>
        <v>1</v>
      </c>
    </row>
    <row r="4428" spans="1:17" x14ac:dyDescent="0.4">
      <c r="A4428">
        <v>3180000</v>
      </c>
      <c r="B4428">
        <v>103</v>
      </c>
      <c r="C4428">
        <v>1995</v>
      </c>
      <c r="D4428">
        <v>2322</v>
      </c>
      <c r="E4428" t="s">
        <v>14</v>
      </c>
      <c r="F4428" t="s">
        <v>14</v>
      </c>
      <c r="G4428">
        <v>19950420</v>
      </c>
      <c r="H4428" t="s">
        <v>14893</v>
      </c>
      <c r="I4428" t="s">
        <v>14894</v>
      </c>
      <c r="J4428" t="s">
        <v>14895</v>
      </c>
      <c r="K4428">
        <v>102.45</v>
      </c>
      <c r="L4428" t="s">
        <v>14896</v>
      </c>
      <c r="M4428">
        <v>20101119</v>
      </c>
      <c r="N4428">
        <v>19950420</v>
      </c>
      <c r="O4428" t="s">
        <v>16538</v>
      </c>
      <c r="P4428" t="s">
        <v>14779</v>
      </c>
      <c r="Q4428">
        <f>COUNTIF(yuheung_count!B:B, yuheung_list!P4428)</f>
        <v>1</v>
      </c>
    </row>
    <row r="4429" spans="1:17" x14ac:dyDescent="0.4">
      <c r="A4429">
        <v>3180000</v>
      </c>
      <c r="B4429">
        <v>103</v>
      </c>
      <c r="C4429">
        <v>1995</v>
      </c>
      <c r="D4429">
        <v>2325</v>
      </c>
      <c r="E4429" t="s">
        <v>14</v>
      </c>
      <c r="F4429" t="s">
        <v>14</v>
      </c>
      <c r="G4429">
        <v>19950428</v>
      </c>
      <c r="H4429" t="s">
        <v>14897</v>
      </c>
      <c r="I4429" t="s">
        <v>14898</v>
      </c>
      <c r="J4429" t="s">
        <v>14899</v>
      </c>
      <c r="K4429">
        <v>93.49</v>
      </c>
      <c r="L4429" t="s">
        <v>14900</v>
      </c>
      <c r="M4429">
        <v>20160219</v>
      </c>
      <c r="N4429">
        <v>20010706</v>
      </c>
      <c r="O4429" t="s">
        <v>16538</v>
      </c>
      <c r="P4429" t="s">
        <v>14779</v>
      </c>
      <c r="Q4429">
        <f>COUNTIF(yuheung_count!B:B, yuheung_list!P4429)</f>
        <v>1</v>
      </c>
    </row>
    <row r="4430" spans="1:17" x14ac:dyDescent="0.4">
      <c r="A4430">
        <v>3180000</v>
      </c>
      <c r="B4430">
        <v>103</v>
      </c>
      <c r="C4430">
        <v>1995</v>
      </c>
      <c r="D4430">
        <v>2329</v>
      </c>
      <c r="E4430" t="s">
        <v>14</v>
      </c>
      <c r="F4430" t="s">
        <v>14</v>
      </c>
      <c r="G4430">
        <v>19950112</v>
      </c>
      <c r="H4430" t="s">
        <v>14901</v>
      </c>
      <c r="I4430" t="s">
        <v>14902</v>
      </c>
      <c r="J4430" t="s">
        <v>14903</v>
      </c>
      <c r="K4430">
        <v>132.86000000000001</v>
      </c>
      <c r="L4430">
        <v>226762064</v>
      </c>
      <c r="M4430">
        <v>20140224</v>
      </c>
      <c r="N4430">
        <v>19950112</v>
      </c>
      <c r="O4430" t="s">
        <v>16538</v>
      </c>
      <c r="P4430" t="s">
        <v>14695</v>
      </c>
      <c r="Q4430">
        <f>COUNTIF(yuheung_count!B:B, yuheung_list!P4430)</f>
        <v>1</v>
      </c>
    </row>
    <row r="4431" spans="1:17" x14ac:dyDescent="0.4">
      <c r="A4431">
        <v>3180000</v>
      </c>
      <c r="B4431">
        <v>103</v>
      </c>
      <c r="C4431">
        <v>1995</v>
      </c>
      <c r="D4431">
        <v>2333</v>
      </c>
      <c r="E4431" t="s">
        <v>14</v>
      </c>
      <c r="F4431" t="s">
        <v>14</v>
      </c>
      <c r="G4431">
        <v>19950203</v>
      </c>
      <c r="H4431" t="s">
        <v>1585</v>
      </c>
      <c r="I4431" t="s">
        <v>14904</v>
      </c>
      <c r="J4431" t="s">
        <v>14905</v>
      </c>
      <c r="K4431">
        <v>78.58</v>
      </c>
      <c r="L4431">
        <v>209131852</v>
      </c>
      <c r="M4431">
        <v>19950203</v>
      </c>
      <c r="N4431">
        <v>19950203</v>
      </c>
      <c r="O4431" t="s">
        <v>16538</v>
      </c>
      <c r="P4431" t="s">
        <v>14676</v>
      </c>
      <c r="Q4431">
        <f>COUNTIF(yuheung_count!B:B, yuheung_list!P4431)</f>
        <v>1</v>
      </c>
    </row>
    <row r="4432" spans="1:17" x14ac:dyDescent="0.4">
      <c r="A4432">
        <v>3180000</v>
      </c>
      <c r="B4432">
        <v>103</v>
      </c>
      <c r="C4432">
        <v>1995</v>
      </c>
      <c r="D4432">
        <v>2334</v>
      </c>
      <c r="E4432" t="s">
        <v>14</v>
      </c>
      <c r="F4432" t="s">
        <v>14</v>
      </c>
      <c r="G4432">
        <v>19950203</v>
      </c>
      <c r="H4432" t="s">
        <v>14906</v>
      </c>
      <c r="I4432" t="s">
        <v>14907</v>
      </c>
      <c r="J4432" t="s">
        <v>14908</v>
      </c>
      <c r="K4432">
        <v>81.25</v>
      </c>
      <c r="L4432" t="s">
        <v>14909</v>
      </c>
      <c r="M4432">
        <v>20141219</v>
      </c>
      <c r="N4432">
        <v>19950203</v>
      </c>
      <c r="O4432" t="s">
        <v>16538</v>
      </c>
      <c r="P4432" t="s">
        <v>14728</v>
      </c>
      <c r="Q4432">
        <f>COUNTIF(yuheung_count!B:B, yuheung_list!P4432)</f>
        <v>1</v>
      </c>
    </row>
    <row r="4433" spans="1:17" x14ac:dyDescent="0.4">
      <c r="A4433">
        <v>3180000</v>
      </c>
      <c r="B4433">
        <v>103</v>
      </c>
      <c r="C4433">
        <v>1995</v>
      </c>
      <c r="D4433">
        <v>2341</v>
      </c>
      <c r="E4433" t="s">
        <v>14</v>
      </c>
      <c r="F4433" t="s">
        <v>14</v>
      </c>
      <c r="G4433">
        <v>19950222</v>
      </c>
      <c r="H4433" t="s">
        <v>2698</v>
      </c>
      <c r="I4433" t="s">
        <v>14910</v>
      </c>
      <c r="J4433" t="s">
        <v>14911</v>
      </c>
      <c r="K4433">
        <v>57.29</v>
      </c>
      <c r="L4433">
        <v>226797880</v>
      </c>
      <c r="M4433">
        <v>20140516</v>
      </c>
      <c r="N4433">
        <v>20010726</v>
      </c>
      <c r="O4433" t="s">
        <v>16538</v>
      </c>
      <c r="P4433" t="s">
        <v>14692</v>
      </c>
      <c r="Q4433">
        <f>COUNTIF(yuheung_count!B:B, yuheung_list!P4433)</f>
        <v>1</v>
      </c>
    </row>
    <row r="4434" spans="1:17" x14ac:dyDescent="0.4">
      <c r="A4434">
        <v>3180000</v>
      </c>
      <c r="B4434">
        <v>103</v>
      </c>
      <c r="C4434">
        <v>1995</v>
      </c>
      <c r="D4434">
        <v>12866</v>
      </c>
      <c r="E4434" t="s">
        <v>14</v>
      </c>
      <c r="F4434" t="s">
        <v>14</v>
      </c>
      <c r="G4434">
        <v>19950315</v>
      </c>
      <c r="H4434" t="s">
        <v>485</v>
      </c>
      <c r="I4434" t="s">
        <v>14912</v>
      </c>
      <c r="J4434" t="s">
        <v>14913</v>
      </c>
      <c r="K4434">
        <v>93.62</v>
      </c>
      <c r="L4434" t="s">
        <v>14914</v>
      </c>
      <c r="M4434">
        <v>20170529</v>
      </c>
      <c r="N4434">
        <v>19950315</v>
      </c>
      <c r="O4434" t="s">
        <v>16538</v>
      </c>
      <c r="P4434" t="s">
        <v>14779</v>
      </c>
      <c r="Q4434">
        <f>COUNTIF(yuheung_count!B:B, yuheung_list!P4434)</f>
        <v>1</v>
      </c>
    </row>
    <row r="4435" spans="1:17" x14ac:dyDescent="0.4">
      <c r="A4435">
        <v>3180000</v>
      </c>
      <c r="B4435">
        <v>103</v>
      </c>
      <c r="C4435">
        <v>1995</v>
      </c>
      <c r="D4435">
        <v>12868</v>
      </c>
      <c r="E4435" t="s">
        <v>14</v>
      </c>
      <c r="F4435" t="s">
        <v>14</v>
      </c>
      <c r="G4435">
        <v>19950621</v>
      </c>
      <c r="H4435" t="s">
        <v>7861</v>
      </c>
      <c r="I4435" t="s">
        <v>14915</v>
      </c>
      <c r="J4435" t="s">
        <v>14916</v>
      </c>
      <c r="K4435" t="s">
        <v>23</v>
      </c>
      <c r="L4435">
        <v>226776655</v>
      </c>
      <c r="M4435">
        <v>20160822</v>
      </c>
      <c r="N4435">
        <v>19950621</v>
      </c>
      <c r="O4435" t="s">
        <v>16538</v>
      </c>
      <c r="P4435" t="s">
        <v>14692</v>
      </c>
      <c r="Q4435">
        <f>COUNTIF(yuheung_count!B:B, yuheung_list!P4435)</f>
        <v>1</v>
      </c>
    </row>
    <row r="4436" spans="1:17" x14ac:dyDescent="0.4">
      <c r="A4436">
        <v>3180000</v>
      </c>
      <c r="B4436">
        <v>103</v>
      </c>
      <c r="C4436">
        <v>1996</v>
      </c>
      <c r="D4436">
        <v>284</v>
      </c>
      <c r="E4436" t="s">
        <v>14</v>
      </c>
      <c r="F4436" t="s">
        <v>14</v>
      </c>
      <c r="G4436">
        <v>19960419</v>
      </c>
      <c r="H4436" t="s">
        <v>14917</v>
      </c>
      <c r="I4436" t="s">
        <v>14918</v>
      </c>
      <c r="J4436" t="s">
        <v>14919</v>
      </c>
      <c r="K4436">
        <v>55.5</v>
      </c>
      <c r="L4436" t="s">
        <v>14920</v>
      </c>
      <c r="M4436">
        <v>20170428</v>
      </c>
      <c r="N4436">
        <v>20020401</v>
      </c>
      <c r="O4436" t="s">
        <v>16538</v>
      </c>
      <c r="P4436" t="s">
        <v>14742</v>
      </c>
      <c r="Q4436">
        <f>COUNTIF(yuheung_count!B:B, yuheung_list!P4436)</f>
        <v>1</v>
      </c>
    </row>
    <row r="4437" spans="1:17" x14ac:dyDescent="0.4">
      <c r="A4437">
        <v>3180000</v>
      </c>
      <c r="B4437">
        <v>103</v>
      </c>
      <c r="C4437">
        <v>1996</v>
      </c>
      <c r="D4437">
        <v>285</v>
      </c>
      <c r="E4437" t="s">
        <v>14</v>
      </c>
      <c r="F4437" t="s">
        <v>14</v>
      </c>
      <c r="G4437">
        <v>19960123</v>
      </c>
      <c r="H4437" t="s">
        <v>14921</v>
      </c>
      <c r="I4437" t="s">
        <v>23</v>
      </c>
      <c r="J4437" t="s">
        <v>14922</v>
      </c>
      <c r="K4437">
        <v>54.4</v>
      </c>
      <c r="L4437">
        <v>2</v>
      </c>
      <c r="M4437">
        <v>19990828</v>
      </c>
      <c r="N4437">
        <v>19960123</v>
      </c>
      <c r="O4437" t="s">
        <v>16538</v>
      </c>
      <c r="P4437" t="s">
        <v>14779</v>
      </c>
      <c r="Q4437">
        <f>COUNTIF(yuheung_count!B:B, yuheung_list!P4437)</f>
        <v>1</v>
      </c>
    </row>
    <row r="4438" spans="1:17" x14ac:dyDescent="0.4">
      <c r="A4438">
        <v>3180000</v>
      </c>
      <c r="B4438">
        <v>103</v>
      </c>
      <c r="C4438">
        <v>1996</v>
      </c>
      <c r="D4438">
        <v>2105</v>
      </c>
      <c r="E4438" t="s">
        <v>14</v>
      </c>
      <c r="F4438" t="s">
        <v>14</v>
      </c>
      <c r="G4438">
        <v>19961020</v>
      </c>
      <c r="H4438" t="s">
        <v>8360</v>
      </c>
      <c r="I4438" t="s">
        <v>14923</v>
      </c>
      <c r="J4438" t="s">
        <v>14924</v>
      </c>
      <c r="K4438">
        <v>84.97</v>
      </c>
      <c r="L4438">
        <v>226330064</v>
      </c>
      <c r="M4438">
        <v>20170116</v>
      </c>
      <c r="N4438">
        <v>19961020</v>
      </c>
      <c r="O4438" t="s">
        <v>16538</v>
      </c>
      <c r="P4438" t="s">
        <v>14692</v>
      </c>
      <c r="Q4438">
        <f>COUNTIF(yuheung_count!B:B, yuheung_list!P4438)</f>
        <v>1</v>
      </c>
    </row>
    <row r="4439" spans="1:17" x14ac:dyDescent="0.4">
      <c r="A4439">
        <v>3180000</v>
      </c>
      <c r="B4439">
        <v>103</v>
      </c>
      <c r="C4439">
        <v>1996</v>
      </c>
      <c r="D4439">
        <v>2133</v>
      </c>
      <c r="E4439" t="s">
        <v>14</v>
      </c>
      <c r="F4439" t="s">
        <v>14</v>
      </c>
      <c r="G4439">
        <v>19960830</v>
      </c>
      <c r="H4439" t="s">
        <v>14925</v>
      </c>
      <c r="I4439" t="s">
        <v>14926</v>
      </c>
      <c r="J4439" t="s">
        <v>14927</v>
      </c>
      <c r="K4439">
        <v>73.95</v>
      </c>
      <c r="L4439">
        <v>226341723</v>
      </c>
      <c r="M4439">
        <v>19991025</v>
      </c>
      <c r="N4439">
        <v>19960830</v>
      </c>
      <c r="O4439" t="s">
        <v>16538</v>
      </c>
      <c r="P4439" t="s">
        <v>14639</v>
      </c>
      <c r="Q4439">
        <f>COUNTIF(yuheung_count!B:B, yuheung_list!P4439)</f>
        <v>1</v>
      </c>
    </row>
    <row r="4440" spans="1:17" x14ac:dyDescent="0.4">
      <c r="A4440">
        <v>3180000</v>
      </c>
      <c r="B4440">
        <v>103</v>
      </c>
      <c r="C4440">
        <v>1996</v>
      </c>
      <c r="D4440">
        <v>2134</v>
      </c>
      <c r="E4440" t="s">
        <v>14</v>
      </c>
      <c r="F4440" t="s">
        <v>14</v>
      </c>
      <c r="G4440">
        <v>19960830</v>
      </c>
      <c r="H4440" t="s">
        <v>3215</v>
      </c>
      <c r="I4440" t="s">
        <v>23</v>
      </c>
      <c r="J4440" t="s">
        <v>14928</v>
      </c>
      <c r="K4440">
        <v>157.74</v>
      </c>
      <c r="L4440" t="s">
        <v>14929</v>
      </c>
      <c r="M4440">
        <v>19960830</v>
      </c>
      <c r="N4440">
        <v>19960830</v>
      </c>
      <c r="O4440" t="s">
        <v>16538</v>
      </c>
      <c r="P4440" t="s">
        <v>14643</v>
      </c>
      <c r="Q4440">
        <f>COUNTIF(yuheung_count!B:B, yuheung_list!P4440)</f>
        <v>1</v>
      </c>
    </row>
    <row r="4441" spans="1:17" x14ac:dyDescent="0.4">
      <c r="A4441">
        <v>3180000</v>
      </c>
      <c r="B4441">
        <v>103</v>
      </c>
      <c r="C4441">
        <v>1996</v>
      </c>
      <c r="D4441">
        <v>2138</v>
      </c>
      <c r="E4441" t="s">
        <v>14</v>
      </c>
      <c r="F4441" t="s">
        <v>14</v>
      </c>
      <c r="G4441">
        <v>19960920</v>
      </c>
      <c r="H4441" t="s">
        <v>14930</v>
      </c>
      <c r="I4441" t="s">
        <v>14931</v>
      </c>
      <c r="J4441" t="s">
        <v>14932</v>
      </c>
      <c r="K4441" t="s">
        <v>23</v>
      </c>
      <c r="L4441">
        <v>226136572</v>
      </c>
      <c r="M4441">
        <v>20010426</v>
      </c>
      <c r="N4441">
        <v>20010426</v>
      </c>
      <c r="O4441" t="s">
        <v>16538</v>
      </c>
      <c r="P4441" t="s">
        <v>14779</v>
      </c>
      <c r="Q4441">
        <f>COUNTIF(yuheung_count!B:B, yuheung_list!P4441)</f>
        <v>1</v>
      </c>
    </row>
    <row r="4442" spans="1:17" x14ac:dyDescent="0.4">
      <c r="A4442">
        <v>3180000</v>
      </c>
      <c r="B4442">
        <v>103</v>
      </c>
      <c r="C4442">
        <v>1996</v>
      </c>
      <c r="D4442">
        <v>2143</v>
      </c>
      <c r="E4442" t="s">
        <v>14</v>
      </c>
      <c r="F4442" t="s">
        <v>14</v>
      </c>
      <c r="G4442">
        <v>19961005</v>
      </c>
      <c r="H4442" t="s">
        <v>14933</v>
      </c>
      <c r="I4442" t="s">
        <v>14934</v>
      </c>
      <c r="J4442" t="s">
        <v>14935</v>
      </c>
      <c r="K4442" t="s">
        <v>23</v>
      </c>
      <c r="L4442" t="s">
        <v>14936</v>
      </c>
      <c r="M4442">
        <v>20170727</v>
      </c>
      <c r="N4442">
        <v>20111208</v>
      </c>
      <c r="O4442" t="s">
        <v>16538</v>
      </c>
      <c r="P4442" t="s">
        <v>14646</v>
      </c>
      <c r="Q4442">
        <f>COUNTIF(yuheung_count!B:B, yuheung_list!P4442)</f>
        <v>1</v>
      </c>
    </row>
    <row r="4443" spans="1:17" x14ac:dyDescent="0.4">
      <c r="A4443">
        <v>3180000</v>
      </c>
      <c r="B4443">
        <v>103</v>
      </c>
      <c r="C4443">
        <v>1996</v>
      </c>
      <c r="D4443">
        <v>2145</v>
      </c>
      <c r="E4443" t="s">
        <v>14</v>
      </c>
      <c r="F4443" t="s">
        <v>14</v>
      </c>
      <c r="G4443">
        <v>19961010</v>
      </c>
      <c r="H4443" t="s">
        <v>1363</v>
      </c>
      <c r="I4443" t="s">
        <v>14937</v>
      </c>
      <c r="J4443" t="s">
        <v>14938</v>
      </c>
      <c r="K4443">
        <v>138.15</v>
      </c>
      <c r="L4443" t="s">
        <v>14939</v>
      </c>
      <c r="M4443">
        <v>20130705</v>
      </c>
      <c r="N4443">
        <v>19961010</v>
      </c>
      <c r="O4443" t="s">
        <v>16538</v>
      </c>
      <c r="P4443" t="s">
        <v>14655</v>
      </c>
      <c r="Q4443">
        <f>COUNTIF(yuheung_count!B:B, yuheung_list!P4443)</f>
        <v>1</v>
      </c>
    </row>
    <row r="4444" spans="1:17" x14ac:dyDescent="0.4">
      <c r="A4444">
        <v>3180000</v>
      </c>
      <c r="B4444">
        <v>103</v>
      </c>
      <c r="C4444">
        <v>1996</v>
      </c>
      <c r="D4444">
        <v>2146</v>
      </c>
      <c r="E4444" t="s">
        <v>14</v>
      </c>
      <c r="F4444" t="s">
        <v>14</v>
      </c>
      <c r="G4444">
        <v>19961015</v>
      </c>
      <c r="H4444" t="s">
        <v>25</v>
      </c>
      <c r="I4444" t="s">
        <v>14940</v>
      </c>
      <c r="J4444" t="s">
        <v>14941</v>
      </c>
      <c r="K4444">
        <v>128.55000000000001</v>
      </c>
      <c r="L4444" t="s">
        <v>14942</v>
      </c>
      <c r="M4444">
        <v>20160226</v>
      </c>
      <c r="N4444">
        <v>20010508</v>
      </c>
      <c r="O4444" t="s">
        <v>16538</v>
      </c>
      <c r="P4444" t="s">
        <v>14643</v>
      </c>
      <c r="Q4444">
        <f>COUNTIF(yuheung_count!B:B, yuheung_list!P4444)</f>
        <v>1</v>
      </c>
    </row>
    <row r="4445" spans="1:17" x14ac:dyDescent="0.4">
      <c r="A4445">
        <v>3180000</v>
      </c>
      <c r="B4445">
        <v>103</v>
      </c>
      <c r="C4445">
        <v>1996</v>
      </c>
      <c r="D4445">
        <v>2148</v>
      </c>
      <c r="E4445" t="s">
        <v>14</v>
      </c>
      <c r="F4445" t="s">
        <v>14</v>
      </c>
      <c r="G4445">
        <v>19961031</v>
      </c>
      <c r="H4445" t="s">
        <v>9173</v>
      </c>
      <c r="I4445" t="s">
        <v>23</v>
      </c>
      <c r="J4445" t="s">
        <v>14943</v>
      </c>
      <c r="K4445">
        <v>134.16</v>
      </c>
      <c r="L4445">
        <v>297401895</v>
      </c>
      <c r="M4445">
        <v>20041029</v>
      </c>
      <c r="N4445">
        <v>20010702</v>
      </c>
      <c r="O4445" t="s">
        <v>16538</v>
      </c>
      <c r="P4445" t="s">
        <v>14668</v>
      </c>
      <c r="Q4445">
        <f>COUNTIF(yuheung_count!B:B, yuheung_list!P4445)</f>
        <v>1</v>
      </c>
    </row>
    <row r="4446" spans="1:17" x14ac:dyDescent="0.4">
      <c r="A4446">
        <v>3180000</v>
      </c>
      <c r="B4446">
        <v>103</v>
      </c>
      <c r="C4446">
        <v>1996</v>
      </c>
      <c r="D4446">
        <v>2162</v>
      </c>
      <c r="E4446" t="s">
        <v>14</v>
      </c>
      <c r="F4446" t="s">
        <v>14</v>
      </c>
      <c r="G4446">
        <v>19960708</v>
      </c>
      <c r="H4446" t="s">
        <v>14944</v>
      </c>
      <c r="I4446" t="s">
        <v>14945</v>
      </c>
      <c r="J4446" t="s">
        <v>14946</v>
      </c>
      <c r="K4446" t="s">
        <v>23</v>
      </c>
      <c r="L4446" t="s">
        <v>14947</v>
      </c>
      <c r="M4446">
        <v>20160128</v>
      </c>
      <c r="N4446">
        <v>19960708</v>
      </c>
      <c r="O4446" t="s">
        <v>16538</v>
      </c>
      <c r="P4446" t="s">
        <v>14692</v>
      </c>
      <c r="Q4446">
        <f>COUNTIF(yuheung_count!B:B, yuheung_list!P4446)</f>
        <v>1</v>
      </c>
    </row>
    <row r="4447" spans="1:17" x14ac:dyDescent="0.4">
      <c r="A4447">
        <v>3180000</v>
      </c>
      <c r="B4447">
        <v>103</v>
      </c>
      <c r="C4447">
        <v>1996</v>
      </c>
      <c r="D4447">
        <v>2164</v>
      </c>
      <c r="E4447" t="s">
        <v>14</v>
      </c>
      <c r="F4447" t="s">
        <v>14</v>
      </c>
      <c r="G4447">
        <v>19960625</v>
      </c>
      <c r="H4447" t="s">
        <v>2483</v>
      </c>
      <c r="I4447" t="s">
        <v>14948</v>
      </c>
      <c r="J4447" t="s">
        <v>14949</v>
      </c>
      <c r="K4447">
        <v>21</v>
      </c>
      <c r="L4447">
        <v>226310671</v>
      </c>
      <c r="M4447">
        <v>20170918</v>
      </c>
      <c r="N4447">
        <v>19990901</v>
      </c>
      <c r="O4447" t="s">
        <v>16538</v>
      </c>
      <c r="P4447" t="s">
        <v>14692</v>
      </c>
      <c r="Q4447">
        <f>COUNTIF(yuheung_count!B:B, yuheung_list!P4447)</f>
        <v>1</v>
      </c>
    </row>
    <row r="4448" spans="1:17" x14ac:dyDescent="0.4">
      <c r="A4448">
        <v>3180000</v>
      </c>
      <c r="B4448">
        <v>103</v>
      </c>
      <c r="C4448">
        <v>1996</v>
      </c>
      <c r="D4448">
        <v>2172</v>
      </c>
      <c r="E4448" t="s">
        <v>14</v>
      </c>
      <c r="F4448" t="s">
        <v>14</v>
      </c>
      <c r="G4448">
        <v>19960802</v>
      </c>
      <c r="H4448" t="s">
        <v>7223</v>
      </c>
      <c r="I4448" t="s">
        <v>14950</v>
      </c>
      <c r="J4448" t="s">
        <v>14951</v>
      </c>
      <c r="K4448" t="s">
        <v>23</v>
      </c>
      <c r="L4448" t="s">
        <v>14952</v>
      </c>
      <c r="M4448">
        <v>20170601</v>
      </c>
      <c r="N4448">
        <v>20010316</v>
      </c>
      <c r="O4448" t="s">
        <v>16538</v>
      </c>
      <c r="P4448" t="s">
        <v>14779</v>
      </c>
      <c r="Q4448">
        <f>COUNTIF(yuheung_count!B:B, yuheung_list!P4448)</f>
        <v>1</v>
      </c>
    </row>
    <row r="4449" spans="1:17" x14ac:dyDescent="0.4">
      <c r="A4449">
        <v>3180000</v>
      </c>
      <c r="B4449">
        <v>103</v>
      </c>
      <c r="C4449">
        <v>1996</v>
      </c>
      <c r="D4449">
        <v>2173</v>
      </c>
      <c r="E4449" t="s">
        <v>14</v>
      </c>
      <c r="F4449" t="s">
        <v>14</v>
      </c>
      <c r="G4449">
        <v>19960224</v>
      </c>
      <c r="H4449" t="s">
        <v>14953</v>
      </c>
      <c r="I4449" t="s">
        <v>14954</v>
      </c>
      <c r="J4449" t="s">
        <v>14955</v>
      </c>
      <c r="K4449">
        <v>81.48</v>
      </c>
      <c r="L4449" t="s">
        <v>14956</v>
      </c>
      <c r="M4449">
        <v>19990427</v>
      </c>
      <c r="N4449">
        <v>19960224</v>
      </c>
      <c r="O4449" t="s">
        <v>16538</v>
      </c>
      <c r="P4449" t="s">
        <v>14957</v>
      </c>
      <c r="Q4449">
        <f>COUNTIF(yuheung_count!B:B, yuheung_list!P4449)</f>
        <v>1</v>
      </c>
    </row>
    <row r="4450" spans="1:17" x14ac:dyDescent="0.4">
      <c r="A4450">
        <v>3180000</v>
      </c>
      <c r="B4450">
        <v>103</v>
      </c>
      <c r="C4450">
        <v>1996</v>
      </c>
      <c r="D4450">
        <v>2174</v>
      </c>
      <c r="E4450" t="s">
        <v>14</v>
      </c>
      <c r="F4450" t="s">
        <v>14</v>
      </c>
      <c r="G4450">
        <v>19960228</v>
      </c>
      <c r="H4450" t="s">
        <v>14958</v>
      </c>
      <c r="I4450" t="s">
        <v>14959</v>
      </c>
      <c r="J4450" t="s">
        <v>14960</v>
      </c>
      <c r="K4450">
        <v>67.28</v>
      </c>
      <c r="L4450" t="s">
        <v>14961</v>
      </c>
      <c r="M4450">
        <v>20160621</v>
      </c>
      <c r="N4450">
        <v>19960228</v>
      </c>
      <c r="O4450" t="s">
        <v>16538</v>
      </c>
      <c r="P4450" t="s">
        <v>14698</v>
      </c>
      <c r="Q4450">
        <f>COUNTIF(yuheung_count!B:B, yuheung_list!P4450)</f>
        <v>1</v>
      </c>
    </row>
    <row r="4451" spans="1:17" x14ac:dyDescent="0.4">
      <c r="A4451">
        <v>3180000</v>
      </c>
      <c r="B4451">
        <v>103</v>
      </c>
      <c r="C4451">
        <v>1996</v>
      </c>
      <c r="D4451">
        <v>2175</v>
      </c>
      <c r="E4451" t="s">
        <v>14</v>
      </c>
      <c r="F4451" t="s">
        <v>14</v>
      </c>
      <c r="G4451">
        <v>19960228</v>
      </c>
      <c r="H4451" t="s">
        <v>14962</v>
      </c>
      <c r="I4451" t="s">
        <v>14963</v>
      </c>
      <c r="J4451" t="s">
        <v>14964</v>
      </c>
      <c r="K4451" t="s">
        <v>23</v>
      </c>
      <c r="L4451" t="s">
        <v>14965</v>
      </c>
      <c r="M4451">
        <v>19960228</v>
      </c>
      <c r="N4451">
        <v>19960228</v>
      </c>
      <c r="O4451" t="s">
        <v>16538</v>
      </c>
      <c r="P4451" t="s">
        <v>14779</v>
      </c>
      <c r="Q4451">
        <f>COUNTIF(yuheung_count!B:B, yuheung_list!P4451)</f>
        <v>1</v>
      </c>
    </row>
    <row r="4452" spans="1:17" x14ac:dyDescent="0.4">
      <c r="A4452">
        <v>3180000</v>
      </c>
      <c r="B4452">
        <v>103</v>
      </c>
      <c r="C4452">
        <v>1996</v>
      </c>
      <c r="D4452">
        <v>2178</v>
      </c>
      <c r="E4452" t="s">
        <v>14</v>
      </c>
      <c r="F4452" t="s">
        <v>14</v>
      </c>
      <c r="G4452">
        <v>19960306</v>
      </c>
      <c r="H4452" t="s">
        <v>14966</v>
      </c>
      <c r="I4452" t="s">
        <v>14967</v>
      </c>
      <c r="J4452" t="s">
        <v>14968</v>
      </c>
      <c r="K4452">
        <v>140.12</v>
      </c>
      <c r="L4452" t="s">
        <v>14969</v>
      </c>
      <c r="M4452">
        <v>20150304</v>
      </c>
      <c r="N4452">
        <v>19990628</v>
      </c>
      <c r="O4452" t="s">
        <v>16538</v>
      </c>
      <c r="P4452" t="s">
        <v>14646</v>
      </c>
      <c r="Q4452">
        <f>COUNTIF(yuheung_count!B:B, yuheung_list!P4452)</f>
        <v>1</v>
      </c>
    </row>
    <row r="4453" spans="1:17" x14ac:dyDescent="0.4">
      <c r="A4453">
        <v>3180000</v>
      </c>
      <c r="B4453">
        <v>103</v>
      </c>
      <c r="C4453">
        <v>1996</v>
      </c>
      <c r="D4453">
        <v>2181</v>
      </c>
      <c r="E4453" t="s">
        <v>14</v>
      </c>
      <c r="F4453" t="s">
        <v>14</v>
      </c>
      <c r="G4453">
        <v>19960315</v>
      </c>
      <c r="H4453" t="s">
        <v>10245</v>
      </c>
      <c r="I4453" t="s">
        <v>14970</v>
      </c>
      <c r="J4453" t="s">
        <v>14971</v>
      </c>
      <c r="K4453" t="s">
        <v>23</v>
      </c>
      <c r="L4453">
        <v>226328907</v>
      </c>
      <c r="M4453">
        <v>20040702</v>
      </c>
      <c r="N4453">
        <v>19960315</v>
      </c>
      <c r="O4453" t="s">
        <v>16538</v>
      </c>
      <c r="P4453" t="s">
        <v>14957</v>
      </c>
      <c r="Q4453">
        <f>COUNTIF(yuheung_count!B:B, yuheung_list!P4453)</f>
        <v>1</v>
      </c>
    </row>
    <row r="4454" spans="1:17" x14ac:dyDescent="0.4">
      <c r="A4454">
        <v>3180000</v>
      </c>
      <c r="B4454">
        <v>103</v>
      </c>
      <c r="C4454">
        <v>1996</v>
      </c>
      <c r="D4454">
        <v>2186</v>
      </c>
      <c r="E4454" t="s">
        <v>14</v>
      </c>
      <c r="F4454" t="s">
        <v>14</v>
      </c>
      <c r="G4454">
        <v>19960328</v>
      </c>
      <c r="H4454" t="s">
        <v>14972</v>
      </c>
      <c r="I4454" t="s">
        <v>14973</v>
      </c>
      <c r="J4454" t="s">
        <v>14974</v>
      </c>
      <c r="K4454" t="s">
        <v>23</v>
      </c>
      <c r="L4454">
        <v>226363712</v>
      </c>
      <c r="M4454">
        <v>20140418</v>
      </c>
      <c r="N4454">
        <v>19960328</v>
      </c>
      <c r="O4454" t="s">
        <v>16538</v>
      </c>
      <c r="P4454" t="s">
        <v>14753</v>
      </c>
      <c r="Q4454">
        <f>COUNTIF(yuheung_count!B:B, yuheung_list!P4454)</f>
        <v>1</v>
      </c>
    </row>
    <row r="4455" spans="1:17" x14ac:dyDescent="0.4">
      <c r="A4455">
        <v>3180000</v>
      </c>
      <c r="B4455">
        <v>103</v>
      </c>
      <c r="C4455">
        <v>1996</v>
      </c>
      <c r="D4455">
        <v>2188</v>
      </c>
      <c r="E4455" t="s">
        <v>14</v>
      </c>
      <c r="F4455" t="s">
        <v>14</v>
      </c>
      <c r="G4455">
        <v>19960330</v>
      </c>
      <c r="H4455" t="s">
        <v>14975</v>
      </c>
      <c r="I4455" t="s">
        <v>14976</v>
      </c>
      <c r="J4455" t="s">
        <v>14977</v>
      </c>
      <c r="K4455" t="s">
        <v>23</v>
      </c>
      <c r="L4455">
        <v>226334515</v>
      </c>
      <c r="M4455">
        <v>20160517</v>
      </c>
      <c r="N4455">
        <v>19960330</v>
      </c>
      <c r="O4455" t="s">
        <v>16538</v>
      </c>
      <c r="P4455" t="s">
        <v>14695</v>
      </c>
      <c r="Q4455">
        <f>COUNTIF(yuheung_count!B:B, yuheung_list!P4455)</f>
        <v>1</v>
      </c>
    </row>
    <row r="4456" spans="1:17" x14ac:dyDescent="0.4">
      <c r="A4456">
        <v>3180000</v>
      </c>
      <c r="B4456">
        <v>103</v>
      </c>
      <c r="C4456">
        <v>1996</v>
      </c>
      <c r="D4456">
        <v>2189</v>
      </c>
      <c r="E4456" t="s">
        <v>14</v>
      </c>
      <c r="F4456" t="s">
        <v>14</v>
      </c>
      <c r="G4456">
        <v>19960401</v>
      </c>
      <c r="H4456" t="s">
        <v>1819</v>
      </c>
      <c r="I4456" t="s">
        <v>14978</v>
      </c>
      <c r="J4456" t="s">
        <v>14979</v>
      </c>
      <c r="K4456">
        <v>38.86</v>
      </c>
      <c r="L4456" t="s">
        <v>14980</v>
      </c>
      <c r="M4456">
        <v>19960401</v>
      </c>
      <c r="N4456">
        <v>19960401</v>
      </c>
      <c r="O4456" t="s">
        <v>16538</v>
      </c>
      <c r="P4456" t="s">
        <v>14646</v>
      </c>
      <c r="Q4456">
        <f>COUNTIF(yuheung_count!B:B, yuheung_list!P4456)</f>
        <v>1</v>
      </c>
    </row>
    <row r="4457" spans="1:17" x14ac:dyDescent="0.4">
      <c r="A4457">
        <v>3180000</v>
      </c>
      <c r="B4457">
        <v>103</v>
      </c>
      <c r="C4457">
        <v>1996</v>
      </c>
      <c r="D4457">
        <v>2192</v>
      </c>
      <c r="E4457" t="s">
        <v>14</v>
      </c>
      <c r="F4457" t="s">
        <v>14</v>
      </c>
      <c r="G4457">
        <v>19960413</v>
      </c>
      <c r="H4457" t="s">
        <v>14981</v>
      </c>
      <c r="I4457" t="s">
        <v>14982</v>
      </c>
      <c r="J4457" t="s">
        <v>14983</v>
      </c>
      <c r="K4457" t="s">
        <v>23</v>
      </c>
      <c r="L4457" t="s">
        <v>14984</v>
      </c>
      <c r="M4457">
        <v>20081027</v>
      </c>
      <c r="N4457">
        <v>19960413</v>
      </c>
      <c r="O4457" t="s">
        <v>16538</v>
      </c>
      <c r="P4457" t="s">
        <v>14646</v>
      </c>
      <c r="Q4457">
        <f>COUNTIF(yuheung_count!B:B, yuheung_list!P4457)</f>
        <v>1</v>
      </c>
    </row>
    <row r="4458" spans="1:17" x14ac:dyDescent="0.4">
      <c r="A4458">
        <v>3180000</v>
      </c>
      <c r="B4458">
        <v>103</v>
      </c>
      <c r="C4458">
        <v>1996</v>
      </c>
      <c r="D4458">
        <v>2195</v>
      </c>
      <c r="E4458" t="s">
        <v>14</v>
      </c>
      <c r="F4458" t="s">
        <v>14</v>
      </c>
      <c r="G4458">
        <v>19960416</v>
      </c>
      <c r="H4458" t="s">
        <v>1144</v>
      </c>
      <c r="I4458" t="s">
        <v>14985</v>
      </c>
      <c r="J4458" t="s">
        <v>14986</v>
      </c>
      <c r="K4458">
        <v>43.5</v>
      </c>
      <c r="L4458" t="s">
        <v>14987</v>
      </c>
      <c r="M4458">
        <v>20140526</v>
      </c>
      <c r="N4458">
        <v>19991002</v>
      </c>
      <c r="O4458" t="s">
        <v>16538</v>
      </c>
      <c r="P4458" t="s">
        <v>14646</v>
      </c>
      <c r="Q4458">
        <f>COUNTIF(yuheung_count!B:B, yuheung_list!P4458)</f>
        <v>1</v>
      </c>
    </row>
    <row r="4459" spans="1:17" x14ac:dyDescent="0.4">
      <c r="A4459">
        <v>3180000</v>
      </c>
      <c r="B4459">
        <v>103</v>
      </c>
      <c r="C4459">
        <v>1996</v>
      </c>
      <c r="D4459">
        <v>2211</v>
      </c>
      <c r="E4459" t="s">
        <v>14</v>
      </c>
      <c r="F4459" t="s">
        <v>14</v>
      </c>
      <c r="G4459">
        <v>19960112</v>
      </c>
      <c r="H4459" t="s">
        <v>14988</v>
      </c>
      <c r="I4459" t="s">
        <v>23</v>
      </c>
      <c r="J4459" t="s">
        <v>14989</v>
      </c>
      <c r="K4459" t="s">
        <v>23</v>
      </c>
      <c r="L4459" t="s">
        <v>14990</v>
      </c>
      <c r="M4459">
        <v>19960112</v>
      </c>
      <c r="N4459">
        <v>19960112</v>
      </c>
      <c r="O4459" t="s">
        <v>16538</v>
      </c>
      <c r="P4459" t="s">
        <v>14638</v>
      </c>
      <c r="Q4459">
        <f>COUNTIF(yuheung_count!B:B, yuheung_list!P4459)</f>
        <v>1</v>
      </c>
    </row>
    <row r="4460" spans="1:17" x14ac:dyDescent="0.4">
      <c r="A4460">
        <v>3180000</v>
      </c>
      <c r="B4460">
        <v>103</v>
      </c>
      <c r="C4460">
        <v>1996</v>
      </c>
      <c r="D4460">
        <v>2215</v>
      </c>
      <c r="E4460" t="s">
        <v>14</v>
      </c>
      <c r="F4460" t="s">
        <v>14</v>
      </c>
      <c r="G4460">
        <v>19960207</v>
      </c>
      <c r="H4460" t="s">
        <v>14991</v>
      </c>
      <c r="I4460" t="s">
        <v>14992</v>
      </c>
      <c r="J4460" t="s">
        <v>14993</v>
      </c>
      <c r="K4460">
        <v>120.5</v>
      </c>
      <c r="L4460" t="s">
        <v>14994</v>
      </c>
      <c r="M4460">
        <v>19960207</v>
      </c>
      <c r="N4460">
        <v>19960207</v>
      </c>
      <c r="O4460" t="s">
        <v>16538</v>
      </c>
      <c r="P4460" t="s">
        <v>14779</v>
      </c>
      <c r="Q4460">
        <f>COUNTIF(yuheung_count!B:B, yuheung_list!P4460)</f>
        <v>1</v>
      </c>
    </row>
    <row r="4461" spans="1:17" x14ac:dyDescent="0.4">
      <c r="A4461">
        <v>3180000</v>
      </c>
      <c r="B4461">
        <v>103</v>
      </c>
      <c r="C4461">
        <v>1996</v>
      </c>
      <c r="D4461">
        <v>2216</v>
      </c>
      <c r="E4461" t="s">
        <v>14</v>
      </c>
      <c r="F4461" t="s">
        <v>14</v>
      </c>
      <c r="G4461">
        <v>19960210</v>
      </c>
      <c r="H4461" t="s">
        <v>14995</v>
      </c>
      <c r="I4461" t="s">
        <v>23</v>
      </c>
      <c r="J4461" t="s">
        <v>14996</v>
      </c>
      <c r="K4461" t="s">
        <v>23</v>
      </c>
      <c r="L4461" t="s">
        <v>14997</v>
      </c>
      <c r="M4461">
        <v>19960210</v>
      </c>
      <c r="N4461">
        <v>19960210</v>
      </c>
      <c r="O4461" t="s">
        <v>16538</v>
      </c>
      <c r="P4461" t="s">
        <v>14998</v>
      </c>
      <c r="Q4461">
        <f>COUNTIF(yuheung_count!B:B, yuheung_list!P4461)</f>
        <v>1</v>
      </c>
    </row>
    <row r="4462" spans="1:17" x14ac:dyDescent="0.4">
      <c r="A4462">
        <v>3180000</v>
      </c>
      <c r="B4462">
        <v>103</v>
      </c>
      <c r="C4462">
        <v>1996</v>
      </c>
      <c r="D4462">
        <v>2280</v>
      </c>
      <c r="E4462" t="s">
        <v>14</v>
      </c>
      <c r="F4462" t="s">
        <v>14</v>
      </c>
      <c r="G4462">
        <v>19960916</v>
      </c>
      <c r="H4462" t="s">
        <v>12445</v>
      </c>
      <c r="I4462" t="s">
        <v>14999</v>
      </c>
      <c r="J4462" t="s">
        <v>15000</v>
      </c>
      <c r="K4462" t="s">
        <v>23</v>
      </c>
      <c r="L4462" t="s">
        <v>15001</v>
      </c>
      <c r="M4462">
        <v>20161102</v>
      </c>
      <c r="N4462">
        <v>19960916</v>
      </c>
      <c r="O4462" t="s">
        <v>16538</v>
      </c>
      <c r="P4462" t="s">
        <v>14692</v>
      </c>
      <c r="Q4462">
        <f>COUNTIF(yuheung_count!B:B, yuheung_list!P4462)</f>
        <v>1</v>
      </c>
    </row>
    <row r="4463" spans="1:17" x14ac:dyDescent="0.4">
      <c r="A4463">
        <v>3180000</v>
      </c>
      <c r="B4463">
        <v>103</v>
      </c>
      <c r="C4463">
        <v>1996</v>
      </c>
      <c r="D4463">
        <v>2468</v>
      </c>
      <c r="E4463" t="s">
        <v>14</v>
      </c>
      <c r="F4463" t="s">
        <v>14</v>
      </c>
      <c r="G4463">
        <v>19961023</v>
      </c>
      <c r="H4463" t="s">
        <v>12445</v>
      </c>
      <c r="I4463" t="s">
        <v>15002</v>
      </c>
      <c r="J4463" t="s">
        <v>15003</v>
      </c>
      <c r="K4463">
        <v>36.06</v>
      </c>
      <c r="L4463">
        <v>226076230</v>
      </c>
      <c r="M4463">
        <v>20101125</v>
      </c>
      <c r="N4463">
        <v>20010724</v>
      </c>
      <c r="O4463" t="s">
        <v>16538</v>
      </c>
      <c r="P4463" t="s">
        <v>14646</v>
      </c>
      <c r="Q4463">
        <f>COUNTIF(yuheung_count!B:B, yuheung_list!P4463)</f>
        <v>1</v>
      </c>
    </row>
    <row r="4464" spans="1:17" x14ac:dyDescent="0.4">
      <c r="A4464">
        <v>3180000</v>
      </c>
      <c r="B4464">
        <v>103</v>
      </c>
      <c r="C4464">
        <v>1996</v>
      </c>
      <c r="D4464">
        <v>2507</v>
      </c>
      <c r="E4464" t="s">
        <v>14</v>
      </c>
      <c r="F4464" t="s">
        <v>14</v>
      </c>
      <c r="G4464">
        <v>19961029</v>
      </c>
      <c r="H4464" t="s">
        <v>15004</v>
      </c>
      <c r="I4464" t="s">
        <v>15005</v>
      </c>
      <c r="J4464" t="s">
        <v>15006</v>
      </c>
      <c r="K4464">
        <v>85.22</v>
      </c>
      <c r="L4464">
        <v>226767680</v>
      </c>
      <c r="M4464">
        <v>20160801</v>
      </c>
      <c r="N4464">
        <v>19961029</v>
      </c>
      <c r="O4464" t="s">
        <v>16538</v>
      </c>
      <c r="P4464" t="s">
        <v>14639</v>
      </c>
      <c r="Q4464">
        <f>COUNTIF(yuheung_count!B:B, yuheung_list!P4464)</f>
        <v>1</v>
      </c>
    </row>
    <row r="4465" spans="1:17" x14ac:dyDescent="0.4">
      <c r="A4465">
        <v>3180000</v>
      </c>
      <c r="B4465">
        <v>103</v>
      </c>
      <c r="C4465">
        <v>1996</v>
      </c>
      <c r="D4465">
        <v>12342</v>
      </c>
      <c r="E4465" t="s">
        <v>14</v>
      </c>
      <c r="F4465" t="s">
        <v>14</v>
      </c>
      <c r="G4465">
        <v>19960416</v>
      </c>
      <c r="H4465" t="s">
        <v>15007</v>
      </c>
      <c r="I4465" t="s">
        <v>15008</v>
      </c>
      <c r="J4465" t="s">
        <v>15009</v>
      </c>
      <c r="K4465">
        <v>98.99</v>
      </c>
      <c r="L4465" t="s">
        <v>15010</v>
      </c>
      <c r="M4465">
        <v>19990615</v>
      </c>
      <c r="N4465">
        <v>19960416</v>
      </c>
      <c r="O4465" t="s">
        <v>16538</v>
      </c>
      <c r="P4465" t="s">
        <v>14731</v>
      </c>
      <c r="Q4465">
        <f>COUNTIF(yuheung_count!B:B, yuheung_list!P4465)</f>
        <v>1</v>
      </c>
    </row>
    <row r="4466" spans="1:17" x14ac:dyDescent="0.4">
      <c r="A4466">
        <v>3180000</v>
      </c>
      <c r="B4466">
        <v>103</v>
      </c>
      <c r="C4466">
        <v>1996</v>
      </c>
      <c r="D4466">
        <v>13505</v>
      </c>
      <c r="E4466" t="s">
        <v>14</v>
      </c>
      <c r="F4466" t="s">
        <v>14</v>
      </c>
      <c r="G4466">
        <v>19960620</v>
      </c>
      <c r="H4466" t="s">
        <v>15011</v>
      </c>
      <c r="I4466" t="s">
        <v>15012</v>
      </c>
      <c r="J4466" t="s">
        <v>15013</v>
      </c>
      <c r="K4466">
        <v>116.93</v>
      </c>
      <c r="L4466" t="s">
        <v>15014</v>
      </c>
      <c r="M4466">
        <v>20140429</v>
      </c>
      <c r="N4466">
        <v>20010709</v>
      </c>
      <c r="O4466" t="s">
        <v>16538</v>
      </c>
      <c r="P4466" t="s">
        <v>14655</v>
      </c>
      <c r="Q4466">
        <f>COUNTIF(yuheung_count!B:B, yuheung_list!P4466)</f>
        <v>1</v>
      </c>
    </row>
    <row r="4467" spans="1:17" x14ac:dyDescent="0.4">
      <c r="A4467">
        <v>3180000</v>
      </c>
      <c r="B4467">
        <v>103</v>
      </c>
      <c r="C4467">
        <v>1997</v>
      </c>
      <c r="D4467">
        <v>274</v>
      </c>
      <c r="E4467" t="s">
        <v>14</v>
      </c>
      <c r="F4467" t="s">
        <v>14</v>
      </c>
      <c r="G4467">
        <v>19970816</v>
      </c>
      <c r="H4467" t="s">
        <v>15015</v>
      </c>
      <c r="I4467" t="s">
        <v>15016</v>
      </c>
      <c r="J4467" t="s">
        <v>15017</v>
      </c>
      <c r="K4467" t="s">
        <v>23</v>
      </c>
      <c r="L4467">
        <v>226353889</v>
      </c>
      <c r="M4467">
        <v>19970816</v>
      </c>
      <c r="N4467">
        <v>19970816</v>
      </c>
      <c r="O4467" t="s">
        <v>16538</v>
      </c>
      <c r="P4467" t="s">
        <v>15018</v>
      </c>
      <c r="Q4467">
        <f>COUNTIF(yuheung_count!B:B, yuheung_list!P4467)</f>
        <v>1</v>
      </c>
    </row>
    <row r="4468" spans="1:17" x14ac:dyDescent="0.4">
      <c r="A4468">
        <v>3180000</v>
      </c>
      <c r="B4468">
        <v>103</v>
      </c>
      <c r="C4468">
        <v>1997</v>
      </c>
      <c r="D4468">
        <v>2063</v>
      </c>
      <c r="E4468" t="s">
        <v>14</v>
      </c>
      <c r="F4468" t="s">
        <v>14</v>
      </c>
      <c r="G4468">
        <v>19971110</v>
      </c>
      <c r="H4468" t="s">
        <v>1258</v>
      </c>
      <c r="I4468" t="s">
        <v>15019</v>
      </c>
      <c r="J4468" t="s">
        <v>15020</v>
      </c>
      <c r="K4468">
        <v>37.21</v>
      </c>
      <c r="L4468" t="s">
        <v>15021</v>
      </c>
      <c r="M4468">
        <v>20160314</v>
      </c>
      <c r="N4468">
        <v>19990315</v>
      </c>
      <c r="O4468" t="s">
        <v>16538</v>
      </c>
      <c r="P4468" t="s">
        <v>14646</v>
      </c>
      <c r="Q4468">
        <f>COUNTIF(yuheung_count!B:B, yuheung_list!P4468)</f>
        <v>1</v>
      </c>
    </row>
    <row r="4469" spans="1:17" x14ac:dyDescent="0.4">
      <c r="A4469">
        <v>3180000</v>
      </c>
      <c r="B4469">
        <v>103</v>
      </c>
      <c r="C4469">
        <v>1997</v>
      </c>
      <c r="D4469">
        <v>2068</v>
      </c>
      <c r="E4469" t="s">
        <v>14</v>
      </c>
      <c r="F4469" t="s">
        <v>14</v>
      </c>
      <c r="G4469">
        <v>19971121</v>
      </c>
      <c r="H4469" t="s">
        <v>8645</v>
      </c>
      <c r="I4469" t="s">
        <v>15022</v>
      </c>
      <c r="J4469" t="s">
        <v>15023</v>
      </c>
      <c r="K4469" t="s">
        <v>23</v>
      </c>
      <c r="L4469" t="s">
        <v>15024</v>
      </c>
      <c r="M4469">
        <v>19971121</v>
      </c>
      <c r="N4469">
        <v>19971121</v>
      </c>
      <c r="O4469" t="s">
        <v>16538</v>
      </c>
      <c r="P4469" t="s">
        <v>14646</v>
      </c>
      <c r="Q4469">
        <f>COUNTIF(yuheung_count!B:B, yuheung_list!P4469)</f>
        <v>1</v>
      </c>
    </row>
    <row r="4470" spans="1:17" x14ac:dyDescent="0.4">
      <c r="A4470">
        <v>3180000</v>
      </c>
      <c r="B4470">
        <v>103</v>
      </c>
      <c r="C4470">
        <v>1997</v>
      </c>
      <c r="D4470">
        <v>2096</v>
      </c>
      <c r="E4470" t="s">
        <v>14</v>
      </c>
      <c r="F4470" t="s">
        <v>14</v>
      </c>
      <c r="G4470">
        <v>19970806</v>
      </c>
      <c r="H4470" t="s">
        <v>14734</v>
      </c>
      <c r="I4470" t="s">
        <v>15025</v>
      </c>
      <c r="J4470" t="s">
        <v>15026</v>
      </c>
      <c r="K4470">
        <v>93.84</v>
      </c>
      <c r="L4470" t="s">
        <v>15027</v>
      </c>
      <c r="M4470">
        <v>20140102</v>
      </c>
      <c r="N4470">
        <v>20010502</v>
      </c>
      <c r="O4470" t="s">
        <v>16538</v>
      </c>
      <c r="P4470" t="s">
        <v>14885</v>
      </c>
      <c r="Q4470">
        <f>COUNTIF(yuheung_count!B:B, yuheung_list!P4470)</f>
        <v>1</v>
      </c>
    </row>
    <row r="4471" spans="1:17" x14ac:dyDescent="0.4">
      <c r="A4471">
        <v>3180000</v>
      </c>
      <c r="B4471">
        <v>103</v>
      </c>
      <c r="C4471">
        <v>1997</v>
      </c>
      <c r="D4471">
        <v>2100</v>
      </c>
      <c r="E4471" t="s">
        <v>14</v>
      </c>
      <c r="F4471" t="s">
        <v>14</v>
      </c>
      <c r="G4471">
        <v>19970910</v>
      </c>
      <c r="H4471" t="s">
        <v>1519</v>
      </c>
      <c r="I4471" t="s">
        <v>15028</v>
      </c>
      <c r="J4471" t="s">
        <v>15029</v>
      </c>
      <c r="K4471">
        <v>154.26</v>
      </c>
      <c r="L4471" t="s">
        <v>15030</v>
      </c>
      <c r="M4471">
        <v>20030603</v>
      </c>
      <c r="N4471">
        <v>19970910</v>
      </c>
      <c r="O4471" t="s">
        <v>16538</v>
      </c>
      <c r="P4471" t="s">
        <v>14779</v>
      </c>
      <c r="Q4471">
        <f>COUNTIF(yuheung_count!B:B, yuheung_list!P4471)</f>
        <v>1</v>
      </c>
    </row>
    <row r="4472" spans="1:17" x14ac:dyDescent="0.4">
      <c r="A4472">
        <v>3180000</v>
      </c>
      <c r="B4472">
        <v>103</v>
      </c>
      <c r="C4472">
        <v>1997</v>
      </c>
      <c r="D4472">
        <v>2101</v>
      </c>
      <c r="E4472" t="s">
        <v>14</v>
      </c>
      <c r="F4472" t="s">
        <v>14</v>
      </c>
      <c r="G4472">
        <v>19970923</v>
      </c>
      <c r="H4472" t="s">
        <v>15031</v>
      </c>
      <c r="I4472" t="s">
        <v>15032</v>
      </c>
      <c r="J4472" t="s">
        <v>15033</v>
      </c>
      <c r="K4472" t="s">
        <v>23</v>
      </c>
      <c r="L4472" t="s">
        <v>15034</v>
      </c>
      <c r="M4472">
        <v>20100330</v>
      </c>
      <c r="N4472">
        <v>19970923</v>
      </c>
      <c r="O4472" t="s">
        <v>16538</v>
      </c>
      <c r="P4472" t="s">
        <v>14638</v>
      </c>
      <c r="Q4472">
        <f>COUNTIF(yuheung_count!B:B, yuheung_list!P4472)</f>
        <v>1</v>
      </c>
    </row>
    <row r="4473" spans="1:17" x14ac:dyDescent="0.4">
      <c r="A4473">
        <v>3180000</v>
      </c>
      <c r="B4473">
        <v>103</v>
      </c>
      <c r="C4473">
        <v>1997</v>
      </c>
      <c r="D4473">
        <v>2117</v>
      </c>
      <c r="E4473" t="s">
        <v>14</v>
      </c>
      <c r="F4473" t="s">
        <v>14</v>
      </c>
      <c r="G4473">
        <v>19970117</v>
      </c>
      <c r="H4473" t="s">
        <v>15035</v>
      </c>
      <c r="I4473" t="s">
        <v>15036</v>
      </c>
      <c r="J4473" t="s">
        <v>15037</v>
      </c>
      <c r="K4473">
        <v>68.16</v>
      </c>
      <c r="L4473">
        <v>2</v>
      </c>
      <c r="M4473">
        <v>20020102</v>
      </c>
      <c r="N4473">
        <v>19970117</v>
      </c>
      <c r="O4473" t="s">
        <v>16538</v>
      </c>
      <c r="P4473" t="s">
        <v>14692</v>
      </c>
      <c r="Q4473">
        <f>COUNTIF(yuheung_count!B:B, yuheung_list!P4473)</f>
        <v>1</v>
      </c>
    </row>
    <row r="4474" spans="1:17" x14ac:dyDescent="0.4">
      <c r="A4474">
        <v>3180000</v>
      </c>
      <c r="B4474">
        <v>103</v>
      </c>
      <c r="C4474">
        <v>1997</v>
      </c>
      <c r="D4474">
        <v>2118</v>
      </c>
      <c r="E4474" t="s">
        <v>14</v>
      </c>
      <c r="F4474" t="s">
        <v>14</v>
      </c>
      <c r="G4474">
        <v>19970124</v>
      </c>
      <c r="H4474" t="s">
        <v>6102</v>
      </c>
      <c r="I4474" t="s">
        <v>15038</v>
      </c>
      <c r="J4474" t="s">
        <v>15039</v>
      </c>
      <c r="K4474">
        <v>95.03</v>
      </c>
      <c r="L4474">
        <v>226328282</v>
      </c>
      <c r="M4474">
        <v>19990609</v>
      </c>
      <c r="N4474">
        <v>19970124</v>
      </c>
      <c r="O4474" t="s">
        <v>16538</v>
      </c>
      <c r="P4474" t="s">
        <v>14806</v>
      </c>
      <c r="Q4474">
        <f>COUNTIF(yuheung_count!B:B, yuheung_list!P4474)</f>
        <v>1</v>
      </c>
    </row>
    <row r="4475" spans="1:17" x14ac:dyDescent="0.4">
      <c r="A4475">
        <v>3180000</v>
      </c>
      <c r="B4475">
        <v>103</v>
      </c>
      <c r="C4475">
        <v>1997</v>
      </c>
      <c r="D4475">
        <v>2119</v>
      </c>
      <c r="E4475" t="s">
        <v>14</v>
      </c>
      <c r="F4475" t="s">
        <v>14</v>
      </c>
      <c r="G4475">
        <v>19970204</v>
      </c>
      <c r="H4475" t="s">
        <v>3215</v>
      </c>
      <c r="I4475" t="s">
        <v>23</v>
      </c>
      <c r="J4475" t="s">
        <v>15040</v>
      </c>
      <c r="K4475" t="s">
        <v>23</v>
      </c>
      <c r="L4475" t="s">
        <v>15041</v>
      </c>
      <c r="M4475">
        <v>20010424</v>
      </c>
      <c r="N4475">
        <v>20010424</v>
      </c>
      <c r="O4475" t="s">
        <v>16538</v>
      </c>
      <c r="P4475" t="s">
        <v>14638</v>
      </c>
      <c r="Q4475">
        <f>COUNTIF(yuheung_count!B:B, yuheung_list!P4475)</f>
        <v>1</v>
      </c>
    </row>
    <row r="4476" spans="1:17" x14ac:dyDescent="0.4">
      <c r="A4476">
        <v>3180000</v>
      </c>
      <c r="B4476">
        <v>103</v>
      </c>
      <c r="C4476">
        <v>1997</v>
      </c>
      <c r="D4476">
        <v>2122</v>
      </c>
      <c r="E4476" t="s">
        <v>14</v>
      </c>
      <c r="F4476" t="s">
        <v>14</v>
      </c>
      <c r="G4476">
        <v>19970227</v>
      </c>
      <c r="H4476" t="s">
        <v>15042</v>
      </c>
      <c r="I4476" t="s">
        <v>15043</v>
      </c>
      <c r="J4476" t="s">
        <v>15044</v>
      </c>
      <c r="K4476">
        <v>88.73</v>
      </c>
      <c r="L4476" t="s">
        <v>15045</v>
      </c>
      <c r="M4476">
        <v>20151104</v>
      </c>
      <c r="N4476">
        <v>19970227</v>
      </c>
      <c r="O4476" t="s">
        <v>16538</v>
      </c>
      <c r="P4476" t="s">
        <v>14692</v>
      </c>
      <c r="Q4476">
        <f>COUNTIF(yuheung_count!B:B, yuheung_list!P4476)</f>
        <v>1</v>
      </c>
    </row>
    <row r="4477" spans="1:17" x14ac:dyDescent="0.4">
      <c r="A4477">
        <v>3180000</v>
      </c>
      <c r="B4477">
        <v>103</v>
      </c>
      <c r="C4477">
        <v>1997</v>
      </c>
      <c r="D4477">
        <v>2124</v>
      </c>
      <c r="E4477" t="s">
        <v>14</v>
      </c>
      <c r="F4477" t="s">
        <v>14</v>
      </c>
      <c r="G4477">
        <v>19970325</v>
      </c>
      <c r="H4477" t="s">
        <v>15046</v>
      </c>
      <c r="I4477" t="s">
        <v>15047</v>
      </c>
      <c r="J4477" t="s">
        <v>15048</v>
      </c>
      <c r="K4477" t="s">
        <v>23</v>
      </c>
      <c r="L4477">
        <v>226335776</v>
      </c>
      <c r="M4477">
        <v>20161207</v>
      </c>
      <c r="N4477">
        <v>20010427</v>
      </c>
      <c r="O4477" t="s">
        <v>16538</v>
      </c>
      <c r="P4477" t="s">
        <v>14692</v>
      </c>
      <c r="Q4477">
        <f>COUNTIF(yuheung_count!B:B, yuheung_list!P4477)</f>
        <v>1</v>
      </c>
    </row>
    <row r="4478" spans="1:17" x14ac:dyDescent="0.4">
      <c r="A4478">
        <v>3180000</v>
      </c>
      <c r="B4478">
        <v>103</v>
      </c>
      <c r="C4478">
        <v>1997</v>
      </c>
      <c r="D4478">
        <v>2127</v>
      </c>
      <c r="E4478" t="s">
        <v>14</v>
      </c>
      <c r="F4478" t="s">
        <v>14</v>
      </c>
      <c r="G4478">
        <v>19970411</v>
      </c>
      <c r="H4478" t="s">
        <v>9963</v>
      </c>
      <c r="I4478" t="s">
        <v>15049</v>
      </c>
      <c r="J4478" t="s">
        <v>15050</v>
      </c>
      <c r="K4478">
        <v>42.97</v>
      </c>
      <c r="L4478">
        <v>2</v>
      </c>
      <c r="M4478">
        <v>20020103</v>
      </c>
      <c r="N4478">
        <v>19970411</v>
      </c>
      <c r="O4478" t="s">
        <v>16538</v>
      </c>
      <c r="P4478" t="s">
        <v>14646</v>
      </c>
      <c r="Q4478">
        <f>COUNTIF(yuheung_count!B:B, yuheung_list!P4478)</f>
        <v>1</v>
      </c>
    </row>
    <row r="4479" spans="1:17" x14ac:dyDescent="0.4">
      <c r="A4479">
        <v>3180000</v>
      </c>
      <c r="B4479">
        <v>103</v>
      </c>
      <c r="C4479">
        <v>1997</v>
      </c>
      <c r="D4479">
        <v>2326</v>
      </c>
      <c r="E4479" t="s">
        <v>14</v>
      </c>
      <c r="F4479" t="s">
        <v>14</v>
      </c>
      <c r="G4479">
        <v>19971018</v>
      </c>
      <c r="H4479" t="s">
        <v>5715</v>
      </c>
      <c r="I4479" t="s">
        <v>15051</v>
      </c>
      <c r="J4479" t="s">
        <v>15052</v>
      </c>
      <c r="K4479">
        <v>147.33000000000001</v>
      </c>
      <c r="L4479">
        <v>206776458</v>
      </c>
      <c r="M4479">
        <v>20030318</v>
      </c>
      <c r="N4479">
        <v>19971018</v>
      </c>
      <c r="O4479" t="s">
        <v>16538</v>
      </c>
      <c r="P4479" t="s">
        <v>14742</v>
      </c>
      <c r="Q4479">
        <f>COUNTIF(yuheung_count!B:B, yuheung_list!P4479)</f>
        <v>1</v>
      </c>
    </row>
    <row r="4480" spans="1:17" x14ac:dyDescent="0.4">
      <c r="A4480">
        <v>3180000</v>
      </c>
      <c r="B4480">
        <v>103</v>
      </c>
      <c r="C4480">
        <v>1997</v>
      </c>
      <c r="D4480">
        <v>2488</v>
      </c>
      <c r="E4480" t="s">
        <v>14</v>
      </c>
      <c r="F4480" t="s">
        <v>14</v>
      </c>
      <c r="G4480">
        <v>19971105</v>
      </c>
      <c r="H4480" t="s">
        <v>15053</v>
      </c>
      <c r="I4480" t="s">
        <v>15054</v>
      </c>
      <c r="J4480" t="s">
        <v>15055</v>
      </c>
      <c r="K4480">
        <v>119.83</v>
      </c>
      <c r="L4480">
        <v>208474540</v>
      </c>
      <c r="M4480">
        <v>19971105</v>
      </c>
      <c r="N4480">
        <v>19971105</v>
      </c>
      <c r="O4480" t="s">
        <v>16538</v>
      </c>
      <c r="P4480" t="s">
        <v>14655</v>
      </c>
      <c r="Q4480">
        <f>COUNTIF(yuheung_count!B:B, yuheung_list!P4480)</f>
        <v>1</v>
      </c>
    </row>
    <row r="4481" spans="1:17" x14ac:dyDescent="0.4">
      <c r="A4481">
        <v>3180000</v>
      </c>
      <c r="B4481">
        <v>103</v>
      </c>
      <c r="C4481">
        <v>1997</v>
      </c>
      <c r="D4481">
        <v>2524</v>
      </c>
      <c r="E4481" t="s">
        <v>14</v>
      </c>
      <c r="F4481" t="s">
        <v>14</v>
      </c>
      <c r="G4481">
        <v>19971030</v>
      </c>
      <c r="H4481" t="s">
        <v>15056</v>
      </c>
      <c r="I4481" t="s">
        <v>15057</v>
      </c>
      <c r="J4481" t="s">
        <v>15058</v>
      </c>
      <c r="K4481">
        <v>110.56</v>
      </c>
      <c r="L4481" t="s">
        <v>15059</v>
      </c>
      <c r="M4481">
        <v>20120522</v>
      </c>
      <c r="N4481">
        <v>19971030</v>
      </c>
      <c r="O4481" t="s">
        <v>16538</v>
      </c>
      <c r="P4481" t="s">
        <v>14655</v>
      </c>
      <c r="Q4481">
        <f>COUNTIF(yuheung_count!B:B, yuheung_list!P4481)</f>
        <v>1</v>
      </c>
    </row>
    <row r="4482" spans="1:17" x14ac:dyDescent="0.4">
      <c r="A4482">
        <v>3180000</v>
      </c>
      <c r="B4482">
        <v>103</v>
      </c>
      <c r="C4482">
        <v>1997</v>
      </c>
      <c r="D4482">
        <v>2536</v>
      </c>
      <c r="E4482" t="s">
        <v>14</v>
      </c>
      <c r="F4482" t="s">
        <v>14</v>
      </c>
      <c r="G4482">
        <v>19970624</v>
      </c>
      <c r="H4482" t="s">
        <v>3911</v>
      </c>
      <c r="I4482" t="s">
        <v>15060</v>
      </c>
      <c r="J4482" t="s">
        <v>15061</v>
      </c>
      <c r="K4482">
        <v>57.61</v>
      </c>
      <c r="L4482">
        <v>2</v>
      </c>
      <c r="M4482">
        <v>19970624</v>
      </c>
      <c r="N4482">
        <v>19970624</v>
      </c>
      <c r="O4482" t="s">
        <v>16538</v>
      </c>
      <c r="P4482" t="s">
        <v>14639</v>
      </c>
      <c r="Q4482">
        <f>COUNTIF(yuheung_count!B:B, yuheung_list!P4482)</f>
        <v>1</v>
      </c>
    </row>
    <row r="4483" spans="1:17" x14ac:dyDescent="0.4">
      <c r="A4483">
        <v>3180000</v>
      </c>
      <c r="B4483">
        <v>103</v>
      </c>
      <c r="C4483">
        <v>1997</v>
      </c>
      <c r="D4483">
        <v>13110</v>
      </c>
      <c r="E4483" t="s">
        <v>14</v>
      </c>
      <c r="F4483" t="s">
        <v>14</v>
      </c>
      <c r="G4483">
        <v>19971107</v>
      </c>
      <c r="H4483" t="s">
        <v>787</v>
      </c>
      <c r="I4483" t="s">
        <v>15062</v>
      </c>
      <c r="J4483" t="s">
        <v>15063</v>
      </c>
      <c r="K4483" t="s">
        <v>23</v>
      </c>
      <c r="L4483" t="s">
        <v>15064</v>
      </c>
      <c r="M4483">
        <v>20000217</v>
      </c>
      <c r="N4483">
        <v>20000217</v>
      </c>
      <c r="O4483" t="s">
        <v>16538</v>
      </c>
      <c r="P4483" t="s">
        <v>14646</v>
      </c>
      <c r="Q4483">
        <f>COUNTIF(yuheung_count!B:B, yuheung_list!P4483)</f>
        <v>1</v>
      </c>
    </row>
    <row r="4484" spans="1:17" x14ac:dyDescent="0.4">
      <c r="A4484">
        <v>3180000</v>
      </c>
      <c r="B4484">
        <v>103</v>
      </c>
      <c r="C4484">
        <v>1997</v>
      </c>
      <c r="D4484">
        <v>13670</v>
      </c>
      <c r="E4484" t="s">
        <v>14</v>
      </c>
      <c r="F4484" t="s">
        <v>14</v>
      </c>
      <c r="G4484">
        <v>19971008</v>
      </c>
      <c r="H4484" t="s">
        <v>15065</v>
      </c>
      <c r="I4484" t="s">
        <v>23</v>
      </c>
      <c r="J4484" t="s">
        <v>15066</v>
      </c>
      <c r="K4484" t="s">
        <v>23</v>
      </c>
      <c r="L4484" t="s">
        <v>15067</v>
      </c>
      <c r="M4484">
        <v>20030410</v>
      </c>
      <c r="N4484">
        <v>20010801</v>
      </c>
      <c r="O4484" t="s">
        <v>16538</v>
      </c>
      <c r="P4484" t="s">
        <v>14779</v>
      </c>
      <c r="Q4484">
        <f>COUNTIF(yuheung_count!B:B, yuheung_list!P4484)</f>
        <v>1</v>
      </c>
    </row>
    <row r="4485" spans="1:17" x14ac:dyDescent="0.4">
      <c r="A4485">
        <v>3180000</v>
      </c>
      <c r="B4485">
        <v>103</v>
      </c>
      <c r="C4485">
        <v>1997</v>
      </c>
      <c r="D4485">
        <v>13671</v>
      </c>
      <c r="E4485" t="s">
        <v>14</v>
      </c>
      <c r="F4485" t="s">
        <v>14</v>
      </c>
      <c r="G4485">
        <v>19970507</v>
      </c>
      <c r="H4485" t="s">
        <v>15068</v>
      </c>
      <c r="I4485" t="s">
        <v>15069</v>
      </c>
      <c r="J4485" t="s">
        <v>15070</v>
      </c>
      <c r="K4485" t="s">
        <v>23</v>
      </c>
      <c r="L4485" t="s">
        <v>23</v>
      </c>
      <c r="M4485">
        <v>20060327</v>
      </c>
      <c r="N4485">
        <v>19970507</v>
      </c>
      <c r="O4485" t="s">
        <v>16538</v>
      </c>
      <c r="P4485" t="s">
        <v>14655</v>
      </c>
      <c r="Q4485">
        <f>COUNTIF(yuheung_count!B:B, yuheung_list!P4485)</f>
        <v>1</v>
      </c>
    </row>
    <row r="4486" spans="1:17" x14ac:dyDescent="0.4">
      <c r="A4486">
        <v>3180000</v>
      </c>
      <c r="B4486">
        <v>103</v>
      </c>
      <c r="C4486">
        <v>1998</v>
      </c>
      <c r="D4486">
        <v>273</v>
      </c>
      <c r="E4486" t="s">
        <v>14</v>
      </c>
      <c r="F4486" t="s">
        <v>14</v>
      </c>
      <c r="G4486">
        <v>19980126</v>
      </c>
      <c r="H4486" t="s">
        <v>15071</v>
      </c>
      <c r="I4486" t="s">
        <v>15072</v>
      </c>
      <c r="J4486" t="s">
        <v>15073</v>
      </c>
      <c r="K4486">
        <v>93.54</v>
      </c>
      <c r="L4486" t="s">
        <v>15074</v>
      </c>
      <c r="M4486">
        <v>20010428</v>
      </c>
      <c r="N4486">
        <v>20010428</v>
      </c>
      <c r="O4486" t="s">
        <v>16538</v>
      </c>
      <c r="P4486" t="s">
        <v>14779</v>
      </c>
      <c r="Q4486">
        <f>COUNTIF(yuheung_count!B:B, yuheung_list!P4486)</f>
        <v>1</v>
      </c>
    </row>
    <row r="4487" spans="1:17" x14ac:dyDescent="0.4">
      <c r="A4487">
        <v>3180000</v>
      </c>
      <c r="B4487">
        <v>103</v>
      </c>
      <c r="C4487">
        <v>1998</v>
      </c>
      <c r="D4487">
        <v>280</v>
      </c>
      <c r="E4487" t="s">
        <v>14</v>
      </c>
      <c r="F4487" t="s">
        <v>14</v>
      </c>
      <c r="G4487">
        <v>19981001</v>
      </c>
      <c r="H4487" t="s">
        <v>15075</v>
      </c>
      <c r="I4487" t="s">
        <v>15076</v>
      </c>
      <c r="J4487" t="s">
        <v>15077</v>
      </c>
      <c r="K4487">
        <v>41.18</v>
      </c>
      <c r="L4487" t="s">
        <v>15078</v>
      </c>
      <c r="M4487">
        <v>19981001</v>
      </c>
      <c r="N4487">
        <v>19981001</v>
      </c>
      <c r="O4487" t="s">
        <v>16538</v>
      </c>
      <c r="P4487" t="s">
        <v>14638</v>
      </c>
      <c r="Q4487">
        <f>COUNTIF(yuheung_count!B:B, yuheung_list!P4487)</f>
        <v>1</v>
      </c>
    </row>
    <row r="4488" spans="1:17" x14ac:dyDescent="0.4">
      <c r="A4488">
        <v>3180000</v>
      </c>
      <c r="B4488">
        <v>103</v>
      </c>
      <c r="C4488">
        <v>1998</v>
      </c>
      <c r="D4488">
        <v>2036</v>
      </c>
      <c r="E4488" t="s">
        <v>14</v>
      </c>
      <c r="F4488" t="s">
        <v>14</v>
      </c>
      <c r="G4488">
        <v>19980401</v>
      </c>
      <c r="H4488" t="s">
        <v>10011</v>
      </c>
      <c r="I4488" t="s">
        <v>15079</v>
      </c>
      <c r="J4488" t="s">
        <v>15080</v>
      </c>
      <c r="K4488">
        <v>102.92</v>
      </c>
      <c r="L4488" t="s">
        <v>15081</v>
      </c>
      <c r="M4488">
        <v>20110509</v>
      </c>
      <c r="N4488">
        <v>19990415</v>
      </c>
      <c r="O4488" t="s">
        <v>16538</v>
      </c>
      <c r="P4488" t="s">
        <v>14695</v>
      </c>
      <c r="Q4488">
        <f>COUNTIF(yuheung_count!B:B, yuheung_list!P4488)</f>
        <v>1</v>
      </c>
    </row>
    <row r="4489" spans="1:17" x14ac:dyDescent="0.4">
      <c r="A4489">
        <v>3180000</v>
      </c>
      <c r="B4489">
        <v>103</v>
      </c>
      <c r="C4489">
        <v>1998</v>
      </c>
      <c r="D4489">
        <v>2050</v>
      </c>
      <c r="E4489" t="s">
        <v>14</v>
      </c>
      <c r="F4489" t="s">
        <v>14</v>
      </c>
      <c r="G4489">
        <v>19980522</v>
      </c>
      <c r="H4489" t="s">
        <v>15082</v>
      </c>
      <c r="I4489" t="s">
        <v>15083</v>
      </c>
      <c r="J4489" t="s">
        <v>15084</v>
      </c>
      <c r="K4489" t="s">
        <v>23</v>
      </c>
      <c r="L4489">
        <v>226763931</v>
      </c>
      <c r="M4489">
        <v>19980522</v>
      </c>
      <c r="N4489">
        <v>19980522</v>
      </c>
      <c r="O4489" t="s">
        <v>16538</v>
      </c>
      <c r="P4489" t="s">
        <v>15018</v>
      </c>
      <c r="Q4489">
        <f>COUNTIF(yuheung_count!B:B, yuheung_list!P4489)</f>
        <v>1</v>
      </c>
    </row>
    <row r="4490" spans="1:17" x14ac:dyDescent="0.4">
      <c r="A4490">
        <v>3180000</v>
      </c>
      <c r="B4490">
        <v>103</v>
      </c>
      <c r="C4490">
        <v>1998</v>
      </c>
      <c r="D4490">
        <v>2055</v>
      </c>
      <c r="E4490" t="s">
        <v>14</v>
      </c>
      <c r="F4490" t="s">
        <v>14</v>
      </c>
      <c r="G4490">
        <v>19981201</v>
      </c>
      <c r="H4490" t="s">
        <v>2321</v>
      </c>
      <c r="I4490" t="s">
        <v>15085</v>
      </c>
      <c r="J4490" t="s">
        <v>15086</v>
      </c>
      <c r="K4490">
        <v>62.1</v>
      </c>
      <c r="L4490">
        <v>226318481</v>
      </c>
      <c r="M4490">
        <v>20160614</v>
      </c>
      <c r="N4490">
        <v>19981201</v>
      </c>
      <c r="O4490" t="s">
        <v>16538</v>
      </c>
      <c r="P4490" t="s">
        <v>15087</v>
      </c>
      <c r="Q4490">
        <f>COUNTIF(yuheung_count!B:B, yuheung_list!P4490)</f>
        <v>1</v>
      </c>
    </row>
    <row r="4491" spans="1:17" x14ac:dyDescent="0.4">
      <c r="A4491">
        <v>3180000</v>
      </c>
      <c r="B4491">
        <v>103</v>
      </c>
      <c r="C4491">
        <v>1998</v>
      </c>
      <c r="D4491">
        <v>2056</v>
      </c>
      <c r="E4491" t="s">
        <v>14</v>
      </c>
      <c r="F4491" t="s">
        <v>14</v>
      </c>
      <c r="G4491">
        <v>19980919</v>
      </c>
      <c r="H4491" t="s">
        <v>15088</v>
      </c>
      <c r="I4491" t="s">
        <v>15089</v>
      </c>
      <c r="J4491" t="s">
        <v>15090</v>
      </c>
      <c r="K4491">
        <v>151.01</v>
      </c>
      <c r="L4491" t="s">
        <v>15091</v>
      </c>
      <c r="M4491">
        <v>19980919</v>
      </c>
      <c r="N4491">
        <v>19980919</v>
      </c>
      <c r="O4491" t="s">
        <v>16538</v>
      </c>
      <c r="P4491" t="s">
        <v>14728</v>
      </c>
      <c r="Q4491">
        <f>COUNTIF(yuheung_count!B:B, yuheung_list!P4491)</f>
        <v>1</v>
      </c>
    </row>
    <row r="4492" spans="1:17" x14ac:dyDescent="0.4">
      <c r="A4492">
        <v>3180000</v>
      </c>
      <c r="B4492">
        <v>103</v>
      </c>
      <c r="C4492">
        <v>1998</v>
      </c>
      <c r="D4492">
        <v>2057</v>
      </c>
      <c r="E4492" t="s">
        <v>14</v>
      </c>
      <c r="F4492" t="s">
        <v>14</v>
      </c>
      <c r="G4492">
        <v>19980925</v>
      </c>
      <c r="H4492" t="s">
        <v>15092</v>
      </c>
      <c r="I4492" t="s">
        <v>15093</v>
      </c>
      <c r="J4492" t="s">
        <v>15094</v>
      </c>
      <c r="K4492" t="s">
        <v>23</v>
      </c>
      <c r="L4492" t="s">
        <v>15095</v>
      </c>
      <c r="M4492">
        <v>19980925</v>
      </c>
      <c r="N4492">
        <v>19980925</v>
      </c>
      <c r="O4492" t="s">
        <v>16538</v>
      </c>
      <c r="P4492" t="s">
        <v>14692</v>
      </c>
      <c r="Q4492">
        <f>COUNTIF(yuheung_count!B:B, yuheung_list!P4492)</f>
        <v>1</v>
      </c>
    </row>
    <row r="4493" spans="1:17" x14ac:dyDescent="0.4">
      <c r="A4493">
        <v>3180000</v>
      </c>
      <c r="B4493">
        <v>103</v>
      </c>
      <c r="C4493">
        <v>1998</v>
      </c>
      <c r="D4493">
        <v>2058</v>
      </c>
      <c r="E4493" t="s">
        <v>14</v>
      </c>
      <c r="F4493" t="s">
        <v>14</v>
      </c>
      <c r="G4493">
        <v>19981230</v>
      </c>
      <c r="H4493" t="s">
        <v>15096</v>
      </c>
      <c r="I4493" t="s">
        <v>15097</v>
      </c>
      <c r="J4493" t="s">
        <v>15098</v>
      </c>
      <c r="K4493" t="s">
        <v>23</v>
      </c>
      <c r="L4493" t="s">
        <v>15099</v>
      </c>
      <c r="M4493">
        <v>20080821</v>
      </c>
      <c r="N4493">
        <v>19981230</v>
      </c>
      <c r="O4493" t="s">
        <v>16538</v>
      </c>
      <c r="P4493" t="s">
        <v>14692</v>
      </c>
      <c r="Q4493">
        <f>COUNTIF(yuheung_count!B:B, yuheung_list!P4493)</f>
        <v>1</v>
      </c>
    </row>
    <row r="4494" spans="1:17" x14ac:dyDescent="0.4">
      <c r="A4494">
        <v>3180000</v>
      </c>
      <c r="B4494">
        <v>103</v>
      </c>
      <c r="C4494">
        <v>1998</v>
      </c>
      <c r="D4494">
        <v>12021</v>
      </c>
      <c r="E4494" t="s">
        <v>14</v>
      </c>
      <c r="F4494" t="s">
        <v>14</v>
      </c>
      <c r="G4494">
        <v>19980714</v>
      </c>
      <c r="H4494" t="s">
        <v>5523</v>
      </c>
      <c r="I4494" t="s">
        <v>15100</v>
      </c>
      <c r="J4494" t="s">
        <v>15101</v>
      </c>
      <c r="K4494">
        <v>148.5</v>
      </c>
      <c r="L4494">
        <v>2</v>
      </c>
      <c r="M4494">
        <v>20160825</v>
      </c>
      <c r="N4494">
        <v>19980714</v>
      </c>
      <c r="O4494" t="s">
        <v>16538</v>
      </c>
      <c r="P4494" t="s">
        <v>14668</v>
      </c>
      <c r="Q4494">
        <f>COUNTIF(yuheung_count!B:B, yuheung_list!P4494)</f>
        <v>1</v>
      </c>
    </row>
    <row r="4495" spans="1:17" x14ac:dyDescent="0.4">
      <c r="A4495">
        <v>3180000</v>
      </c>
      <c r="B4495">
        <v>103</v>
      </c>
      <c r="C4495">
        <v>1998</v>
      </c>
      <c r="D4495">
        <v>12661</v>
      </c>
      <c r="E4495" t="s">
        <v>14</v>
      </c>
      <c r="F4495" t="s">
        <v>14</v>
      </c>
      <c r="G4495">
        <v>19980109</v>
      </c>
      <c r="H4495" t="s">
        <v>15102</v>
      </c>
      <c r="I4495" t="s">
        <v>15103</v>
      </c>
      <c r="J4495" t="s">
        <v>15104</v>
      </c>
      <c r="K4495" t="s">
        <v>23</v>
      </c>
      <c r="L4495" t="s">
        <v>15105</v>
      </c>
      <c r="M4495">
        <v>20140314</v>
      </c>
      <c r="N4495">
        <v>19980109</v>
      </c>
      <c r="O4495" t="s">
        <v>16538</v>
      </c>
      <c r="P4495" t="s">
        <v>14655</v>
      </c>
      <c r="Q4495">
        <f>COUNTIF(yuheung_count!B:B, yuheung_list!P4495)</f>
        <v>1</v>
      </c>
    </row>
    <row r="4496" spans="1:17" x14ac:dyDescent="0.4">
      <c r="A4496">
        <v>3180000</v>
      </c>
      <c r="B4496">
        <v>103</v>
      </c>
      <c r="C4496">
        <v>1998</v>
      </c>
      <c r="D4496">
        <v>12667</v>
      </c>
      <c r="E4496" t="s">
        <v>14</v>
      </c>
      <c r="F4496" t="s">
        <v>14</v>
      </c>
      <c r="G4496">
        <v>19980302</v>
      </c>
      <c r="H4496" t="s">
        <v>2790</v>
      </c>
      <c r="I4496" t="s">
        <v>15106</v>
      </c>
      <c r="J4496" t="s">
        <v>15107</v>
      </c>
      <c r="K4496">
        <v>66.78</v>
      </c>
      <c r="L4496" t="s">
        <v>15108</v>
      </c>
      <c r="M4496">
        <v>19990904</v>
      </c>
      <c r="N4496">
        <v>19990708</v>
      </c>
      <c r="O4496" t="s">
        <v>16538</v>
      </c>
      <c r="P4496" t="s">
        <v>14655</v>
      </c>
      <c r="Q4496">
        <f>COUNTIF(yuheung_count!B:B, yuheung_list!P4496)</f>
        <v>1</v>
      </c>
    </row>
    <row r="4497" spans="1:17" x14ac:dyDescent="0.4">
      <c r="A4497">
        <v>3180000</v>
      </c>
      <c r="B4497">
        <v>103</v>
      </c>
      <c r="C4497">
        <v>1998</v>
      </c>
      <c r="D4497">
        <v>12668</v>
      </c>
      <c r="E4497" t="s">
        <v>14</v>
      </c>
      <c r="F4497" t="s">
        <v>14</v>
      </c>
      <c r="G4497">
        <v>19980226</v>
      </c>
      <c r="H4497" t="s">
        <v>1443</v>
      </c>
      <c r="I4497" t="s">
        <v>15109</v>
      </c>
      <c r="J4497" t="s">
        <v>15110</v>
      </c>
      <c r="K4497">
        <v>106.92</v>
      </c>
      <c r="L4497">
        <v>2</v>
      </c>
      <c r="M4497">
        <v>20020812</v>
      </c>
      <c r="N4497">
        <v>19980226</v>
      </c>
      <c r="O4497" t="s">
        <v>16538</v>
      </c>
      <c r="P4497" t="s">
        <v>14655</v>
      </c>
      <c r="Q4497">
        <f>COUNTIF(yuheung_count!B:B, yuheung_list!P4497)</f>
        <v>1</v>
      </c>
    </row>
    <row r="4498" spans="1:17" x14ac:dyDescent="0.4">
      <c r="A4498">
        <v>3180000</v>
      </c>
      <c r="B4498">
        <v>103</v>
      </c>
      <c r="C4498">
        <v>1998</v>
      </c>
      <c r="D4498">
        <v>12669</v>
      </c>
      <c r="E4498" t="s">
        <v>14</v>
      </c>
      <c r="F4498" t="s">
        <v>14</v>
      </c>
      <c r="G4498">
        <v>19980320</v>
      </c>
      <c r="H4498" t="s">
        <v>814</v>
      </c>
      <c r="I4498" t="s">
        <v>15111</v>
      </c>
      <c r="J4498" t="s">
        <v>15112</v>
      </c>
      <c r="K4498" t="s">
        <v>23</v>
      </c>
      <c r="L4498" t="s">
        <v>15113</v>
      </c>
      <c r="M4498">
        <v>19990707</v>
      </c>
      <c r="N4498">
        <v>19980320</v>
      </c>
      <c r="O4498" t="s">
        <v>16538</v>
      </c>
      <c r="P4498" t="s">
        <v>14655</v>
      </c>
      <c r="Q4498">
        <f>COUNTIF(yuheung_count!B:B, yuheung_list!P4498)</f>
        <v>1</v>
      </c>
    </row>
    <row r="4499" spans="1:17" x14ac:dyDescent="0.4">
      <c r="A4499">
        <v>3180000</v>
      </c>
      <c r="B4499">
        <v>103</v>
      </c>
      <c r="C4499">
        <v>1998</v>
      </c>
      <c r="D4499">
        <v>12672</v>
      </c>
      <c r="E4499" t="s">
        <v>14</v>
      </c>
      <c r="F4499" t="s">
        <v>14</v>
      </c>
      <c r="G4499">
        <v>19980630</v>
      </c>
      <c r="H4499" t="s">
        <v>33</v>
      </c>
      <c r="I4499" t="s">
        <v>23</v>
      </c>
      <c r="J4499" t="s">
        <v>15114</v>
      </c>
      <c r="K4499" t="s">
        <v>23</v>
      </c>
      <c r="L4499">
        <v>226337179</v>
      </c>
      <c r="M4499">
        <v>20080718</v>
      </c>
      <c r="N4499">
        <v>19980630</v>
      </c>
      <c r="O4499" t="s">
        <v>16538</v>
      </c>
      <c r="P4499" t="s">
        <v>14742</v>
      </c>
      <c r="Q4499">
        <f>COUNTIF(yuheung_count!B:B, yuheung_list!P4499)</f>
        <v>1</v>
      </c>
    </row>
    <row r="4500" spans="1:17" x14ac:dyDescent="0.4">
      <c r="A4500">
        <v>3180000</v>
      </c>
      <c r="B4500">
        <v>103</v>
      </c>
      <c r="C4500">
        <v>1998</v>
      </c>
      <c r="D4500">
        <v>12677</v>
      </c>
      <c r="E4500" t="s">
        <v>14</v>
      </c>
      <c r="F4500" t="s">
        <v>14</v>
      </c>
      <c r="G4500">
        <v>19981113</v>
      </c>
      <c r="H4500" t="s">
        <v>9693</v>
      </c>
      <c r="I4500" t="s">
        <v>15115</v>
      </c>
      <c r="J4500" t="s">
        <v>15116</v>
      </c>
      <c r="K4500" t="s">
        <v>23</v>
      </c>
      <c r="L4500">
        <v>226368694</v>
      </c>
      <c r="M4500">
        <v>20070418</v>
      </c>
      <c r="N4500">
        <v>19981113</v>
      </c>
      <c r="O4500" t="s">
        <v>16538</v>
      </c>
      <c r="P4500" t="s">
        <v>14692</v>
      </c>
      <c r="Q4500">
        <f>COUNTIF(yuheung_count!B:B, yuheung_list!P4500)</f>
        <v>1</v>
      </c>
    </row>
    <row r="4501" spans="1:17" x14ac:dyDescent="0.4">
      <c r="A4501">
        <v>3180000</v>
      </c>
      <c r="B4501">
        <v>103</v>
      </c>
      <c r="C4501">
        <v>1998</v>
      </c>
      <c r="D4501">
        <v>12679</v>
      </c>
      <c r="E4501" t="s">
        <v>14</v>
      </c>
      <c r="F4501" t="s">
        <v>14</v>
      </c>
      <c r="G4501">
        <v>19981224</v>
      </c>
      <c r="H4501" t="s">
        <v>15117</v>
      </c>
      <c r="I4501" t="s">
        <v>15118</v>
      </c>
      <c r="J4501" t="s">
        <v>15119</v>
      </c>
      <c r="K4501" t="s">
        <v>23</v>
      </c>
      <c r="L4501">
        <v>226351224</v>
      </c>
      <c r="M4501">
        <v>19981224</v>
      </c>
      <c r="N4501">
        <v>19981224</v>
      </c>
      <c r="O4501" t="s">
        <v>16538</v>
      </c>
      <c r="P4501" t="s">
        <v>14764</v>
      </c>
      <c r="Q4501">
        <f>COUNTIF(yuheung_count!B:B, yuheung_list!P4501)</f>
        <v>1</v>
      </c>
    </row>
    <row r="4502" spans="1:17" x14ac:dyDescent="0.4">
      <c r="A4502">
        <v>3180000</v>
      </c>
      <c r="B4502">
        <v>103</v>
      </c>
      <c r="C4502">
        <v>1999</v>
      </c>
      <c r="D4502">
        <v>2090</v>
      </c>
      <c r="E4502" t="s">
        <v>14</v>
      </c>
      <c r="F4502" t="s">
        <v>14</v>
      </c>
      <c r="G4502">
        <v>19991230</v>
      </c>
      <c r="H4502" t="s">
        <v>11969</v>
      </c>
      <c r="I4502" t="s">
        <v>15120</v>
      </c>
      <c r="J4502" t="s">
        <v>15121</v>
      </c>
      <c r="K4502">
        <v>52.92</v>
      </c>
      <c r="L4502">
        <v>226710811</v>
      </c>
      <c r="M4502">
        <v>20080404</v>
      </c>
      <c r="N4502">
        <v>19970625</v>
      </c>
      <c r="O4502" t="s">
        <v>16538</v>
      </c>
      <c r="P4502" t="s">
        <v>14643</v>
      </c>
      <c r="Q4502">
        <f>COUNTIF(yuheung_count!B:B, yuheung_list!P4502)</f>
        <v>1</v>
      </c>
    </row>
    <row r="4503" spans="1:17" x14ac:dyDescent="0.4">
      <c r="A4503">
        <v>3180000</v>
      </c>
      <c r="B4503">
        <v>103</v>
      </c>
      <c r="C4503">
        <v>1999</v>
      </c>
      <c r="D4503">
        <v>2354</v>
      </c>
      <c r="E4503" t="s">
        <v>14</v>
      </c>
      <c r="F4503" t="s">
        <v>14</v>
      </c>
      <c r="G4503">
        <v>19991230</v>
      </c>
      <c r="H4503" t="s">
        <v>15122</v>
      </c>
      <c r="I4503" t="s">
        <v>15123</v>
      </c>
      <c r="J4503" t="s">
        <v>15124</v>
      </c>
      <c r="K4503">
        <v>148.38</v>
      </c>
      <c r="L4503" t="s">
        <v>15125</v>
      </c>
      <c r="M4503">
        <v>20080901</v>
      </c>
      <c r="N4503">
        <v>19941208</v>
      </c>
      <c r="O4503" t="s">
        <v>16538</v>
      </c>
      <c r="P4503" t="s">
        <v>14676</v>
      </c>
      <c r="Q4503">
        <f>COUNTIF(yuheung_count!B:B, yuheung_list!P4503)</f>
        <v>1</v>
      </c>
    </row>
    <row r="4504" spans="1:17" x14ac:dyDescent="0.4">
      <c r="A4504">
        <v>3180000</v>
      </c>
      <c r="B4504">
        <v>103</v>
      </c>
      <c r="C4504">
        <v>1999</v>
      </c>
      <c r="D4504">
        <v>2372</v>
      </c>
      <c r="E4504" t="s">
        <v>14</v>
      </c>
      <c r="F4504" t="s">
        <v>14</v>
      </c>
      <c r="G4504">
        <v>19990125</v>
      </c>
      <c r="H4504" t="s">
        <v>5799</v>
      </c>
      <c r="I4504" t="s">
        <v>15126</v>
      </c>
      <c r="J4504" t="s">
        <v>15127</v>
      </c>
      <c r="K4504">
        <v>95.53</v>
      </c>
      <c r="L4504">
        <v>226724250</v>
      </c>
      <c r="M4504">
        <v>20100316</v>
      </c>
      <c r="N4504">
        <v>19941026</v>
      </c>
      <c r="O4504" t="s">
        <v>16538</v>
      </c>
      <c r="P4504" t="s">
        <v>14742</v>
      </c>
      <c r="Q4504">
        <f>COUNTIF(yuheung_count!B:B, yuheung_list!P4504)</f>
        <v>1</v>
      </c>
    </row>
    <row r="4505" spans="1:17" x14ac:dyDescent="0.4">
      <c r="A4505">
        <v>3180000</v>
      </c>
      <c r="B4505">
        <v>103</v>
      </c>
      <c r="C4505">
        <v>1999</v>
      </c>
      <c r="D4505">
        <v>11957</v>
      </c>
      <c r="E4505" t="s">
        <v>14</v>
      </c>
      <c r="F4505" t="s">
        <v>14</v>
      </c>
      <c r="G4505">
        <v>19990128</v>
      </c>
      <c r="H4505" t="s">
        <v>15128</v>
      </c>
      <c r="I4505" t="s">
        <v>15129</v>
      </c>
      <c r="J4505" t="s">
        <v>15130</v>
      </c>
      <c r="K4505" t="s">
        <v>23</v>
      </c>
      <c r="L4505" t="s">
        <v>15131</v>
      </c>
      <c r="M4505">
        <v>19990128</v>
      </c>
      <c r="N4505">
        <v>19990128</v>
      </c>
      <c r="O4505" t="s">
        <v>16538</v>
      </c>
      <c r="P4505" t="s">
        <v>14646</v>
      </c>
      <c r="Q4505">
        <f>COUNTIF(yuheung_count!B:B, yuheung_list!P4505)</f>
        <v>1</v>
      </c>
    </row>
    <row r="4506" spans="1:17" x14ac:dyDescent="0.4">
      <c r="A4506">
        <v>3180000</v>
      </c>
      <c r="B4506">
        <v>103</v>
      </c>
      <c r="C4506">
        <v>1999</v>
      </c>
      <c r="D4506">
        <v>12044</v>
      </c>
      <c r="E4506" t="s">
        <v>14</v>
      </c>
      <c r="F4506" t="s">
        <v>14</v>
      </c>
      <c r="G4506">
        <v>19990226</v>
      </c>
      <c r="H4506" t="s">
        <v>5705</v>
      </c>
      <c r="I4506" t="s">
        <v>15132</v>
      </c>
      <c r="J4506" t="s">
        <v>15133</v>
      </c>
      <c r="K4506">
        <v>101.05</v>
      </c>
      <c r="L4506">
        <v>2</v>
      </c>
      <c r="M4506">
        <v>20100115</v>
      </c>
      <c r="N4506">
        <v>19990226</v>
      </c>
      <c r="O4506" t="s">
        <v>16538</v>
      </c>
      <c r="P4506" t="s">
        <v>15087</v>
      </c>
      <c r="Q4506">
        <f>COUNTIF(yuheung_count!B:B, yuheung_list!P4506)</f>
        <v>1</v>
      </c>
    </row>
    <row r="4507" spans="1:17" x14ac:dyDescent="0.4">
      <c r="A4507">
        <v>3180000</v>
      </c>
      <c r="B4507">
        <v>103</v>
      </c>
      <c r="C4507">
        <v>1999</v>
      </c>
      <c r="D4507">
        <v>12238</v>
      </c>
      <c r="E4507" t="s">
        <v>14</v>
      </c>
      <c r="F4507" t="s">
        <v>14</v>
      </c>
      <c r="G4507">
        <v>19990515</v>
      </c>
      <c r="H4507" t="s">
        <v>2185</v>
      </c>
      <c r="I4507" t="s">
        <v>15134</v>
      </c>
      <c r="J4507" t="s">
        <v>15135</v>
      </c>
      <c r="K4507">
        <v>33.56</v>
      </c>
      <c r="L4507">
        <v>226358813</v>
      </c>
      <c r="M4507">
        <v>20170511</v>
      </c>
      <c r="N4507">
        <v>19990515</v>
      </c>
      <c r="O4507" t="s">
        <v>16538</v>
      </c>
      <c r="P4507" t="s">
        <v>14692</v>
      </c>
      <c r="Q4507">
        <f>COUNTIF(yuheung_count!B:B, yuheung_list!P4507)</f>
        <v>1</v>
      </c>
    </row>
    <row r="4508" spans="1:17" x14ac:dyDescent="0.4">
      <c r="A4508">
        <v>3180000</v>
      </c>
      <c r="B4508">
        <v>103</v>
      </c>
      <c r="C4508">
        <v>1999</v>
      </c>
      <c r="D4508">
        <v>12272</v>
      </c>
      <c r="E4508" t="s">
        <v>14</v>
      </c>
      <c r="F4508" t="s">
        <v>14</v>
      </c>
      <c r="G4508">
        <v>19990525</v>
      </c>
      <c r="H4508" t="s">
        <v>9594</v>
      </c>
      <c r="I4508" t="s">
        <v>15136</v>
      </c>
      <c r="J4508" t="s">
        <v>15137</v>
      </c>
      <c r="K4508">
        <v>78.72</v>
      </c>
      <c r="L4508" t="s">
        <v>15138</v>
      </c>
      <c r="M4508">
        <v>19990525</v>
      </c>
      <c r="N4508">
        <v>19990525</v>
      </c>
      <c r="O4508" t="s">
        <v>16538</v>
      </c>
      <c r="P4508" t="s">
        <v>14646</v>
      </c>
      <c r="Q4508">
        <f>COUNTIF(yuheung_count!B:B, yuheung_list!P4508)</f>
        <v>1</v>
      </c>
    </row>
    <row r="4509" spans="1:17" x14ac:dyDescent="0.4">
      <c r="A4509">
        <v>3180000</v>
      </c>
      <c r="B4509">
        <v>103</v>
      </c>
      <c r="C4509">
        <v>1999</v>
      </c>
      <c r="D4509">
        <v>12319</v>
      </c>
      <c r="E4509" t="s">
        <v>14</v>
      </c>
      <c r="F4509" t="s">
        <v>14</v>
      </c>
      <c r="G4509">
        <v>19990607</v>
      </c>
      <c r="H4509" t="s">
        <v>5583</v>
      </c>
      <c r="I4509" t="s">
        <v>15139</v>
      </c>
      <c r="J4509" t="s">
        <v>15140</v>
      </c>
      <c r="K4509">
        <v>88.13</v>
      </c>
      <c r="L4509">
        <v>226710344</v>
      </c>
      <c r="M4509">
        <v>20160802</v>
      </c>
      <c r="N4509">
        <v>20010629</v>
      </c>
      <c r="O4509" t="s">
        <v>16538</v>
      </c>
      <c r="P4509" t="s">
        <v>14806</v>
      </c>
      <c r="Q4509">
        <f>COUNTIF(yuheung_count!B:B, yuheung_list!P4509)</f>
        <v>1</v>
      </c>
    </row>
    <row r="4510" spans="1:17" x14ac:dyDescent="0.4">
      <c r="A4510">
        <v>3180000</v>
      </c>
      <c r="B4510">
        <v>103</v>
      </c>
      <c r="C4510">
        <v>1999</v>
      </c>
      <c r="D4510">
        <v>12320</v>
      </c>
      <c r="E4510" t="s">
        <v>14</v>
      </c>
      <c r="F4510" t="s">
        <v>14</v>
      </c>
      <c r="G4510">
        <v>19990607</v>
      </c>
      <c r="H4510" t="s">
        <v>1141</v>
      </c>
      <c r="I4510" t="s">
        <v>15141</v>
      </c>
      <c r="J4510" t="s">
        <v>15142</v>
      </c>
      <c r="K4510">
        <v>128.56</v>
      </c>
      <c r="L4510" t="s">
        <v>15143</v>
      </c>
      <c r="M4510">
        <v>20140813</v>
      </c>
      <c r="N4510">
        <v>19990607</v>
      </c>
      <c r="O4510" t="s">
        <v>16538</v>
      </c>
      <c r="P4510" t="s">
        <v>14695</v>
      </c>
      <c r="Q4510">
        <f>COUNTIF(yuheung_count!B:B, yuheung_list!P4510)</f>
        <v>1</v>
      </c>
    </row>
    <row r="4511" spans="1:17" x14ac:dyDescent="0.4">
      <c r="A4511">
        <v>3180000</v>
      </c>
      <c r="B4511">
        <v>103</v>
      </c>
      <c r="C4511">
        <v>1999</v>
      </c>
      <c r="D4511">
        <v>12680</v>
      </c>
      <c r="E4511" t="s">
        <v>14</v>
      </c>
      <c r="F4511" t="s">
        <v>14</v>
      </c>
      <c r="G4511">
        <v>19990203</v>
      </c>
      <c r="H4511" t="s">
        <v>15144</v>
      </c>
      <c r="I4511" t="s">
        <v>15145</v>
      </c>
      <c r="J4511" t="s">
        <v>15146</v>
      </c>
      <c r="K4511">
        <v>36.72</v>
      </c>
      <c r="L4511" t="s">
        <v>15147</v>
      </c>
      <c r="M4511">
        <v>20020419</v>
      </c>
      <c r="N4511">
        <v>20010613</v>
      </c>
      <c r="O4511" t="s">
        <v>16538</v>
      </c>
      <c r="P4511" t="s">
        <v>14639</v>
      </c>
      <c r="Q4511">
        <f>COUNTIF(yuheung_count!B:B, yuheung_list!P4511)</f>
        <v>1</v>
      </c>
    </row>
    <row r="4512" spans="1:17" x14ac:dyDescent="0.4">
      <c r="A4512">
        <v>3180000</v>
      </c>
      <c r="B4512">
        <v>103</v>
      </c>
      <c r="C4512">
        <v>1999</v>
      </c>
      <c r="D4512">
        <v>12884</v>
      </c>
      <c r="E4512" t="s">
        <v>14</v>
      </c>
      <c r="F4512" t="s">
        <v>14</v>
      </c>
      <c r="G4512">
        <v>19991112</v>
      </c>
      <c r="H4512" t="s">
        <v>13226</v>
      </c>
      <c r="I4512" t="s">
        <v>15148</v>
      </c>
      <c r="J4512" t="s">
        <v>15149</v>
      </c>
      <c r="K4512">
        <v>144.38</v>
      </c>
      <c r="L4512" t="s">
        <v>15150</v>
      </c>
      <c r="M4512">
        <v>19991112</v>
      </c>
      <c r="N4512">
        <v>19991112</v>
      </c>
      <c r="O4512" t="s">
        <v>16538</v>
      </c>
      <c r="P4512" t="s">
        <v>14998</v>
      </c>
      <c r="Q4512">
        <f>COUNTIF(yuheung_count!B:B, yuheung_list!P4512)</f>
        <v>1</v>
      </c>
    </row>
    <row r="4513" spans="1:17" x14ac:dyDescent="0.4">
      <c r="A4513">
        <v>3180000</v>
      </c>
      <c r="B4513">
        <v>103</v>
      </c>
      <c r="C4513">
        <v>2000</v>
      </c>
      <c r="D4513">
        <v>2044</v>
      </c>
      <c r="E4513" t="s">
        <v>14</v>
      </c>
      <c r="F4513" t="s">
        <v>14</v>
      </c>
      <c r="G4513">
        <v>20000321</v>
      </c>
      <c r="H4513" t="s">
        <v>15151</v>
      </c>
      <c r="I4513" t="s">
        <v>15152</v>
      </c>
      <c r="J4513" t="s">
        <v>15153</v>
      </c>
      <c r="K4513">
        <v>43.04</v>
      </c>
      <c r="L4513" t="s">
        <v>15154</v>
      </c>
      <c r="M4513">
        <v>20161215</v>
      </c>
      <c r="N4513">
        <v>19980410</v>
      </c>
      <c r="O4513" t="s">
        <v>16538</v>
      </c>
      <c r="P4513" t="s">
        <v>14692</v>
      </c>
      <c r="Q4513">
        <f>COUNTIF(yuheung_count!B:B, yuheung_list!P4513)</f>
        <v>1</v>
      </c>
    </row>
    <row r="4514" spans="1:17" x14ac:dyDescent="0.4">
      <c r="A4514">
        <v>3180000</v>
      </c>
      <c r="B4514">
        <v>103</v>
      </c>
      <c r="C4514">
        <v>2000</v>
      </c>
      <c r="D4514">
        <v>2107</v>
      </c>
      <c r="E4514" t="s">
        <v>14</v>
      </c>
      <c r="F4514" t="s">
        <v>14</v>
      </c>
      <c r="G4514">
        <v>20000427</v>
      </c>
      <c r="H4514" t="s">
        <v>15155</v>
      </c>
      <c r="I4514" t="s">
        <v>15156</v>
      </c>
      <c r="J4514" t="s">
        <v>15157</v>
      </c>
      <c r="K4514">
        <v>42.59</v>
      </c>
      <c r="L4514">
        <v>226351360</v>
      </c>
      <c r="M4514">
        <v>20160805</v>
      </c>
      <c r="N4514">
        <v>20010608</v>
      </c>
      <c r="O4514" t="s">
        <v>16538</v>
      </c>
      <c r="P4514" t="s">
        <v>14692</v>
      </c>
      <c r="Q4514">
        <f>COUNTIF(yuheung_count!B:B, yuheung_list!P4514)</f>
        <v>1</v>
      </c>
    </row>
    <row r="4515" spans="1:17" x14ac:dyDescent="0.4">
      <c r="A4515">
        <v>3180000</v>
      </c>
      <c r="B4515">
        <v>103</v>
      </c>
      <c r="C4515">
        <v>2000</v>
      </c>
      <c r="D4515">
        <v>2156</v>
      </c>
      <c r="E4515" t="s">
        <v>14</v>
      </c>
      <c r="F4515" t="s">
        <v>14</v>
      </c>
      <c r="G4515">
        <v>20000310</v>
      </c>
      <c r="H4515" t="s">
        <v>29</v>
      </c>
      <c r="I4515" t="s">
        <v>15158</v>
      </c>
      <c r="J4515" t="s">
        <v>15159</v>
      </c>
      <c r="K4515">
        <v>130.30000000000001</v>
      </c>
      <c r="L4515">
        <v>2</v>
      </c>
      <c r="M4515">
        <v>19960530</v>
      </c>
      <c r="N4515">
        <v>19960530</v>
      </c>
      <c r="O4515" t="s">
        <v>16538</v>
      </c>
      <c r="P4515" t="s">
        <v>14668</v>
      </c>
      <c r="Q4515">
        <f>COUNTIF(yuheung_count!B:B, yuheung_list!P4515)</f>
        <v>1</v>
      </c>
    </row>
    <row r="4516" spans="1:17" x14ac:dyDescent="0.4">
      <c r="A4516">
        <v>3180000</v>
      </c>
      <c r="B4516">
        <v>103</v>
      </c>
      <c r="C4516">
        <v>2000</v>
      </c>
      <c r="D4516">
        <v>2289</v>
      </c>
      <c r="E4516" t="s">
        <v>14</v>
      </c>
      <c r="F4516" t="s">
        <v>14</v>
      </c>
      <c r="G4516">
        <v>20000412</v>
      </c>
      <c r="H4516" t="s">
        <v>15160</v>
      </c>
      <c r="I4516" t="s">
        <v>15161</v>
      </c>
      <c r="J4516" t="s">
        <v>15162</v>
      </c>
      <c r="K4516">
        <v>49.08</v>
      </c>
      <c r="L4516">
        <v>220683221</v>
      </c>
      <c r="M4516">
        <v>20160503</v>
      </c>
      <c r="N4516">
        <v>20120221</v>
      </c>
      <c r="O4516" t="s">
        <v>16538</v>
      </c>
      <c r="P4516" t="s">
        <v>14692</v>
      </c>
      <c r="Q4516">
        <f>COUNTIF(yuheung_count!B:B, yuheung_list!P4516)</f>
        <v>1</v>
      </c>
    </row>
    <row r="4517" spans="1:17" x14ac:dyDescent="0.4">
      <c r="A4517">
        <v>3180000</v>
      </c>
      <c r="B4517">
        <v>103</v>
      </c>
      <c r="C4517">
        <v>2000</v>
      </c>
      <c r="D4517">
        <v>2312</v>
      </c>
      <c r="E4517" t="s">
        <v>14</v>
      </c>
      <c r="F4517" t="s">
        <v>14</v>
      </c>
      <c r="G4517">
        <v>20000119</v>
      </c>
      <c r="H4517" t="s">
        <v>13091</v>
      </c>
      <c r="I4517" t="s">
        <v>15163</v>
      </c>
      <c r="J4517" t="s">
        <v>15164</v>
      </c>
      <c r="K4517">
        <v>48.31</v>
      </c>
      <c r="L4517" t="s">
        <v>15165</v>
      </c>
      <c r="M4517">
        <v>20131014</v>
      </c>
      <c r="N4517">
        <v>20120117</v>
      </c>
      <c r="O4517" t="s">
        <v>16538</v>
      </c>
      <c r="P4517" t="s">
        <v>14639</v>
      </c>
      <c r="Q4517">
        <f>COUNTIF(yuheung_count!B:B, yuheung_list!P4517)</f>
        <v>1</v>
      </c>
    </row>
    <row r="4518" spans="1:17" x14ac:dyDescent="0.4">
      <c r="A4518">
        <v>3180000</v>
      </c>
      <c r="B4518">
        <v>103</v>
      </c>
      <c r="C4518">
        <v>2000</v>
      </c>
      <c r="D4518">
        <v>2384</v>
      </c>
      <c r="E4518" t="s">
        <v>14</v>
      </c>
      <c r="F4518" t="s">
        <v>14</v>
      </c>
      <c r="G4518">
        <v>20000420</v>
      </c>
      <c r="H4518" t="s">
        <v>122</v>
      </c>
      <c r="I4518" t="s">
        <v>15166</v>
      </c>
      <c r="J4518" t="s">
        <v>15167</v>
      </c>
      <c r="K4518">
        <v>49</v>
      </c>
      <c r="L4518">
        <v>226366957</v>
      </c>
      <c r="M4518">
        <v>20091113</v>
      </c>
      <c r="N4518">
        <v>19940913</v>
      </c>
      <c r="O4518" t="s">
        <v>16538</v>
      </c>
      <c r="P4518" t="s">
        <v>14695</v>
      </c>
      <c r="Q4518">
        <f>COUNTIF(yuheung_count!B:B, yuheung_list!P4518)</f>
        <v>1</v>
      </c>
    </row>
    <row r="4519" spans="1:17" x14ac:dyDescent="0.4">
      <c r="A4519">
        <v>3180000</v>
      </c>
      <c r="B4519">
        <v>103</v>
      </c>
      <c r="C4519">
        <v>2000</v>
      </c>
      <c r="D4519">
        <v>2401</v>
      </c>
      <c r="E4519" t="s">
        <v>14</v>
      </c>
      <c r="F4519" t="s">
        <v>14</v>
      </c>
      <c r="G4519">
        <v>20000421</v>
      </c>
      <c r="H4519" t="s">
        <v>15168</v>
      </c>
      <c r="I4519" t="s">
        <v>15169</v>
      </c>
      <c r="J4519" t="s">
        <v>15170</v>
      </c>
      <c r="K4519">
        <v>82.42</v>
      </c>
      <c r="L4519">
        <v>226711208</v>
      </c>
      <c r="M4519">
        <v>20160621</v>
      </c>
      <c r="N4519">
        <v>19941014</v>
      </c>
      <c r="O4519" t="s">
        <v>16538</v>
      </c>
      <c r="P4519" t="s">
        <v>14692</v>
      </c>
      <c r="Q4519">
        <f>COUNTIF(yuheung_count!B:B, yuheung_list!P4519)</f>
        <v>1</v>
      </c>
    </row>
    <row r="4520" spans="1:17" x14ac:dyDescent="0.4">
      <c r="A4520">
        <v>3180000</v>
      </c>
      <c r="B4520">
        <v>103</v>
      </c>
      <c r="C4520">
        <v>2000</v>
      </c>
      <c r="D4520">
        <v>2419</v>
      </c>
      <c r="E4520" t="s">
        <v>14</v>
      </c>
      <c r="F4520" t="s">
        <v>14</v>
      </c>
      <c r="G4520">
        <v>20000517</v>
      </c>
      <c r="H4520" t="s">
        <v>15171</v>
      </c>
      <c r="I4520" t="s">
        <v>15172</v>
      </c>
      <c r="J4520" t="s">
        <v>15173</v>
      </c>
      <c r="K4520">
        <v>55.2</v>
      </c>
      <c r="L4520">
        <v>2</v>
      </c>
      <c r="M4520">
        <v>20091105</v>
      </c>
      <c r="N4520">
        <v>19940907</v>
      </c>
      <c r="O4520" t="s">
        <v>16538</v>
      </c>
      <c r="P4520" t="s">
        <v>14695</v>
      </c>
      <c r="Q4520">
        <f>COUNTIF(yuheung_count!B:B, yuheung_list!P4520)</f>
        <v>1</v>
      </c>
    </row>
    <row r="4521" spans="1:17" x14ac:dyDescent="0.4">
      <c r="A4521">
        <v>3180000</v>
      </c>
      <c r="B4521">
        <v>103</v>
      </c>
      <c r="C4521">
        <v>2000</v>
      </c>
      <c r="D4521">
        <v>2450</v>
      </c>
      <c r="E4521" t="s">
        <v>14</v>
      </c>
      <c r="F4521" t="s">
        <v>14</v>
      </c>
      <c r="G4521">
        <v>20000412</v>
      </c>
      <c r="H4521" t="s">
        <v>15174</v>
      </c>
      <c r="I4521" t="s">
        <v>15175</v>
      </c>
      <c r="J4521" t="s">
        <v>15176</v>
      </c>
      <c r="K4521">
        <v>63.83</v>
      </c>
      <c r="L4521" t="s">
        <v>15177</v>
      </c>
      <c r="M4521">
        <v>20051026</v>
      </c>
      <c r="N4521">
        <v>19940627</v>
      </c>
      <c r="O4521" t="s">
        <v>16538</v>
      </c>
      <c r="P4521" t="s">
        <v>14692</v>
      </c>
      <c r="Q4521">
        <f>COUNTIF(yuheung_count!B:B, yuheung_list!P4521)</f>
        <v>1</v>
      </c>
    </row>
    <row r="4522" spans="1:17" x14ac:dyDescent="0.4">
      <c r="A4522">
        <v>3180000</v>
      </c>
      <c r="B4522">
        <v>103</v>
      </c>
      <c r="C4522">
        <v>2000</v>
      </c>
      <c r="D4522">
        <v>13646</v>
      </c>
      <c r="E4522" t="s">
        <v>14</v>
      </c>
      <c r="F4522" t="s">
        <v>14</v>
      </c>
      <c r="G4522">
        <v>20000407</v>
      </c>
      <c r="H4522" t="s">
        <v>3342</v>
      </c>
      <c r="I4522" t="s">
        <v>15178</v>
      </c>
      <c r="J4522" t="s">
        <v>15179</v>
      </c>
      <c r="K4522" t="s">
        <v>23</v>
      </c>
      <c r="L4522">
        <v>26352628</v>
      </c>
      <c r="M4522">
        <v>20150320</v>
      </c>
      <c r="N4522">
        <v>20000407</v>
      </c>
      <c r="O4522" t="s">
        <v>16538</v>
      </c>
      <c r="P4522" t="s">
        <v>14764</v>
      </c>
      <c r="Q4522">
        <f>COUNTIF(yuheung_count!B:B, yuheung_list!P4522)</f>
        <v>1</v>
      </c>
    </row>
    <row r="4523" spans="1:17" x14ac:dyDescent="0.4">
      <c r="A4523">
        <v>3180000</v>
      </c>
      <c r="B4523">
        <v>103</v>
      </c>
      <c r="C4523">
        <v>2000</v>
      </c>
      <c r="D4523">
        <v>13647</v>
      </c>
      <c r="E4523" t="s">
        <v>14</v>
      </c>
      <c r="F4523" t="s">
        <v>14</v>
      </c>
      <c r="G4523">
        <v>20000608</v>
      </c>
      <c r="H4523" t="s">
        <v>529</v>
      </c>
      <c r="I4523" t="s">
        <v>15180</v>
      </c>
      <c r="J4523" t="s">
        <v>15181</v>
      </c>
      <c r="K4523" t="s">
        <v>23</v>
      </c>
      <c r="L4523" t="s">
        <v>15182</v>
      </c>
      <c r="M4523">
        <v>20161017</v>
      </c>
      <c r="N4523">
        <v>20000608</v>
      </c>
      <c r="O4523" t="s">
        <v>16538</v>
      </c>
      <c r="P4523" t="s">
        <v>14655</v>
      </c>
      <c r="Q4523">
        <f>COUNTIF(yuheung_count!B:B, yuheung_list!P4523)</f>
        <v>1</v>
      </c>
    </row>
    <row r="4524" spans="1:17" x14ac:dyDescent="0.4">
      <c r="A4524">
        <v>3180000</v>
      </c>
      <c r="B4524">
        <v>103</v>
      </c>
      <c r="C4524">
        <v>2001</v>
      </c>
      <c r="D4524">
        <v>286</v>
      </c>
      <c r="E4524" t="s">
        <v>14</v>
      </c>
      <c r="F4524" t="s">
        <v>14</v>
      </c>
      <c r="G4524">
        <v>20010802</v>
      </c>
      <c r="H4524" t="s">
        <v>15183</v>
      </c>
      <c r="I4524" t="s">
        <v>15184</v>
      </c>
      <c r="J4524" t="s">
        <v>15185</v>
      </c>
      <c r="K4524" t="s">
        <v>23</v>
      </c>
      <c r="L4524">
        <v>226323817</v>
      </c>
      <c r="M4524">
        <v>20151014</v>
      </c>
      <c r="N4524">
        <v>19990101</v>
      </c>
      <c r="O4524" t="s">
        <v>16538</v>
      </c>
      <c r="P4524" t="s">
        <v>14692</v>
      </c>
      <c r="Q4524">
        <f>COUNTIF(yuheung_count!B:B, yuheung_list!P4524)</f>
        <v>1</v>
      </c>
    </row>
    <row r="4525" spans="1:17" x14ac:dyDescent="0.4">
      <c r="A4525">
        <v>3180000</v>
      </c>
      <c r="B4525">
        <v>103</v>
      </c>
      <c r="C4525">
        <v>2001</v>
      </c>
      <c r="D4525">
        <v>2039</v>
      </c>
      <c r="E4525" t="s">
        <v>14</v>
      </c>
      <c r="F4525" t="s">
        <v>14</v>
      </c>
      <c r="G4525">
        <v>20010705</v>
      </c>
      <c r="H4525" t="s">
        <v>15186</v>
      </c>
      <c r="I4525" t="s">
        <v>23</v>
      </c>
      <c r="J4525" t="s">
        <v>15187</v>
      </c>
      <c r="K4525">
        <v>92.82</v>
      </c>
      <c r="L4525">
        <v>2</v>
      </c>
      <c r="M4525">
        <v>20010720</v>
      </c>
      <c r="N4525">
        <v>20010720</v>
      </c>
      <c r="O4525" t="s">
        <v>16538</v>
      </c>
      <c r="P4525" t="s">
        <v>14742</v>
      </c>
      <c r="Q4525">
        <f>COUNTIF(yuheung_count!B:B, yuheung_list!P4525)</f>
        <v>1</v>
      </c>
    </row>
    <row r="4526" spans="1:17" x14ac:dyDescent="0.4">
      <c r="A4526">
        <v>3180000</v>
      </c>
      <c r="B4526">
        <v>103</v>
      </c>
      <c r="C4526">
        <v>2001</v>
      </c>
      <c r="D4526">
        <v>2040</v>
      </c>
      <c r="E4526" t="s">
        <v>14</v>
      </c>
      <c r="F4526" t="s">
        <v>14</v>
      </c>
      <c r="G4526">
        <v>20010228</v>
      </c>
      <c r="H4526" t="s">
        <v>820</v>
      </c>
      <c r="I4526" t="s">
        <v>15188</v>
      </c>
      <c r="J4526" t="s">
        <v>15189</v>
      </c>
      <c r="K4526">
        <v>42.9</v>
      </c>
      <c r="L4526" t="s">
        <v>15190</v>
      </c>
      <c r="M4526">
        <v>20150416</v>
      </c>
      <c r="N4526">
        <v>20010228</v>
      </c>
      <c r="O4526" t="s">
        <v>16538</v>
      </c>
      <c r="P4526" t="s">
        <v>14692</v>
      </c>
      <c r="Q4526">
        <f>COUNTIF(yuheung_count!B:B, yuheung_list!P4526)</f>
        <v>1</v>
      </c>
    </row>
    <row r="4527" spans="1:17" x14ac:dyDescent="0.4">
      <c r="A4527">
        <v>3180000</v>
      </c>
      <c r="B4527">
        <v>103</v>
      </c>
      <c r="C4527">
        <v>2001</v>
      </c>
      <c r="D4527">
        <v>2041</v>
      </c>
      <c r="E4527" t="s">
        <v>14</v>
      </c>
      <c r="F4527" t="s">
        <v>14</v>
      </c>
      <c r="G4527">
        <v>20010705</v>
      </c>
      <c r="H4527" t="s">
        <v>532</v>
      </c>
      <c r="I4527" t="s">
        <v>15191</v>
      </c>
      <c r="J4527" t="s">
        <v>15192</v>
      </c>
      <c r="K4527">
        <v>105.73</v>
      </c>
      <c r="L4527">
        <v>226330840</v>
      </c>
      <c r="M4527">
        <v>20110324</v>
      </c>
      <c r="N4527">
        <v>20120321</v>
      </c>
      <c r="O4527" t="s">
        <v>16538</v>
      </c>
      <c r="P4527" t="s">
        <v>14695</v>
      </c>
      <c r="Q4527">
        <f>COUNTIF(yuheung_count!B:B, yuheung_list!P4527)</f>
        <v>1</v>
      </c>
    </row>
    <row r="4528" spans="1:17" x14ac:dyDescent="0.4">
      <c r="A4528">
        <v>3180000</v>
      </c>
      <c r="B4528">
        <v>103</v>
      </c>
      <c r="C4528">
        <v>2001</v>
      </c>
      <c r="D4528">
        <v>2043</v>
      </c>
      <c r="E4528" t="s">
        <v>14</v>
      </c>
      <c r="F4528" t="s">
        <v>14</v>
      </c>
      <c r="G4528">
        <v>20010713</v>
      </c>
      <c r="H4528" t="s">
        <v>14659</v>
      </c>
      <c r="I4528" t="s">
        <v>15193</v>
      </c>
      <c r="J4528" t="s">
        <v>15194</v>
      </c>
      <c r="K4528" t="s">
        <v>23</v>
      </c>
      <c r="L4528" t="s">
        <v>14820</v>
      </c>
      <c r="M4528">
        <v>20040906</v>
      </c>
      <c r="N4528">
        <v>20010713</v>
      </c>
      <c r="O4528" t="s">
        <v>16538</v>
      </c>
      <c r="P4528" t="s">
        <v>14646</v>
      </c>
      <c r="Q4528">
        <f>COUNTIF(yuheung_count!B:B, yuheung_list!P4528)</f>
        <v>1</v>
      </c>
    </row>
    <row r="4529" spans="1:17" x14ac:dyDescent="0.4">
      <c r="A4529">
        <v>3180000</v>
      </c>
      <c r="B4529">
        <v>103</v>
      </c>
      <c r="C4529">
        <v>2001</v>
      </c>
      <c r="D4529">
        <v>2059</v>
      </c>
      <c r="E4529" t="s">
        <v>14</v>
      </c>
      <c r="F4529" t="s">
        <v>14</v>
      </c>
      <c r="G4529">
        <v>20010315</v>
      </c>
      <c r="H4529" t="s">
        <v>7775</v>
      </c>
      <c r="I4529" t="s">
        <v>15195</v>
      </c>
      <c r="J4529" t="s">
        <v>15196</v>
      </c>
      <c r="K4529">
        <v>66.67</v>
      </c>
      <c r="L4529" t="s">
        <v>15197</v>
      </c>
      <c r="M4529">
        <v>20101122</v>
      </c>
      <c r="N4529">
        <v>20010329</v>
      </c>
      <c r="O4529" t="s">
        <v>16538</v>
      </c>
      <c r="P4529" t="s">
        <v>14655</v>
      </c>
      <c r="Q4529">
        <f>COUNTIF(yuheung_count!B:B, yuheung_list!P4529)</f>
        <v>1</v>
      </c>
    </row>
    <row r="4530" spans="1:17" x14ac:dyDescent="0.4">
      <c r="A4530">
        <v>3180000</v>
      </c>
      <c r="B4530">
        <v>103</v>
      </c>
      <c r="C4530">
        <v>2001</v>
      </c>
      <c r="D4530">
        <v>2082</v>
      </c>
      <c r="E4530" t="s">
        <v>14</v>
      </c>
      <c r="F4530" t="s">
        <v>14</v>
      </c>
      <c r="G4530">
        <v>20010618</v>
      </c>
      <c r="H4530" t="s">
        <v>15198</v>
      </c>
      <c r="I4530" t="s">
        <v>15199</v>
      </c>
      <c r="J4530" t="s">
        <v>15200</v>
      </c>
      <c r="K4530" t="s">
        <v>23</v>
      </c>
      <c r="L4530" t="s">
        <v>15201</v>
      </c>
      <c r="M4530">
        <v>20160425</v>
      </c>
      <c r="N4530">
        <v>20010618</v>
      </c>
      <c r="O4530" t="s">
        <v>16538</v>
      </c>
      <c r="P4530" t="s">
        <v>14779</v>
      </c>
      <c r="Q4530">
        <f>COUNTIF(yuheung_count!B:B, yuheung_list!P4530)</f>
        <v>1</v>
      </c>
    </row>
    <row r="4531" spans="1:17" x14ac:dyDescent="0.4">
      <c r="A4531">
        <v>3180000</v>
      </c>
      <c r="B4531">
        <v>103</v>
      </c>
      <c r="C4531">
        <v>2001</v>
      </c>
      <c r="D4531">
        <v>2085</v>
      </c>
      <c r="E4531" t="s">
        <v>14</v>
      </c>
      <c r="F4531" t="s">
        <v>14</v>
      </c>
      <c r="G4531">
        <v>20010503</v>
      </c>
      <c r="H4531" t="s">
        <v>15202</v>
      </c>
      <c r="I4531" t="s">
        <v>15203</v>
      </c>
      <c r="J4531" t="s">
        <v>15204</v>
      </c>
      <c r="K4531" t="s">
        <v>23</v>
      </c>
      <c r="L4531" t="s">
        <v>15205</v>
      </c>
      <c r="M4531">
        <v>20110805</v>
      </c>
      <c r="N4531">
        <v>20010503</v>
      </c>
      <c r="O4531" t="s">
        <v>16538</v>
      </c>
      <c r="P4531" t="s">
        <v>14646</v>
      </c>
      <c r="Q4531">
        <f>COUNTIF(yuheung_count!B:B, yuheung_list!P4531)</f>
        <v>1</v>
      </c>
    </row>
    <row r="4532" spans="1:17" x14ac:dyDescent="0.4">
      <c r="A4532">
        <v>3180000</v>
      </c>
      <c r="B4532">
        <v>103</v>
      </c>
      <c r="C4532">
        <v>2001</v>
      </c>
      <c r="D4532">
        <v>2110</v>
      </c>
      <c r="E4532" t="s">
        <v>14</v>
      </c>
      <c r="F4532" t="s">
        <v>14</v>
      </c>
      <c r="G4532">
        <v>20010705</v>
      </c>
      <c r="H4532" t="s">
        <v>5546</v>
      </c>
      <c r="I4532" t="s">
        <v>15206</v>
      </c>
      <c r="J4532" t="s">
        <v>15207</v>
      </c>
      <c r="K4532">
        <v>90.2</v>
      </c>
      <c r="L4532" t="s">
        <v>15208</v>
      </c>
      <c r="M4532">
        <v>20110503</v>
      </c>
      <c r="N4532">
        <v>20010705</v>
      </c>
      <c r="O4532" t="s">
        <v>16538</v>
      </c>
      <c r="P4532" t="s">
        <v>14646</v>
      </c>
      <c r="Q4532">
        <f>COUNTIF(yuheung_count!B:B, yuheung_list!P4532)</f>
        <v>1</v>
      </c>
    </row>
    <row r="4533" spans="1:17" x14ac:dyDescent="0.4">
      <c r="A4533">
        <v>3180000</v>
      </c>
      <c r="B4533">
        <v>103</v>
      </c>
      <c r="C4533">
        <v>2001</v>
      </c>
      <c r="D4533">
        <v>2112</v>
      </c>
      <c r="E4533" t="s">
        <v>14</v>
      </c>
      <c r="F4533" t="s">
        <v>14</v>
      </c>
      <c r="G4533">
        <v>20010718</v>
      </c>
      <c r="H4533" t="s">
        <v>5636</v>
      </c>
      <c r="I4533" t="s">
        <v>15209</v>
      </c>
      <c r="J4533" t="s">
        <v>15210</v>
      </c>
      <c r="K4533">
        <v>106.08</v>
      </c>
      <c r="L4533">
        <v>226316214</v>
      </c>
      <c r="M4533">
        <v>20170915</v>
      </c>
      <c r="N4533">
        <v>20010718</v>
      </c>
      <c r="O4533" t="s">
        <v>16538</v>
      </c>
      <c r="P4533" t="s">
        <v>14692</v>
      </c>
      <c r="Q4533">
        <f>COUNTIF(yuheung_count!B:B, yuheung_list!P4533)</f>
        <v>1</v>
      </c>
    </row>
    <row r="4534" spans="1:17" x14ac:dyDescent="0.4">
      <c r="A4534">
        <v>3180000</v>
      </c>
      <c r="B4534">
        <v>103</v>
      </c>
      <c r="C4534">
        <v>2001</v>
      </c>
      <c r="D4534">
        <v>2139</v>
      </c>
      <c r="E4534" t="s">
        <v>14</v>
      </c>
      <c r="F4534" t="s">
        <v>14</v>
      </c>
      <c r="G4534">
        <v>20010103</v>
      </c>
      <c r="H4534" t="s">
        <v>15211</v>
      </c>
      <c r="I4534" t="s">
        <v>15212</v>
      </c>
      <c r="J4534" t="s">
        <v>15213</v>
      </c>
      <c r="K4534">
        <v>84.91</v>
      </c>
      <c r="L4534">
        <v>226358307</v>
      </c>
      <c r="M4534">
        <v>20140213</v>
      </c>
      <c r="N4534">
        <v>20010712</v>
      </c>
      <c r="O4534" t="s">
        <v>16538</v>
      </c>
      <c r="P4534" t="s">
        <v>14639</v>
      </c>
      <c r="Q4534">
        <f>COUNTIF(yuheung_count!B:B, yuheung_list!P4534)</f>
        <v>1</v>
      </c>
    </row>
    <row r="4535" spans="1:17" x14ac:dyDescent="0.4">
      <c r="A4535">
        <v>3180000</v>
      </c>
      <c r="B4535">
        <v>103</v>
      </c>
      <c r="C4535">
        <v>2001</v>
      </c>
      <c r="D4535">
        <v>2151</v>
      </c>
      <c r="E4535" t="s">
        <v>14</v>
      </c>
      <c r="F4535" t="s">
        <v>14</v>
      </c>
      <c r="G4535">
        <v>20010226</v>
      </c>
      <c r="H4535" t="s">
        <v>15214</v>
      </c>
      <c r="I4535" t="s">
        <v>15215</v>
      </c>
      <c r="J4535" t="s">
        <v>15216</v>
      </c>
      <c r="K4535">
        <v>71.23</v>
      </c>
      <c r="L4535">
        <v>226761516</v>
      </c>
      <c r="M4535">
        <v>20101004</v>
      </c>
      <c r="N4535">
        <v>20010226</v>
      </c>
      <c r="O4535" t="s">
        <v>16538</v>
      </c>
      <c r="P4535" t="s">
        <v>14692</v>
      </c>
      <c r="Q4535">
        <f>COUNTIF(yuheung_count!B:B, yuheung_list!P4535)</f>
        <v>1</v>
      </c>
    </row>
    <row r="4536" spans="1:17" x14ac:dyDescent="0.4">
      <c r="A4536">
        <v>3180000</v>
      </c>
      <c r="B4536">
        <v>103</v>
      </c>
      <c r="C4536">
        <v>2001</v>
      </c>
      <c r="D4536">
        <v>2190</v>
      </c>
      <c r="E4536" t="s">
        <v>14</v>
      </c>
      <c r="F4536" t="s">
        <v>14</v>
      </c>
      <c r="G4536">
        <v>20010719</v>
      </c>
      <c r="H4536" t="s">
        <v>15217</v>
      </c>
      <c r="I4536" t="s">
        <v>15218</v>
      </c>
      <c r="J4536" t="s">
        <v>15219</v>
      </c>
      <c r="K4536" t="s">
        <v>23</v>
      </c>
      <c r="L4536" t="s">
        <v>15220</v>
      </c>
      <c r="M4536">
        <v>20030313</v>
      </c>
      <c r="N4536">
        <v>20010719</v>
      </c>
      <c r="O4536" t="s">
        <v>16538</v>
      </c>
      <c r="P4536" t="s">
        <v>14779</v>
      </c>
      <c r="Q4536">
        <f>COUNTIF(yuheung_count!B:B, yuheung_list!P4536)</f>
        <v>1</v>
      </c>
    </row>
    <row r="4537" spans="1:17" x14ac:dyDescent="0.4">
      <c r="A4537">
        <v>3180000</v>
      </c>
      <c r="B4537">
        <v>103</v>
      </c>
      <c r="C4537">
        <v>2001</v>
      </c>
      <c r="D4537">
        <v>2205</v>
      </c>
      <c r="E4537" t="s">
        <v>14</v>
      </c>
      <c r="F4537" t="s">
        <v>14</v>
      </c>
      <c r="G4537">
        <v>20010523</v>
      </c>
      <c r="H4537" t="s">
        <v>15221</v>
      </c>
      <c r="I4537" t="s">
        <v>15222</v>
      </c>
      <c r="J4537" t="s">
        <v>15223</v>
      </c>
      <c r="K4537" t="s">
        <v>23</v>
      </c>
      <c r="L4537" t="s">
        <v>15224</v>
      </c>
      <c r="M4537">
        <v>20170210</v>
      </c>
      <c r="N4537">
        <v>20010523</v>
      </c>
      <c r="O4537" t="s">
        <v>16538</v>
      </c>
      <c r="P4537" t="s">
        <v>14655</v>
      </c>
      <c r="Q4537">
        <f>COUNTIF(yuheung_count!B:B, yuheung_list!P4537)</f>
        <v>1</v>
      </c>
    </row>
    <row r="4538" spans="1:17" x14ac:dyDescent="0.4">
      <c r="A4538">
        <v>3180000</v>
      </c>
      <c r="B4538">
        <v>103</v>
      </c>
      <c r="C4538">
        <v>2001</v>
      </c>
      <c r="D4538">
        <v>2224</v>
      </c>
      <c r="E4538" t="s">
        <v>14</v>
      </c>
      <c r="F4538" t="s">
        <v>14</v>
      </c>
      <c r="G4538">
        <v>20010328</v>
      </c>
      <c r="H4538" t="s">
        <v>2992</v>
      </c>
      <c r="I4538" t="s">
        <v>15225</v>
      </c>
      <c r="J4538" t="s">
        <v>15226</v>
      </c>
      <c r="K4538" t="s">
        <v>23</v>
      </c>
      <c r="L4538" t="s">
        <v>15227</v>
      </c>
      <c r="M4538">
        <v>20160304</v>
      </c>
      <c r="N4538">
        <v>20010328</v>
      </c>
      <c r="O4538" t="s">
        <v>16538</v>
      </c>
      <c r="P4538" t="s">
        <v>14779</v>
      </c>
      <c r="Q4538">
        <f>COUNTIF(yuheung_count!B:B, yuheung_list!P4538)</f>
        <v>1</v>
      </c>
    </row>
    <row r="4539" spans="1:17" x14ac:dyDescent="0.4">
      <c r="A4539">
        <v>3180000</v>
      </c>
      <c r="B4539">
        <v>103</v>
      </c>
      <c r="C4539">
        <v>2001</v>
      </c>
      <c r="D4539">
        <v>2282</v>
      </c>
      <c r="E4539" t="s">
        <v>14</v>
      </c>
      <c r="F4539" t="s">
        <v>14</v>
      </c>
      <c r="G4539">
        <v>20010519</v>
      </c>
      <c r="H4539" t="s">
        <v>15228</v>
      </c>
      <c r="I4539" t="s">
        <v>15229</v>
      </c>
      <c r="J4539" t="s">
        <v>15230</v>
      </c>
      <c r="K4539">
        <v>116.95</v>
      </c>
      <c r="L4539" t="s">
        <v>15231</v>
      </c>
      <c r="M4539">
        <v>20150401</v>
      </c>
      <c r="N4539">
        <v>20010519</v>
      </c>
      <c r="O4539" t="s">
        <v>16538</v>
      </c>
      <c r="P4539" t="s">
        <v>14646</v>
      </c>
      <c r="Q4539">
        <f>COUNTIF(yuheung_count!B:B, yuheung_list!P4539)</f>
        <v>1</v>
      </c>
    </row>
    <row r="4540" spans="1:17" x14ac:dyDescent="0.4">
      <c r="A4540">
        <v>3180000</v>
      </c>
      <c r="B4540">
        <v>103</v>
      </c>
      <c r="C4540">
        <v>2001</v>
      </c>
      <c r="D4540">
        <v>2302</v>
      </c>
      <c r="E4540" t="s">
        <v>14</v>
      </c>
      <c r="F4540" t="s">
        <v>14</v>
      </c>
      <c r="G4540">
        <v>20010111</v>
      </c>
      <c r="H4540" t="s">
        <v>8752</v>
      </c>
      <c r="I4540" t="s">
        <v>15232</v>
      </c>
      <c r="J4540" t="s">
        <v>15233</v>
      </c>
      <c r="K4540">
        <v>72.010000000000005</v>
      </c>
      <c r="L4540" t="s">
        <v>15234</v>
      </c>
      <c r="M4540">
        <v>20150403</v>
      </c>
      <c r="N4540">
        <v>20010626</v>
      </c>
      <c r="O4540" t="s">
        <v>16538</v>
      </c>
      <c r="P4540" t="s">
        <v>14728</v>
      </c>
      <c r="Q4540">
        <f>COUNTIF(yuheung_count!B:B, yuheung_list!P4540)</f>
        <v>1</v>
      </c>
    </row>
    <row r="4541" spans="1:17" x14ac:dyDescent="0.4">
      <c r="A4541">
        <v>3180000</v>
      </c>
      <c r="B4541">
        <v>103</v>
      </c>
      <c r="C4541">
        <v>2001</v>
      </c>
      <c r="D4541">
        <v>2335</v>
      </c>
      <c r="E4541" t="s">
        <v>14</v>
      </c>
      <c r="F4541" t="s">
        <v>14</v>
      </c>
      <c r="G4541">
        <v>20010209</v>
      </c>
      <c r="H4541" t="s">
        <v>1041</v>
      </c>
      <c r="I4541" t="s">
        <v>15235</v>
      </c>
      <c r="J4541" t="s">
        <v>15236</v>
      </c>
      <c r="K4541">
        <v>54.59</v>
      </c>
      <c r="L4541" t="s">
        <v>15237</v>
      </c>
      <c r="M4541">
        <v>20160128</v>
      </c>
      <c r="N4541">
        <v>20111130</v>
      </c>
      <c r="O4541" t="s">
        <v>16538</v>
      </c>
      <c r="P4541" t="s">
        <v>14779</v>
      </c>
      <c r="Q4541">
        <f>COUNTIF(yuheung_count!B:B, yuheung_list!P4541)</f>
        <v>1</v>
      </c>
    </row>
    <row r="4542" spans="1:17" x14ac:dyDescent="0.4">
      <c r="A4542">
        <v>3180000</v>
      </c>
      <c r="B4542">
        <v>103</v>
      </c>
      <c r="C4542">
        <v>2001</v>
      </c>
      <c r="D4542">
        <v>2346</v>
      </c>
      <c r="E4542" t="s">
        <v>14</v>
      </c>
      <c r="F4542" t="s">
        <v>14</v>
      </c>
      <c r="G4542">
        <v>20010802</v>
      </c>
      <c r="H4542" t="s">
        <v>14962</v>
      </c>
      <c r="I4542" t="s">
        <v>15238</v>
      </c>
      <c r="J4542" t="s">
        <v>15239</v>
      </c>
      <c r="K4542">
        <v>50.63</v>
      </c>
      <c r="L4542">
        <v>206334656</v>
      </c>
      <c r="M4542">
        <v>20100820</v>
      </c>
      <c r="N4542">
        <v>19990304</v>
      </c>
      <c r="O4542" t="s">
        <v>16538</v>
      </c>
      <c r="P4542" t="s">
        <v>14692</v>
      </c>
      <c r="Q4542">
        <f>COUNTIF(yuheung_count!B:B, yuheung_list!P4542)</f>
        <v>1</v>
      </c>
    </row>
    <row r="4543" spans="1:17" x14ac:dyDescent="0.4">
      <c r="A4543">
        <v>3180000</v>
      </c>
      <c r="B4543">
        <v>103</v>
      </c>
      <c r="C4543">
        <v>2001</v>
      </c>
      <c r="D4543">
        <v>2366</v>
      </c>
      <c r="E4543" t="s">
        <v>14</v>
      </c>
      <c r="F4543" t="s">
        <v>14</v>
      </c>
      <c r="G4543">
        <v>20010120</v>
      </c>
      <c r="H4543" t="s">
        <v>895</v>
      </c>
      <c r="I4543" t="s">
        <v>15240</v>
      </c>
      <c r="J4543" t="s">
        <v>15241</v>
      </c>
      <c r="K4543" t="s">
        <v>23</v>
      </c>
      <c r="L4543">
        <v>226370065</v>
      </c>
      <c r="M4543">
        <v>20161209</v>
      </c>
      <c r="N4543">
        <v>20010120</v>
      </c>
      <c r="O4543" t="s">
        <v>16538</v>
      </c>
      <c r="P4543" t="s">
        <v>14692</v>
      </c>
      <c r="Q4543">
        <f>COUNTIF(yuheung_count!B:B, yuheung_list!P4543)</f>
        <v>1</v>
      </c>
    </row>
    <row r="4544" spans="1:17" x14ac:dyDescent="0.4">
      <c r="A4544">
        <v>3180000</v>
      </c>
      <c r="B4544">
        <v>103</v>
      </c>
      <c r="C4544">
        <v>2001</v>
      </c>
      <c r="D4544">
        <v>2407</v>
      </c>
      <c r="E4544" t="s">
        <v>14</v>
      </c>
      <c r="F4544" t="s">
        <v>14</v>
      </c>
      <c r="G4544">
        <v>20010721</v>
      </c>
      <c r="H4544" t="s">
        <v>15242</v>
      </c>
      <c r="I4544" t="s">
        <v>15243</v>
      </c>
      <c r="J4544" t="s">
        <v>15244</v>
      </c>
      <c r="K4544">
        <v>87.6</v>
      </c>
      <c r="L4544">
        <v>226320174</v>
      </c>
      <c r="M4544">
        <v>20100930</v>
      </c>
      <c r="N4544">
        <v>20010721</v>
      </c>
      <c r="O4544" t="s">
        <v>16538</v>
      </c>
      <c r="P4544" t="s">
        <v>14692</v>
      </c>
      <c r="Q4544">
        <f>COUNTIF(yuheung_count!B:B, yuheung_list!P4544)</f>
        <v>1</v>
      </c>
    </row>
    <row r="4545" spans="1:17" x14ac:dyDescent="0.4">
      <c r="A4545">
        <v>3180000</v>
      </c>
      <c r="B4545">
        <v>103</v>
      </c>
      <c r="C4545">
        <v>2001</v>
      </c>
      <c r="D4545">
        <v>2448</v>
      </c>
      <c r="E4545" t="s">
        <v>14</v>
      </c>
      <c r="F4545" t="s">
        <v>14</v>
      </c>
      <c r="G4545">
        <v>20010707</v>
      </c>
      <c r="H4545" t="s">
        <v>15245</v>
      </c>
      <c r="I4545" t="s">
        <v>15246</v>
      </c>
      <c r="J4545" t="s">
        <v>15247</v>
      </c>
      <c r="K4545">
        <v>111.61</v>
      </c>
      <c r="L4545" t="s">
        <v>15248</v>
      </c>
      <c r="M4545">
        <v>20141222</v>
      </c>
      <c r="N4545">
        <v>20010707</v>
      </c>
      <c r="O4545" t="s">
        <v>16538</v>
      </c>
      <c r="P4545" t="s">
        <v>14692</v>
      </c>
      <c r="Q4545">
        <f>COUNTIF(yuheung_count!B:B, yuheung_list!P4545)</f>
        <v>1</v>
      </c>
    </row>
    <row r="4546" spans="1:17" x14ac:dyDescent="0.4">
      <c r="A4546">
        <v>3180000</v>
      </c>
      <c r="B4546">
        <v>103</v>
      </c>
      <c r="C4546">
        <v>2001</v>
      </c>
      <c r="D4546">
        <v>12218</v>
      </c>
      <c r="E4546" t="s">
        <v>14</v>
      </c>
      <c r="F4546" t="s">
        <v>14</v>
      </c>
      <c r="G4546">
        <v>20010313</v>
      </c>
      <c r="H4546" t="s">
        <v>1215</v>
      </c>
      <c r="I4546" t="s">
        <v>15249</v>
      </c>
      <c r="J4546" t="s">
        <v>15250</v>
      </c>
      <c r="K4546">
        <v>67.099999999999994</v>
      </c>
      <c r="L4546" t="s">
        <v>15251</v>
      </c>
      <c r="M4546">
        <v>20090317</v>
      </c>
      <c r="N4546">
        <v>20010719</v>
      </c>
      <c r="O4546" t="s">
        <v>16538</v>
      </c>
      <c r="P4546" t="s">
        <v>14655</v>
      </c>
      <c r="Q4546">
        <f>COUNTIF(yuheung_count!B:B, yuheung_list!P4546)</f>
        <v>1</v>
      </c>
    </row>
    <row r="4547" spans="1:17" x14ac:dyDescent="0.4">
      <c r="A4547">
        <v>3180000</v>
      </c>
      <c r="B4547">
        <v>103</v>
      </c>
      <c r="C4547">
        <v>2001</v>
      </c>
      <c r="D4547">
        <v>12808</v>
      </c>
      <c r="E4547" t="s">
        <v>14</v>
      </c>
      <c r="F4547" t="s">
        <v>14</v>
      </c>
      <c r="G4547">
        <v>20010509</v>
      </c>
      <c r="H4547" t="s">
        <v>15252</v>
      </c>
      <c r="I4547" t="s">
        <v>15253</v>
      </c>
      <c r="J4547" t="s">
        <v>15254</v>
      </c>
      <c r="K4547">
        <v>119.1</v>
      </c>
      <c r="L4547" t="s">
        <v>15255</v>
      </c>
      <c r="M4547">
        <v>20070109</v>
      </c>
      <c r="N4547">
        <v>20010509</v>
      </c>
      <c r="O4547" t="s">
        <v>16538</v>
      </c>
      <c r="P4547" t="s">
        <v>14779</v>
      </c>
      <c r="Q4547">
        <f>COUNTIF(yuheung_count!B:B, yuheung_list!P4547)</f>
        <v>1</v>
      </c>
    </row>
    <row r="4548" spans="1:17" x14ac:dyDescent="0.4">
      <c r="A4548">
        <v>3180000</v>
      </c>
      <c r="B4548">
        <v>103</v>
      </c>
      <c r="C4548">
        <v>2001</v>
      </c>
      <c r="D4548">
        <v>14078</v>
      </c>
      <c r="E4548" t="s">
        <v>14</v>
      </c>
      <c r="F4548" t="s">
        <v>14</v>
      </c>
      <c r="G4548">
        <v>20010430</v>
      </c>
      <c r="H4548" t="s">
        <v>15256</v>
      </c>
      <c r="I4548" t="s">
        <v>15257</v>
      </c>
      <c r="J4548" t="s">
        <v>15258</v>
      </c>
      <c r="K4548" t="s">
        <v>23</v>
      </c>
      <c r="L4548" t="s">
        <v>15259</v>
      </c>
      <c r="M4548">
        <v>20010430</v>
      </c>
      <c r="N4548">
        <v>20010430</v>
      </c>
      <c r="O4548" t="s">
        <v>16538</v>
      </c>
      <c r="P4548" t="s">
        <v>14779</v>
      </c>
      <c r="Q4548">
        <f>COUNTIF(yuheung_count!B:B, yuheung_list!P4548)</f>
        <v>1</v>
      </c>
    </row>
    <row r="4549" spans="1:17" x14ac:dyDescent="0.4">
      <c r="A4549">
        <v>3180000</v>
      </c>
      <c r="B4549">
        <v>103</v>
      </c>
      <c r="C4549">
        <v>2001</v>
      </c>
      <c r="D4549">
        <v>14127</v>
      </c>
      <c r="E4549" t="s">
        <v>14</v>
      </c>
      <c r="F4549" t="s">
        <v>14</v>
      </c>
      <c r="G4549">
        <v>20010830</v>
      </c>
      <c r="H4549" t="s">
        <v>235</v>
      </c>
      <c r="I4549" t="s">
        <v>15260</v>
      </c>
      <c r="J4549" t="s">
        <v>15261</v>
      </c>
      <c r="K4549">
        <v>177.19</v>
      </c>
      <c r="L4549">
        <v>20605326</v>
      </c>
      <c r="M4549">
        <v>20090415</v>
      </c>
      <c r="N4549">
        <v>20010830</v>
      </c>
      <c r="O4549" t="s">
        <v>16538</v>
      </c>
      <c r="P4549" t="s">
        <v>14643</v>
      </c>
      <c r="Q4549">
        <f>COUNTIF(yuheung_count!B:B, yuheung_list!P4549)</f>
        <v>1</v>
      </c>
    </row>
    <row r="4550" spans="1:17" x14ac:dyDescent="0.4">
      <c r="A4550">
        <v>3180000</v>
      </c>
      <c r="B4550">
        <v>103</v>
      </c>
      <c r="C4550">
        <v>2001</v>
      </c>
      <c r="D4550">
        <v>14131</v>
      </c>
      <c r="E4550" t="s">
        <v>14</v>
      </c>
      <c r="F4550" t="s">
        <v>14</v>
      </c>
      <c r="G4550">
        <v>20010917</v>
      </c>
      <c r="H4550" t="s">
        <v>15262</v>
      </c>
      <c r="I4550" t="s">
        <v>15263</v>
      </c>
      <c r="J4550" t="s">
        <v>15264</v>
      </c>
      <c r="K4550" t="s">
        <v>23</v>
      </c>
      <c r="L4550" t="s">
        <v>23</v>
      </c>
      <c r="M4550">
        <v>20130715</v>
      </c>
      <c r="N4550">
        <v>20010917</v>
      </c>
      <c r="O4550" t="s">
        <v>16538</v>
      </c>
      <c r="P4550" t="s">
        <v>14646</v>
      </c>
      <c r="Q4550">
        <f>COUNTIF(yuheung_count!B:B, yuheung_list!P4550)</f>
        <v>1</v>
      </c>
    </row>
    <row r="4551" spans="1:17" x14ac:dyDescent="0.4">
      <c r="A4551">
        <v>3180000</v>
      </c>
      <c r="B4551">
        <v>103</v>
      </c>
      <c r="C4551">
        <v>2001</v>
      </c>
      <c r="D4551">
        <v>14134</v>
      </c>
      <c r="E4551" t="s">
        <v>14</v>
      </c>
      <c r="F4551" t="s">
        <v>14</v>
      </c>
      <c r="G4551">
        <v>20010928</v>
      </c>
      <c r="H4551" t="s">
        <v>15265</v>
      </c>
      <c r="I4551" t="s">
        <v>15266</v>
      </c>
      <c r="J4551" t="s">
        <v>15267</v>
      </c>
      <c r="K4551" t="s">
        <v>23</v>
      </c>
      <c r="L4551">
        <v>6784190</v>
      </c>
      <c r="M4551">
        <v>20080324</v>
      </c>
      <c r="N4551">
        <v>20010928</v>
      </c>
      <c r="O4551" t="s">
        <v>16538</v>
      </c>
      <c r="P4551" t="s">
        <v>14643</v>
      </c>
      <c r="Q4551">
        <f>COUNTIF(yuheung_count!B:B, yuheung_list!P4551)</f>
        <v>1</v>
      </c>
    </row>
    <row r="4552" spans="1:17" x14ac:dyDescent="0.4">
      <c r="A4552">
        <v>3180000</v>
      </c>
      <c r="B4552">
        <v>103</v>
      </c>
      <c r="C4552">
        <v>2001</v>
      </c>
      <c r="D4552">
        <v>14138</v>
      </c>
      <c r="E4552" t="s">
        <v>14</v>
      </c>
      <c r="F4552" t="s">
        <v>14</v>
      </c>
      <c r="G4552">
        <v>20011130</v>
      </c>
      <c r="H4552" t="s">
        <v>15268</v>
      </c>
      <c r="I4552" t="s">
        <v>15269</v>
      </c>
      <c r="J4552" t="s">
        <v>15270</v>
      </c>
      <c r="K4552" t="s">
        <v>23</v>
      </c>
      <c r="L4552" t="s">
        <v>15271</v>
      </c>
      <c r="M4552">
        <v>20011130</v>
      </c>
      <c r="N4552">
        <v>20011130</v>
      </c>
      <c r="O4552" t="s">
        <v>16538</v>
      </c>
      <c r="P4552" t="s">
        <v>14643</v>
      </c>
      <c r="Q4552">
        <f>COUNTIF(yuheung_count!B:B, yuheung_list!P4552)</f>
        <v>1</v>
      </c>
    </row>
    <row r="4553" spans="1:17" x14ac:dyDescent="0.4">
      <c r="A4553">
        <v>3180000</v>
      </c>
      <c r="B4553">
        <v>103</v>
      </c>
      <c r="C4553">
        <v>2001</v>
      </c>
      <c r="D4553">
        <v>14139</v>
      </c>
      <c r="E4553" t="s">
        <v>14</v>
      </c>
      <c r="F4553" t="s">
        <v>14</v>
      </c>
      <c r="G4553">
        <v>20011206</v>
      </c>
      <c r="H4553" t="s">
        <v>10479</v>
      </c>
      <c r="I4553" t="s">
        <v>15272</v>
      </c>
      <c r="J4553" t="s">
        <v>15273</v>
      </c>
      <c r="K4553" t="s">
        <v>23</v>
      </c>
      <c r="L4553" t="s">
        <v>14834</v>
      </c>
      <c r="M4553">
        <v>20140925</v>
      </c>
      <c r="N4553">
        <v>20011206</v>
      </c>
      <c r="O4553" t="s">
        <v>16538</v>
      </c>
      <c r="P4553" t="s">
        <v>14655</v>
      </c>
      <c r="Q4553">
        <f>COUNTIF(yuheung_count!B:B, yuheung_list!P4553)</f>
        <v>1</v>
      </c>
    </row>
    <row r="4554" spans="1:17" x14ac:dyDescent="0.4">
      <c r="A4554">
        <v>3180000</v>
      </c>
      <c r="B4554">
        <v>103</v>
      </c>
      <c r="C4554">
        <v>2001</v>
      </c>
      <c r="D4554">
        <v>14143</v>
      </c>
      <c r="E4554" t="s">
        <v>14</v>
      </c>
      <c r="F4554" t="s">
        <v>14</v>
      </c>
      <c r="G4554">
        <v>20010611</v>
      </c>
      <c r="H4554" t="s">
        <v>15274</v>
      </c>
      <c r="I4554" t="s">
        <v>15275</v>
      </c>
      <c r="J4554" t="s">
        <v>15276</v>
      </c>
      <c r="K4554">
        <v>147</v>
      </c>
      <c r="L4554">
        <v>263337717</v>
      </c>
      <c r="M4554">
        <v>20120504</v>
      </c>
      <c r="N4554">
        <v>20010611</v>
      </c>
      <c r="O4554" t="s">
        <v>16538</v>
      </c>
      <c r="P4554" t="s">
        <v>14646</v>
      </c>
      <c r="Q4554">
        <f>COUNTIF(yuheung_count!B:B, yuheung_list!P4554)</f>
        <v>1</v>
      </c>
    </row>
    <row r="4555" spans="1:17" x14ac:dyDescent="0.4">
      <c r="A4555">
        <v>3180000</v>
      </c>
      <c r="B4555">
        <v>103</v>
      </c>
      <c r="C4555">
        <v>2002</v>
      </c>
      <c r="D4555">
        <v>6</v>
      </c>
      <c r="E4555" t="s">
        <v>14</v>
      </c>
      <c r="F4555" t="s">
        <v>14</v>
      </c>
      <c r="G4555">
        <v>20020306</v>
      </c>
      <c r="H4555" t="s">
        <v>15277</v>
      </c>
      <c r="I4555" t="s">
        <v>15278</v>
      </c>
      <c r="J4555" t="s">
        <v>15279</v>
      </c>
      <c r="K4555" t="s">
        <v>23</v>
      </c>
      <c r="L4555" t="s">
        <v>15280</v>
      </c>
      <c r="M4555">
        <v>20130521</v>
      </c>
      <c r="N4555">
        <v>20020306</v>
      </c>
      <c r="O4555" t="s">
        <v>16538</v>
      </c>
      <c r="P4555" t="s">
        <v>14646</v>
      </c>
      <c r="Q4555">
        <f>COUNTIF(yuheung_count!B:B, yuheung_list!P4555)</f>
        <v>1</v>
      </c>
    </row>
    <row r="4556" spans="1:17" x14ac:dyDescent="0.4">
      <c r="A4556">
        <v>3180000</v>
      </c>
      <c r="B4556">
        <v>103</v>
      </c>
      <c r="C4556">
        <v>2002</v>
      </c>
      <c r="D4556">
        <v>9</v>
      </c>
      <c r="E4556" t="s">
        <v>14</v>
      </c>
      <c r="F4556" t="s">
        <v>14</v>
      </c>
      <c r="G4556">
        <v>20020313</v>
      </c>
      <c r="H4556" t="s">
        <v>15281</v>
      </c>
      <c r="I4556" t="s">
        <v>15282</v>
      </c>
      <c r="J4556" t="s">
        <v>15283</v>
      </c>
      <c r="K4556" t="s">
        <v>23</v>
      </c>
      <c r="L4556" t="s">
        <v>15284</v>
      </c>
      <c r="M4556">
        <v>20170825</v>
      </c>
      <c r="N4556">
        <v>20111221</v>
      </c>
      <c r="O4556" t="s">
        <v>16538</v>
      </c>
      <c r="P4556" t="s">
        <v>14655</v>
      </c>
      <c r="Q4556">
        <f>COUNTIF(yuheung_count!B:B, yuheung_list!P4556)</f>
        <v>1</v>
      </c>
    </row>
    <row r="4557" spans="1:17" x14ac:dyDescent="0.4">
      <c r="A4557">
        <v>3180000</v>
      </c>
      <c r="B4557">
        <v>103</v>
      </c>
      <c r="C4557">
        <v>2002</v>
      </c>
      <c r="D4557">
        <v>11</v>
      </c>
      <c r="E4557" t="s">
        <v>14</v>
      </c>
      <c r="F4557" t="s">
        <v>14</v>
      </c>
      <c r="G4557">
        <v>19971230</v>
      </c>
      <c r="H4557" t="s">
        <v>1703</v>
      </c>
      <c r="I4557" t="s">
        <v>15285</v>
      </c>
      <c r="J4557" t="s">
        <v>15286</v>
      </c>
      <c r="K4557" t="s">
        <v>23</v>
      </c>
      <c r="L4557" t="s">
        <v>15287</v>
      </c>
      <c r="M4557">
        <v>20090623</v>
      </c>
      <c r="N4557">
        <v>20020422</v>
      </c>
      <c r="O4557" t="s">
        <v>16538</v>
      </c>
      <c r="P4557" t="s">
        <v>14655</v>
      </c>
      <c r="Q4557">
        <f>COUNTIF(yuheung_count!B:B, yuheung_list!P4557)</f>
        <v>1</v>
      </c>
    </row>
    <row r="4558" spans="1:17" x14ac:dyDescent="0.4">
      <c r="A4558">
        <v>3180000</v>
      </c>
      <c r="B4558">
        <v>103</v>
      </c>
      <c r="C4558">
        <v>2002</v>
      </c>
      <c r="D4558">
        <v>12</v>
      </c>
      <c r="E4558" t="s">
        <v>14</v>
      </c>
      <c r="F4558" t="s">
        <v>14</v>
      </c>
      <c r="G4558">
        <v>20020427</v>
      </c>
      <c r="H4558" t="s">
        <v>1647</v>
      </c>
      <c r="I4558" t="s">
        <v>15028</v>
      </c>
      <c r="J4558" t="s">
        <v>15029</v>
      </c>
      <c r="K4558" t="s">
        <v>23</v>
      </c>
      <c r="L4558" t="s">
        <v>15030</v>
      </c>
      <c r="M4558">
        <v>20150605</v>
      </c>
      <c r="N4558">
        <v>20020427</v>
      </c>
      <c r="O4558" t="s">
        <v>16538</v>
      </c>
      <c r="P4558" t="s">
        <v>14779</v>
      </c>
      <c r="Q4558">
        <f>COUNTIF(yuheung_count!B:B, yuheung_list!P4558)</f>
        <v>1</v>
      </c>
    </row>
    <row r="4559" spans="1:17" x14ac:dyDescent="0.4">
      <c r="A4559">
        <v>3180000</v>
      </c>
      <c r="B4559">
        <v>103</v>
      </c>
      <c r="C4559">
        <v>2002</v>
      </c>
      <c r="D4559">
        <v>13</v>
      </c>
      <c r="E4559" t="s">
        <v>14</v>
      </c>
      <c r="F4559" t="s">
        <v>14</v>
      </c>
      <c r="G4559">
        <v>20020607</v>
      </c>
      <c r="H4559" t="s">
        <v>15288</v>
      </c>
      <c r="I4559" t="s">
        <v>15289</v>
      </c>
      <c r="J4559" t="s">
        <v>15290</v>
      </c>
      <c r="K4559" t="s">
        <v>23</v>
      </c>
      <c r="L4559">
        <v>6765123</v>
      </c>
      <c r="M4559">
        <v>20170512</v>
      </c>
      <c r="N4559">
        <v>20020607</v>
      </c>
      <c r="O4559" t="s">
        <v>16538</v>
      </c>
      <c r="P4559" t="s">
        <v>14643</v>
      </c>
      <c r="Q4559">
        <f>COUNTIF(yuheung_count!B:B, yuheung_list!P4559)</f>
        <v>1</v>
      </c>
    </row>
    <row r="4560" spans="1:17" x14ac:dyDescent="0.4">
      <c r="A4560">
        <v>3180000</v>
      </c>
      <c r="B4560">
        <v>103</v>
      </c>
      <c r="C4560">
        <v>2002</v>
      </c>
      <c r="D4560">
        <v>18</v>
      </c>
      <c r="E4560" t="s">
        <v>14</v>
      </c>
      <c r="F4560" t="s">
        <v>14</v>
      </c>
      <c r="G4560">
        <v>20010308</v>
      </c>
      <c r="H4560" t="s">
        <v>15291</v>
      </c>
      <c r="I4560" t="s">
        <v>15292</v>
      </c>
      <c r="J4560" t="s">
        <v>15293</v>
      </c>
      <c r="K4560" t="s">
        <v>23</v>
      </c>
      <c r="L4560" t="s">
        <v>15294</v>
      </c>
      <c r="M4560">
        <v>20121023</v>
      </c>
      <c r="N4560">
        <v>20010308</v>
      </c>
      <c r="O4560" t="s">
        <v>16538</v>
      </c>
      <c r="P4560" t="s">
        <v>14655</v>
      </c>
      <c r="Q4560">
        <f>COUNTIF(yuheung_count!B:B, yuheung_list!P4560)</f>
        <v>1</v>
      </c>
    </row>
    <row r="4561" spans="1:17" x14ac:dyDescent="0.4">
      <c r="A4561">
        <v>3180000</v>
      </c>
      <c r="B4561">
        <v>103</v>
      </c>
      <c r="C4561">
        <v>2002</v>
      </c>
      <c r="D4561">
        <v>19</v>
      </c>
      <c r="E4561" t="s">
        <v>14</v>
      </c>
      <c r="F4561" t="s">
        <v>14</v>
      </c>
      <c r="G4561">
        <v>20021212</v>
      </c>
      <c r="H4561" t="s">
        <v>15295</v>
      </c>
      <c r="I4561" t="s">
        <v>15296</v>
      </c>
      <c r="J4561" t="s">
        <v>15297</v>
      </c>
      <c r="K4561" t="s">
        <v>23</v>
      </c>
      <c r="L4561" t="s">
        <v>15298</v>
      </c>
      <c r="M4561">
        <v>20021212</v>
      </c>
      <c r="N4561">
        <v>20021212</v>
      </c>
      <c r="O4561" t="s">
        <v>16538</v>
      </c>
      <c r="P4561" t="s">
        <v>14646</v>
      </c>
      <c r="Q4561">
        <f>COUNTIF(yuheung_count!B:B, yuheung_list!P4561)</f>
        <v>1</v>
      </c>
    </row>
    <row r="4562" spans="1:17" x14ac:dyDescent="0.4">
      <c r="A4562">
        <v>3180000</v>
      </c>
      <c r="B4562">
        <v>103</v>
      </c>
      <c r="C4562">
        <v>2003</v>
      </c>
      <c r="D4562">
        <v>2</v>
      </c>
      <c r="E4562" t="s">
        <v>14</v>
      </c>
      <c r="F4562" t="s">
        <v>14</v>
      </c>
      <c r="G4562">
        <v>20030424</v>
      </c>
      <c r="H4562" t="s">
        <v>15299</v>
      </c>
      <c r="I4562" t="s">
        <v>15300</v>
      </c>
      <c r="J4562" t="s">
        <v>15301</v>
      </c>
      <c r="K4562" t="s">
        <v>23</v>
      </c>
      <c r="L4562">
        <v>226361985</v>
      </c>
      <c r="M4562">
        <v>20030424</v>
      </c>
      <c r="N4562">
        <v>20030424</v>
      </c>
      <c r="O4562" t="s">
        <v>16538</v>
      </c>
      <c r="P4562" t="s">
        <v>14643</v>
      </c>
      <c r="Q4562">
        <f>COUNTIF(yuheung_count!B:B, yuheung_list!P4562)</f>
        <v>1</v>
      </c>
    </row>
    <row r="4563" spans="1:17" x14ac:dyDescent="0.4">
      <c r="A4563">
        <v>3180000</v>
      </c>
      <c r="B4563">
        <v>103</v>
      </c>
      <c r="C4563">
        <v>2003</v>
      </c>
      <c r="D4563">
        <v>5</v>
      </c>
      <c r="E4563" t="s">
        <v>14</v>
      </c>
      <c r="F4563" t="s">
        <v>14</v>
      </c>
      <c r="G4563">
        <v>20030922</v>
      </c>
      <c r="H4563" t="s">
        <v>15302</v>
      </c>
      <c r="I4563" t="s">
        <v>23</v>
      </c>
      <c r="J4563" t="s">
        <v>15303</v>
      </c>
      <c r="K4563">
        <v>89.01</v>
      </c>
      <c r="L4563" t="s">
        <v>23</v>
      </c>
      <c r="M4563">
        <v>20030922</v>
      </c>
      <c r="N4563">
        <v>20030922</v>
      </c>
      <c r="O4563" t="s">
        <v>16538</v>
      </c>
      <c r="P4563" t="s">
        <v>14668</v>
      </c>
      <c r="Q4563">
        <f>COUNTIF(yuheung_count!B:B, yuheung_list!P4563)</f>
        <v>1</v>
      </c>
    </row>
    <row r="4564" spans="1:17" x14ac:dyDescent="0.4">
      <c r="A4564">
        <v>3180000</v>
      </c>
      <c r="B4564">
        <v>103</v>
      </c>
      <c r="C4564">
        <v>2003</v>
      </c>
      <c r="D4564">
        <v>6</v>
      </c>
      <c r="E4564" t="s">
        <v>14</v>
      </c>
      <c r="F4564" t="s">
        <v>14</v>
      </c>
      <c r="G4564">
        <v>20031013</v>
      </c>
      <c r="H4564" t="s">
        <v>15304</v>
      </c>
      <c r="I4564" t="s">
        <v>15305</v>
      </c>
      <c r="J4564" t="s">
        <v>15306</v>
      </c>
      <c r="K4564" t="s">
        <v>23</v>
      </c>
      <c r="L4564" t="s">
        <v>23</v>
      </c>
      <c r="M4564">
        <v>20130128</v>
      </c>
      <c r="N4564">
        <v>20031013</v>
      </c>
      <c r="O4564" t="s">
        <v>16538</v>
      </c>
      <c r="P4564" t="s">
        <v>14668</v>
      </c>
      <c r="Q4564">
        <f>COUNTIF(yuheung_count!B:B, yuheung_list!P4564)</f>
        <v>1</v>
      </c>
    </row>
    <row r="4565" spans="1:17" x14ac:dyDescent="0.4">
      <c r="A4565">
        <v>3180000</v>
      </c>
      <c r="B4565">
        <v>103</v>
      </c>
      <c r="C4565">
        <v>2004</v>
      </c>
      <c r="D4565">
        <v>7</v>
      </c>
      <c r="E4565" t="s">
        <v>14</v>
      </c>
      <c r="F4565" t="s">
        <v>14</v>
      </c>
      <c r="G4565">
        <v>20040713</v>
      </c>
      <c r="H4565" t="s">
        <v>5791</v>
      </c>
      <c r="I4565" t="s">
        <v>15307</v>
      </c>
      <c r="J4565" t="s">
        <v>15308</v>
      </c>
      <c r="K4565">
        <v>138.12</v>
      </c>
      <c r="L4565" t="s">
        <v>15309</v>
      </c>
      <c r="M4565">
        <v>20040713</v>
      </c>
      <c r="N4565">
        <v>20040713</v>
      </c>
      <c r="O4565" t="s">
        <v>16538</v>
      </c>
      <c r="P4565" t="s">
        <v>14764</v>
      </c>
      <c r="Q4565">
        <f>COUNTIF(yuheung_count!B:B, yuheung_list!P4565)</f>
        <v>1</v>
      </c>
    </row>
    <row r="4566" spans="1:17" x14ac:dyDescent="0.4">
      <c r="A4566">
        <v>3180000</v>
      </c>
      <c r="B4566">
        <v>103</v>
      </c>
      <c r="C4566">
        <v>2004</v>
      </c>
      <c r="D4566">
        <v>12</v>
      </c>
      <c r="E4566" t="s">
        <v>14</v>
      </c>
      <c r="F4566" t="s">
        <v>14</v>
      </c>
      <c r="G4566">
        <v>20041230</v>
      </c>
      <c r="H4566" t="s">
        <v>5977</v>
      </c>
      <c r="I4566" t="s">
        <v>15118</v>
      </c>
      <c r="J4566" t="s">
        <v>15119</v>
      </c>
      <c r="K4566">
        <v>71.5</v>
      </c>
      <c r="L4566">
        <v>226364332</v>
      </c>
      <c r="M4566">
        <v>20120102</v>
      </c>
      <c r="N4566">
        <v>20120102</v>
      </c>
      <c r="O4566" t="s">
        <v>16538</v>
      </c>
      <c r="P4566" t="s">
        <v>14764</v>
      </c>
      <c r="Q4566">
        <f>COUNTIF(yuheung_count!B:B, yuheung_list!P4566)</f>
        <v>1</v>
      </c>
    </row>
    <row r="4567" spans="1:17" x14ac:dyDescent="0.4">
      <c r="A4567">
        <v>3180000</v>
      </c>
      <c r="B4567">
        <v>103</v>
      </c>
      <c r="C4567">
        <v>2005</v>
      </c>
      <c r="D4567">
        <v>2</v>
      </c>
      <c r="E4567" t="s">
        <v>14</v>
      </c>
      <c r="F4567" t="s">
        <v>14</v>
      </c>
      <c r="G4567">
        <v>20050318</v>
      </c>
      <c r="H4567" t="s">
        <v>4840</v>
      </c>
      <c r="I4567" t="s">
        <v>15310</v>
      </c>
      <c r="J4567" t="s">
        <v>15311</v>
      </c>
      <c r="K4567">
        <v>57.34</v>
      </c>
      <c r="L4567" t="s">
        <v>23</v>
      </c>
      <c r="M4567">
        <v>20160104</v>
      </c>
      <c r="N4567">
        <v>20050318</v>
      </c>
      <c r="O4567" t="s">
        <v>16538</v>
      </c>
      <c r="P4567" t="s">
        <v>14646</v>
      </c>
      <c r="Q4567">
        <f>COUNTIF(yuheung_count!B:B, yuheung_list!P4567)</f>
        <v>1</v>
      </c>
    </row>
    <row r="4568" spans="1:17" x14ac:dyDescent="0.4">
      <c r="A4568">
        <v>3180000</v>
      </c>
      <c r="B4568">
        <v>103</v>
      </c>
      <c r="C4568">
        <v>2005</v>
      </c>
      <c r="D4568">
        <v>3</v>
      </c>
      <c r="E4568" t="s">
        <v>14</v>
      </c>
      <c r="F4568" t="s">
        <v>14</v>
      </c>
      <c r="G4568">
        <v>20050402</v>
      </c>
      <c r="H4568" t="s">
        <v>15312</v>
      </c>
      <c r="I4568" t="s">
        <v>15313</v>
      </c>
      <c r="J4568" t="s">
        <v>15314</v>
      </c>
      <c r="K4568">
        <v>65.349999999999994</v>
      </c>
      <c r="L4568" t="s">
        <v>23</v>
      </c>
      <c r="M4568">
        <v>20050402</v>
      </c>
      <c r="N4568">
        <v>20050402</v>
      </c>
      <c r="O4568" t="s">
        <v>16538</v>
      </c>
      <c r="P4568" t="s">
        <v>14643</v>
      </c>
      <c r="Q4568">
        <f>COUNTIF(yuheung_count!B:B, yuheung_list!P4568)</f>
        <v>1</v>
      </c>
    </row>
    <row r="4569" spans="1:17" x14ac:dyDescent="0.4">
      <c r="A4569">
        <v>3180000</v>
      </c>
      <c r="B4569">
        <v>103</v>
      </c>
      <c r="C4569">
        <v>2005</v>
      </c>
      <c r="D4569">
        <v>6</v>
      </c>
      <c r="E4569" t="s">
        <v>14</v>
      </c>
      <c r="F4569" t="s">
        <v>14</v>
      </c>
      <c r="G4569">
        <v>20050608</v>
      </c>
      <c r="H4569" t="s">
        <v>15315</v>
      </c>
      <c r="I4569" t="s">
        <v>15316</v>
      </c>
      <c r="J4569" t="s">
        <v>15317</v>
      </c>
      <c r="K4569">
        <v>139.19999999999999</v>
      </c>
      <c r="L4569" t="s">
        <v>23</v>
      </c>
      <c r="M4569">
        <v>20100520</v>
      </c>
      <c r="N4569">
        <v>20050608</v>
      </c>
      <c r="O4569" t="s">
        <v>16538</v>
      </c>
      <c r="P4569" t="s">
        <v>14646</v>
      </c>
      <c r="Q4569">
        <f>COUNTIF(yuheung_count!B:B, yuheung_list!P4569)</f>
        <v>1</v>
      </c>
    </row>
    <row r="4570" spans="1:17" x14ac:dyDescent="0.4">
      <c r="A4570">
        <v>3180000</v>
      </c>
      <c r="B4570">
        <v>103</v>
      </c>
      <c r="C4570">
        <v>2005</v>
      </c>
      <c r="D4570">
        <v>7</v>
      </c>
      <c r="E4570" t="s">
        <v>14</v>
      </c>
      <c r="F4570" t="s">
        <v>14</v>
      </c>
      <c r="G4570">
        <v>20050614</v>
      </c>
      <c r="H4570" t="s">
        <v>10259</v>
      </c>
      <c r="I4570" t="s">
        <v>15318</v>
      </c>
      <c r="J4570" t="s">
        <v>15319</v>
      </c>
      <c r="K4570">
        <v>106.7</v>
      </c>
      <c r="L4570" t="s">
        <v>23</v>
      </c>
      <c r="M4570">
        <v>20101022</v>
      </c>
      <c r="N4570">
        <v>20050614</v>
      </c>
      <c r="O4570" t="s">
        <v>16538</v>
      </c>
      <c r="P4570" t="s">
        <v>14957</v>
      </c>
      <c r="Q4570">
        <f>COUNTIF(yuheung_count!B:B, yuheung_list!P4570)</f>
        <v>1</v>
      </c>
    </row>
    <row r="4571" spans="1:17" x14ac:dyDescent="0.4">
      <c r="A4571">
        <v>3180000</v>
      </c>
      <c r="B4571">
        <v>103</v>
      </c>
      <c r="C4571">
        <v>2005</v>
      </c>
      <c r="D4571">
        <v>13</v>
      </c>
      <c r="E4571" t="s">
        <v>14</v>
      </c>
      <c r="F4571" t="s">
        <v>14</v>
      </c>
      <c r="G4571">
        <v>20051005</v>
      </c>
      <c r="H4571" t="s">
        <v>15320</v>
      </c>
      <c r="I4571" t="s">
        <v>15321</v>
      </c>
      <c r="J4571" t="s">
        <v>15322</v>
      </c>
      <c r="K4571">
        <v>79.290000000000006</v>
      </c>
      <c r="L4571" t="s">
        <v>23</v>
      </c>
      <c r="M4571">
        <v>20110420</v>
      </c>
      <c r="N4571">
        <v>20051005</v>
      </c>
      <c r="O4571" t="s">
        <v>16538</v>
      </c>
      <c r="P4571" t="s">
        <v>14643</v>
      </c>
      <c r="Q4571">
        <f>COUNTIF(yuheung_count!B:B, yuheung_list!P4571)</f>
        <v>1</v>
      </c>
    </row>
    <row r="4572" spans="1:17" x14ac:dyDescent="0.4">
      <c r="A4572">
        <v>3180000</v>
      </c>
      <c r="B4572">
        <v>103</v>
      </c>
      <c r="C4572">
        <v>2005</v>
      </c>
      <c r="D4572">
        <v>14</v>
      </c>
      <c r="E4572" t="s">
        <v>14</v>
      </c>
      <c r="F4572" t="s">
        <v>14</v>
      </c>
      <c r="G4572">
        <v>20051024</v>
      </c>
      <c r="H4572" t="s">
        <v>3674</v>
      </c>
      <c r="I4572" t="s">
        <v>15323</v>
      </c>
      <c r="J4572" t="s">
        <v>15324</v>
      </c>
      <c r="K4572">
        <v>91.3</v>
      </c>
      <c r="L4572" t="s">
        <v>23</v>
      </c>
      <c r="M4572">
        <v>20110805</v>
      </c>
      <c r="N4572">
        <v>20051024</v>
      </c>
      <c r="O4572" t="s">
        <v>16538</v>
      </c>
      <c r="P4572" t="s">
        <v>14957</v>
      </c>
      <c r="Q4572">
        <f>COUNTIF(yuheung_count!B:B, yuheung_list!P4572)</f>
        <v>1</v>
      </c>
    </row>
    <row r="4573" spans="1:17" x14ac:dyDescent="0.4">
      <c r="A4573">
        <v>3180000</v>
      </c>
      <c r="B4573">
        <v>103</v>
      </c>
      <c r="C4573">
        <v>2006</v>
      </c>
      <c r="D4573">
        <v>1</v>
      </c>
      <c r="E4573" t="s">
        <v>14</v>
      </c>
      <c r="F4573" t="s">
        <v>14</v>
      </c>
      <c r="G4573">
        <v>20060217</v>
      </c>
      <c r="H4573" t="s">
        <v>15325</v>
      </c>
      <c r="I4573" t="s">
        <v>15326</v>
      </c>
      <c r="J4573" t="s">
        <v>15327</v>
      </c>
      <c r="K4573">
        <v>132.24</v>
      </c>
      <c r="L4573" t="s">
        <v>23</v>
      </c>
      <c r="M4573">
        <v>20060217</v>
      </c>
      <c r="N4573">
        <v>20060217</v>
      </c>
      <c r="O4573" t="s">
        <v>16538</v>
      </c>
      <c r="P4573" t="s">
        <v>14668</v>
      </c>
      <c r="Q4573">
        <f>COUNTIF(yuheung_count!B:B, yuheung_list!P4573)</f>
        <v>1</v>
      </c>
    </row>
    <row r="4574" spans="1:17" x14ac:dyDescent="0.4">
      <c r="A4574">
        <v>3180000</v>
      </c>
      <c r="B4574">
        <v>103</v>
      </c>
      <c r="C4574">
        <v>2006</v>
      </c>
      <c r="D4574">
        <v>2</v>
      </c>
      <c r="E4574" t="s">
        <v>14</v>
      </c>
      <c r="F4574" t="s">
        <v>14</v>
      </c>
      <c r="G4574">
        <v>20060314</v>
      </c>
      <c r="H4574" t="s">
        <v>15328</v>
      </c>
      <c r="I4574" t="s">
        <v>15329</v>
      </c>
      <c r="J4574" t="s">
        <v>15330</v>
      </c>
      <c r="K4574">
        <v>41.88</v>
      </c>
      <c r="L4574" t="s">
        <v>15331</v>
      </c>
      <c r="M4574">
        <v>20140422</v>
      </c>
      <c r="N4574">
        <v>20060314</v>
      </c>
      <c r="O4574" t="s">
        <v>16538</v>
      </c>
      <c r="P4574" t="s">
        <v>14646</v>
      </c>
      <c r="Q4574">
        <f>COUNTIF(yuheung_count!B:B, yuheung_list!P4574)</f>
        <v>1</v>
      </c>
    </row>
    <row r="4575" spans="1:17" x14ac:dyDescent="0.4">
      <c r="A4575">
        <v>3180000</v>
      </c>
      <c r="B4575">
        <v>103</v>
      </c>
      <c r="C4575">
        <v>2006</v>
      </c>
      <c r="D4575">
        <v>3</v>
      </c>
      <c r="E4575" t="s">
        <v>14</v>
      </c>
      <c r="F4575" t="s">
        <v>14</v>
      </c>
      <c r="G4575">
        <v>20060314</v>
      </c>
      <c r="H4575" t="s">
        <v>13606</v>
      </c>
      <c r="I4575" t="s">
        <v>15332</v>
      </c>
      <c r="J4575" t="s">
        <v>15333</v>
      </c>
      <c r="K4575">
        <v>47.08</v>
      </c>
      <c r="L4575" t="s">
        <v>15334</v>
      </c>
      <c r="M4575">
        <v>20170524</v>
      </c>
      <c r="N4575">
        <v>20060314</v>
      </c>
      <c r="O4575" t="s">
        <v>16538</v>
      </c>
      <c r="P4575" t="s">
        <v>14646</v>
      </c>
      <c r="Q4575">
        <f>COUNTIF(yuheung_count!B:B, yuheung_list!P4575)</f>
        <v>1</v>
      </c>
    </row>
    <row r="4576" spans="1:17" x14ac:dyDescent="0.4">
      <c r="A4576">
        <v>3180000</v>
      </c>
      <c r="B4576">
        <v>103</v>
      </c>
      <c r="C4576">
        <v>2006</v>
      </c>
      <c r="D4576">
        <v>4</v>
      </c>
      <c r="E4576" t="s">
        <v>14</v>
      </c>
      <c r="F4576" t="s">
        <v>14</v>
      </c>
      <c r="G4576">
        <v>20060316</v>
      </c>
      <c r="H4576" t="s">
        <v>15335</v>
      </c>
      <c r="I4576" t="s">
        <v>15336</v>
      </c>
      <c r="J4576" t="s">
        <v>15337</v>
      </c>
      <c r="K4576">
        <v>83.65</v>
      </c>
      <c r="L4576" t="s">
        <v>15338</v>
      </c>
      <c r="M4576">
        <v>20140530</v>
      </c>
      <c r="N4576">
        <v>20060316</v>
      </c>
      <c r="O4576" t="s">
        <v>16538</v>
      </c>
      <c r="P4576" t="s">
        <v>14643</v>
      </c>
      <c r="Q4576">
        <f>COUNTIF(yuheung_count!B:B, yuheung_list!P4576)</f>
        <v>1</v>
      </c>
    </row>
    <row r="4577" spans="1:17" x14ac:dyDescent="0.4">
      <c r="A4577">
        <v>3180000</v>
      </c>
      <c r="B4577">
        <v>103</v>
      </c>
      <c r="C4577">
        <v>2006</v>
      </c>
      <c r="D4577">
        <v>6</v>
      </c>
      <c r="E4577" t="s">
        <v>14</v>
      </c>
      <c r="F4577" t="s">
        <v>14</v>
      </c>
      <c r="G4577">
        <v>20060427</v>
      </c>
      <c r="H4577" t="s">
        <v>15339</v>
      </c>
      <c r="I4577" t="s">
        <v>15340</v>
      </c>
      <c r="J4577" t="s">
        <v>15341</v>
      </c>
      <c r="K4577">
        <v>114.8</v>
      </c>
      <c r="L4577" t="s">
        <v>23</v>
      </c>
      <c r="M4577">
        <v>20100415</v>
      </c>
      <c r="N4577">
        <v>20060427</v>
      </c>
      <c r="O4577" t="s">
        <v>16538</v>
      </c>
      <c r="P4577" t="s">
        <v>14646</v>
      </c>
      <c r="Q4577">
        <f>COUNTIF(yuheung_count!B:B, yuheung_list!P4577)</f>
        <v>1</v>
      </c>
    </row>
    <row r="4578" spans="1:17" x14ac:dyDescent="0.4">
      <c r="A4578">
        <v>3180000</v>
      </c>
      <c r="B4578">
        <v>103</v>
      </c>
      <c r="C4578">
        <v>2006</v>
      </c>
      <c r="D4578">
        <v>7</v>
      </c>
      <c r="E4578" t="s">
        <v>14</v>
      </c>
      <c r="F4578" t="s">
        <v>14</v>
      </c>
      <c r="G4578">
        <v>20060516</v>
      </c>
      <c r="H4578" t="s">
        <v>15342</v>
      </c>
      <c r="I4578" t="s">
        <v>15343</v>
      </c>
      <c r="J4578" t="s">
        <v>15344</v>
      </c>
      <c r="K4578">
        <v>90.3</v>
      </c>
      <c r="L4578" t="s">
        <v>23</v>
      </c>
      <c r="M4578">
        <v>20091127</v>
      </c>
      <c r="N4578">
        <v>20060516</v>
      </c>
      <c r="O4578" t="s">
        <v>16538</v>
      </c>
      <c r="P4578" t="s">
        <v>14643</v>
      </c>
      <c r="Q4578">
        <f>COUNTIF(yuheung_count!B:B, yuheung_list!P4578)</f>
        <v>1</v>
      </c>
    </row>
    <row r="4579" spans="1:17" x14ac:dyDescent="0.4">
      <c r="A4579">
        <v>3180000</v>
      </c>
      <c r="B4579">
        <v>103</v>
      </c>
      <c r="C4579">
        <v>2006</v>
      </c>
      <c r="D4579">
        <v>9</v>
      </c>
      <c r="E4579" t="s">
        <v>14</v>
      </c>
      <c r="F4579" t="s">
        <v>14</v>
      </c>
      <c r="G4579">
        <v>20060628</v>
      </c>
      <c r="H4579" t="s">
        <v>5583</v>
      </c>
      <c r="I4579" t="s">
        <v>15345</v>
      </c>
      <c r="J4579" t="s">
        <v>15346</v>
      </c>
      <c r="K4579">
        <v>81.63</v>
      </c>
      <c r="L4579" t="s">
        <v>23</v>
      </c>
      <c r="M4579">
        <v>20140317</v>
      </c>
      <c r="N4579">
        <v>20060628</v>
      </c>
      <c r="O4579" t="s">
        <v>16538</v>
      </c>
      <c r="P4579" t="s">
        <v>14643</v>
      </c>
      <c r="Q4579">
        <f>COUNTIF(yuheung_count!B:B, yuheung_list!P4579)</f>
        <v>1</v>
      </c>
    </row>
    <row r="4580" spans="1:17" x14ac:dyDescent="0.4">
      <c r="A4580">
        <v>3180000</v>
      </c>
      <c r="B4580">
        <v>103</v>
      </c>
      <c r="C4580">
        <v>2007</v>
      </c>
      <c r="D4580">
        <v>5</v>
      </c>
      <c r="E4580" t="s">
        <v>14</v>
      </c>
      <c r="F4580" t="s">
        <v>14</v>
      </c>
      <c r="G4580">
        <v>20070516</v>
      </c>
      <c r="H4580" t="s">
        <v>15347</v>
      </c>
      <c r="I4580" t="s">
        <v>15348</v>
      </c>
      <c r="J4580" t="s">
        <v>15349</v>
      </c>
      <c r="K4580">
        <v>143.19999999999999</v>
      </c>
      <c r="L4580" t="s">
        <v>23</v>
      </c>
      <c r="M4580">
        <v>20110624</v>
      </c>
      <c r="N4580">
        <v>20070516</v>
      </c>
      <c r="O4580" t="s">
        <v>16538</v>
      </c>
      <c r="P4580" t="s">
        <v>14646</v>
      </c>
      <c r="Q4580">
        <f>COUNTIF(yuheung_count!B:B, yuheung_list!P4580)</f>
        <v>1</v>
      </c>
    </row>
    <row r="4581" spans="1:17" x14ac:dyDescent="0.4">
      <c r="A4581">
        <v>3180000</v>
      </c>
      <c r="B4581">
        <v>103</v>
      </c>
      <c r="C4581">
        <v>2007</v>
      </c>
      <c r="D4581">
        <v>7</v>
      </c>
      <c r="E4581" t="s">
        <v>14</v>
      </c>
      <c r="F4581" t="s">
        <v>14</v>
      </c>
      <c r="G4581">
        <v>20070913</v>
      </c>
      <c r="H4581" t="s">
        <v>15350</v>
      </c>
      <c r="I4581" t="s">
        <v>15351</v>
      </c>
      <c r="J4581" t="s">
        <v>15352</v>
      </c>
      <c r="K4581" t="s">
        <v>23</v>
      </c>
      <c r="L4581" t="s">
        <v>15353</v>
      </c>
      <c r="M4581">
        <v>20160106</v>
      </c>
      <c r="N4581">
        <v>20070914</v>
      </c>
      <c r="O4581" t="s">
        <v>16538</v>
      </c>
      <c r="P4581" t="s">
        <v>14646</v>
      </c>
      <c r="Q4581">
        <f>COUNTIF(yuheung_count!B:B, yuheung_list!P4581)</f>
        <v>1</v>
      </c>
    </row>
    <row r="4582" spans="1:17" x14ac:dyDescent="0.4">
      <c r="A4582">
        <v>3180000</v>
      </c>
      <c r="B4582">
        <v>103</v>
      </c>
      <c r="C4582">
        <v>2007</v>
      </c>
      <c r="D4582">
        <v>8</v>
      </c>
      <c r="E4582" t="s">
        <v>14</v>
      </c>
      <c r="F4582" t="s">
        <v>14</v>
      </c>
      <c r="G4582">
        <v>20071010</v>
      </c>
      <c r="H4582" t="s">
        <v>5636</v>
      </c>
      <c r="I4582" t="s">
        <v>15354</v>
      </c>
      <c r="J4582" t="s">
        <v>15355</v>
      </c>
      <c r="K4582">
        <v>54.64</v>
      </c>
      <c r="L4582">
        <v>7830831</v>
      </c>
      <c r="M4582">
        <v>20170217</v>
      </c>
      <c r="N4582">
        <v>20071010</v>
      </c>
      <c r="O4582" t="s">
        <v>16538</v>
      </c>
      <c r="P4582" t="s">
        <v>14646</v>
      </c>
      <c r="Q4582">
        <f>COUNTIF(yuheung_count!B:B, yuheung_list!P4582)</f>
        <v>1</v>
      </c>
    </row>
    <row r="4583" spans="1:17" x14ac:dyDescent="0.4">
      <c r="A4583">
        <v>3180000</v>
      </c>
      <c r="B4583">
        <v>103</v>
      </c>
      <c r="C4583">
        <v>2007</v>
      </c>
      <c r="D4583">
        <v>9</v>
      </c>
      <c r="E4583" t="s">
        <v>14</v>
      </c>
      <c r="F4583" t="s">
        <v>14</v>
      </c>
      <c r="G4583">
        <v>20071102</v>
      </c>
      <c r="H4583" t="s">
        <v>15356</v>
      </c>
      <c r="I4583" t="s">
        <v>15357</v>
      </c>
      <c r="J4583" t="s">
        <v>15358</v>
      </c>
      <c r="K4583" t="s">
        <v>23</v>
      </c>
      <c r="L4583" t="s">
        <v>15359</v>
      </c>
      <c r="M4583">
        <v>20071106</v>
      </c>
      <c r="N4583">
        <v>20071106</v>
      </c>
      <c r="O4583" t="s">
        <v>16538</v>
      </c>
      <c r="P4583" t="s">
        <v>14646</v>
      </c>
      <c r="Q4583">
        <f>COUNTIF(yuheung_count!B:B, yuheung_list!P4583)</f>
        <v>1</v>
      </c>
    </row>
    <row r="4584" spans="1:17" x14ac:dyDescent="0.4">
      <c r="A4584">
        <v>3180000</v>
      </c>
      <c r="B4584">
        <v>103</v>
      </c>
      <c r="C4584">
        <v>2008</v>
      </c>
      <c r="D4584">
        <v>1</v>
      </c>
      <c r="E4584" t="s">
        <v>14</v>
      </c>
      <c r="F4584" t="s">
        <v>14</v>
      </c>
      <c r="G4584">
        <v>20080318</v>
      </c>
      <c r="H4584" t="s">
        <v>15360</v>
      </c>
      <c r="I4584" t="s">
        <v>15318</v>
      </c>
      <c r="J4584" t="s">
        <v>15319</v>
      </c>
      <c r="K4584">
        <v>43</v>
      </c>
      <c r="L4584">
        <v>113191134</v>
      </c>
      <c r="M4584">
        <v>20101029</v>
      </c>
      <c r="N4584">
        <v>20080318</v>
      </c>
      <c r="O4584" t="s">
        <v>16538</v>
      </c>
      <c r="P4584" t="s">
        <v>14957</v>
      </c>
      <c r="Q4584">
        <f>COUNTIF(yuheung_count!B:B, yuheung_list!P4584)</f>
        <v>1</v>
      </c>
    </row>
    <row r="4585" spans="1:17" x14ac:dyDescent="0.4">
      <c r="A4585">
        <v>3180000</v>
      </c>
      <c r="B4585">
        <v>103</v>
      </c>
      <c r="C4585">
        <v>2008</v>
      </c>
      <c r="D4585">
        <v>3</v>
      </c>
      <c r="E4585" t="s">
        <v>14</v>
      </c>
      <c r="F4585" t="s">
        <v>14</v>
      </c>
      <c r="G4585">
        <v>20080421</v>
      </c>
      <c r="H4585" t="s">
        <v>15361</v>
      </c>
      <c r="I4585" t="s">
        <v>15362</v>
      </c>
      <c r="J4585" t="s">
        <v>15363</v>
      </c>
      <c r="K4585">
        <v>90.89</v>
      </c>
      <c r="L4585" t="s">
        <v>23</v>
      </c>
      <c r="M4585">
        <v>20080421</v>
      </c>
      <c r="N4585">
        <v>20080421</v>
      </c>
      <c r="O4585" t="s">
        <v>16538</v>
      </c>
      <c r="P4585" t="s">
        <v>14646</v>
      </c>
      <c r="Q4585">
        <f>COUNTIF(yuheung_count!B:B, yuheung_list!P4585)</f>
        <v>1</v>
      </c>
    </row>
    <row r="4586" spans="1:17" x14ac:dyDescent="0.4">
      <c r="A4586">
        <v>3180000</v>
      </c>
      <c r="B4586">
        <v>103</v>
      </c>
      <c r="C4586">
        <v>2009</v>
      </c>
      <c r="D4586">
        <v>4</v>
      </c>
      <c r="E4586" t="s">
        <v>14</v>
      </c>
      <c r="F4586" t="s">
        <v>14</v>
      </c>
      <c r="G4586">
        <v>20091204</v>
      </c>
      <c r="H4586" t="s">
        <v>15364</v>
      </c>
      <c r="I4586" t="s">
        <v>15365</v>
      </c>
      <c r="J4586" t="s">
        <v>15366</v>
      </c>
      <c r="K4586" t="s">
        <v>23</v>
      </c>
      <c r="L4586" t="s">
        <v>15367</v>
      </c>
      <c r="M4586">
        <v>20150619</v>
      </c>
      <c r="N4586">
        <v>20091204</v>
      </c>
      <c r="O4586" t="s">
        <v>16538</v>
      </c>
      <c r="P4586" t="s">
        <v>14643</v>
      </c>
      <c r="Q4586">
        <f>COUNTIF(yuheung_count!B:B, yuheung_list!P4586)</f>
        <v>1</v>
      </c>
    </row>
    <row r="4587" spans="1:17" x14ac:dyDescent="0.4">
      <c r="A4587">
        <v>3180000</v>
      </c>
      <c r="B4587">
        <v>103</v>
      </c>
      <c r="C4587">
        <v>2010</v>
      </c>
      <c r="D4587">
        <v>2</v>
      </c>
      <c r="E4587" t="s">
        <v>14</v>
      </c>
      <c r="F4587" t="s">
        <v>14</v>
      </c>
      <c r="G4587">
        <v>20100121</v>
      </c>
      <c r="H4587" t="s">
        <v>15368</v>
      </c>
      <c r="I4587" t="s">
        <v>15369</v>
      </c>
      <c r="J4587" t="s">
        <v>15370</v>
      </c>
      <c r="K4587" t="s">
        <v>23</v>
      </c>
      <c r="L4587">
        <v>1090123955</v>
      </c>
      <c r="M4587">
        <v>20100121</v>
      </c>
      <c r="N4587">
        <v>20100121</v>
      </c>
      <c r="O4587" t="s">
        <v>16538</v>
      </c>
      <c r="P4587" t="s">
        <v>14643</v>
      </c>
      <c r="Q4587">
        <f>COUNTIF(yuheung_count!B:B, yuheung_list!P4587)</f>
        <v>1</v>
      </c>
    </row>
    <row r="4588" spans="1:17" x14ac:dyDescent="0.4">
      <c r="A4588">
        <v>3180000</v>
      </c>
      <c r="B4588">
        <v>103</v>
      </c>
      <c r="C4588">
        <v>2010</v>
      </c>
      <c r="D4588">
        <v>5</v>
      </c>
      <c r="E4588" t="s">
        <v>14</v>
      </c>
      <c r="F4588" t="s">
        <v>14</v>
      </c>
      <c r="G4588">
        <v>20100518</v>
      </c>
      <c r="H4588" t="s">
        <v>15371</v>
      </c>
      <c r="I4588" t="s">
        <v>15372</v>
      </c>
      <c r="J4588" t="s">
        <v>15373</v>
      </c>
      <c r="K4588" t="s">
        <v>23</v>
      </c>
      <c r="L4588">
        <v>1024183656</v>
      </c>
      <c r="M4588">
        <v>20100518</v>
      </c>
      <c r="N4588">
        <v>20100518</v>
      </c>
      <c r="O4588" t="s">
        <v>16538</v>
      </c>
      <c r="P4588" t="s">
        <v>14643</v>
      </c>
      <c r="Q4588">
        <f>COUNTIF(yuheung_count!B:B, yuheung_list!P4588)</f>
        <v>1</v>
      </c>
    </row>
    <row r="4589" spans="1:17" x14ac:dyDescent="0.4">
      <c r="A4589">
        <v>3180000</v>
      </c>
      <c r="B4589">
        <v>103</v>
      </c>
      <c r="C4589">
        <v>2010</v>
      </c>
      <c r="D4589">
        <v>6</v>
      </c>
      <c r="E4589" t="s">
        <v>14</v>
      </c>
      <c r="F4589" t="s">
        <v>14</v>
      </c>
      <c r="G4589">
        <v>20100526</v>
      </c>
      <c r="H4589" t="s">
        <v>3257</v>
      </c>
      <c r="I4589" t="s">
        <v>15374</v>
      </c>
      <c r="J4589" t="s">
        <v>15375</v>
      </c>
      <c r="K4589" t="s">
        <v>23</v>
      </c>
      <c r="L4589" t="s">
        <v>23</v>
      </c>
      <c r="M4589">
        <v>20170713</v>
      </c>
      <c r="N4589">
        <v>20100526</v>
      </c>
      <c r="O4589" t="s">
        <v>16538</v>
      </c>
      <c r="P4589" t="s">
        <v>14643</v>
      </c>
      <c r="Q4589">
        <f>COUNTIF(yuheung_count!B:B, yuheung_list!P4589)</f>
        <v>1</v>
      </c>
    </row>
    <row r="4590" spans="1:17" x14ac:dyDescent="0.4">
      <c r="A4590">
        <v>3180000</v>
      </c>
      <c r="B4590">
        <v>103</v>
      </c>
      <c r="C4590">
        <v>2010</v>
      </c>
      <c r="D4590">
        <v>7</v>
      </c>
      <c r="E4590" t="s">
        <v>14</v>
      </c>
      <c r="F4590" t="s">
        <v>14</v>
      </c>
      <c r="G4590">
        <v>20100527</v>
      </c>
      <c r="H4590" t="s">
        <v>12159</v>
      </c>
      <c r="I4590" t="s">
        <v>15376</v>
      </c>
      <c r="J4590" t="s">
        <v>15377</v>
      </c>
      <c r="K4590" t="s">
        <v>23</v>
      </c>
      <c r="L4590" t="s">
        <v>15378</v>
      </c>
      <c r="M4590">
        <v>20100527</v>
      </c>
      <c r="N4590">
        <v>20100527</v>
      </c>
      <c r="O4590" t="s">
        <v>16538</v>
      </c>
      <c r="P4590" t="s">
        <v>14646</v>
      </c>
      <c r="Q4590">
        <f>COUNTIF(yuheung_count!B:B, yuheung_list!P4590)</f>
        <v>1</v>
      </c>
    </row>
    <row r="4591" spans="1:17" x14ac:dyDescent="0.4">
      <c r="A4591">
        <v>3180000</v>
      </c>
      <c r="B4591">
        <v>103</v>
      </c>
      <c r="C4591">
        <v>2010</v>
      </c>
      <c r="D4591">
        <v>8</v>
      </c>
      <c r="E4591" t="s">
        <v>14</v>
      </c>
      <c r="F4591" t="s">
        <v>14</v>
      </c>
      <c r="G4591">
        <v>20100601</v>
      </c>
      <c r="H4591" t="s">
        <v>15379</v>
      </c>
      <c r="I4591" t="s">
        <v>15380</v>
      </c>
      <c r="J4591" t="s">
        <v>15381</v>
      </c>
      <c r="K4591" t="s">
        <v>23</v>
      </c>
      <c r="L4591">
        <v>1099797471</v>
      </c>
      <c r="M4591">
        <v>20100601</v>
      </c>
      <c r="N4591">
        <v>20100601</v>
      </c>
      <c r="O4591" t="s">
        <v>16538</v>
      </c>
      <c r="P4591" t="s">
        <v>15018</v>
      </c>
      <c r="Q4591">
        <f>COUNTIF(yuheung_count!B:B, yuheung_list!P4591)</f>
        <v>1</v>
      </c>
    </row>
    <row r="4592" spans="1:17" x14ac:dyDescent="0.4">
      <c r="A4592">
        <v>3180000</v>
      </c>
      <c r="B4592">
        <v>103</v>
      </c>
      <c r="C4592">
        <v>2010</v>
      </c>
      <c r="D4592">
        <v>9</v>
      </c>
      <c r="E4592" t="s">
        <v>14</v>
      </c>
      <c r="F4592" t="s">
        <v>14</v>
      </c>
      <c r="G4592">
        <v>20100713</v>
      </c>
      <c r="H4592" t="s">
        <v>15382</v>
      </c>
      <c r="I4592" t="s">
        <v>15383</v>
      </c>
      <c r="J4592" t="s">
        <v>15384</v>
      </c>
      <c r="K4592" t="s">
        <v>23</v>
      </c>
      <c r="L4592" t="s">
        <v>15385</v>
      </c>
      <c r="M4592">
        <v>20100713</v>
      </c>
      <c r="N4592">
        <v>20100713</v>
      </c>
      <c r="O4592" t="s">
        <v>16538</v>
      </c>
      <c r="P4592" t="s">
        <v>14646</v>
      </c>
      <c r="Q4592">
        <f>COUNTIF(yuheung_count!B:B, yuheung_list!P4592)</f>
        <v>1</v>
      </c>
    </row>
    <row r="4593" spans="1:17" x14ac:dyDescent="0.4">
      <c r="A4593">
        <v>3180000</v>
      </c>
      <c r="B4593">
        <v>103</v>
      </c>
      <c r="C4593">
        <v>2011</v>
      </c>
      <c r="D4593">
        <v>1</v>
      </c>
      <c r="E4593" t="s">
        <v>14</v>
      </c>
      <c r="F4593" t="s">
        <v>14</v>
      </c>
      <c r="G4593">
        <v>20110617</v>
      </c>
      <c r="H4593" t="s">
        <v>15386</v>
      </c>
      <c r="I4593" t="s">
        <v>15387</v>
      </c>
      <c r="J4593" t="s">
        <v>15388</v>
      </c>
      <c r="K4593" t="s">
        <v>23</v>
      </c>
      <c r="L4593" t="s">
        <v>23</v>
      </c>
      <c r="M4593">
        <v>20150610</v>
      </c>
      <c r="N4593">
        <v>20110617</v>
      </c>
      <c r="O4593" t="s">
        <v>16538</v>
      </c>
      <c r="P4593" t="s">
        <v>14643</v>
      </c>
      <c r="Q4593">
        <f>COUNTIF(yuheung_count!B:B, yuheung_list!P4593)</f>
        <v>1</v>
      </c>
    </row>
    <row r="4594" spans="1:17" x14ac:dyDescent="0.4">
      <c r="A4594">
        <v>3180000</v>
      </c>
      <c r="B4594">
        <v>103</v>
      </c>
      <c r="C4594">
        <v>2012</v>
      </c>
      <c r="D4594">
        <v>1</v>
      </c>
      <c r="E4594" t="s">
        <v>14</v>
      </c>
      <c r="F4594" t="s">
        <v>14</v>
      </c>
      <c r="G4594">
        <v>20120703</v>
      </c>
      <c r="H4594" t="s">
        <v>15389</v>
      </c>
      <c r="I4594" t="s">
        <v>15390</v>
      </c>
      <c r="J4594" t="s">
        <v>15391</v>
      </c>
      <c r="K4594" t="s">
        <v>23</v>
      </c>
      <c r="L4594" t="s">
        <v>15392</v>
      </c>
      <c r="M4594">
        <v>20120703</v>
      </c>
      <c r="N4594">
        <v>20120703</v>
      </c>
      <c r="O4594" t="s">
        <v>16538</v>
      </c>
      <c r="P4594" t="s">
        <v>14646</v>
      </c>
      <c r="Q4594">
        <f>COUNTIF(yuheung_count!B:B, yuheung_list!P4594)</f>
        <v>1</v>
      </c>
    </row>
    <row r="4595" spans="1:17" x14ac:dyDescent="0.4">
      <c r="A4595">
        <v>3180000</v>
      </c>
      <c r="B4595">
        <v>103</v>
      </c>
      <c r="C4595">
        <v>2014</v>
      </c>
      <c r="D4595">
        <v>1</v>
      </c>
      <c r="E4595" t="s">
        <v>14</v>
      </c>
      <c r="F4595" t="s">
        <v>14</v>
      </c>
      <c r="G4595">
        <v>20140314</v>
      </c>
      <c r="H4595" t="s">
        <v>15393</v>
      </c>
      <c r="I4595" t="s">
        <v>15394</v>
      </c>
      <c r="J4595" t="s">
        <v>15395</v>
      </c>
      <c r="K4595" t="s">
        <v>23</v>
      </c>
      <c r="L4595" t="s">
        <v>23</v>
      </c>
      <c r="M4595">
        <v>20170508</v>
      </c>
      <c r="N4595">
        <v>20140314</v>
      </c>
      <c r="O4595" t="s">
        <v>16538</v>
      </c>
      <c r="P4595" t="s">
        <v>14646</v>
      </c>
      <c r="Q4595">
        <f>COUNTIF(yuheung_count!B:B, yuheung_list!P4595)</f>
        <v>1</v>
      </c>
    </row>
    <row r="4596" spans="1:17" x14ac:dyDescent="0.4">
      <c r="A4596">
        <v>3180000</v>
      </c>
      <c r="B4596">
        <v>103</v>
      </c>
      <c r="C4596">
        <v>2014</v>
      </c>
      <c r="D4596">
        <v>2</v>
      </c>
      <c r="E4596" t="s">
        <v>14</v>
      </c>
      <c r="F4596" t="s">
        <v>14</v>
      </c>
      <c r="G4596">
        <v>20141022</v>
      </c>
      <c r="H4596" t="s">
        <v>15396</v>
      </c>
      <c r="I4596" t="s">
        <v>15397</v>
      </c>
      <c r="J4596" t="s">
        <v>15398</v>
      </c>
      <c r="K4596" t="s">
        <v>23</v>
      </c>
      <c r="L4596" t="s">
        <v>23</v>
      </c>
      <c r="M4596">
        <v>20141022</v>
      </c>
      <c r="N4596">
        <v>20141022</v>
      </c>
      <c r="O4596" t="s">
        <v>16538</v>
      </c>
      <c r="P4596" t="s">
        <v>15018</v>
      </c>
      <c r="Q4596">
        <f>COUNTIF(yuheung_count!B:B, yuheung_list!P4596)</f>
        <v>1</v>
      </c>
    </row>
    <row r="4597" spans="1:17" x14ac:dyDescent="0.4">
      <c r="A4597">
        <v>3180000</v>
      </c>
      <c r="B4597">
        <v>103</v>
      </c>
      <c r="C4597">
        <v>2015</v>
      </c>
      <c r="D4597">
        <v>1</v>
      </c>
      <c r="E4597" t="s">
        <v>14</v>
      </c>
      <c r="F4597" t="s">
        <v>14</v>
      </c>
      <c r="G4597">
        <v>20150708</v>
      </c>
      <c r="H4597" t="s">
        <v>15399</v>
      </c>
      <c r="I4597" t="s">
        <v>15400</v>
      </c>
      <c r="J4597" t="s">
        <v>15401</v>
      </c>
      <c r="K4597" t="s">
        <v>23</v>
      </c>
      <c r="L4597" t="s">
        <v>23</v>
      </c>
      <c r="M4597">
        <v>20150708</v>
      </c>
      <c r="N4597">
        <v>20150708</v>
      </c>
      <c r="O4597" t="s">
        <v>16538</v>
      </c>
      <c r="P4597" t="s">
        <v>14643</v>
      </c>
      <c r="Q4597">
        <f>COUNTIF(yuheung_count!B:B, yuheung_list!P4597)</f>
        <v>1</v>
      </c>
    </row>
    <row r="4598" spans="1:17" x14ac:dyDescent="0.4">
      <c r="A4598">
        <v>3180000</v>
      </c>
      <c r="B4598">
        <v>103</v>
      </c>
      <c r="C4598">
        <v>2016</v>
      </c>
      <c r="D4598">
        <v>1</v>
      </c>
      <c r="E4598" t="s">
        <v>14</v>
      </c>
      <c r="F4598" t="s">
        <v>14</v>
      </c>
      <c r="G4598">
        <v>20160513</v>
      </c>
      <c r="H4598" t="s">
        <v>15402</v>
      </c>
      <c r="I4598" t="s">
        <v>15403</v>
      </c>
      <c r="J4598" t="s">
        <v>15404</v>
      </c>
      <c r="K4598" t="s">
        <v>23</v>
      </c>
      <c r="L4598" t="s">
        <v>15405</v>
      </c>
      <c r="M4598">
        <v>20160513</v>
      </c>
      <c r="N4598">
        <v>20160513</v>
      </c>
      <c r="O4598" t="s">
        <v>16538</v>
      </c>
      <c r="P4598" t="s">
        <v>14643</v>
      </c>
      <c r="Q4598">
        <f>COUNTIF(yuheung_count!B:B, yuheung_list!P4598)</f>
        <v>1</v>
      </c>
    </row>
    <row r="4599" spans="1:17" x14ac:dyDescent="0.4">
      <c r="A4599">
        <v>3180000</v>
      </c>
      <c r="B4599">
        <v>103</v>
      </c>
      <c r="C4599">
        <v>2016</v>
      </c>
      <c r="D4599">
        <v>2</v>
      </c>
      <c r="E4599" t="s">
        <v>14</v>
      </c>
      <c r="F4599" t="s">
        <v>14</v>
      </c>
      <c r="G4599">
        <v>20160801</v>
      </c>
      <c r="H4599" t="s">
        <v>15406</v>
      </c>
      <c r="I4599" t="s">
        <v>15407</v>
      </c>
      <c r="J4599" t="s">
        <v>15408</v>
      </c>
      <c r="K4599" t="s">
        <v>23</v>
      </c>
      <c r="L4599" t="s">
        <v>15409</v>
      </c>
      <c r="M4599">
        <v>20160801</v>
      </c>
      <c r="N4599">
        <v>20160801</v>
      </c>
      <c r="O4599" t="s">
        <v>16538</v>
      </c>
      <c r="P4599" t="s">
        <v>14643</v>
      </c>
      <c r="Q4599">
        <f>COUNTIF(yuheung_count!B:B, yuheung_list!P4599)</f>
        <v>1</v>
      </c>
    </row>
    <row r="4600" spans="1:17" x14ac:dyDescent="0.4">
      <c r="A4600">
        <v>3180000</v>
      </c>
      <c r="B4600">
        <v>103</v>
      </c>
      <c r="C4600">
        <v>2017</v>
      </c>
      <c r="D4600">
        <v>1</v>
      </c>
      <c r="E4600" t="s">
        <v>14</v>
      </c>
      <c r="F4600" t="s">
        <v>14</v>
      </c>
      <c r="G4600">
        <v>20170516</v>
      </c>
      <c r="H4600" t="s">
        <v>15410</v>
      </c>
      <c r="I4600" t="s">
        <v>15411</v>
      </c>
      <c r="J4600" t="s">
        <v>15412</v>
      </c>
      <c r="K4600" t="s">
        <v>23</v>
      </c>
      <c r="L4600" t="s">
        <v>15413</v>
      </c>
      <c r="M4600">
        <v>20170516</v>
      </c>
      <c r="N4600">
        <v>20170516</v>
      </c>
      <c r="O4600" t="s">
        <v>16538</v>
      </c>
      <c r="P4600" t="s">
        <v>14646</v>
      </c>
      <c r="Q4600">
        <f>COUNTIF(yuheung_count!B:B, yuheung_list!P4600)</f>
        <v>1</v>
      </c>
    </row>
    <row r="4601" spans="1:17" x14ac:dyDescent="0.4">
      <c r="A4601">
        <v>3180000</v>
      </c>
      <c r="B4601">
        <v>103</v>
      </c>
      <c r="C4601">
        <v>2017</v>
      </c>
      <c r="D4601">
        <v>2</v>
      </c>
      <c r="E4601" t="s">
        <v>14</v>
      </c>
      <c r="F4601" t="s">
        <v>14</v>
      </c>
      <c r="G4601">
        <v>20170824</v>
      </c>
      <c r="H4601" t="s">
        <v>15414</v>
      </c>
      <c r="I4601" t="s">
        <v>15415</v>
      </c>
      <c r="J4601" t="s">
        <v>15416</v>
      </c>
      <c r="K4601" t="s">
        <v>23</v>
      </c>
      <c r="L4601" t="s">
        <v>15417</v>
      </c>
      <c r="M4601">
        <v>20170824</v>
      </c>
      <c r="N4601">
        <v>20170824</v>
      </c>
      <c r="O4601" t="s">
        <v>16538</v>
      </c>
      <c r="P4601" t="s">
        <v>14643</v>
      </c>
      <c r="Q4601">
        <f>COUNTIF(yuheung_count!B:B, yuheung_list!P4601)</f>
        <v>1</v>
      </c>
    </row>
    <row r="4602" spans="1:17" x14ac:dyDescent="0.4">
      <c r="A4602">
        <v>3180000</v>
      </c>
      <c r="B4602">
        <v>102</v>
      </c>
      <c r="C4602">
        <v>1971</v>
      </c>
      <c r="D4602">
        <v>2714</v>
      </c>
      <c r="E4602" t="s">
        <v>225</v>
      </c>
      <c r="F4602" t="s">
        <v>226</v>
      </c>
      <c r="G4602">
        <v>19711011</v>
      </c>
      <c r="H4602" t="s">
        <v>808</v>
      </c>
      <c r="I4602" t="s">
        <v>15418</v>
      </c>
      <c r="J4602" t="s">
        <v>15419</v>
      </c>
      <c r="K4602">
        <v>193.59</v>
      </c>
      <c r="L4602">
        <v>206783017</v>
      </c>
      <c r="M4602">
        <v>20131007</v>
      </c>
      <c r="N4602">
        <v>19711011</v>
      </c>
      <c r="O4602" t="s">
        <v>16538</v>
      </c>
      <c r="P4602" t="s">
        <v>14646</v>
      </c>
      <c r="Q4602">
        <f>COUNTIF(yuheung_count!B:B, yuheung_list!P4602)</f>
        <v>1</v>
      </c>
    </row>
    <row r="4603" spans="1:17" x14ac:dyDescent="0.4">
      <c r="A4603">
        <v>3180000</v>
      </c>
      <c r="B4603">
        <v>102</v>
      </c>
      <c r="C4603">
        <v>1977</v>
      </c>
      <c r="D4603">
        <v>2654</v>
      </c>
      <c r="E4603" t="s">
        <v>225</v>
      </c>
      <c r="F4603" t="s">
        <v>226</v>
      </c>
      <c r="G4603">
        <v>19770512</v>
      </c>
      <c r="H4603" t="s">
        <v>13122</v>
      </c>
      <c r="I4603" t="s">
        <v>23</v>
      </c>
      <c r="J4603" t="s">
        <v>15420</v>
      </c>
      <c r="K4603">
        <v>116.08</v>
      </c>
      <c r="L4603" t="s">
        <v>15421</v>
      </c>
      <c r="M4603">
        <v>20140106</v>
      </c>
      <c r="N4603">
        <v>19770512</v>
      </c>
      <c r="O4603" t="s">
        <v>16538</v>
      </c>
      <c r="P4603" t="s">
        <v>14655</v>
      </c>
      <c r="Q4603">
        <f>COUNTIF(yuheung_count!B:B, yuheung_list!P4603)</f>
        <v>1</v>
      </c>
    </row>
    <row r="4604" spans="1:17" x14ac:dyDescent="0.4">
      <c r="A4604">
        <v>3180000</v>
      </c>
      <c r="B4604">
        <v>102</v>
      </c>
      <c r="C4604">
        <v>1978</v>
      </c>
      <c r="D4604">
        <v>2609</v>
      </c>
      <c r="E4604" t="s">
        <v>225</v>
      </c>
      <c r="F4604" t="s">
        <v>226</v>
      </c>
      <c r="G4604">
        <v>19780609</v>
      </c>
      <c r="H4604" t="s">
        <v>7048</v>
      </c>
      <c r="I4604" t="s">
        <v>15422</v>
      </c>
      <c r="J4604" t="s">
        <v>15423</v>
      </c>
      <c r="K4604" t="s">
        <v>23</v>
      </c>
      <c r="L4604">
        <v>226792311</v>
      </c>
      <c r="M4604">
        <v>20160808</v>
      </c>
      <c r="N4604">
        <v>20010424</v>
      </c>
      <c r="O4604" t="s">
        <v>16538</v>
      </c>
      <c r="P4604" t="s">
        <v>14806</v>
      </c>
      <c r="Q4604">
        <f>COUNTIF(yuheung_count!B:B, yuheung_list!P4604)</f>
        <v>1</v>
      </c>
    </row>
    <row r="4605" spans="1:17" x14ac:dyDescent="0.4">
      <c r="A4605">
        <v>3180000</v>
      </c>
      <c r="B4605">
        <v>102</v>
      </c>
      <c r="C4605">
        <v>1978</v>
      </c>
      <c r="D4605">
        <v>2622</v>
      </c>
      <c r="E4605" t="s">
        <v>225</v>
      </c>
      <c r="F4605" t="s">
        <v>226</v>
      </c>
      <c r="G4605">
        <v>19780208</v>
      </c>
      <c r="H4605" t="s">
        <v>15424</v>
      </c>
      <c r="I4605" t="s">
        <v>15425</v>
      </c>
      <c r="J4605" t="s">
        <v>15426</v>
      </c>
      <c r="K4605">
        <v>67.45</v>
      </c>
      <c r="L4605" t="s">
        <v>15427</v>
      </c>
      <c r="M4605">
        <v>20151214</v>
      </c>
      <c r="N4605">
        <v>20010428</v>
      </c>
      <c r="O4605" t="s">
        <v>16538</v>
      </c>
      <c r="P4605" t="s">
        <v>14646</v>
      </c>
      <c r="Q4605">
        <f>COUNTIF(yuheung_count!B:B, yuheung_list!P4605)</f>
        <v>1</v>
      </c>
    </row>
    <row r="4606" spans="1:17" x14ac:dyDescent="0.4">
      <c r="A4606">
        <v>3180000</v>
      </c>
      <c r="B4606">
        <v>102</v>
      </c>
      <c r="C4606">
        <v>1978</v>
      </c>
      <c r="D4606">
        <v>2729</v>
      </c>
      <c r="E4606" t="s">
        <v>225</v>
      </c>
      <c r="F4606" t="s">
        <v>713</v>
      </c>
      <c r="G4606">
        <v>19781206</v>
      </c>
      <c r="H4606" t="s">
        <v>15428</v>
      </c>
      <c r="I4606" t="s">
        <v>15429</v>
      </c>
      <c r="J4606" t="s">
        <v>15430</v>
      </c>
      <c r="K4606">
        <v>133.29</v>
      </c>
      <c r="L4606" t="s">
        <v>15431</v>
      </c>
      <c r="M4606">
        <v>20101222</v>
      </c>
      <c r="N4606">
        <v>20010328</v>
      </c>
      <c r="O4606" t="s">
        <v>16538</v>
      </c>
      <c r="P4606" t="s">
        <v>14779</v>
      </c>
      <c r="Q4606">
        <f>COUNTIF(yuheung_count!B:B, yuheung_list!P4606)</f>
        <v>1</v>
      </c>
    </row>
    <row r="4607" spans="1:17" x14ac:dyDescent="0.4">
      <c r="A4607">
        <v>3180000</v>
      </c>
      <c r="B4607">
        <v>102</v>
      </c>
      <c r="C4607">
        <v>1979</v>
      </c>
      <c r="D4607">
        <v>2637</v>
      </c>
      <c r="E4607" t="s">
        <v>225</v>
      </c>
      <c r="F4607" t="s">
        <v>226</v>
      </c>
      <c r="G4607">
        <v>19790323</v>
      </c>
      <c r="H4607" t="s">
        <v>1084</v>
      </c>
      <c r="I4607" t="s">
        <v>15432</v>
      </c>
      <c r="J4607" t="s">
        <v>15433</v>
      </c>
      <c r="K4607">
        <v>72.38</v>
      </c>
      <c r="L4607">
        <v>226762084</v>
      </c>
      <c r="M4607">
        <v>20091228</v>
      </c>
      <c r="N4607">
        <v>19790323</v>
      </c>
      <c r="O4607" t="s">
        <v>16538</v>
      </c>
      <c r="P4607" t="s">
        <v>15434</v>
      </c>
      <c r="Q4607">
        <f>COUNTIF(yuheung_count!B:B, yuheung_list!P4607)</f>
        <v>1</v>
      </c>
    </row>
    <row r="4608" spans="1:17" x14ac:dyDescent="0.4">
      <c r="A4608">
        <v>3180000</v>
      </c>
      <c r="B4608">
        <v>102</v>
      </c>
      <c r="C4608">
        <v>1980</v>
      </c>
      <c r="D4608">
        <v>2623</v>
      </c>
      <c r="E4608" t="s">
        <v>225</v>
      </c>
      <c r="F4608" t="s">
        <v>226</v>
      </c>
      <c r="G4608">
        <v>19800604</v>
      </c>
      <c r="H4608" t="s">
        <v>13656</v>
      </c>
      <c r="I4608" t="s">
        <v>15435</v>
      </c>
      <c r="J4608" t="s">
        <v>15436</v>
      </c>
      <c r="K4608">
        <v>42.56</v>
      </c>
      <c r="L4608" t="s">
        <v>15437</v>
      </c>
      <c r="M4608">
        <v>20140210</v>
      </c>
      <c r="N4608">
        <v>19800604</v>
      </c>
      <c r="O4608" t="s">
        <v>16538</v>
      </c>
      <c r="P4608" t="s">
        <v>14655</v>
      </c>
      <c r="Q4608">
        <f>COUNTIF(yuheung_count!B:B, yuheung_list!P4608)</f>
        <v>1</v>
      </c>
    </row>
    <row r="4609" spans="1:17" x14ac:dyDescent="0.4">
      <c r="A4609">
        <v>3180000</v>
      </c>
      <c r="B4609">
        <v>102</v>
      </c>
      <c r="C4609">
        <v>1980</v>
      </c>
      <c r="D4609">
        <v>2636</v>
      </c>
      <c r="E4609" t="s">
        <v>225</v>
      </c>
      <c r="F4609" t="s">
        <v>226</v>
      </c>
      <c r="G4609">
        <v>19800908</v>
      </c>
      <c r="H4609" t="s">
        <v>3100</v>
      </c>
      <c r="I4609" t="s">
        <v>15438</v>
      </c>
      <c r="J4609" t="s">
        <v>15439</v>
      </c>
      <c r="K4609">
        <v>94.5</v>
      </c>
      <c r="L4609">
        <v>220682848</v>
      </c>
      <c r="M4609">
        <v>20160308</v>
      </c>
      <c r="N4609">
        <v>19800908</v>
      </c>
      <c r="O4609" t="s">
        <v>16538</v>
      </c>
      <c r="P4609" t="s">
        <v>15018</v>
      </c>
      <c r="Q4609">
        <f>COUNTIF(yuheung_count!B:B, yuheung_list!P4609)</f>
        <v>1</v>
      </c>
    </row>
    <row r="4610" spans="1:17" x14ac:dyDescent="0.4">
      <c r="A4610">
        <v>3180000</v>
      </c>
      <c r="B4610">
        <v>102</v>
      </c>
      <c r="C4610">
        <v>1980</v>
      </c>
      <c r="D4610">
        <v>2648</v>
      </c>
      <c r="E4610" t="s">
        <v>225</v>
      </c>
      <c r="F4610" t="s">
        <v>226</v>
      </c>
      <c r="G4610">
        <v>19800329</v>
      </c>
      <c r="H4610" t="s">
        <v>15440</v>
      </c>
      <c r="I4610" t="s">
        <v>23</v>
      </c>
      <c r="J4610" t="s">
        <v>15441</v>
      </c>
      <c r="K4610">
        <v>95.21</v>
      </c>
      <c r="L4610">
        <v>226346328</v>
      </c>
      <c r="M4610">
        <v>20060605</v>
      </c>
      <c r="N4610">
        <v>19800329</v>
      </c>
      <c r="O4610" t="s">
        <v>16538</v>
      </c>
      <c r="P4610" t="s">
        <v>14695</v>
      </c>
      <c r="Q4610">
        <f>COUNTIF(yuheung_count!B:B, yuheung_list!P4610)</f>
        <v>1</v>
      </c>
    </row>
    <row r="4611" spans="1:17" x14ac:dyDescent="0.4">
      <c r="A4611">
        <v>3180000</v>
      </c>
      <c r="B4611">
        <v>102</v>
      </c>
      <c r="C4611">
        <v>1980</v>
      </c>
      <c r="D4611">
        <v>2689</v>
      </c>
      <c r="E4611" t="s">
        <v>225</v>
      </c>
      <c r="F4611" t="s">
        <v>1201</v>
      </c>
      <c r="G4611">
        <v>19800906</v>
      </c>
      <c r="H4611" t="s">
        <v>15442</v>
      </c>
      <c r="I4611" t="s">
        <v>15443</v>
      </c>
      <c r="J4611" t="s">
        <v>15444</v>
      </c>
      <c r="K4611">
        <v>77.569999999999993</v>
      </c>
      <c r="L4611">
        <v>226319826</v>
      </c>
      <c r="M4611">
        <v>20070829</v>
      </c>
      <c r="N4611">
        <v>19800906</v>
      </c>
      <c r="O4611" t="s">
        <v>16538</v>
      </c>
      <c r="P4611" t="s">
        <v>14764</v>
      </c>
      <c r="Q4611">
        <f>COUNTIF(yuheung_count!B:B, yuheung_list!P4611)</f>
        <v>1</v>
      </c>
    </row>
    <row r="4612" spans="1:17" x14ac:dyDescent="0.4">
      <c r="A4612">
        <v>3180000</v>
      </c>
      <c r="B4612">
        <v>102</v>
      </c>
      <c r="C4612">
        <v>1981</v>
      </c>
      <c r="D4612">
        <v>2724</v>
      </c>
      <c r="E4612" t="s">
        <v>225</v>
      </c>
      <c r="F4612" t="s">
        <v>251</v>
      </c>
      <c r="G4612">
        <v>19811218</v>
      </c>
      <c r="H4612" t="s">
        <v>15445</v>
      </c>
      <c r="I4612" t="s">
        <v>23</v>
      </c>
      <c r="J4612" t="s">
        <v>15446</v>
      </c>
      <c r="K4612">
        <v>505.8</v>
      </c>
      <c r="L4612">
        <v>226329400</v>
      </c>
      <c r="M4612">
        <v>20161205</v>
      </c>
      <c r="N4612">
        <v>20010315</v>
      </c>
      <c r="O4612" t="s">
        <v>16538</v>
      </c>
      <c r="P4612" t="s">
        <v>14668</v>
      </c>
      <c r="Q4612">
        <f>COUNTIF(yuheung_count!B:B, yuheung_list!P4612)</f>
        <v>1</v>
      </c>
    </row>
    <row r="4613" spans="1:17" x14ac:dyDescent="0.4">
      <c r="A4613">
        <v>3180000</v>
      </c>
      <c r="B4613">
        <v>102</v>
      </c>
      <c r="C4613">
        <v>1984</v>
      </c>
      <c r="D4613">
        <v>2646</v>
      </c>
      <c r="E4613" t="s">
        <v>225</v>
      </c>
      <c r="F4613" t="s">
        <v>226</v>
      </c>
      <c r="G4613">
        <v>19840425</v>
      </c>
      <c r="H4613" t="s">
        <v>15447</v>
      </c>
      <c r="I4613" t="s">
        <v>15448</v>
      </c>
      <c r="J4613" t="s">
        <v>15449</v>
      </c>
      <c r="K4613">
        <v>151.69999999999999</v>
      </c>
      <c r="L4613" t="s">
        <v>15450</v>
      </c>
      <c r="M4613">
        <v>20150205</v>
      </c>
      <c r="N4613">
        <v>20111202</v>
      </c>
      <c r="O4613" t="s">
        <v>16538</v>
      </c>
      <c r="P4613" t="s">
        <v>14646</v>
      </c>
      <c r="Q4613">
        <f>COUNTIF(yuheung_count!B:B, yuheung_list!P4613)</f>
        <v>1</v>
      </c>
    </row>
    <row r="4614" spans="1:17" x14ac:dyDescent="0.4">
      <c r="A4614">
        <v>3180000</v>
      </c>
      <c r="B4614">
        <v>102</v>
      </c>
      <c r="C4614">
        <v>1984</v>
      </c>
      <c r="D4614">
        <v>2699</v>
      </c>
      <c r="E4614" t="s">
        <v>225</v>
      </c>
      <c r="F4614" t="s">
        <v>226</v>
      </c>
      <c r="G4614">
        <v>19841224</v>
      </c>
      <c r="H4614" t="s">
        <v>9950</v>
      </c>
      <c r="I4614" t="s">
        <v>15451</v>
      </c>
      <c r="J4614" t="s">
        <v>15452</v>
      </c>
      <c r="K4614">
        <v>63.98</v>
      </c>
      <c r="L4614" t="s">
        <v>15453</v>
      </c>
      <c r="M4614">
        <v>20170324</v>
      </c>
      <c r="N4614">
        <v>19841224</v>
      </c>
      <c r="O4614" t="s">
        <v>16538</v>
      </c>
      <c r="P4614" t="s">
        <v>14646</v>
      </c>
      <c r="Q4614">
        <f>COUNTIF(yuheung_count!B:B, yuheung_list!P4614)</f>
        <v>1</v>
      </c>
    </row>
    <row r="4615" spans="1:17" x14ac:dyDescent="0.4">
      <c r="A4615">
        <v>3180000</v>
      </c>
      <c r="B4615">
        <v>102</v>
      </c>
      <c r="C4615">
        <v>1984</v>
      </c>
      <c r="D4615">
        <v>2765</v>
      </c>
      <c r="E4615" t="s">
        <v>225</v>
      </c>
      <c r="F4615" t="s">
        <v>823</v>
      </c>
      <c r="G4615">
        <v>19841005</v>
      </c>
      <c r="H4615" t="s">
        <v>1298</v>
      </c>
      <c r="I4615" t="s">
        <v>15454</v>
      </c>
      <c r="J4615" t="s">
        <v>15455</v>
      </c>
      <c r="K4615">
        <v>892</v>
      </c>
      <c r="L4615">
        <v>226362449</v>
      </c>
      <c r="M4615">
        <v>20150622</v>
      </c>
      <c r="N4615">
        <v>20111110</v>
      </c>
      <c r="O4615" t="s">
        <v>16538</v>
      </c>
      <c r="P4615" t="s">
        <v>14643</v>
      </c>
      <c r="Q4615">
        <f>COUNTIF(yuheung_count!B:B, yuheung_list!P4615)</f>
        <v>1</v>
      </c>
    </row>
    <row r="4616" spans="1:17" x14ac:dyDescent="0.4">
      <c r="A4616">
        <v>3180000</v>
      </c>
      <c r="B4616">
        <v>102</v>
      </c>
      <c r="C4616">
        <v>1985</v>
      </c>
      <c r="D4616">
        <v>2617</v>
      </c>
      <c r="E4616" t="s">
        <v>225</v>
      </c>
      <c r="F4616" t="s">
        <v>226</v>
      </c>
      <c r="G4616">
        <v>19850824</v>
      </c>
      <c r="H4616" t="s">
        <v>15456</v>
      </c>
      <c r="I4616" t="s">
        <v>23</v>
      </c>
      <c r="J4616" t="s">
        <v>15457</v>
      </c>
      <c r="K4616">
        <v>91.45</v>
      </c>
      <c r="L4616">
        <v>206762543</v>
      </c>
      <c r="M4616">
        <v>20161028</v>
      </c>
      <c r="N4616">
        <v>20100503</v>
      </c>
      <c r="O4616" t="s">
        <v>16538</v>
      </c>
      <c r="P4616" t="s">
        <v>14643</v>
      </c>
      <c r="Q4616">
        <f>COUNTIF(yuheung_count!B:B, yuheung_list!P4616)</f>
        <v>1</v>
      </c>
    </row>
    <row r="4617" spans="1:17" x14ac:dyDescent="0.4">
      <c r="A4617">
        <v>3180000</v>
      </c>
      <c r="B4617">
        <v>102</v>
      </c>
      <c r="C4617">
        <v>1985</v>
      </c>
      <c r="D4617">
        <v>2681</v>
      </c>
      <c r="E4617" t="s">
        <v>225</v>
      </c>
      <c r="F4617" t="s">
        <v>226</v>
      </c>
      <c r="G4617">
        <v>19850731</v>
      </c>
      <c r="H4617" t="s">
        <v>15458</v>
      </c>
      <c r="I4617" t="s">
        <v>15459</v>
      </c>
      <c r="J4617" t="s">
        <v>15460</v>
      </c>
      <c r="K4617">
        <v>61</v>
      </c>
      <c r="L4617">
        <v>2</v>
      </c>
      <c r="M4617">
        <v>20111111</v>
      </c>
      <c r="N4617">
        <v>20111111</v>
      </c>
      <c r="O4617" t="s">
        <v>16538</v>
      </c>
      <c r="P4617" t="s">
        <v>14646</v>
      </c>
      <c r="Q4617">
        <f>COUNTIF(yuheung_count!B:B, yuheung_list!P4617)</f>
        <v>1</v>
      </c>
    </row>
    <row r="4618" spans="1:17" x14ac:dyDescent="0.4">
      <c r="A4618">
        <v>3180000</v>
      </c>
      <c r="B4618">
        <v>102</v>
      </c>
      <c r="C4618">
        <v>1985</v>
      </c>
      <c r="D4618">
        <v>2718</v>
      </c>
      <c r="E4618" t="s">
        <v>225</v>
      </c>
      <c r="F4618" t="s">
        <v>226</v>
      </c>
      <c r="G4618">
        <v>19851213</v>
      </c>
      <c r="H4618" t="s">
        <v>7884</v>
      </c>
      <c r="I4618" t="s">
        <v>15461</v>
      </c>
      <c r="J4618" t="s">
        <v>15462</v>
      </c>
      <c r="K4618">
        <v>296.32</v>
      </c>
      <c r="L4618">
        <v>226356848</v>
      </c>
      <c r="M4618">
        <v>20120607</v>
      </c>
      <c r="N4618">
        <v>20010208</v>
      </c>
      <c r="O4618" t="s">
        <v>16538</v>
      </c>
      <c r="P4618" t="s">
        <v>14643</v>
      </c>
      <c r="Q4618">
        <f>COUNTIF(yuheung_count!B:B, yuheung_list!P4618)</f>
        <v>1</v>
      </c>
    </row>
    <row r="4619" spans="1:17" x14ac:dyDescent="0.4">
      <c r="A4619">
        <v>3180000</v>
      </c>
      <c r="B4619">
        <v>102</v>
      </c>
      <c r="C4619">
        <v>1986</v>
      </c>
      <c r="D4619">
        <v>2593</v>
      </c>
      <c r="E4619" t="s">
        <v>225</v>
      </c>
      <c r="F4619" t="s">
        <v>226</v>
      </c>
      <c r="G4619">
        <v>19860317</v>
      </c>
      <c r="H4619" t="s">
        <v>15463</v>
      </c>
      <c r="I4619" t="s">
        <v>15464</v>
      </c>
      <c r="J4619" t="s">
        <v>15465</v>
      </c>
      <c r="K4619" t="s">
        <v>23</v>
      </c>
      <c r="L4619">
        <v>226783337</v>
      </c>
      <c r="M4619">
        <v>20090506</v>
      </c>
      <c r="N4619">
        <v>20010413</v>
      </c>
      <c r="O4619" t="s">
        <v>16538</v>
      </c>
      <c r="P4619" t="s">
        <v>14643</v>
      </c>
      <c r="Q4619">
        <f>COUNTIF(yuheung_count!B:B, yuheung_list!P4619)</f>
        <v>1</v>
      </c>
    </row>
    <row r="4620" spans="1:17" x14ac:dyDescent="0.4">
      <c r="A4620">
        <v>3180000</v>
      </c>
      <c r="B4620">
        <v>102</v>
      </c>
      <c r="C4620">
        <v>1986</v>
      </c>
      <c r="D4620">
        <v>2630</v>
      </c>
      <c r="E4620" t="s">
        <v>225</v>
      </c>
      <c r="F4620" t="s">
        <v>226</v>
      </c>
      <c r="G4620">
        <v>19860526</v>
      </c>
      <c r="H4620" t="s">
        <v>1244</v>
      </c>
      <c r="I4620" t="s">
        <v>15466</v>
      </c>
      <c r="J4620" t="s">
        <v>15467</v>
      </c>
      <c r="K4620">
        <v>168.59</v>
      </c>
      <c r="L4620" t="s">
        <v>15468</v>
      </c>
      <c r="M4620">
        <v>20130722</v>
      </c>
      <c r="N4620">
        <v>20120206</v>
      </c>
      <c r="O4620" t="s">
        <v>16538</v>
      </c>
      <c r="P4620" t="s">
        <v>14646</v>
      </c>
      <c r="Q4620">
        <f>COUNTIF(yuheung_count!B:B, yuheung_list!P4620)</f>
        <v>1</v>
      </c>
    </row>
    <row r="4621" spans="1:17" x14ac:dyDescent="0.4">
      <c r="A4621">
        <v>3180000</v>
      </c>
      <c r="B4621">
        <v>102</v>
      </c>
      <c r="C4621">
        <v>1986</v>
      </c>
      <c r="D4621">
        <v>2650</v>
      </c>
      <c r="E4621" t="s">
        <v>225</v>
      </c>
      <c r="F4621" t="s">
        <v>226</v>
      </c>
      <c r="G4621">
        <v>19860609</v>
      </c>
      <c r="H4621" t="s">
        <v>15469</v>
      </c>
      <c r="I4621" t="s">
        <v>15470</v>
      </c>
      <c r="J4621" t="s">
        <v>15471</v>
      </c>
      <c r="K4621" t="s">
        <v>23</v>
      </c>
      <c r="L4621" t="s">
        <v>23</v>
      </c>
      <c r="M4621">
        <v>20131212</v>
      </c>
      <c r="N4621">
        <v>20120216</v>
      </c>
      <c r="O4621" t="s">
        <v>16538</v>
      </c>
      <c r="P4621" t="s">
        <v>14676</v>
      </c>
      <c r="Q4621">
        <f>COUNTIF(yuheung_count!B:B, yuheung_list!P4621)</f>
        <v>1</v>
      </c>
    </row>
    <row r="4622" spans="1:17" x14ac:dyDescent="0.4">
      <c r="A4622">
        <v>3180000</v>
      </c>
      <c r="B4622">
        <v>102</v>
      </c>
      <c r="C4622">
        <v>1986</v>
      </c>
      <c r="D4622">
        <v>2716</v>
      </c>
      <c r="E4622" t="s">
        <v>225</v>
      </c>
      <c r="F4622" t="s">
        <v>713</v>
      </c>
      <c r="G4622">
        <v>19860526</v>
      </c>
      <c r="H4622" t="s">
        <v>15472</v>
      </c>
      <c r="I4622" t="s">
        <v>14800</v>
      </c>
      <c r="J4622" t="s">
        <v>14801</v>
      </c>
      <c r="K4622">
        <v>220.64</v>
      </c>
      <c r="L4622">
        <v>208471562</v>
      </c>
      <c r="M4622">
        <v>19990129</v>
      </c>
      <c r="N4622">
        <v>19860526</v>
      </c>
      <c r="O4622" t="s">
        <v>16538</v>
      </c>
      <c r="P4622" t="s">
        <v>14779</v>
      </c>
      <c r="Q4622">
        <f>COUNTIF(yuheung_count!B:B, yuheung_list!P4622)</f>
        <v>1</v>
      </c>
    </row>
    <row r="4623" spans="1:17" x14ac:dyDescent="0.4">
      <c r="A4623">
        <v>3180000</v>
      </c>
      <c r="B4623">
        <v>102</v>
      </c>
      <c r="C4623">
        <v>1987</v>
      </c>
      <c r="D4623">
        <v>2764</v>
      </c>
      <c r="E4623" t="s">
        <v>225</v>
      </c>
      <c r="F4623" t="s">
        <v>251</v>
      </c>
      <c r="G4623">
        <v>19870623</v>
      </c>
      <c r="H4623" t="s">
        <v>15473</v>
      </c>
      <c r="I4623" t="s">
        <v>15474</v>
      </c>
      <c r="J4623" t="s">
        <v>15475</v>
      </c>
      <c r="K4623">
        <v>1542.08</v>
      </c>
      <c r="L4623" t="s">
        <v>15476</v>
      </c>
      <c r="M4623">
        <v>20160930</v>
      </c>
      <c r="N4623">
        <v>19870623</v>
      </c>
      <c r="O4623" t="s">
        <v>16538</v>
      </c>
      <c r="P4623" t="s">
        <v>14643</v>
      </c>
      <c r="Q4623">
        <f>COUNTIF(yuheung_count!B:B, yuheung_list!P4623)</f>
        <v>1</v>
      </c>
    </row>
    <row r="4624" spans="1:17" x14ac:dyDescent="0.4">
      <c r="A4624">
        <v>3180000</v>
      </c>
      <c r="B4624">
        <v>102</v>
      </c>
      <c r="C4624">
        <v>1988</v>
      </c>
      <c r="D4624">
        <v>2620</v>
      </c>
      <c r="E4624" t="s">
        <v>225</v>
      </c>
      <c r="F4624" t="s">
        <v>226</v>
      </c>
      <c r="G4624">
        <v>19880229</v>
      </c>
      <c r="H4624" t="s">
        <v>9950</v>
      </c>
      <c r="I4624" t="s">
        <v>15477</v>
      </c>
      <c r="J4624" t="s">
        <v>15478</v>
      </c>
      <c r="K4624">
        <v>75.83</v>
      </c>
      <c r="L4624" t="s">
        <v>15479</v>
      </c>
      <c r="M4624">
        <v>20130909</v>
      </c>
      <c r="N4624">
        <v>19880229</v>
      </c>
      <c r="O4624" t="s">
        <v>16538</v>
      </c>
      <c r="P4624" t="s">
        <v>14646</v>
      </c>
      <c r="Q4624">
        <f>COUNTIF(yuheung_count!B:B, yuheung_list!P4624)</f>
        <v>1</v>
      </c>
    </row>
    <row r="4625" spans="1:17" x14ac:dyDescent="0.4">
      <c r="A4625">
        <v>3180000</v>
      </c>
      <c r="B4625">
        <v>102</v>
      </c>
      <c r="C4625">
        <v>1989</v>
      </c>
      <c r="D4625">
        <v>2678</v>
      </c>
      <c r="E4625" t="s">
        <v>225</v>
      </c>
      <c r="F4625" t="s">
        <v>226</v>
      </c>
      <c r="G4625">
        <v>19890612</v>
      </c>
      <c r="H4625" t="s">
        <v>5618</v>
      </c>
      <c r="I4625" t="s">
        <v>15480</v>
      </c>
      <c r="J4625" t="s">
        <v>15481</v>
      </c>
      <c r="K4625">
        <v>125.08</v>
      </c>
      <c r="L4625" t="s">
        <v>15482</v>
      </c>
      <c r="M4625">
        <v>20140327</v>
      </c>
      <c r="N4625">
        <v>20010626</v>
      </c>
      <c r="O4625" t="s">
        <v>16538</v>
      </c>
      <c r="P4625" t="s">
        <v>14646</v>
      </c>
      <c r="Q4625">
        <f>COUNTIF(yuheung_count!B:B, yuheung_list!P4625)</f>
        <v>1</v>
      </c>
    </row>
    <row r="4626" spans="1:17" x14ac:dyDescent="0.4">
      <c r="A4626">
        <v>3180000</v>
      </c>
      <c r="B4626">
        <v>102</v>
      </c>
      <c r="C4626">
        <v>1989</v>
      </c>
      <c r="D4626">
        <v>2743</v>
      </c>
      <c r="E4626" t="s">
        <v>225</v>
      </c>
      <c r="F4626" t="s">
        <v>226</v>
      </c>
      <c r="G4626">
        <v>19890626</v>
      </c>
      <c r="H4626" t="s">
        <v>11543</v>
      </c>
      <c r="I4626" t="s">
        <v>15483</v>
      </c>
      <c r="J4626" t="s">
        <v>15484</v>
      </c>
      <c r="K4626">
        <v>543.53</v>
      </c>
      <c r="L4626">
        <v>2</v>
      </c>
      <c r="M4626">
        <v>20160225</v>
      </c>
      <c r="N4626">
        <v>19990609</v>
      </c>
      <c r="O4626" t="s">
        <v>16538</v>
      </c>
      <c r="P4626" t="s">
        <v>14646</v>
      </c>
      <c r="Q4626">
        <f>COUNTIF(yuheung_count!B:B, yuheung_list!P4626)</f>
        <v>1</v>
      </c>
    </row>
    <row r="4627" spans="1:17" x14ac:dyDescent="0.4">
      <c r="A4627">
        <v>3180000</v>
      </c>
      <c r="B4627">
        <v>102</v>
      </c>
      <c r="C4627">
        <v>1993</v>
      </c>
      <c r="D4627">
        <v>2669</v>
      </c>
      <c r="E4627" t="s">
        <v>225</v>
      </c>
      <c r="F4627" t="s">
        <v>226</v>
      </c>
      <c r="G4627">
        <v>19930927</v>
      </c>
      <c r="H4627" t="s">
        <v>3702</v>
      </c>
      <c r="I4627" t="s">
        <v>15485</v>
      </c>
      <c r="J4627" t="s">
        <v>15486</v>
      </c>
      <c r="K4627">
        <v>95</v>
      </c>
      <c r="L4627" t="s">
        <v>15487</v>
      </c>
      <c r="M4627">
        <v>20010918</v>
      </c>
      <c r="N4627">
        <v>19930927</v>
      </c>
      <c r="O4627" t="s">
        <v>16538</v>
      </c>
      <c r="P4627" t="s">
        <v>14643</v>
      </c>
      <c r="Q4627">
        <f>COUNTIF(yuheung_count!B:B, yuheung_list!P4627)</f>
        <v>1</v>
      </c>
    </row>
    <row r="4628" spans="1:17" x14ac:dyDescent="0.4">
      <c r="A4628">
        <v>3180000</v>
      </c>
      <c r="B4628">
        <v>102</v>
      </c>
      <c r="C4628">
        <v>1993</v>
      </c>
      <c r="D4628">
        <v>2672</v>
      </c>
      <c r="E4628" t="s">
        <v>225</v>
      </c>
      <c r="F4628" t="s">
        <v>226</v>
      </c>
      <c r="G4628">
        <v>19931020</v>
      </c>
      <c r="H4628" t="s">
        <v>15488</v>
      </c>
      <c r="I4628" t="s">
        <v>15489</v>
      </c>
      <c r="J4628" t="s">
        <v>15490</v>
      </c>
      <c r="K4628">
        <v>141.94999999999999</v>
      </c>
      <c r="L4628">
        <v>226333151</v>
      </c>
      <c r="M4628">
        <v>20111115</v>
      </c>
      <c r="N4628">
        <v>20111115</v>
      </c>
      <c r="O4628" t="s">
        <v>16538</v>
      </c>
      <c r="P4628" t="s">
        <v>14643</v>
      </c>
      <c r="Q4628">
        <f>COUNTIF(yuheung_count!B:B, yuheung_list!P4628)</f>
        <v>1</v>
      </c>
    </row>
    <row r="4629" spans="1:17" x14ac:dyDescent="0.4">
      <c r="A4629">
        <v>3180000</v>
      </c>
      <c r="B4629">
        <v>102</v>
      </c>
      <c r="C4629">
        <v>1997</v>
      </c>
      <c r="D4629">
        <v>2702</v>
      </c>
      <c r="E4629" t="s">
        <v>225</v>
      </c>
      <c r="F4629" t="s">
        <v>226</v>
      </c>
      <c r="G4629">
        <v>19970219</v>
      </c>
      <c r="H4629" t="s">
        <v>15491</v>
      </c>
      <c r="I4629" t="s">
        <v>15492</v>
      </c>
      <c r="J4629" t="s">
        <v>15493</v>
      </c>
      <c r="K4629">
        <v>69.760000000000005</v>
      </c>
      <c r="L4629" t="s">
        <v>15494</v>
      </c>
      <c r="M4629">
        <v>20150302</v>
      </c>
      <c r="N4629">
        <v>20010427</v>
      </c>
      <c r="O4629" t="s">
        <v>16538</v>
      </c>
      <c r="P4629" t="s">
        <v>14646</v>
      </c>
      <c r="Q4629">
        <f>COUNTIF(yuheung_count!B:B, yuheung_list!P4629)</f>
        <v>1</v>
      </c>
    </row>
    <row r="4630" spans="1:17" x14ac:dyDescent="0.4">
      <c r="A4630">
        <v>3180000</v>
      </c>
      <c r="B4630">
        <v>102</v>
      </c>
      <c r="C4630">
        <v>1998</v>
      </c>
      <c r="D4630">
        <v>2684</v>
      </c>
      <c r="E4630" t="s">
        <v>225</v>
      </c>
      <c r="F4630" t="s">
        <v>226</v>
      </c>
      <c r="G4630">
        <v>19980310</v>
      </c>
      <c r="H4630" t="s">
        <v>4094</v>
      </c>
      <c r="I4630" t="s">
        <v>15495</v>
      </c>
      <c r="J4630" t="s">
        <v>15496</v>
      </c>
      <c r="K4630" t="s">
        <v>23</v>
      </c>
      <c r="L4630">
        <v>226753315</v>
      </c>
      <c r="M4630">
        <v>20140328</v>
      </c>
      <c r="N4630">
        <v>19980310</v>
      </c>
      <c r="O4630" t="s">
        <v>16538</v>
      </c>
      <c r="P4630" t="s">
        <v>14643</v>
      </c>
      <c r="Q4630">
        <f>COUNTIF(yuheung_count!B:B, yuheung_list!P4630)</f>
        <v>1</v>
      </c>
    </row>
    <row r="4631" spans="1:17" x14ac:dyDescent="0.4">
      <c r="A4631">
        <v>3180000</v>
      </c>
      <c r="B4631">
        <v>102</v>
      </c>
      <c r="C4631">
        <v>1998</v>
      </c>
      <c r="D4631">
        <v>2737</v>
      </c>
      <c r="E4631" t="s">
        <v>225</v>
      </c>
      <c r="F4631" t="s">
        <v>1201</v>
      </c>
      <c r="G4631">
        <v>19980519</v>
      </c>
      <c r="H4631" t="s">
        <v>15497</v>
      </c>
      <c r="I4631" t="s">
        <v>15372</v>
      </c>
      <c r="J4631" t="s">
        <v>15373</v>
      </c>
      <c r="K4631">
        <v>94.25</v>
      </c>
      <c r="L4631">
        <v>226342102</v>
      </c>
      <c r="M4631">
        <v>20040225</v>
      </c>
      <c r="N4631">
        <v>20010614</v>
      </c>
      <c r="O4631" t="s">
        <v>16538</v>
      </c>
      <c r="P4631" t="s">
        <v>14643</v>
      </c>
      <c r="Q4631">
        <f>COUNTIF(yuheung_count!B:B, yuheung_list!P4631)</f>
        <v>1</v>
      </c>
    </row>
    <row r="4632" spans="1:17" x14ac:dyDescent="0.4">
      <c r="A4632">
        <v>3180000</v>
      </c>
      <c r="B4632">
        <v>102</v>
      </c>
      <c r="C4632">
        <v>1999</v>
      </c>
      <c r="D4632">
        <v>2612</v>
      </c>
      <c r="E4632" t="s">
        <v>225</v>
      </c>
      <c r="F4632" t="s">
        <v>226</v>
      </c>
      <c r="G4632">
        <v>19991224</v>
      </c>
      <c r="H4632" t="s">
        <v>15498</v>
      </c>
      <c r="I4632" t="s">
        <v>15499</v>
      </c>
      <c r="J4632" t="s">
        <v>15500</v>
      </c>
      <c r="K4632">
        <v>92.14</v>
      </c>
      <c r="L4632" t="s">
        <v>15501</v>
      </c>
      <c r="M4632">
        <v>20161220</v>
      </c>
      <c r="N4632">
        <v>19800417</v>
      </c>
      <c r="O4632" t="s">
        <v>16538</v>
      </c>
      <c r="P4632" t="s">
        <v>14695</v>
      </c>
      <c r="Q4632">
        <f>COUNTIF(yuheung_count!B:B, yuheung_list!P4632)</f>
        <v>1</v>
      </c>
    </row>
    <row r="4633" spans="1:17" x14ac:dyDescent="0.4">
      <c r="A4633">
        <v>3180000</v>
      </c>
      <c r="B4633">
        <v>102</v>
      </c>
      <c r="C4633">
        <v>1999</v>
      </c>
      <c r="D4633">
        <v>2721</v>
      </c>
      <c r="E4633" t="s">
        <v>225</v>
      </c>
      <c r="F4633" t="s">
        <v>713</v>
      </c>
      <c r="G4633">
        <v>19991218</v>
      </c>
      <c r="H4633" t="s">
        <v>15502</v>
      </c>
      <c r="I4633" t="s">
        <v>15503</v>
      </c>
      <c r="J4633" t="s">
        <v>15504</v>
      </c>
      <c r="K4633">
        <v>95.94</v>
      </c>
      <c r="L4633" t="s">
        <v>15505</v>
      </c>
      <c r="M4633">
        <v>20150908</v>
      </c>
      <c r="N4633">
        <v>19770914</v>
      </c>
      <c r="O4633" t="s">
        <v>16538</v>
      </c>
      <c r="P4633" t="s">
        <v>14676</v>
      </c>
      <c r="Q4633">
        <f>COUNTIF(yuheung_count!B:B, yuheung_list!P4633)</f>
        <v>1</v>
      </c>
    </row>
    <row r="4634" spans="1:17" x14ac:dyDescent="0.4">
      <c r="A4634">
        <v>3180000</v>
      </c>
      <c r="B4634">
        <v>102</v>
      </c>
      <c r="C4634">
        <v>1999</v>
      </c>
      <c r="D4634">
        <v>12143</v>
      </c>
      <c r="E4634" t="s">
        <v>225</v>
      </c>
      <c r="F4634" t="s">
        <v>226</v>
      </c>
      <c r="G4634">
        <v>19990419</v>
      </c>
      <c r="H4634" t="s">
        <v>15506</v>
      </c>
      <c r="I4634" t="s">
        <v>15507</v>
      </c>
      <c r="J4634" t="s">
        <v>15508</v>
      </c>
      <c r="K4634">
        <v>61.95</v>
      </c>
      <c r="L4634" t="s">
        <v>15509</v>
      </c>
      <c r="M4634">
        <v>20131017</v>
      </c>
      <c r="N4634">
        <v>19990805</v>
      </c>
      <c r="O4634" t="s">
        <v>16538</v>
      </c>
      <c r="P4634" t="s">
        <v>14646</v>
      </c>
      <c r="Q4634">
        <f>COUNTIF(yuheung_count!B:B, yuheung_list!P4634)</f>
        <v>1</v>
      </c>
    </row>
    <row r="4635" spans="1:17" x14ac:dyDescent="0.4">
      <c r="A4635">
        <v>3180000</v>
      </c>
      <c r="B4635">
        <v>102</v>
      </c>
      <c r="C4635">
        <v>1999</v>
      </c>
      <c r="D4635">
        <v>12566</v>
      </c>
      <c r="E4635" t="s">
        <v>225</v>
      </c>
      <c r="F4635" t="s">
        <v>226</v>
      </c>
      <c r="G4635">
        <v>19990820</v>
      </c>
      <c r="H4635" t="s">
        <v>15510</v>
      </c>
      <c r="I4635" t="s">
        <v>15511</v>
      </c>
      <c r="J4635" t="s">
        <v>15512</v>
      </c>
      <c r="K4635">
        <v>78.2</v>
      </c>
      <c r="L4635">
        <v>2</v>
      </c>
      <c r="M4635">
        <v>20120202</v>
      </c>
      <c r="N4635">
        <v>20120202</v>
      </c>
      <c r="O4635" t="s">
        <v>16538</v>
      </c>
      <c r="P4635" t="s">
        <v>14646</v>
      </c>
      <c r="Q4635">
        <f>COUNTIF(yuheung_count!B:B, yuheung_list!P4635)</f>
        <v>1</v>
      </c>
    </row>
    <row r="4636" spans="1:17" x14ac:dyDescent="0.4">
      <c r="A4636">
        <v>3180000</v>
      </c>
      <c r="B4636">
        <v>102</v>
      </c>
      <c r="C4636">
        <v>1999</v>
      </c>
      <c r="D4636">
        <v>12753</v>
      </c>
      <c r="E4636" t="s">
        <v>225</v>
      </c>
      <c r="F4636" t="s">
        <v>226</v>
      </c>
      <c r="G4636">
        <v>19991004</v>
      </c>
      <c r="H4636" t="s">
        <v>15513</v>
      </c>
      <c r="I4636" t="s">
        <v>15514</v>
      </c>
      <c r="J4636" t="s">
        <v>15515</v>
      </c>
      <c r="K4636">
        <v>63.08</v>
      </c>
      <c r="L4636">
        <v>226341895</v>
      </c>
      <c r="M4636">
        <v>20081107</v>
      </c>
      <c r="N4636">
        <v>19991004</v>
      </c>
      <c r="O4636" t="s">
        <v>16538</v>
      </c>
      <c r="P4636" t="s">
        <v>14668</v>
      </c>
      <c r="Q4636">
        <f>COUNTIF(yuheung_count!B:B, yuheung_list!P4636)</f>
        <v>1</v>
      </c>
    </row>
    <row r="4637" spans="1:17" x14ac:dyDescent="0.4">
      <c r="A4637">
        <v>3180000</v>
      </c>
      <c r="B4637">
        <v>102</v>
      </c>
      <c r="C4637">
        <v>1999</v>
      </c>
      <c r="D4637">
        <v>12825</v>
      </c>
      <c r="E4637" t="s">
        <v>225</v>
      </c>
      <c r="F4637" t="s">
        <v>226</v>
      </c>
      <c r="G4637">
        <v>19991023</v>
      </c>
      <c r="H4637" t="s">
        <v>322</v>
      </c>
      <c r="I4637" t="s">
        <v>15516</v>
      </c>
      <c r="J4637" t="s">
        <v>15517</v>
      </c>
      <c r="K4637">
        <v>424.24</v>
      </c>
      <c r="L4637" t="s">
        <v>15518</v>
      </c>
      <c r="M4637">
        <v>20160628</v>
      </c>
      <c r="N4637">
        <v>20120104</v>
      </c>
      <c r="O4637" t="s">
        <v>16538</v>
      </c>
      <c r="P4637" t="s">
        <v>14646</v>
      </c>
      <c r="Q4637">
        <f>COUNTIF(yuheung_count!B:B, yuheung_list!P4637)</f>
        <v>1</v>
      </c>
    </row>
    <row r="4638" spans="1:17" x14ac:dyDescent="0.4">
      <c r="A4638">
        <v>3180000</v>
      </c>
      <c r="B4638">
        <v>102</v>
      </c>
      <c r="C4638">
        <v>1999</v>
      </c>
      <c r="D4638">
        <v>12899</v>
      </c>
      <c r="E4638" t="s">
        <v>225</v>
      </c>
      <c r="F4638" t="s">
        <v>226</v>
      </c>
      <c r="G4638">
        <v>19991118</v>
      </c>
      <c r="H4638" t="s">
        <v>15519</v>
      </c>
      <c r="I4638" t="s">
        <v>15520</v>
      </c>
      <c r="J4638" t="s">
        <v>15521</v>
      </c>
      <c r="K4638">
        <v>112.18</v>
      </c>
      <c r="L4638" t="s">
        <v>15522</v>
      </c>
      <c r="M4638">
        <v>20060605</v>
      </c>
      <c r="N4638">
        <v>19991118</v>
      </c>
      <c r="O4638" t="s">
        <v>16538</v>
      </c>
      <c r="P4638" t="s">
        <v>14764</v>
      </c>
      <c r="Q4638">
        <f>COUNTIF(yuheung_count!B:B, yuheung_list!P4638)</f>
        <v>1</v>
      </c>
    </row>
    <row r="4639" spans="1:17" x14ac:dyDescent="0.4">
      <c r="A4639">
        <v>3180000</v>
      </c>
      <c r="B4639">
        <v>102</v>
      </c>
      <c r="C4639">
        <v>1999</v>
      </c>
      <c r="D4639">
        <v>12986</v>
      </c>
      <c r="E4639" t="s">
        <v>225</v>
      </c>
      <c r="F4639" t="s">
        <v>226</v>
      </c>
      <c r="G4639">
        <v>19991220</v>
      </c>
      <c r="H4639" t="s">
        <v>5799</v>
      </c>
      <c r="I4639" t="s">
        <v>15523</v>
      </c>
      <c r="J4639" t="s">
        <v>15524</v>
      </c>
      <c r="K4639">
        <v>88.66</v>
      </c>
      <c r="L4639">
        <v>226779767</v>
      </c>
      <c r="M4639">
        <v>20131007</v>
      </c>
      <c r="N4639">
        <v>19991220</v>
      </c>
      <c r="O4639" t="s">
        <v>16538</v>
      </c>
      <c r="P4639" t="s">
        <v>15525</v>
      </c>
      <c r="Q4639">
        <f>COUNTIF(yuheung_count!B:B, yuheung_list!P4639)</f>
        <v>1</v>
      </c>
    </row>
    <row r="4640" spans="1:17" x14ac:dyDescent="0.4">
      <c r="A4640">
        <v>3180000</v>
      </c>
      <c r="B4640">
        <v>102</v>
      </c>
      <c r="C4640">
        <v>2000</v>
      </c>
      <c r="D4640">
        <v>2698</v>
      </c>
      <c r="E4640" t="s">
        <v>225</v>
      </c>
      <c r="F4640" t="s">
        <v>713</v>
      </c>
      <c r="G4640">
        <v>20000222</v>
      </c>
      <c r="H4640" t="s">
        <v>9132</v>
      </c>
      <c r="I4640" t="s">
        <v>15526</v>
      </c>
      <c r="J4640" t="s">
        <v>15527</v>
      </c>
      <c r="K4640">
        <v>512.20000000000005</v>
      </c>
      <c r="L4640">
        <v>226336311</v>
      </c>
      <c r="M4640">
        <v>20021128</v>
      </c>
      <c r="N4640">
        <v>19770928</v>
      </c>
      <c r="O4640" t="s">
        <v>16538</v>
      </c>
      <c r="P4640" t="s">
        <v>14668</v>
      </c>
      <c r="Q4640">
        <f>COUNTIF(yuheung_count!B:B, yuheung_list!P4640)</f>
        <v>1</v>
      </c>
    </row>
    <row r="4641" spans="1:17" x14ac:dyDescent="0.4">
      <c r="A4641">
        <v>3180000</v>
      </c>
      <c r="B4641">
        <v>102</v>
      </c>
      <c r="C4641">
        <v>2000</v>
      </c>
      <c r="D4641">
        <v>2730</v>
      </c>
      <c r="E4641" t="s">
        <v>225</v>
      </c>
      <c r="F4641" t="s">
        <v>226</v>
      </c>
      <c r="G4641">
        <v>20000509</v>
      </c>
      <c r="H4641" t="s">
        <v>15528</v>
      </c>
      <c r="I4641" t="s">
        <v>15529</v>
      </c>
      <c r="J4641" t="s">
        <v>15530</v>
      </c>
      <c r="K4641">
        <v>75.62</v>
      </c>
      <c r="L4641">
        <v>226768662</v>
      </c>
      <c r="M4641">
        <v>20150820</v>
      </c>
      <c r="N4641">
        <v>19840315</v>
      </c>
      <c r="O4641" t="s">
        <v>16538</v>
      </c>
      <c r="P4641" t="s">
        <v>15525</v>
      </c>
      <c r="Q4641">
        <f>COUNTIF(yuheung_count!B:B, yuheung_list!P4641)</f>
        <v>1</v>
      </c>
    </row>
    <row r="4642" spans="1:17" x14ac:dyDescent="0.4">
      <c r="A4642">
        <v>3180000</v>
      </c>
      <c r="B4642">
        <v>102</v>
      </c>
      <c r="C4642">
        <v>2000</v>
      </c>
      <c r="D4642">
        <v>13158</v>
      </c>
      <c r="E4642" t="s">
        <v>225</v>
      </c>
      <c r="F4642" t="s">
        <v>251</v>
      </c>
      <c r="G4642">
        <v>20000203</v>
      </c>
      <c r="H4642" t="s">
        <v>140</v>
      </c>
      <c r="I4642" t="s">
        <v>15531</v>
      </c>
      <c r="J4642" t="s">
        <v>15532</v>
      </c>
      <c r="K4642">
        <v>982.27</v>
      </c>
      <c r="L4642">
        <v>226340602</v>
      </c>
      <c r="M4642">
        <v>20170317</v>
      </c>
      <c r="N4642">
        <v>20120113</v>
      </c>
      <c r="O4642" t="s">
        <v>16538</v>
      </c>
      <c r="P4642" t="s">
        <v>14668</v>
      </c>
      <c r="Q4642">
        <f>COUNTIF(yuheung_count!B:B, yuheung_list!P4642)</f>
        <v>1</v>
      </c>
    </row>
    <row r="4643" spans="1:17" x14ac:dyDescent="0.4">
      <c r="A4643">
        <v>3180000</v>
      </c>
      <c r="B4643">
        <v>102</v>
      </c>
      <c r="C4643">
        <v>2000</v>
      </c>
      <c r="D4643">
        <v>13244</v>
      </c>
      <c r="E4643" t="s">
        <v>225</v>
      </c>
      <c r="F4643" t="s">
        <v>226</v>
      </c>
      <c r="G4643">
        <v>20000407</v>
      </c>
      <c r="H4643" t="s">
        <v>15533</v>
      </c>
      <c r="I4643" t="s">
        <v>15534</v>
      </c>
      <c r="J4643" t="s">
        <v>15535</v>
      </c>
      <c r="K4643">
        <v>95.97</v>
      </c>
      <c r="L4643">
        <v>226789542</v>
      </c>
      <c r="M4643">
        <v>20100907</v>
      </c>
      <c r="N4643">
        <v>20010201</v>
      </c>
      <c r="O4643" t="s">
        <v>16538</v>
      </c>
      <c r="P4643" t="s">
        <v>14643</v>
      </c>
      <c r="Q4643">
        <f>COUNTIF(yuheung_count!B:B, yuheung_list!P4643)</f>
        <v>1</v>
      </c>
    </row>
    <row r="4644" spans="1:17" x14ac:dyDescent="0.4">
      <c r="A4644">
        <v>3180000</v>
      </c>
      <c r="B4644">
        <v>102</v>
      </c>
      <c r="C4644">
        <v>2000</v>
      </c>
      <c r="D4644">
        <v>13251</v>
      </c>
      <c r="E4644" t="s">
        <v>225</v>
      </c>
      <c r="F4644" t="s">
        <v>226</v>
      </c>
      <c r="G4644">
        <v>20000410</v>
      </c>
      <c r="H4644" t="s">
        <v>5950</v>
      </c>
      <c r="I4644" t="s">
        <v>15536</v>
      </c>
      <c r="J4644" t="s">
        <v>15537</v>
      </c>
      <c r="K4644">
        <v>96.77</v>
      </c>
      <c r="L4644" t="s">
        <v>15538</v>
      </c>
      <c r="M4644">
        <v>20110817</v>
      </c>
      <c r="N4644">
        <v>20010327</v>
      </c>
      <c r="O4644" t="s">
        <v>16538</v>
      </c>
      <c r="P4644" t="s">
        <v>14643</v>
      </c>
      <c r="Q4644">
        <f>COUNTIF(yuheung_count!B:B, yuheung_list!P4644)</f>
        <v>1</v>
      </c>
    </row>
    <row r="4645" spans="1:17" x14ac:dyDescent="0.4">
      <c r="A4645">
        <v>3180000</v>
      </c>
      <c r="B4645">
        <v>102</v>
      </c>
      <c r="C4645">
        <v>2000</v>
      </c>
      <c r="D4645">
        <v>13280</v>
      </c>
      <c r="E4645" t="s">
        <v>225</v>
      </c>
      <c r="F4645" t="s">
        <v>226</v>
      </c>
      <c r="G4645">
        <v>20000418</v>
      </c>
      <c r="H4645" t="s">
        <v>2878</v>
      </c>
      <c r="I4645" t="s">
        <v>15539</v>
      </c>
      <c r="J4645" t="s">
        <v>15540</v>
      </c>
      <c r="K4645">
        <v>94.72</v>
      </c>
      <c r="L4645" t="s">
        <v>15541</v>
      </c>
      <c r="M4645">
        <v>20140113</v>
      </c>
      <c r="N4645">
        <v>20000418</v>
      </c>
      <c r="O4645" t="s">
        <v>16538</v>
      </c>
      <c r="P4645" t="s">
        <v>14643</v>
      </c>
      <c r="Q4645">
        <f>COUNTIF(yuheung_count!B:B, yuheung_list!P4645)</f>
        <v>1</v>
      </c>
    </row>
    <row r="4646" spans="1:17" x14ac:dyDescent="0.4">
      <c r="A4646">
        <v>3180000</v>
      </c>
      <c r="B4646">
        <v>102</v>
      </c>
      <c r="C4646">
        <v>2000</v>
      </c>
      <c r="D4646">
        <v>13472</v>
      </c>
      <c r="E4646" t="s">
        <v>225</v>
      </c>
      <c r="F4646" t="s">
        <v>226</v>
      </c>
      <c r="G4646">
        <v>20000621</v>
      </c>
      <c r="H4646" t="s">
        <v>15542</v>
      </c>
      <c r="I4646" t="s">
        <v>15543</v>
      </c>
      <c r="J4646" t="s">
        <v>15544</v>
      </c>
      <c r="K4646">
        <v>204.05</v>
      </c>
      <c r="L4646">
        <v>226711887</v>
      </c>
      <c r="M4646">
        <v>20111215</v>
      </c>
      <c r="N4646">
        <v>20000621</v>
      </c>
      <c r="O4646" t="s">
        <v>16538</v>
      </c>
      <c r="P4646" t="s">
        <v>14643</v>
      </c>
      <c r="Q4646">
        <f>COUNTIF(yuheung_count!B:B, yuheung_list!P4646)</f>
        <v>1</v>
      </c>
    </row>
    <row r="4647" spans="1:17" x14ac:dyDescent="0.4">
      <c r="A4647">
        <v>3180000</v>
      </c>
      <c r="B4647">
        <v>102</v>
      </c>
      <c r="C4647">
        <v>2000</v>
      </c>
      <c r="D4647">
        <v>13473</v>
      </c>
      <c r="E4647" t="s">
        <v>225</v>
      </c>
      <c r="F4647" t="s">
        <v>226</v>
      </c>
      <c r="G4647">
        <v>20000622</v>
      </c>
      <c r="H4647" t="s">
        <v>15545</v>
      </c>
      <c r="I4647" t="s">
        <v>15546</v>
      </c>
      <c r="J4647" t="s">
        <v>15547</v>
      </c>
      <c r="K4647">
        <v>107.14</v>
      </c>
      <c r="L4647" t="s">
        <v>15548</v>
      </c>
      <c r="M4647">
        <v>20151209</v>
      </c>
      <c r="N4647">
        <v>20000622</v>
      </c>
      <c r="O4647" t="s">
        <v>16538</v>
      </c>
      <c r="P4647" t="s">
        <v>14779</v>
      </c>
      <c r="Q4647">
        <f>COUNTIF(yuheung_count!B:B, yuheung_list!P4647)</f>
        <v>1</v>
      </c>
    </row>
    <row r="4648" spans="1:17" x14ac:dyDescent="0.4">
      <c r="A4648">
        <v>3180000</v>
      </c>
      <c r="B4648">
        <v>102</v>
      </c>
      <c r="C4648">
        <v>2000</v>
      </c>
      <c r="D4648">
        <v>13541</v>
      </c>
      <c r="E4648" t="s">
        <v>225</v>
      </c>
      <c r="F4648" t="s">
        <v>226</v>
      </c>
      <c r="G4648">
        <v>20000712</v>
      </c>
      <c r="H4648" t="s">
        <v>15549</v>
      </c>
      <c r="I4648" t="s">
        <v>15550</v>
      </c>
      <c r="J4648" t="s">
        <v>15551</v>
      </c>
      <c r="K4648">
        <v>61.6</v>
      </c>
      <c r="L4648" t="s">
        <v>15552</v>
      </c>
      <c r="M4648">
        <v>20031001</v>
      </c>
      <c r="N4648">
        <v>20120621</v>
      </c>
      <c r="O4648" t="s">
        <v>16538</v>
      </c>
      <c r="P4648" t="s">
        <v>14646</v>
      </c>
      <c r="Q4648">
        <f>COUNTIF(yuheung_count!B:B, yuheung_list!P4648)</f>
        <v>1</v>
      </c>
    </row>
    <row r="4649" spans="1:17" x14ac:dyDescent="0.4">
      <c r="A4649">
        <v>3180000</v>
      </c>
      <c r="B4649">
        <v>102</v>
      </c>
      <c r="C4649">
        <v>2000</v>
      </c>
      <c r="D4649">
        <v>13547</v>
      </c>
      <c r="E4649" t="s">
        <v>225</v>
      </c>
      <c r="F4649" t="s">
        <v>226</v>
      </c>
      <c r="G4649">
        <v>20000713</v>
      </c>
      <c r="H4649" t="s">
        <v>15553</v>
      </c>
      <c r="I4649" t="s">
        <v>15554</v>
      </c>
      <c r="J4649" t="s">
        <v>15555</v>
      </c>
      <c r="K4649">
        <v>120</v>
      </c>
      <c r="L4649" t="s">
        <v>15556</v>
      </c>
      <c r="M4649">
        <v>20160923</v>
      </c>
      <c r="N4649">
        <v>20000713</v>
      </c>
      <c r="O4649" t="s">
        <v>16538</v>
      </c>
      <c r="P4649" t="s">
        <v>14646</v>
      </c>
      <c r="Q4649">
        <f>COUNTIF(yuheung_count!B:B, yuheung_list!P4649)</f>
        <v>1</v>
      </c>
    </row>
    <row r="4650" spans="1:17" x14ac:dyDescent="0.4">
      <c r="A4650">
        <v>3180000</v>
      </c>
      <c r="B4650">
        <v>102</v>
      </c>
      <c r="C4650">
        <v>2000</v>
      </c>
      <c r="D4650">
        <v>13872</v>
      </c>
      <c r="E4650" t="s">
        <v>225</v>
      </c>
      <c r="F4650" t="s">
        <v>1201</v>
      </c>
      <c r="G4650">
        <v>20001129</v>
      </c>
      <c r="H4650" t="s">
        <v>9196</v>
      </c>
      <c r="I4650" t="s">
        <v>15557</v>
      </c>
      <c r="J4650" t="s">
        <v>15558</v>
      </c>
      <c r="K4650">
        <v>92.71</v>
      </c>
      <c r="L4650">
        <v>226750252</v>
      </c>
      <c r="M4650">
        <v>20161103</v>
      </c>
      <c r="N4650">
        <v>20001129</v>
      </c>
      <c r="O4650" t="s">
        <v>16538</v>
      </c>
      <c r="P4650" t="s">
        <v>15018</v>
      </c>
      <c r="Q4650">
        <f>COUNTIF(yuheung_count!B:B, yuheung_list!P4650)</f>
        <v>1</v>
      </c>
    </row>
    <row r="4651" spans="1:17" x14ac:dyDescent="0.4">
      <c r="A4651">
        <v>3180000</v>
      </c>
      <c r="B4651">
        <v>102</v>
      </c>
      <c r="C4651">
        <v>2001</v>
      </c>
      <c r="D4651">
        <v>2589</v>
      </c>
      <c r="E4651" t="s">
        <v>225</v>
      </c>
      <c r="F4651" t="s">
        <v>226</v>
      </c>
      <c r="G4651">
        <v>20010712</v>
      </c>
      <c r="H4651" t="s">
        <v>2078</v>
      </c>
      <c r="I4651" t="s">
        <v>15559</v>
      </c>
      <c r="J4651" t="s">
        <v>15560</v>
      </c>
      <c r="K4651" t="s">
        <v>23</v>
      </c>
      <c r="L4651" t="s">
        <v>15561</v>
      </c>
      <c r="M4651">
        <v>20130607</v>
      </c>
      <c r="N4651">
        <v>20010712</v>
      </c>
      <c r="O4651" t="s">
        <v>16538</v>
      </c>
      <c r="P4651" t="s">
        <v>15562</v>
      </c>
      <c r="Q4651">
        <f>COUNTIF(yuheung_count!B:B, yuheung_list!P4651)</f>
        <v>1</v>
      </c>
    </row>
    <row r="4652" spans="1:17" x14ac:dyDescent="0.4">
      <c r="A4652">
        <v>3180000</v>
      </c>
      <c r="B4652">
        <v>102</v>
      </c>
      <c r="C4652">
        <v>2001</v>
      </c>
      <c r="D4652">
        <v>2629</v>
      </c>
      <c r="E4652" t="s">
        <v>225</v>
      </c>
      <c r="F4652" t="s">
        <v>226</v>
      </c>
      <c r="G4652">
        <v>20010627</v>
      </c>
      <c r="H4652" t="s">
        <v>15563</v>
      </c>
      <c r="I4652" t="s">
        <v>15564</v>
      </c>
      <c r="J4652" t="s">
        <v>15565</v>
      </c>
      <c r="K4652">
        <v>90.32</v>
      </c>
      <c r="L4652">
        <v>226781233</v>
      </c>
      <c r="M4652">
        <v>20140528</v>
      </c>
      <c r="N4652">
        <v>20010627</v>
      </c>
      <c r="O4652" t="s">
        <v>16538</v>
      </c>
      <c r="P4652" t="s">
        <v>14957</v>
      </c>
      <c r="Q4652">
        <f>COUNTIF(yuheung_count!B:B, yuheung_list!P4652)</f>
        <v>1</v>
      </c>
    </row>
    <row r="4653" spans="1:17" x14ac:dyDescent="0.4">
      <c r="A4653">
        <v>3180000</v>
      </c>
      <c r="B4653">
        <v>102</v>
      </c>
      <c r="C4653">
        <v>2001</v>
      </c>
      <c r="D4653">
        <v>2649</v>
      </c>
      <c r="E4653" t="s">
        <v>225</v>
      </c>
      <c r="F4653" t="s">
        <v>226</v>
      </c>
      <c r="G4653">
        <v>20010619</v>
      </c>
      <c r="H4653" t="s">
        <v>15566</v>
      </c>
      <c r="I4653" t="s">
        <v>15567</v>
      </c>
      <c r="J4653" t="s">
        <v>15568</v>
      </c>
      <c r="K4653">
        <v>198.03</v>
      </c>
      <c r="L4653" t="s">
        <v>15569</v>
      </c>
      <c r="M4653">
        <v>20160330</v>
      </c>
      <c r="N4653">
        <v>20010619</v>
      </c>
      <c r="O4653" t="s">
        <v>16538</v>
      </c>
      <c r="P4653" t="s">
        <v>14646</v>
      </c>
      <c r="Q4653">
        <f>COUNTIF(yuheung_count!B:B, yuheung_list!P4653)</f>
        <v>1</v>
      </c>
    </row>
    <row r="4654" spans="1:17" x14ac:dyDescent="0.4">
      <c r="A4654">
        <v>3180000</v>
      </c>
      <c r="B4654">
        <v>102</v>
      </c>
      <c r="C4654">
        <v>2001</v>
      </c>
      <c r="D4654">
        <v>2652</v>
      </c>
      <c r="E4654" t="s">
        <v>225</v>
      </c>
      <c r="F4654" t="s">
        <v>226</v>
      </c>
      <c r="G4654">
        <v>20010724</v>
      </c>
      <c r="H4654" t="s">
        <v>3574</v>
      </c>
      <c r="I4654" t="s">
        <v>15570</v>
      </c>
      <c r="J4654" t="s">
        <v>15571</v>
      </c>
      <c r="K4654">
        <v>203.07</v>
      </c>
      <c r="L4654">
        <v>2</v>
      </c>
      <c r="M4654">
        <v>20150916</v>
      </c>
      <c r="N4654">
        <v>20140327</v>
      </c>
      <c r="O4654" t="s">
        <v>16538</v>
      </c>
      <c r="P4654" t="s">
        <v>14646</v>
      </c>
      <c r="Q4654">
        <f>COUNTIF(yuheung_count!B:B, yuheung_list!P4654)</f>
        <v>1</v>
      </c>
    </row>
    <row r="4655" spans="1:17" x14ac:dyDescent="0.4">
      <c r="A4655">
        <v>3180000</v>
      </c>
      <c r="B4655">
        <v>102</v>
      </c>
      <c r="C4655">
        <v>2001</v>
      </c>
      <c r="D4655">
        <v>2657</v>
      </c>
      <c r="E4655" t="s">
        <v>225</v>
      </c>
      <c r="F4655" t="s">
        <v>226</v>
      </c>
      <c r="G4655">
        <v>20010522</v>
      </c>
      <c r="H4655" t="s">
        <v>15572</v>
      </c>
      <c r="I4655" t="s">
        <v>15573</v>
      </c>
      <c r="J4655" t="s">
        <v>15574</v>
      </c>
      <c r="K4655">
        <v>148.80000000000001</v>
      </c>
      <c r="L4655" t="s">
        <v>15575</v>
      </c>
      <c r="M4655">
        <v>20131017</v>
      </c>
      <c r="N4655">
        <v>20010522</v>
      </c>
      <c r="O4655" t="s">
        <v>16538</v>
      </c>
      <c r="P4655" t="s">
        <v>14646</v>
      </c>
      <c r="Q4655">
        <f>COUNTIF(yuheung_count!B:B, yuheung_list!P4655)</f>
        <v>1</v>
      </c>
    </row>
    <row r="4656" spans="1:17" x14ac:dyDescent="0.4">
      <c r="A4656">
        <v>3180000</v>
      </c>
      <c r="B4656">
        <v>102</v>
      </c>
      <c r="C4656">
        <v>2001</v>
      </c>
      <c r="D4656">
        <v>2658</v>
      </c>
      <c r="E4656" t="s">
        <v>225</v>
      </c>
      <c r="F4656" t="s">
        <v>226</v>
      </c>
      <c r="G4656">
        <v>20010425</v>
      </c>
      <c r="H4656" t="s">
        <v>15576</v>
      </c>
      <c r="I4656" t="s">
        <v>15577</v>
      </c>
      <c r="J4656" t="s">
        <v>15578</v>
      </c>
      <c r="K4656">
        <v>165.1</v>
      </c>
      <c r="L4656" t="s">
        <v>15579</v>
      </c>
      <c r="M4656">
        <v>20130130</v>
      </c>
      <c r="N4656">
        <v>20010425</v>
      </c>
      <c r="O4656" t="s">
        <v>16538</v>
      </c>
      <c r="P4656" t="s">
        <v>14646</v>
      </c>
      <c r="Q4656">
        <f>COUNTIF(yuheung_count!B:B, yuheung_list!P4656)</f>
        <v>1</v>
      </c>
    </row>
    <row r="4657" spans="1:17" x14ac:dyDescent="0.4">
      <c r="A4657">
        <v>3180000</v>
      </c>
      <c r="B4657">
        <v>102</v>
      </c>
      <c r="C4657">
        <v>2001</v>
      </c>
      <c r="D4657">
        <v>2660</v>
      </c>
      <c r="E4657" t="s">
        <v>225</v>
      </c>
      <c r="F4657" t="s">
        <v>226</v>
      </c>
      <c r="G4657">
        <v>20010503</v>
      </c>
      <c r="H4657" t="s">
        <v>15580</v>
      </c>
      <c r="I4657" t="s">
        <v>15581</v>
      </c>
      <c r="J4657" t="s">
        <v>15582</v>
      </c>
      <c r="K4657">
        <v>239.08</v>
      </c>
      <c r="L4657" t="s">
        <v>15583</v>
      </c>
      <c r="M4657">
        <v>20161103</v>
      </c>
      <c r="N4657">
        <v>20111129</v>
      </c>
      <c r="O4657" t="s">
        <v>16538</v>
      </c>
      <c r="P4657" t="s">
        <v>14646</v>
      </c>
      <c r="Q4657">
        <f>COUNTIF(yuheung_count!B:B, yuheung_list!P4657)</f>
        <v>1</v>
      </c>
    </row>
    <row r="4658" spans="1:17" x14ac:dyDescent="0.4">
      <c r="A4658">
        <v>3180000</v>
      </c>
      <c r="B4658">
        <v>102</v>
      </c>
      <c r="C4658">
        <v>2001</v>
      </c>
      <c r="D4658">
        <v>2691</v>
      </c>
      <c r="E4658" t="s">
        <v>225</v>
      </c>
      <c r="F4658" t="s">
        <v>1201</v>
      </c>
      <c r="G4658">
        <v>20010104</v>
      </c>
      <c r="H4658" t="s">
        <v>15584</v>
      </c>
      <c r="I4658" t="s">
        <v>23</v>
      </c>
      <c r="J4658" t="s">
        <v>15187</v>
      </c>
      <c r="K4658">
        <v>78.64</v>
      </c>
      <c r="L4658" t="s">
        <v>15585</v>
      </c>
      <c r="M4658">
        <v>20020515</v>
      </c>
      <c r="N4658">
        <v>20010403</v>
      </c>
      <c r="O4658" t="s">
        <v>16538</v>
      </c>
      <c r="P4658" t="s">
        <v>14742</v>
      </c>
      <c r="Q4658">
        <f>COUNTIF(yuheung_count!B:B, yuheung_list!P4658)</f>
        <v>1</v>
      </c>
    </row>
    <row r="4659" spans="1:17" x14ac:dyDescent="0.4">
      <c r="A4659">
        <v>3180000</v>
      </c>
      <c r="B4659">
        <v>102</v>
      </c>
      <c r="C4659">
        <v>2001</v>
      </c>
      <c r="D4659">
        <v>2693</v>
      </c>
      <c r="E4659" t="s">
        <v>225</v>
      </c>
      <c r="F4659" t="s">
        <v>226</v>
      </c>
      <c r="G4659">
        <v>20010612</v>
      </c>
      <c r="H4659" t="s">
        <v>15586</v>
      </c>
      <c r="I4659" t="s">
        <v>15587</v>
      </c>
      <c r="J4659" t="s">
        <v>15588</v>
      </c>
      <c r="K4659">
        <v>147</v>
      </c>
      <c r="L4659" t="s">
        <v>15589</v>
      </c>
      <c r="M4659">
        <v>20060615</v>
      </c>
      <c r="N4659">
        <v>20010612</v>
      </c>
      <c r="O4659" t="s">
        <v>16538</v>
      </c>
      <c r="P4659" t="s">
        <v>14646</v>
      </c>
      <c r="Q4659">
        <f>COUNTIF(yuheung_count!B:B, yuheung_list!P4659)</f>
        <v>1</v>
      </c>
    </row>
    <row r="4660" spans="1:17" x14ac:dyDescent="0.4">
      <c r="A4660">
        <v>3180000</v>
      </c>
      <c r="B4660">
        <v>102</v>
      </c>
      <c r="C4660">
        <v>2001</v>
      </c>
      <c r="D4660">
        <v>2733</v>
      </c>
      <c r="E4660" t="s">
        <v>225</v>
      </c>
      <c r="F4660" t="s">
        <v>289</v>
      </c>
      <c r="G4660">
        <v>20010615</v>
      </c>
      <c r="H4660" t="s">
        <v>15590</v>
      </c>
      <c r="I4660" t="s">
        <v>15591</v>
      </c>
      <c r="J4660" t="s">
        <v>15592</v>
      </c>
      <c r="K4660" t="s">
        <v>23</v>
      </c>
      <c r="L4660" t="s">
        <v>15593</v>
      </c>
      <c r="M4660">
        <v>20170123</v>
      </c>
      <c r="N4660">
        <v>20010615</v>
      </c>
      <c r="O4660" t="s">
        <v>16538</v>
      </c>
      <c r="P4660" t="s">
        <v>14764</v>
      </c>
      <c r="Q4660">
        <f>COUNTIF(yuheung_count!B:B, yuheung_list!P4660)</f>
        <v>1</v>
      </c>
    </row>
    <row r="4661" spans="1:17" x14ac:dyDescent="0.4">
      <c r="A4661">
        <v>3180000</v>
      </c>
      <c r="B4661">
        <v>102</v>
      </c>
      <c r="C4661">
        <v>2001</v>
      </c>
      <c r="D4661">
        <v>13896</v>
      </c>
      <c r="E4661" t="s">
        <v>225</v>
      </c>
      <c r="F4661" t="s">
        <v>226</v>
      </c>
      <c r="G4661">
        <v>20010109</v>
      </c>
      <c r="H4661" t="s">
        <v>235</v>
      </c>
      <c r="I4661" t="s">
        <v>15594</v>
      </c>
      <c r="J4661" t="s">
        <v>15595</v>
      </c>
      <c r="K4661" t="s">
        <v>23</v>
      </c>
      <c r="L4661">
        <v>226761210</v>
      </c>
      <c r="M4661">
        <v>20150608</v>
      </c>
      <c r="N4661">
        <v>20010109</v>
      </c>
      <c r="O4661" t="s">
        <v>16538</v>
      </c>
      <c r="P4661" t="s">
        <v>14643</v>
      </c>
      <c r="Q4661">
        <f>COUNTIF(yuheung_count!B:B, yuheung_list!P4661)</f>
        <v>1</v>
      </c>
    </row>
    <row r="4662" spans="1:17" x14ac:dyDescent="0.4">
      <c r="A4662">
        <v>3180000</v>
      </c>
      <c r="B4662">
        <v>102</v>
      </c>
      <c r="C4662">
        <v>2001</v>
      </c>
      <c r="D4662">
        <v>14039</v>
      </c>
      <c r="E4662" t="s">
        <v>225</v>
      </c>
      <c r="F4662" t="s">
        <v>226</v>
      </c>
      <c r="G4662">
        <v>20010328</v>
      </c>
      <c r="H4662" t="s">
        <v>15596</v>
      </c>
      <c r="I4662" t="s">
        <v>15597</v>
      </c>
      <c r="J4662" t="s">
        <v>15598</v>
      </c>
      <c r="K4662" t="s">
        <v>23</v>
      </c>
      <c r="L4662" t="s">
        <v>15599</v>
      </c>
      <c r="M4662">
        <v>20160418</v>
      </c>
      <c r="N4662">
        <v>20010328</v>
      </c>
      <c r="O4662" t="s">
        <v>16538</v>
      </c>
      <c r="P4662" t="s">
        <v>14779</v>
      </c>
      <c r="Q4662">
        <f>COUNTIF(yuheung_count!B:B, yuheung_list!P4662)</f>
        <v>1</v>
      </c>
    </row>
    <row r="4663" spans="1:17" x14ac:dyDescent="0.4">
      <c r="A4663">
        <v>3180000</v>
      </c>
      <c r="B4663">
        <v>102</v>
      </c>
      <c r="C4663">
        <v>2001</v>
      </c>
      <c r="D4663">
        <v>14077</v>
      </c>
      <c r="E4663" t="s">
        <v>225</v>
      </c>
      <c r="F4663" t="s">
        <v>226</v>
      </c>
      <c r="G4663">
        <v>20010503</v>
      </c>
      <c r="H4663" t="s">
        <v>14176</v>
      </c>
      <c r="I4663" t="s">
        <v>15600</v>
      </c>
      <c r="J4663" t="s">
        <v>15601</v>
      </c>
      <c r="K4663" t="s">
        <v>23</v>
      </c>
      <c r="L4663" t="s">
        <v>15602</v>
      </c>
      <c r="M4663">
        <v>20141031</v>
      </c>
      <c r="N4663">
        <v>20111223</v>
      </c>
      <c r="O4663" t="s">
        <v>16538</v>
      </c>
      <c r="P4663" t="s">
        <v>14643</v>
      </c>
      <c r="Q4663">
        <f>COUNTIF(yuheung_count!B:B, yuheung_list!P4663)</f>
        <v>1</v>
      </c>
    </row>
    <row r="4664" spans="1:17" x14ac:dyDescent="0.4">
      <c r="A4664">
        <v>3180000</v>
      </c>
      <c r="B4664">
        <v>102</v>
      </c>
      <c r="C4664">
        <v>2001</v>
      </c>
      <c r="D4664">
        <v>14094</v>
      </c>
      <c r="E4664" t="s">
        <v>225</v>
      </c>
      <c r="F4664" t="s">
        <v>226</v>
      </c>
      <c r="G4664">
        <v>20010523</v>
      </c>
      <c r="H4664" t="s">
        <v>1359</v>
      </c>
      <c r="I4664" t="s">
        <v>15603</v>
      </c>
      <c r="J4664" t="s">
        <v>15604</v>
      </c>
      <c r="K4664" t="s">
        <v>23</v>
      </c>
      <c r="L4664" t="s">
        <v>15605</v>
      </c>
      <c r="M4664">
        <v>20160428</v>
      </c>
      <c r="N4664">
        <v>20010523</v>
      </c>
      <c r="O4664" t="s">
        <v>16538</v>
      </c>
      <c r="P4664" t="s">
        <v>14646</v>
      </c>
      <c r="Q4664">
        <f>COUNTIF(yuheung_count!B:B, yuheung_list!P4664)</f>
        <v>1</v>
      </c>
    </row>
    <row r="4665" spans="1:17" x14ac:dyDescent="0.4">
      <c r="A4665">
        <v>3180000</v>
      </c>
      <c r="B4665">
        <v>102</v>
      </c>
      <c r="C4665">
        <v>2001</v>
      </c>
      <c r="D4665">
        <v>14120</v>
      </c>
      <c r="E4665" t="s">
        <v>225</v>
      </c>
      <c r="F4665" t="s">
        <v>226</v>
      </c>
      <c r="G4665">
        <v>20010602</v>
      </c>
      <c r="H4665" t="s">
        <v>15606</v>
      </c>
      <c r="I4665" t="s">
        <v>15607</v>
      </c>
      <c r="J4665" t="s">
        <v>15608</v>
      </c>
      <c r="K4665" t="s">
        <v>23</v>
      </c>
      <c r="L4665" t="s">
        <v>15609</v>
      </c>
      <c r="M4665">
        <v>20160407</v>
      </c>
      <c r="N4665">
        <v>20120127</v>
      </c>
      <c r="O4665" t="s">
        <v>16538</v>
      </c>
      <c r="P4665" t="s">
        <v>14646</v>
      </c>
      <c r="Q4665">
        <f>COUNTIF(yuheung_count!B:B, yuheung_list!P4665)</f>
        <v>1</v>
      </c>
    </row>
    <row r="4666" spans="1:17" x14ac:dyDescent="0.4">
      <c r="A4666">
        <v>3180000</v>
      </c>
      <c r="B4666">
        <v>102</v>
      </c>
      <c r="C4666">
        <v>2001</v>
      </c>
      <c r="D4666">
        <v>14126</v>
      </c>
      <c r="E4666" t="s">
        <v>225</v>
      </c>
      <c r="F4666" t="s">
        <v>823</v>
      </c>
      <c r="G4666">
        <v>20010618</v>
      </c>
      <c r="H4666" t="s">
        <v>15610</v>
      </c>
      <c r="I4666" t="s">
        <v>15611</v>
      </c>
      <c r="J4666" t="s">
        <v>15612</v>
      </c>
      <c r="K4666" t="s">
        <v>23</v>
      </c>
      <c r="L4666" t="s">
        <v>15613</v>
      </c>
      <c r="M4666">
        <v>20150309</v>
      </c>
      <c r="N4666">
        <v>20010618</v>
      </c>
      <c r="O4666" t="s">
        <v>16538</v>
      </c>
      <c r="P4666" t="s">
        <v>14643</v>
      </c>
      <c r="Q4666">
        <f>COUNTIF(yuheung_count!B:B, yuheung_list!P4666)</f>
        <v>1</v>
      </c>
    </row>
    <row r="4667" spans="1:17" x14ac:dyDescent="0.4">
      <c r="A4667">
        <v>3180000</v>
      </c>
      <c r="B4667">
        <v>102</v>
      </c>
      <c r="C4667">
        <v>2001</v>
      </c>
      <c r="D4667">
        <v>14128</v>
      </c>
      <c r="E4667" t="s">
        <v>225</v>
      </c>
      <c r="F4667" t="s">
        <v>226</v>
      </c>
      <c r="G4667">
        <v>20010906</v>
      </c>
      <c r="H4667" t="s">
        <v>638</v>
      </c>
      <c r="I4667" t="s">
        <v>14894</v>
      </c>
      <c r="J4667" t="s">
        <v>14895</v>
      </c>
      <c r="K4667" t="s">
        <v>23</v>
      </c>
      <c r="L4667" t="s">
        <v>15614</v>
      </c>
      <c r="M4667">
        <v>20150518</v>
      </c>
      <c r="N4667">
        <v>20010906</v>
      </c>
      <c r="O4667" t="s">
        <v>16538</v>
      </c>
      <c r="P4667" t="s">
        <v>14779</v>
      </c>
      <c r="Q4667">
        <f>COUNTIF(yuheung_count!B:B, yuheung_list!P4667)</f>
        <v>1</v>
      </c>
    </row>
    <row r="4668" spans="1:17" x14ac:dyDescent="0.4">
      <c r="A4668">
        <v>3180000</v>
      </c>
      <c r="B4668">
        <v>102</v>
      </c>
      <c r="C4668">
        <v>2001</v>
      </c>
      <c r="D4668">
        <v>14130</v>
      </c>
      <c r="E4668" t="s">
        <v>225</v>
      </c>
      <c r="F4668" t="s">
        <v>226</v>
      </c>
      <c r="G4668">
        <v>20010926</v>
      </c>
      <c r="H4668" t="s">
        <v>5769</v>
      </c>
      <c r="I4668" t="s">
        <v>15615</v>
      </c>
      <c r="J4668" t="s">
        <v>15616</v>
      </c>
      <c r="K4668" t="s">
        <v>23</v>
      </c>
      <c r="L4668" t="s">
        <v>15617</v>
      </c>
      <c r="M4668">
        <v>20150428</v>
      </c>
      <c r="N4668">
        <v>20010926</v>
      </c>
      <c r="O4668" t="s">
        <v>16538</v>
      </c>
      <c r="P4668" t="s">
        <v>14779</v>
      </c>
      <c r="Q4668">
        <f>COUNTIF(yuheung_count!B:B, yuheung_list!P4668)</f>
        <v>1</v>
      </c>
    </row>
    <row r="4669" spans="1:17" x14ac:dyDescent="0.4">
      <c r="A4669">
        <v>3180000</v>
      </c>
      <c r="B4669">
        <v>102</v>
      </c>
      <c r="C4669">
        <v>2001</v>
      </c>
      <c r="D4669">
        <v>14132</v>
      </c>
      <c r="E4669" t="s">
        <v>225</v>
      </c>
      <c r="F4669" t="s">
        <v>226</v>
      </c>
      <c r="G4669">
        <v>20010928</v>
      </c>
      <c r="H4669" t="s">
        <v>15618</v>
      </c>
      <c r="I4669" t="s">
        <v>15619</v>
      </c>
      <c r="J4669" t="s">
        <v>15620</v>
      </c>
      <c r="K4669">
        <v>87</v>
      </c>
      <c r="L4669" t="s">
        <v>23</v>
      </c>
      <c r="M4669">
        <v>20150924</v>
      </c>
      <c r="N4669">
        <v>20111109</v>
      </c>
      <c r="O4669" t="s">
        <v>16538</v>
      </c>
      <c r="P4669" t="s">
        <v>14646</v>
      </c>
      <c r="Q4669">
        <f>COUNTIF(yuheung_count!B:B, yuheung_list!P4669)</f>
        <v>1</v>
      </c>
    </row>
    <row r="4670" spans="1:17" x14ac:dyDescent="0.4">
      <c r="A4670">
        <v>3180000</v>
      </c>
      <c r="B4670">
        <v>102</v>
      </c>
      <c r="C4670">
        <v>2001</v>
      </c>
      <c r="D4670">
        <v>14135</v>
      </c>
      <c r="E4670" t="s">
        <v>225</v>
      </c>
      <c r="F4670" t="s">
        <v>226</v>
      </c>
      <c r="G4670">
        <v>20011019</v>
      </c>
      <c r="H4670" t="s">
        <v>15621</v>
      </c>
      <c r="I4670" t="s">
        <v>15622</v>
      </c>
      <c r="J4670" t="s">
        <v>15623</v>
      </c>
      <c r="K4670" t="s">
        <v>23</v>
      </c>
      <c r="L4670" t="s">
        <v>23</v>
      </c>
      <c r="M4670">
        <v>20120131</v>
      </c>
      <c r="N4670">
        <v>20120131</v>
      </c>
      <c r="O4670" t="s">
        <v>16538</v>
      </c>
      <c r="P4670" t="s">
        <v>14779</v>
      </c>
      <c r="Q4670">
        <f>COUNTIF(yuheung_count!B:B, yuheung_list!P4670)</f>
        <v>1</v>
      </c>
    </row>
    <row r="4671" spans="1:17" x14ac:dyDescent="0.4">
      <c r="A4671">
        <v>3180000</v>
      </c>
      <c r="B4671">
        <v>102</v>
      </c>
      <c r="C4671">
        <v>2001</v>
      </c>
      <c r="D4671">
        <v>14137</v>
      </c>
      <c r="E4671" t="s">
        <v>225</v>
      </c>
      <c r="F4671" t="s">
        <v>226</v>
      </c>
      <c r="G4671">
        <v>20011210</v>
      </c>
      <c r="H4671" t="s">
        <v>808</v>
      </c>
      <c r="I4671" t="s">
        <v>15624</v>
      </c>
      <c r="J4671" t="s">
        <v>15625</v>
      </c>
      <c r="K4671" t="s">
        <v>23</v>
      </c>
      <c r="L4671">
        <v>226356403</v>
      </c>
      <c r="M4671">
        <v>20160706</v>
      </c>
      <c r="N4671">
        <v>20011210</v>
      </c>
      <c r="O4671" t="s">
        <v>16538</v>
      </c>
      <c r="P4671" t="s">
        <v>15018</v>
      </c>
      <c r="Q4671">
        <f>COUNTIF(yuheung_count!B:B, yuheung_list!P4671)</f>
        <v>1</v>
      </c>
    </row>
    <row r="4672" spans="1:17" x14ac:dyDescent="0.4">
      <c r="A4672">
        <v>3180000</v>
      </c>
      <c r="B4672">
        <v>102</v>
      </c>
      <c r="C4672">
        <v>2001</v>
      </c>
      <c r="D4672">
        <v>14140</v>
      </c>
      <c r="E4672" t="s">
        <v>225</v>
      </c>
      <c r="F4672" t="s">
        <v>823</v>
      </c>
      <c r="G4672">
        <v>20011218</v>
      </c>
      <c r="H4672" t="s">
        <v>15584</v>
      </c>
      <c r="I4672" t="s">
        <v>15374</v>
      </c>
      <c r="J4672" t="s">
        <v>15375</v>
      </c>
      <c r="K4672">
        <v>143.91999999999999</v>
      </c>
      <c r="L4672">
        <v>6791541</v>
      </c>
      <c r="M4672">
        <v>20170713</v>
      </c>
      <c r="N4672">
        <v>20011218</v>
      </c>
      <c r="O4672" t="s">
        <v>16538</v>
      </c>
      <c r="P4672" t="s">
        <v>14643</v>
      </c>
      <c r="Q4672">
        <f>COUNTIF(yuheung_count!B:B, yuheung_list!P4672)</f>
        <v>1</v>
      </c>
    </row>
    <row r="4673" spans="1:17" x14ac:dyDescent="0.4">
      <c r="A4673">
        <v>3180000</v>
      </c>
      <c r="B4673">
        <v>102</v>
      </c>
      <c r="C4673">
        <v>2001</v>
      </c>
      <c r="D4673">
        <v>14141</v>
      </c>
      <c r="E4673" t="s">
        <v>225</v>
      </c>
      <c r="F4673" t="s">
        <v>226</v>
      </c>
      <c r="G4673">
        <v>20011222</v>
      </c>
      <c r="H4673" t="s">
        <v>15626</v>
      </c>
      <c r="I4673" t="s">
        <v>15627</v>
      </c>
      <c r="J4673" t="s">
        <v>15628</v>
      </c>
      <c r="K4673" t="s">
        <v>23</v>
      </c>
      <c r="L4673">
        <v>26788126</v>
      </c>
      <c r="M4673">
        <v>20170421</v>
      </c>
      <c r="N4673">
        <v>20011222</v>
      </c>
      <c r="O4673" t="s">
        <v>16538</v>
      </c>
      <c r="P4673" t="s">
        <v>14643</v>
      </c>
      <c r="Q4673">
        <f>COUNTIF(yuheung_count!B:B, yuheung_list!P4673)</f>
        <v>1</v>
      </c>
    </row>
    <row r="4674" spans="1:17" x14ac:dyDescent="0.4">
      <c r="A4674">
        <v>3180000</v>
      </c>
      <c r="B4674">
        <v>102</v>
      </c>
      <c r="C4674">
        <v>2001</v>
      </c>
      <c r="D4674">
        <v>14142</v>
      </c>
      <c r="E4674" t="s">
        <v>225</v>
      </c>
      <c r="F4674" t="s">
        <v>226</v>
      </c>
      <c r="G4674">
        <v>20011224</v>
      </c>
      <c r="H4674" t="s">
        <v>1363</v>
      </c>
      <c r="I4674" t="s">
        <v>15629</v>
      </c>
      <c r="J4674" t="s">
        <v>15630</v>
      </c>
      <c r="K4674" t="s">
        <v>23</v>
      </c>
      <c r="L4674">
        <v>226344602</v>
      </c>
      <c r="M4674">
        <v>20170630</v>
      </c>
      <c r="N4674">
        <v>20011224</v>
      </c>
      <c r="O4674" t="s">
        <v>16538</v>
      </c>
      <c r="P4674" t="s">
        <v>14676</v>
      </c>
      <c r="Q4674">
        <f>COUNTIF(yuheung_count!B:B, yuheung_list!P4674)</f>
        <v>1</v>
      </c>
    </row>
    <row r="4675" spans="1:17" x14ac:dyDescent="0.4">
      <c r="A4675">
        <v>3180000</v>
      </c>
      <c r="B4675">
        <v>102</v>
      </c>
      <c r="C4675">
        <v>2001</v>
      </c>
      <c r="D4675">
        <v>14146</v>
      </c>
      <c r="E4675" t="s">
        <v>225</v>
      </c>
      <c r="F4675" t="s">
        <v>226</v>
      </c>
      <c r="G4675">
        <v>20010731</v>
      </c>
      <c r="H4675" t="s">
        <v>15631</v>
      </c>
      <c r="I4675" t="s">
        <v>15632</v>
      </c>
      <c r="J4675" t="s">
        <v>15633</v>
      </c>
      <c r="K4675">
        <v>98.74</v>
      </c>
      <c r="L4675">
        <v>226784301</v>
      </c>
      <c r="M4675">
        <v>20130419</v>
      </c>
      <c r="N4675">
        <v>20010731</v>
      </c>
      <c r="O4675" t="s">
        <v>16538</v>
      </c>
      <c r="P4675" t="s">
        <v>14643</v>
      </c>
      <c r="Q4675">
        <f>COUNTIF(yuheung_count!B:B, yuheung_list!P4675)</f>
        <v>1</v>
      </c>
    </row>
    <row r="4676" spans="1:17" x14ac:dyDescent="0.4">
      <c r="A4676">
        <v>3180000</v>
      </c>
      <c r="B4676">
        <v>102</v>
      </c>
      <c r="C4676">
        <v>2002</v>
      </c>
      <c r="D4676">
        <v>1</v>
      </c>
      <c r="E4676" t="s">
        <v>225</v>
      </c>
      <c r="F4676" t="s">
        <v>717</v>
      </c>
      <c r="G4676">
        <v>20020108</v>
      </c>
      <c r="H4676" t="s">
        <v>15634</v>
      </c>
      <c r="I4676" t="s">
        <v>15635</v>
      </c>
      <c r="J4676" t="s">
        <v>15636</v>
      </c>
      <c r="K4676">
        <v>98.05</v>
      </c>
      <c r="L4676">
        <v>6787032</v>
      </c>
      <c r="M4676">
        <v>20160503</v>
      </c>
      <c r="N4676">
        <v>20020108</v>
      </c>
      <c r="O4676" t="s">
        <v>16538</v>
      </c>
      <c r="P4676" t="s">
        <v>14643</v>
      </c>
      <c r="Q4676">
        <f>COUNTIF(yuheung_count!B:B, yuheung_list!P4676)</f>
        <v>1</v>
      </c>
    </row>
    <row r="4677" spans="1:17" x14ac:dyDescent="0.4">
      <c r="A4677">
        <v>3180000</v>
      </c>
      <c r="B4677">
        <v>102</v>
      </c>
      <c r="C4677">
        <v>2002</v>
      </c>
      <c r="D4677">
        <v>5</v>
      </c>
      <c r="E4677" t="s">
        <v>225</v>
      </c>
      <c r="F4677" t="s">
        <v>1201</v>
      </c>
      <c r="G4677">
        <v>20020410</v>
      </c>
      <c r="H4677" t="s">
        <v>15637</v>
      </c>
      <c r="I4677" t="s">
        <v>15638</v>
      </c>
      <c r="J4677" t="s">
        <v>15639</v>
      </c>
      <c r="K4677">
        <v>84.3</v>
      </c>
      <c r="L4677">
        <v>6781201</v>
      </c>
      <c r="M4677">
        <v>20161104</v>
      </c>
      <c r="N4677">
        <v>20020410</v>
      </c>
      <c r="O4677" t="s">
        <v>16538</v>
      </c>
      <c r="P4677" t="s">
        <v>14643</v>
      </c>
      <c r="Q4677">
        <f>COUNTIF(yuheung_count!B:B, yuheung_list!P4677)</f>
        <v>1</v>
      </c>
    </row>
    <row r="4678" spans="1:17" x14ac:dyDescent="0.4">
      <c r="A4678">
        <v>3180000</v>
      </c>
      <c r="B4678">
        <v>102</v>
      </c>
      <c r="C4678">
        <v>2002</v>
      </c>
      <c r="D4678">
        <v>6</v>
      </c>
      <c r="E4678" t="s">
        <v>225</v>
      </c>
      <c r="F4678" t="s">
        <v>226</v>
      </c>
      <c r="G4678">
        <v>20020410</v>
      </c>
      <c r="H4678" t="s">
        <v>968</v>
      </c>
      <c r="I4678" t="s">
        <v>15640</v>
      </c>
      <c r="J4678" t="s">
        <v>15641</v>
      </c>
      <c r="K4678" t="s">
        <v>23</v>
      </c>
      <c r="L4678" t="s">
        <v>15642</v>
      </c>
      <c r="M4678">
        <v>20171019</v>
      </c>
      <c r="N4678">
        <v>20020410</v>
      </c>
      <c r="O4678" t="s">
        <v>16538</v>
      </c>
      <c r="P4678" t="s">
        <v>14779</v>
      </c>
      <c r="Q4678">
        <f>COUNTIF(yuheung_count!B:B, yuheung_list!P4678)</f>
        <v>1</v>
      </c>
    </row>
    <row r="4679" spans="1:17" x14ac:dyDescent="0.4">
      <c r="A4679">
        <v>3180000</v>
      </c>
      <c r="B4679">
        <v>102</v>
      </c>
      <c r="C4679">
        <v>2002</v>
      </c>
      <c r="D4679">
        <v>7</v>
      </c>
      <c r="E4679" t="s">
        <v>225</v>
      </c>
      <c r="F4679" t="s">
        <v>226</v>
      </c>
      <c r="G4679">
        <v>20020530</v>
      </c>
      <c r="H4679" t="s">
        <v>864</v>
      </c>
      <c r="I4679" t="s">
        <v>15643</v>
      </c>
      <c r="J4679" t="s">
        <v>15644</v>
      </c>
      <c r="K4679" t="s">
        <v>23</v>
      </c>
      <c r="L4679">
        <v>26302205</v>
      </c>
      <c r="M4679">
        <v>20030929</v>
      </c>
      <c r="N4679">
        <v>19990720</v>
      </c>
      <c r="O4679" t="s">
        <v>16538</v>
      </c>
      <c r="P4679" t="s">
        <v>14643</v>
      </c>
      <c r="Q4679">
        <f>COUNTIF(yuheung_count!B:B, yuheung_list!P4679)</f>
        <v>1</v>
      </c>
    </row>
    <row r="4680" spans="1:17" x14ac:dyDescent="0.4">
      <c r="A4680">
        <v>3180000</v>
      </c>
      <c r="B4680">
        <v>102</v>
      </c>
      <c r="C4680">
        <v>2002</v>
      </c>
      <c r="D4680">
        <v>9</v>
      </c>
      <c r="E4680" t="s">
        <v>225</v>
      </c>
      <c r="F4680" t="s">
        <v>226</v>
      </c>
      <c r="G4680">
        <v>20020722</v>
      </c>
      <c r="H4680" t="s">
        <v>15645</v>
      </c>
      <c r="I4680" t="s">
        <v>15646</v>
      </c>
      <c r="J4680" t="s">
        <v>15647</v>
      </c>
      <c r="K4680" t="s">
        <v>23</v>
      </c>
      <c r="L4680">
        <v>26349781</v>
      </c>
      <c r="M4680">
        <v>20121002</v>
      </c>
      <c r="N4680">
        <v>20020722</v>
      </c>
      <c r="O4680" t="s">
        <v>16538</v>
      </c>
      <c r="P4680" t="s">
        <v>14643</v>
      </c>
      <c r="Q4680">
        <f>COUNTIF(yuheung_count!B:B, yuheung_list!P4680)</f>
        <v>1</v>
      </c>
    </row>
    <row r="4681" spans="1:17" x14ac:dyDescent="0.4">
      <c r="A4681">
        <v>3180000</v>
      </c>
      <c r="B4681">
        <v>102</v>
      </c>
      <c r="C4681">
        <v>2002</v>
      </c>
      <c r="D4681">
        <v>12</v>
      </c>
      <c r="E4681" t="s">
        <v>225</v>
      </c>
      <c r="F4681" t="s">
        <v>226</v>
      </c>
      <c r="G4681">
        <v>20020826</v>
      </c>
      <c r="H4681" t="s">
        <v>4033</v>
      </c>
      <c r="I4681" t="s">
        <v>15648</v>
      </c>
      <c r="J4681" t="s">
        <v>15649</v>
      </c>
      <c r="K4681" t="s">
        <v>23</v>
      </c>
      <c r="L4681">
        <v>226799555</v>
      </c>
      <c r="M4681">
        <v>20170901</v>
      </c>
      <c r="N4681">
        <v>20020826</v>
      </c>
      <c r="O4681" t="s">
        <v>16538</v>
      </c>
      <c r="P4681" t="s">
        <v>15525</v>
      </c>
      <c r="Q4681">
        <f>COUNTIF(yuheung_count!B:B, yuheung_list!P4681)</f>
        <v>1</v>
      </c>
    </row>
    <row r="4682" spans="1:17" x14ac:dyDescent="0.4">
      <c r="A4682">
        <v>3180000</v>
      </c>
      <c r="B4682">
        <v>102</v>
      </c>
      <c r="C4682">
        <v>2002</v>
      </c>
      <c r="D4682">
        <v>13</v>
      </c>
      <c r="E4682" t="s">
        <v>225</v>
      </c>
      <c r="F4682" t="s">
        <v>289</v>
      </c>
      <c r="G4682">
        <v>20020829</v>
      </c>
      <c r="H4682" t="s">
        <v>15320</v>
      </c>
      <c r="I4682" t="s">
        <v>23</v>
      </c>
      <c r="J4682" t="s">
        <v>14928</v>
      </c>
      <c r="K4682" t="s">
        <v>23</v>
      </c>
      <c r="L4682">
        <v>6780331</v>
      </c>
      <c r="M4682">
        <v>20101105</v>
      </c>
      <c r="N4682">
        <v>20020829</v>
      </c>
      <c r="O4682" t="s">
        <v>16538</v>
      </c>
      <c r="P4682" t="s">
        <v>14643</v>
      </c>
      <c r="Q4682">
        <f>COUNTIF(yuheung_count!B:B, yuheung_list!P4682)</f>
        <v>1</v>
      </c>
    </row>
    <row r="4683" spans="1:17" x14ac:dyDescent="0.4">
      <c r="A4683">
        <v>3180000</v>
      </c>
      <c r="B4683">
        <v>102</v>
      </c>
      <c r="C4683">
        <v>2002</v>
      </c>
      <c r="D4683">
        <v>16</v>
      </c>
      <c r="E4683" t="s">
        <v>225</v>
      </c>
      <c r="F4683" t="s">
        <v>823</v>
      </c>
      <c r="G4683">
        <v>20021023</v>
      </c>
      <c r="H4683" t="s">
        <v>15650</v>
      </c>
      <c r="I4683" t="s">
        <v>15651</v>
      </c>
      <c r="J4683" t="s">
        <v>15652</v>
      </c>
      <c r="K4683" t="s">
        <v>23</v>
      </c>
      <c r="L4683">
        <v>26763000</v>
      </c>
      <c r="M4683">
        <v>20141104</v>
      </c>
      <c r="N4683">
        <v>20021023</v>
      </c>
      <c r="O4683" t="s">
        <v>16538</v>
      </c>
      <c r="P4683" t="s">
        <v>14764</v>
      </c>
      <c r="Q4683">
        <f>COUNTIF(yuheung_count!B:B, yuheung_list!P4683)</f>
        <v>1</v>
      </c>
    </row>
    <row r="4684" spans="1:17" x14ac:dyDescent="0.4">
      <c r="A4684">
        <v>3180000</v>
      </c>
      <c r="B4684">
        <v>102</v>
      </c>
      <c r="C4684">
        <v>2002</v>
      </c>
      <c r="D4684">
        <v>17</v>
      </c>
      <c r="E4684" t="s">
        <v>225</v>
      </c>
      <c r="F4684" t="s">
        <v>289</v>
      </c>
      <c r="G4684">
        <v>20021212</v>
      </c>
      <c r="H4684" t="s">
        <v>13393</v>
      </c>
      <c r="I4684" t="s">
        <v>15653</v>
      </c>
      <c r="J4684" t="s">
        <v>15654</v>
      </c>
      <c r="K4684" t="s">
        <v>23</v>
      </c>
      <c r="L4684">
        <v>226780663</v>
      </c>
      <c r="M4684">
        <v>20130221</v>
      </c>
      <c r="N4684">
        <v>20021212</v>
      </c>
      <c r="O4684" t="s">
        <v>16538</v>
      </c>
      <c r="P4684" t="s">
        <v>14643</v>
      </c>
      <c r="Q4684">
        <f>COUNTIF(yuheung_count!B:B, yuheung_list!P4684)</f>
        <v>1</v>
      </c>
    </row>
    <row r="4685" spans="1:17" x14ac:dyDescent="0.4">
      <c r="A4685">
        <v>3180000</v>
      </c>
      <c r="B4685">
        <v>102</v>
      </c>
      <c r="C4685">
        <v>2003</v>
      </c>
      <c r="D4685">
        <v>5</v>
      </c>
      <c r="E4685" t="s">
        <v>225</v>
      </c>
      <c r="F4685" t="s">
        <v>289</v>
      </c>
      <c r="G4685">
        <v>20030123</v>
      </c>
      <c r="H4685" t="s">
        <v>15655</v>
      </c>
      <c r="I4685" t="s">
        <v>15656</v>
      </c>
      <c r="J4685" t="s">
        <v>15657</v>
      </c>
      <c r="K4685">
        <v>142.41999999999999</v>
      </c>
      <c r="L4685">
        <v>226719683</v>
      </c>
      <c r="M4685">
        <v>20101014</v>
      </c>
      <c r="N4685">
        <v>20030123</v>
      </c>
      <c r="O4685" t="s">
        <v>16538</v>
      </c>
      <c r="P4685" t="s">
        <v>14643</v>
      </c>
      <c r="Q4685">
        <f>COUNTIF(yuheung_count!B:B, yuheung_list!P4685)</f>
        <v>1</v>
      </c>
    </row>
    <row r="4686" spans="1:17" x14ac:dyDescent="0.4">
      <c r="A4686">
        <v>3180000</v>
      </c>
      <c r="B4686">
        <v>102</v>
      </c>
      <c r="C4686">
        <v>2003</v>
      </c>
      <c r="D4686">
        <v>6</v>
      </c>
      <c r="E4686" t="s">
        <v>225</v>
      </c>
      <c r="F4686" t="s">
        <v>1201</v>
      </c>
      <c r="G4686">
        <v>20030218</v>
      </c>
      <c r="H4686" t="s">
        <v>11404</v>
      </c>
      <c r="I4686" t="s">
        <v>15658</v>
      </c>
      <c r="J4686" t="s">
        <v>15659</v>
      </c>
      <c r="K4686" t="s">
        <v>23</v>
      </c>
      <c r="L4686">
        <v>226720784</v>
      </c>
      <c r="M4686">
        <v>20170630</v>
      </c>
      <c r="N4686">
        <v>20030218</v>
      </c>
      <c r="O4686" t="s">
        <v>16538</v>
      </c>
      <c r="P4686" t="s">
        <v>15018</v>
      </c>
      <c r="Q4686">
        <f>COUNTIF(yuheung_count!B:B, yuheung_list!P4686)</f>
        <v>1</v>
      </c>
    </row>
    <row r="4687" spans="1:17" x14ac:dyDescent="0.4">
      <c r="A4687">
        <v>3180000</v>
      </c>
      <c r="B4687">
        <v>102</v>
      </c>
      <c r="C4687">
        <v>2003</v>
      </c>
      <c r="D4687">
        <v>7</v>
      </c>
      <c r="E4687" t="s">
        <v>225</v>
      </c>
      <c r="F4687" t="s">
        <v>226</v>
      </c>
      <c r="G4687">
        <v>20030428</v>
      </c>
      <c r="H4687" t="s">
        <v>9017</v>
      </c>
      <c r="I4687" t="s">
        <v>15660</v>
      </c>
      <c r="J4687" t="s">
        <v>15661</v>
      </c>
      <c r="K4687" t="s">
        <v>23</v>
      </c>
      <c r="L4687" t="s">
        <v>15662</v>
      </c>
      <c r="M4687">
        <v>20170727</v>
      </c>
      <c r="N4687">
        <v>20120105</v>
      </c>
      <c r="O4687" t="s">
        <v>16538</v>
      </c>
      <c r="P4687" t="s">
        <v>14646</v>
      </c>
      <c r="Q4687">
        <f>COUNTIF(yuheung_count!B:B, yuheung_list!P4687)</f>
        <v>1</v>
      </c>
    </row>
    <row r="4688" spans="1:17" x14ac:dyDescent="0.4">
      <c r="A4688">
        <v>3180000</v>
      </c>
      <c r="B4688">
        <v>102</v>
      </c>
      <c r="C4688">
        <v>2003</v>
      </c>
      <c r="D4688">
        <v>9</v>
      </c>
      <c r="E4688" t="s">
        <v>225</v>
      </c>
      <c r="F4688" t="s">
        <v>1201</v>
      </c>
      <c r="G4688">
        <v>20030811</v>
      </c>
      <c r="H4688" t="s">
        <v>8908</v>
      </c>
      <c r="I4688" t="s">
        <v>15663</v>
      </c>
      <c r="J4688" t="s">
        <v>15664</v>
      </c>
      <c r="K4688" t="s">
        <v>23</v>
      </c>
      <c r="L4688" t="s">
        <v>23</v>
      </c>
      <c r="M4688">
        <v>20110617</v>
      </c>
      <c r="N4688">
        <v>20030811</v>
      </c>
      <c r="O4688" t="s">
        <v>16538</v>
      </c>
      <c r="P4688" t="s">
        <v>14643</v>
      </c>
      <c r="Q4688">
        <f>COUNTIF(yuheung_count!B:B, yuheung_list!P4688)</f>
        <v>1</v>
      </c>
    </row>
    <row r="4689" spans="1:17" x14ac:dyDescent="0.4">
      <c r="A4689">
        <v>3180000</v>
      </c>
      <c r="B4689">
        <v>102</v>
      </c>
      <c r="C4689">
        <v>2003</v>
      </c>
      <c r="D4689">
        <v>10</v>
      </c>
      <c r="E4689" t="s">
        <v>225</v>
      </c>
      <c r="F4689" t="s">
        <v>226</v>
      </c>
      <c r="G4689">
        <v>20030829</v>
      </c>
      <c r="H4689" t="s">
        <v>3539</v>
      </c>
      <c r="I4689" t="s">
        <v>15665</v>
      </c>
      <c r="J4689" t="s">
        <v>15666</v>
      </c>
      <c r="K4689" t="s">
        <v>23</v>
      </c>
      <c r="L4689" t="s">
        <v>15667</v>
      </c>
      <c r="M4689">
        <v>20161103</v>
      </c>
      <c r="N4689">
        <v>20111222</v>
      </c>
      <c r="O4689" t="s">
        <v>16538</v>
      </c>
      <c r="P4689" t="s">
        <v>14646</v>
      </c>
      <c r="Q4689">
        <f>COUNTIF(yuheung_count!B:B, yuheung_list!P4689)</f>
        <v>1</v>
      </c>
    </row>
    <row r="4690" spans="1:17" x14ac:dyDescent="0.4">
      <c r="A4690">
        <v>3180000</v>
      </c>
      <c r="B4690">
        <v>102</v>
      </c>
      <c r="C4690">
        <v>2004</v>
      </c>
      <c r="D4690">
        <v>1</v>
      </c>
      <c r="E4690" t="s">
        <v>225</v>
      </c>
      <c r="F4690" t="s">
        <v>226</v>
      </c>
      <c r="G4690">
        <v>20040220</v>
      </c>
      <c r="H4690" t="s">
        <v>1084</v>
      </c>
      <c r="I4690" t="s">
        <v>15668</v>
      </c>
      <c r="J4690" t="s">
        <v>15669</v>
      </c>
      <c r="K4690">
        <v>98.09</v>
      </c>
      <c r="L4690">
        <v>226781713</v>
      </c>
      <c r="M4690">
        <v>20160630</v>
      </c>
      <c r="N4690">
        <v>20040220</v>
      </c>
      <c r="O4690" t="s">
        <v>16538</v>
      </c>
      <c r="P4690" t="s">
        <v>14998</v>
      </c>
      <c r="Q4690">
        <f>COUNTIF(yuheung_count!B:B, yuheung_list!P4690)</f>
        <v>1</v>
      </c>
    </row>
    <row r="4691" spans="1:17" x14ac:dyDescent="0.4">
      <c r="A4691">
        <v>3180000</v>
      </c>
      <c r="B4691">
        <v>102</v>
      </c>
      <c r="C4691">
        <v>2004</v>
      </c>
      <c r="D4691">
        <v>4</v>
      </c>
      <c r="E4691" t="s">
        <v>225</v>
      </c>
      <c r="F4691" t="s">
        <v>226</v>
      </c>
      <c r="G4691">
        <v>20040315</v>
      </c>
      <c r="H4691" t="s">
        <v>15670</v>
      </c>
      <c r="I4691" t="s">
        <v>15671</v>
      </c>
      <c r="J4691" t="s">
        <v>15672</v>
      </c>
      <c r="K4691">
        <v>196.56</v>
      </c>
      <c r="L4691" t="s">
        <v>15673</v>
      </c>
      <c r="M4691">
        <v>20161125</v>
      </c>
      <c r="N4691">
        <v>20111222</v>
      </c>
      <c r="O4691" t="s">
        <v>16538</v>
      </c>
      <c r="P4691" t="s">
        <v>14646</v>
      </c>
      <c r="Q4691">
        <f>COUNTIF(yuheung_count!B:B, yuheung_list!P4691)</f>
        <v>1</v>
      </c>
    </row>
    <row r="4692" spans="1:17" x14ac:dyDescent="0.4">
      <c r="A4692">
        <v>3180000</v>
      </c>
      <c r="B4692">
        <v>102</v>
      </c>
      <c r="C4692">
        <v>2004</v>
      </c>
      <c r="D4692">
        <v>6</v>
      </c>
      <c r="E4692" t="s">
        <v>225</v>
      </c>
      <c r="F4692" t="s">
        <v>1201</v>
      </c>
      <c r="G4692">
        <v>20040729</v>
      </c>
      <c r="H4692" t="s">
        <v>451</v>
      </c>
      <c r="I4692" t="s">
        <v>15674</v>
      </c>
      <c r="J4692" t="s">
        <v>15675</v>
      </c>
      <c r="K4692">
        <v>164.04</v>
      </c>
      <c r="L4692" t="s">
        <v>23</v>
      </c>
      <c r="M4692">
        <v>20130530</v>
      </c>
      <c r="N4692">
        <v>20040729</v>
      </c>
      <c r="O4692" t="s">
        <v>16538</v>
      </c>
      <c r="P4692" t="s">
        <v>14646</v>
      </c>
      <c r="Q4692">
        <f>COUNTIF(yuheung_count!B:B, yuheung_list!P4692)</f>
        <v>1</v>
      </c>
    </row>
    <row r="4693" spans="1:17" x14ac:dyDescent="0.4">
      <c r="A4693">
        <v>3180000</v>
      </c>
      <c r="B4693">
        <v>102</v>
      </c>
      <c r="C4693">
        <v>2004</v>
      </c>
      <c r="D4693">
        <v>7</v>
      </c>
      <c r="E4693" t="s">
        <v>225</v>
      </c>
      <c r="F4693" t="s">
        <v>226</v>
      </c>
      <c r="G4693">
        <v>20010510</v>
      </c>
      <c r="H4693" t="s">
        <v>322</v>
      </c>
      <c r="I4693" t="s">
        <v>15676</v>
      </c>
      <c r="J4693" t="s">
        <v>15677</v>
      </c>
      <c r="K4693" t="s">
        <v>23</v>
      </c>
      <c r="L4693">
        <v>226327315</v>
      </c>
      <c r="M4693">
        <v>20130930</v>
      </c>
      <c r="N4693">
        <v>20010510</v>
      </c>
      <c r="O4693" t="s">
        <v>16538</v>
      </c>
      <c r="P4693" t="s">
        <v>14676</v>
      </c>
      <c r="Q4693">
        <f>COUNTIF(yuheung_count!B:B, yuheung_list!P4693)</f>
        <v>1</v>
      </c>
    </row>
    <row r="4694" spans="1:17" x14ac:dyDescent="0.4">
      <c r="A4694">
        <v>3180000</v>
      </c>
      <c r="B4694">
        <v>102</v>
      </c>
      <c r="C4694">
        <v>2004</v>
      </c>
      <c r="D4694">
        <v>8</v>
      </c>
      <c r="E4694" t="s">
        <v>225</v>
      </c>
      <c r="F4694" t="s">
        <v>226</v>
      </c>
      <c r="G4694">
        <v>20041015</v>
      </c>
      <c r="H4694" t="s">
        <v>15678</v>
      </c>
      <c r="I4694" t="s">
        <v>15679</v>
      </c>
      <c r="J4694" t="s">
        <v>15680</v>
      </c>
      <c r="K4694">
        <v>76.2</v>
      </c>
      <c r="L4694" t="s">
        <v>15681</v>
      </c>
      <c r="M4694">
        <v>20140722</v>
      </c>
      <c r="N4694">
        <v>20041015</v>
      </c>
      <c r="O4694" t="s">
        <v>16538</v>
      </c>
      <c r="P4694" t="s">
        <v>14646</v>
      </c>
      <c r="Q4694">
        <f>COUNTIF(yuheung_count!B:B, yuheung_list!P4694)</f>
        <v>1</v>
      </c>
    </row>
    <row r="4695" spans="1:17" x14ac:dyDescent="0.4">
      <c r="A4695">
        <v>3180000</v>
      </c>
      <c r="B4695">
        <v>102</v>
      </c>
      <c r="C4695">
        <v>2004</v>
      </c>
      <c r="D4695">
        <v>10</v>
      </c>
      <c r="E4695" t="s">
        <v>225</v>
      </c>
      <c r="F4695" t="s">
        <v>226</v>
      </c>
      <c r="G4695">
        <v>20041117</v>
      </c>
      <c r="H4695" t="s">
        <v>4458</v>
      </c>
      <c r="I4695" t="s">
        <v>15682</v>
      </c>
      <c r="J4695" t="s">
        <v>15683</v>
      </c>
      <c r="K4695">
        <v>521.61</v>
      </c>
      <c r="L4695" t="s">
        <v>23</v>
      </c>
      <c r="M4695">
        <v>20170424</v>
      </c>
      <c r="N4695">
        <v>20041117</v>
      </c>
      <c r="O4695" t="s">
        <v>16538</v>
      </c>
      <c r="P4695" t="s">
        <v>14764</v>
      </c>
      <c r="Q4695">
        <f>COUNTIF(yuheung_count!B:B, yuheung_list!P4695)</f>
        <v>1</v>
      </c>
    </row>
    <row r="4696" spans="1:17" x14ac:dyDescent="0.4">
      <c r="A4696">
        <v>3180000</v>
      </c>
      <c r="B4696">
        <v>102</v>
      </c>
      <c r="C4696">
        <v>2005</v>
      </c>
      <c r="D4696">
        <v>1</v>
      </c>
      <c r="E4696" t="s">
        <v>225</v>
      </c>
      <c r="F4696" t="s">
        <v>226</v>
      </c>
      <c r="G4696">
        <v>20050105</v>
      </c>
      <c r="H4696" t="s">
        <v>15684</v>
      </c>
      <c r="I4696" t="s">
        <v>15685</v>
      </c>
      <c r="J4696" t="s">
        <v>15686</v>
      </c>
      <c r="K4696">
        <v>162.75</v>
      </c>
      <c r="L4696">
        <v>1062758200</v>
      </c>
      <c r="M4696">
        <v>20150209</v>
      </c>
      <c r="N4696">
        <v>20121017</v>
      </c>
      <c r="O4696" t="s">
        <v>16538</v>
      </c>
      <c r="P4696" t="s">
        <v>14643</v>
      </c>
      <c r="Q4696">
        <f>COUNTIF(yuheung_count!B:B, yuheung_list!P4696)</f>
        <v>1</v>
      </c>
    </row>
    <row r="4697" spans="1:17" x14ac:dyDescent="0.4">
      <c r="A4697">
        <v>3180000</v>
      </c>
      <c r="B4697">
        <v>102</v>
      </c>
      <c r="C4697">
        <v>2005</v>
      </c>
      <c r="D4697">
        <v>2</v>
      </c>
      <c r="E4697" t="s">
        <v>225</v>
      </c>
      <c r="F4697" t="s">
        <v>226</v>
      </c>
      <c r="G4697">
        <v>20050330</v>
      </c>
      <c r="H4697" t="s">
        <v>15687</v>
      </c>
      <c r="I4697" t="s">
        <v>15688</v>
      </c>
      <c r="J4697" t="s">
        <v>15689</v>
      </c>
      <c r="K4697">
        <v>94.61</v>
      </c>
      <c r="L4697" t="s">
        <v>23</v>
      </c>
      <c r="M4697">
        <v>20101025</v>
      </c>
      <c r="N4697">
        <v>20050330</v>
      </c>
      <c r="O4697" t="s">
        <v>16538</v>
      </c>
      <c r="P4697" t="s">
        <v>14643</v>
      </c>
      <c r="Q4697">
        <f>COUNTIF(yuheung_count!B:B, yuheung_list!P4697)</f>
        <v>1</v>
      </c>
    </row>
    <row r="4698" spans="1:17" x14ac:dyDescent="0.4">
      <c r="A4698">
        <v>3180000</v>
      </c>
      <c r="B4698">
        <v>102</v>
      </c>
      <c r="C4698">
        <v>2005</v>
      </c>
      <c r="D4698">
        <v>4</v>
      </c>
      <c r="E4698" t="s">
        <v>225</v>
      </c>
      <c r="F4698" t="s">
        <v>226</v>
      </c>
      <c r="G4698">
        <v>20050607</v>
      </c>
      <c r="H4698" t="s">
        <v>6197</v>
      </c>
      <c r="I4698" t="s">
        <v>15690</v>
      </c>
      <c r="J4698" t="s">
        <v>15691</v>
      </c>
      <c r="K4698">
        <v>56.87</v>
      </c>
      <c r="L4698" t="s">
        <v>23</v>
      </c>
      <c r="M4698">
        <v>20121016</v>
      </c>
      <c r="N4698">
        <v>20050607</v>
      </c>
      <c r="O4698" t="s">
        <v>16538</v>
      </c>
      <c r="P4698" t="s">
        <v>14643</v>
      </c>
      <c r="Q4698">
        <f>COUNTIF(yuheung_count!B:B, yuheung_list!P4698)</f>
        <v>1</v>
      </c>
    </row>
    <row r="4699" spans="1:17" x14ac:dyDescent="0.4">
      <c r="A4699">
        <v>3180000</v>
      </c>
      <c r="B4699">
        <v>102</v>
      </c>
      <c r="C4699">
        <v>2005</v>
      </c>
      <c r="D4699">
        <v>5</v>
      </c>
      <c r="E4699" t="s">
        <v>225</v>
      </c>
      <c r="F4699" t="s">
        <v>226</v>
      </c>
      <c r="G4699">
        <v>20050701</v>
      </c>
      <c r="H4699" t="s">
        <v>15692</v>
      </c>
      <c r="I4699" t="s">
        <v>15693</v>
      </c>
      <c r="J4699" t="s">
        <v>15694</v>
      </c>
      <c r="K4699">
        <v>99.05</v>
      </c>
      <c r="L4699" t="s">
        <v>23</v>
      </c>
      <c r="M4699">
        <v>20090324</v>
      </c>
      <c r="N4699">
        <v>20050701</v>
      </c>
      <c r="O4699" t="s">
        <v>16538</v>
      </c>
      <c r="P4699" t="s">
        <v>14643</v>
      </c>
      <c r="Q4699">
        <f>COUNTIF(yuheung_count!B:B, yuheung_list!P4699)</f>
        <v>1</v>
      </c>
    </row>
    <row r="4700" spans="1:17" x14ac:dyDescent="0.4">
      <c r="A4700">
        <v>3180000</v>
      </c>
      <c r="B4700">
        <v>102</v>
      </c>
      <c r="C4700">
        <v>2005</v>
      </c>
      <c r="D4700">
        <v>7</v>
      </c>
      <c r="E4700" t="s">
        <v>225</v>
      </c>
      <c r="F4700" t="s">
        <v>289</v>
      </c>
      <c r="G4700">
        <v>20050722</v>
      </c>
      <c r="H4700" t="s">
        <v>15695</v>
      </c>
      <c r="I4700" t="s">
        <v>15696</v>
      </c>
      <c r="J4700" t="s">
        <v>15697</v>
      </c>
      <c r="K4700">
        <v>85.87</v>
      </c>
      <c r="L4700" t="s">
        <v>23</v>
      </c>
      <c r="M4700">
        <v>20150331</v>
      </c>
      <c r="N4700">
        <v>20050722</v>
      </c>
      <c r="O4700" t="s">
        <v>16538</v>
      </c>
      <c r="P4700" t="s">
        <v>14643</v>
      </c>
      <c r="Q4700">
        <f>COUNTIF(yuheung_count!B:B, yuheung_list!P4700)</f>
        <v>1</v>
      </c>
    </row>
    <row r="4701" spans="1:17" x14ac:dyDescent="0.4">
      <c r="A4701">
        <v>3180000</v>
      </c>
      <c r="B4701">
        <v>102</v>
      </c>
      <c r="C4701">
        <v>2005</v>
      </c>
      <c r="D4701">
        <v>9</v>
      </c>
      <c r="E4701" t="s">
        <v>225</v>
      </c>
      <c r="F4701" t="s">
        <v>226</v>
      </c>
      <c r="G4701">
        <v>20050812</v>
      </c>
      <c r="H4701" t="s">
        <v>5530</v>
      </c>
      <c r="I4701" t="s">
        <v>15653</v>
      </c>
      <c r="J4701" t="s">
        <v>15654</v>
      </c>
      <c r="K4701" t="s">
        <v>23</v>
      </c>
      <c r="L4701" t="s">
        <v>23</v>
      </c>
      <c r="M4701">
        <v>20140317</v>
      </c>
      <c r="N4701">
        <v>20050812</v>
      </c>
      <c r="O4701" t="s">
        <v>16538</v>
      </c>
      <c r="P4701" t="s">
        <v>14643</v>
      </c>
      <c r="Q4701">
        <f>COUNTIF(yuheung_count!B:B, yuheung_list!P4701)</f>
        <v>1</v>
      </c>
    </row>
    <row r="4702" spans="1:17" x14ac:dyDescent="0.4">
      <c r="A4702">
        <v>3180000</v>
      </c>
      <c r="B4702">
        <v>102</v>
      </c>
      <c r="C4702">
        <v>2005</v>
      </c>
      <c r="D4702">
        <v>10</v>
      </c>
      <c r="E4702" t="s">
        <v>225</v>
      </c>
      <c r="F4702" t="s">
        <v>226</v>
      </c>
      <c r="G4702">
        <v>20050930</v>
      </c>
      <c r="H4702" t="s">
        <v>451</v>
      </c>
      <c r="I4702" t="s">
        <v>15698</v>
      </c>
      <c r="J4702" t="s">
        <v>15699</v>
      </c>
      <c r="K4702">
        <v>78.849999999999994</v>
      </c>
      <c r="L4702" t="s">
        <v>23</v>
      </c>
      <c r="M4702">
        <v>20151214</v>
      </c>
      <c r="N4702">
        <v>20050930</v>
      </c>
      <c r="O4702" t="s">
        <v>16538</v>
      </c>
      <c r="P4702" t="s">
        <v>14643</v>
      </c>
      <c r="Q4702">
        <f>COUNTIF(yuheung_count!B:B, yuheung_list!P4702)</f>
        <v>1</v>
      </c>
    </row>
    <row r="4703" spans="1:17" x14ac:dyDescent="0.4">
      <c r="A4703">
        <v>3180000</v>
      </c>
      <c r="B4703">
        <v>102</v>
      </c>
      <c r="C4703">
        <v>2005</v>
      </c>
      <c r="D4703">
        <v>13</v>
      </c>
      <c r="E4703" t="s">
        <v>225</v>
      </c>
      <c r="F4703" t="s">
        <v>226</v>
      </c>
      <c r="G4703">
        <v>20051114</v>
      </c>
      <c r="H4703" t="s">
        <v>8386</v>
      </c>
      <c r="I4703" t="s">
        <v>15700</v>
      </c>
      <c r="J4703" t="s">
        <v>15701</v>
      </c>
      <c r="K4703">
        <v>36</v>
      </c>
      <c r="L4703" t="s">
        <v>23</v>
      </c>
      <c r="M4703">
        <v>20150528</v>
      </c>
      <c r="N4703">
        <v>20051114</v>
      </c>
      <c r="O4703" t="s">
        <v>16538</v>
      </c>
      <c r="P4703" t="s">
        <v>14643</v>
      </c>
      <c r="Q4703">
        <f>COUNTIF(yuheung_count!B:B, yuheung_list!P4703)</f>
        <v>1</v>
      </c>
    </row>
    <row r="4704" spans="1:17" x14ac:dyDescent="0.4">
      <c r="A4704">
        <v>3180000</v>
      </c>
      <c r="B4704">
        <v>102</v>
      </c>
      <c r="C4704">
        <v>2005</v>
      </c>
      <c r="D4704">
        <v>14</v>
      </c>
      <c r="E4704" t="s">
        <v>225</v>
      </c>
      <c r="F4704" t="s">
        <v>226</v>
      </c>
      <c r="G4704">
        <v>20051116</v>
      </c>
      <c r="H4704" t="s">
        <v>15702</v>
      </c>
      <c r="I4704" t="s">
        <v>15703</v>
      </c>
      <c r="J4704" t="s">
        <v>15704</v>
      </c>
      <c r="K4704">
        <v>74.91</v>
      </c>
      <c r="L4704" t="s">
        <v>23</v>
      </c>
      <c r="M4704">
        <v>20150209</v>
      </c>
      <c r="N4704">
        <v>20051116</v>
      </c>
      <c r="O4704" t="s">
        <v>16538</v>
      </c>
      <c r="P4704" t="s">
        <v>14643</v>
      </c>
      <c r="Q4704">
        <f>COUNTIF(yuheung_count!B:B, yuheung_list!P4704)</f>
        <v>1</v>
      </c>
    </row>
    <row r="4705" spans="1:17" x14ac:dyDescent="0.4">
      <c r="A4705">
        <v>3180000</v>
      </c>
      <c r="B4705">
        <v>102</v>
      </c>
      <c r="C4705">
        <v>2005</v>
      </c>
      <c r="D4705">
        <v>15</v>
      </c>
      <c r="E4705" t="s">
        <v>225</v>
      </c>
      <c r="F4705" t="s">
        <v>226</v>
      </c>
      <c r="G4705">
        <v>20051118</v>
      </c>
      <c r="H4705" t="s">
        <v>15705</v>
      </c>
      <c r="I4705" t="s">
        <v>15706</v>
      </c>
      <c r="J4705" t="s">
        <v>15707</v>
      </c>
      <c r="K4705" t="s">
        <v>23</v>
      </c>
      <c r="L4705" t="s">
        <v>23</v>
      </c>
      <c r="M4705">
        <v>20100714</v>
      </c>
      <c r="N4705">
        <v>20051118</v>
      </c>
      <c r="O4705" t="s">
        <v>16538</v>
      </c>
      <c r="P4705" t="s">
        <v>14643</v>
      </c>
      <c r="Q4705">
        <f>COUNTIF(yuheung_count!B:B, yuheung_list!P4705)</f>
        <v>1</v>
      </c>
    </row>
    <row r="4706" spans="1:17" x14ac:dyDescent="0.4">
      <c r="A4706">
        <v>3180000</v>
      </c>
      <c r="B4706">
        <v>102</v>
      </c>
      <c r="C4706">
        <v>2005</v>
      </c>
      <c r="D4706">
        <v>17</v>
      </c>
      <c r="E4706" t="s">
        <v>225</v>
      </c>
      <c r="F4706" t="s">
        <v>226</v>
      </c>
      <c r="G4706">
        <v>20051125</v>
      </c>
      <c r="H4706" t="s">
        <v>15705</v>
      </c>
      <c r="I4706" t="s">
        <v>15708</v>
      </c>
      <c r="J4706" t="s">
        <v>15709</v>
      </c>
      <c r="K4706">
        <v>96.35</v>
      </c>
      <c r="L4706" t="s">
        <v>23</v>
      </c>
      <c r="M4706">
        <v>20100714</v>
      </c>
      <c r="N4706">
        <v>20051125</v>
      </c>
      <c r="O4706" t="s">
        <v>16538</v>
      </c>
      <c r="P4706" t="s">
        <v>14643</v>
      </c>
      <c r="Q4706">
        <f>COUNTIF(yuheung_count!B:B, yuheung_list!P4706)</f>
        <v>1</v>
      </c>
    </row>
    <row r="4707" spans="1:17" x14ac:dyDescent="0.4">
      <c r="A4707">
        <v>3180000</v>
      </c>
      <c r="B4707">
        <v>102</v>
      </c>
      <c r="C4707">
        <v>2006</v>
      </c>
      <c r="D4707">
        <v>1</v>
      </c>
      <c r="E4707" t="s">
        <v>225</v>
      </c>
      <c r="F4707" t="s">
        <v>289</v>
      </c>
      <c r="G4707">
        <v>20060103</v>
      </c>
      <c r="H4707" t="s">
        <v>1278</v>
      </c>
      <c r="I4707" t="s">
        <v>14664</v>
      </c>
      <c r="J4707" t="s">
        <v>15710</v>
      </c>
      <c r="K4707">
        <v>78.25</v>
      </c>
      <c r="L4707" t="s">
        <v>23</v>
      </c>
      <c r="M4707">
        <v>20130621</v>
      </c>
      <c r="N4707">
        <v>20060103</v>
      </c>
      <c r="O4707" t="s">
        <v>16538</v>
      </c>
      <c r="P4707" t="s">
        <v>14643</v>
      </c>
      <c r="Q4707">
        <f>COUNTIF(yuheung_count!B:B, yuheung_list!P4707)</f>
        <v>1</v>
      </c>
    </row>
    <row r="4708" spans="1:17" x14ac:dyDescent="0.4">
      <c r="A4708">
        <v>3180000</v>
      </c>
      <c r="B4708">
        <v>102</v>
      </c>
      <c r="C4708">
        <v>2006</v>
      </c>
      <c r="D4708">
        <v>2</v>
      </c>
      <c r="E4708" t="s">
        <v>225</v>
      </c>
      <c r="F4708" t="s">
        <v>226</v>
      </c>
      <c r="G4708">
        <v>20060228</v>
      </c>
      <c r="H4708" t="s">
        <v>1215</v>
      </c>
      <c r="I4708" t="s">
        <v>15343</v>
      </c>
      <c r="J4708" t="s">
        <v>15344</v>
      </c>
      <c r="K4708">
        <v>51.35</v>
      </c>
      <c r="L4708" t="s">
        <v>15711</v>
      </c>
      <c r="M4708">
        <v>20120704</v>
      </c>
      <c r="N4708">
        <v>20060228</v>
      </c>
      <c r="O4708" t="s">
        <v>16538</v>
      </c>
      <c r="P4708" t="s">
        <v>14643</v>
      </c>
      <c r="Q4708">
        <f>COUNTIF(yuheung_count!B:B, yuheung_list!P4708)</f>
        <v>1</v>
      </c>
    </row>
    <row r="4709" spans="1:17" x14ac:dyDescent="0.4">
      <c r="A4709">
        <v>3180000</v>
      </c>
      <c r="B4709">
        <v>102</v>
      </c>
      <c r="C4709">
        <v>2006</v>
      </c>
      <c r="D4709">
        <v>5</v>
      </c>
      <c r="E4709" t="s">
        <v>225</v>
      </c>
      <c r="F4709" t="s">
        <v>226</v>
      </c>
      <c r="G4709">
        <v>20060512</v>
      </c>
      <c r="H4709" t="s">
        <v>15712</v>
      </c>
      <c r="I4709" t="s">
        <v>15713</v>
      </c>
      <c r="J4709" t="s">
        <v>15714</v>
      </c>
      <c r="K4709">
        <v>88.58</v>
      </c>
      <c r="L4709" t="s">
        <v>23</v>
      </c>
      <c r="M4709">
        <v>20060512</v>
      </c>
      <c r="N4709">
        <v>20060512</v>
      </c>
      <c r="O4709" t="s">
        <v>16538</v>
      </c>
      <c r="P4709" t="s">
        <v>14643</v>
      </c>
      <c r="Q4709">
        <f>COUNTIF(yuheung_count!B:B, yuheung_list!P4709)</f>
        <v>1</v>
      </c>
    </row>
    <row r="4710" spans="1:17" x14ac:dyDescent="0.4">
      <c r="A4710">
        <v>3180000</v>
      </c>
      <c r="B4710">
        <v>102</v>
      </c>
      <c r="C4710">
        <v>2006</v>
      </c>
      <c r="D4710">
        <v>6</v>
      </c>
      <c r="E4710" t="s">
        <v>225</v>
      </c>
      <c r="F4710" t="s">
        <v>226</v>
      </c>
      <c r="G4710">
        <v>20060725</v>
      </c>
      <c r="H4710" t="s">
        <v>15715</v>
      </c>
      <c r="I4710" t="s">
        <v>15716</v>
      </c>
      <c r="J4710" t="s">
        <v>15717</v>
      </c>
      <c r="K4710">
        <v>75.010000000000005</v>
      </c>
      <c r="L4710" t="s">
        <v>15718</v>
      </c>
      <c r="M4710">
        <v>20081230</v>
      </c>
      <c r="N4710">
        <v>20060725</v>
      </c>
      <c r="O4710" t="s">
        <v>16538</v>
      </c>
      <c r="P4710" t="s">
        <v>14643</v>
      </c>
      <c r="Q4710">
        <f>COUNTIF(yuheung_count!B:B, yuheung_list!P4710)</f>
        <v>1</v>
      </c>
    </row>
    <row r="4711" spans="1:17" x14ac:dyDescent="0.4">
      <c r="A4711">
        <v>3180000</v>
      </c>
      <c r="B4711">
        <v>102</v>
      </c>
      <c r="C4711">
        <v>2006</v>
      </c>
      <c r="D4711">
        <v>8</v>
      </c>
      <c r="E4711" t="s">
        <v>225</v>
      </c>
      <c r="F4711" t="s">
        <v>226</v>
      </c>
      <c r="G4711">
        <v>20060929</v>
      </c>
      <c r="H4711" t="s">
        <v>15719</v>
      </c>
      <c r="I4711" t="s">
        <v>15720</v>
      </c>
      <c r="J4711" t="s">
        <v>15721</v>
      </c>
      <c r="K4711">
        <v>84.78</v>
      </c>
      <c r="L4711" t="s">
        <v>23</v>
      </c>
      <c r="M4711">
        <v>20060929</v>
      </c>
      <c r="N4711">
        <v>20060929</v>
      </c>
      <c r="O4711" t="s">
        <v>16538</v>
      </c>
      <c r="P4711" t="s">
        <v>14643</v>
      </c>
      <c r="Q4711">
        <f>COUNTIF(yuheung_count!B:B, yuheung_list!P4711)</f>
        <v>1</v>
      </c>
    </row>
    <row r="4712" spans="1:17" x14ac:dyDescent="0.4">
      <c r="A4712">
        <v>3180000</v>
      </c>
      <c r="B4712">
        <v>102</v>
      </c>
      <c r="C4712">
        <v>2006</v>
      </c>
      <c r="D4712">
        <v>10</v>
      </c>
      <c r="E4712" t="s">
        <v>225</v>
      </c>
      <c r="F4712" t="s">
        <v>226</v>
      </c>
      <c r="G4712">
        <v>20061222</v>
      </c>
      <c r="H4712" t="s">
        <v>15722</v>
      </c>
      <c r="I4712" t="s">
        <v>15723</v>
      </c>
      <c r="J4712" t="s">
        <v>15724</v>
      </c>
      <c r="K4712">
        <v>74.39</v>
      </c>
      <c r="L4712" t="s">
        <v>23</v>
      </c>
      <c r="M4712">
        <v>20061222</v>
      </c>
      <c r="N4712">
        <v>20061222</v>
      </c>
      <c r="O4712" t="s">
        <v>16538</v>
      </c>
      <c r="P4712" t="s">
        <v>14643</v>
      </c>
      <c r="Q4712">
        <f>COUNTIF(yuheung_count!B:B, yuheung_list!P4712)</f>
        <v>1</v>
      </c>
    </row>
    <row r="4713" spans="1:17" x14ac:dyDescent="0.4">
      <c r="A4713">
        <v>3180000</v>
      </c>
      <c r="B4713">
        <v>102</v>
      </c>
      <c r="C4713">
        <v>2007</v>
      </c>
      <c r="D4713">
        <v>4</v>
      </c>
      <c r="E4713" t="s">
        <v>225</v>
      </c>
      <c r="F4713" t="s">
        <v>226</v>
      </c>
      <c r="G4713">
        <v>20071015</v>
      </c>
      <c r="H4713" t="s">
        <v>7888</v>
      </c>
      <c r="I4713" t="s">
        <v>15725</v>
      </c>
      <c r="J4713" t="s">
        <v>15726</v>
      </c>
      <c r="K4713" t="s">
        <v>23</v>
      </c>
      <c r="L4713">
        <v>226780757</v>
      </c>
      <c r="M4713">
        <v>20131101</v>
      </c>
      <c r="N4713">
        <v>20071012</v>
      </c>
      <c r="O4713" t="s">
        <v>16538</v>
      </c>
      <c r="P4713" t="s">
        <v>14643</v>
      </c>
      <c r="Q4713">
        <f>COUNTIF(yuheung_count!B:B, yuheung_list!P4713)</f>
        <v>1</v>
      </c>
    </row>
    <row r="4714" spans="1:17" x14ac:dyDescent="0.4">
      <c r="A4714">
        <v>3180000</v>
      </c>
      <c r="B4714">
        <v>102</v>
      </c>
      <c r="C4714">
        <v>2007</v>
      </c>
      <c r="D4714">
        <v>5</v>
      </c>
      <c r="E4714" t="s">
        <v>225</v>
      </c>
      <c r="F4714" t="s">
        <v>226</v>
      </c>
      <c r="G4714">
        <v>20071023</v>
      </c>
      <c r="H4714" t="s">
        <v>15727</v>
      </c>
      <c r="I4714" t="s">
        <v>15728</v>
      </c>
      <c r="J4714" t="s">
        <v>15729</v>
      </c>
      <c r="K4714" t="s">
        <v>23</v>
      </c>
      <c r="L4714" t="s">
        <v>15730</v>
      </c>
      <c r="M4714">
        <v>20100512</v>
      </c>
      <c r="N4714">
        <v>20071023</v>
      </c>
      <c r="O4714" t="s">
        <v>16538</v>
      </c>
      <c r="P4714" t="s">
        <v>14643</v>
      </c>
      <c r="Q4714">
        <f>COUNTIF(yuheung_count!B:B, yuheung_list!P4714)</f>
        <v>1</v>
      </c>
    </row>
    <row r="4715" spans="1:17" x14ac:dyDescent="0.4">
      <c r="A4715">
        <v>3180000</v>
      </c>
      <c r="B4715">
        <v>102</v>
      </c>
      <c r="C4715">
        <v>2007</v>
      </c>
      <c r="D4715">
        <v>6</v>
      </c>
      <c r="E4715" t="s">
        <v>225</v>
      </c>
      <c r="F4715" t="s">
        <v>289</v>
      </c>
      <c r="G4715">
        <v>20071025</v>
      </c>
      <c r="H4715" t="s">
        <v>12159</v>
      </c>
      <c r="I4715" t="s">
        <v>23</v>
      </c>
      <c r="J4715" t="s">
        <v>15731</v>
      </c>
      <c r="K4715" t="s">
        <v>23</v>
      </c>
      <c r="L4715" t="s">
        <v>23</v>
      </c>
      <c r="M4715">
        <v>20071024</v>
      </c>
      <c r="N4715">
        <v>20071024</v>
      </c>
      <c r="O4715" t="s">
        <v>16538</v>
      </c>
      <c r="P4715" t="s">
        <v>14643</v>
      </c>
      <c r="Q4715">
        <f>COUNTIF(yuheung_count!B:B, yuheung_list!P4715)</f>
        <v>1</v>
      </c>
    </row>
    <row r="4716" spans="1:17" x14ac:dyDescent="0.4">
      <c r="A4716">
        <v>3180000</v>
      </c>
      <c r="B4716">
        <v>102</v>
      </c>
      <c r="C4716">
        <v>2007</v>
      </c>
      <c r="D4716">
        <v>7</v>
      </c>
      <c r="E4716" t="s">
        <v>225</v>
      </c>
      <c r="F4716" t="s">
        <v>226</v>
      </c>
      <c r="G4716">
        <v>20071206</v>
      </c>
      <c r="H4716" t="s">
        <v>15732</v>
      </c>
      <c r="I4716" t="s">
        <v>15733</v>
      </c>
      <c r="J4716" t="s">
        <v>15734</v>
      </c>
      <c r="K4716">
        <v>90.21</v>
      </c>
      <c r="L4716" t="s">
        <v>15735</v>
      </c>
      <c r="M4716">
        <v>20170207</v>
      </c>
      <c r="N4716">
        <v>20071206</v>
      </c>
      <c r="O4716" t="s">
        <v>16538</v>
      </c>
      <c r="P4716" t="s">
        <v>14646</v>
      </c>
      <c r="Q4716">
        <f>COUNTIF(yuheung_count!B:B, yuheung_list!P4716)</f>
        <v>1</v>
      </c>
    </row>
    <row r="4717" spans="1:17" x14ac:dyDescent="0.4">
      <c r="A4717">
        <v>3180000</v>
      </c>
      <c r="B4717">
        <v>102</v>
      </c>
      <c r="C4717">
        <v>2008</v>
      </c>
      <c r="D4717">
        <v>1</v>
      </c>
      <c r="E4717" t="s">
        <v>225</v>
      </c>
      <c r="F4717" t="s">
        <v>289</v>
      </c>
      <c r="G4717">
        <v>20080109</v>
      </c>
      <c r="H4717" t="s">
        <v>15736</v>
      </c>
      <c r="I4717" t="s">
        <v>15737</v>
      </c>
      <c r="J4717" t="s">
        <v>15738</v>
      </c>
      <c r="K4717" t="s">
        <v>23</v>
      </c>
      <c r="L4717">
        <v>112308353</v>
      </c>
      <c r="M4717">
        <v>20080109</v>
      </c>
      <c r="N4717">
        <v>20080109</v>
      </c>
      <c r="O4717" t="s">
        <v>16538</v>
      </c>
      <c r="P4717" t="s">
        <v>14643</v>
      </c>
      <c r="Q4717">
        <f>COUNTIF(yuheung_count!B:B, yuheung_list!P4717)</f>
        <v>1</v>
      </c>
    </row>
    <row r="4718" spans="1:17" x14ac:dyDescent="0.4">
      <c r="A4718">
        <v>3180000</v>
      </c>
      <c r="B4718">
        <v>102</v>
      </c>
      <c r="C4718">
        <v>2008</v>
      </c>
      <c r="D4718">
        <v>2</v>
      </c>
      <c r="E4718" t="s">
        <v>225</v>
      </c>
      <c r="F4718" t="s">
        <v>226</v>
      </c>
      <c r="G4718">
        <v>20080110</v>
      </c>
      <c r="H4718" t="s">
        <v>15739</v>
      </c>
      <c r="I4718" t="s">
        <v>15740</v>
      </c>
      <c r="J4718" t="s">
        <v>15741</v>
      </c>
      <c r="K4718">
        <v>97.84</v>
      </c>
      <c r="L4718" t="s">
        <v>15742</v>
      </c>
      <c r="M4718">
        <v>20140612</v>
      </c>
      <c r="N4718">
        <v>20080110</v>
      </c>
      <c r="O4718" t="s">
        <v>16538</v>
      </c>
      <c r="P4718" t="s">
        <v>14643</v>
      </c>
      <c r="Q4718">
        <f>COUNTIF(yuheung_count!B:B, yuheung_list!P4718)</f>
        <v>1</v>
      </c>
    </row>
    <row r="4719" spans="1:17" x14ac:dyDescent="0.4">
      <c r="A4719">
        <v>3180000</v>
      </c>
      <c r="B4719">
        <v>102</v>
      </c>
      <c r="C4719">
        <v>2008</v>
      </c>
      <c r="D4719">
        <v>3</v>
      </c>
      <c r="E4719" t="s">
        <v>225</v>
      </c>
      <c r="F4719" t="s">
        <v>226</v>
      </c>
      <c r="G4719">
        <v>20080110</v>
      </c>
      <c r="H4719" t="s">
        <v>15743</v>
      </c>
      <c r="I4719" t="s">
        <v>15744</v>
      </c>
      <c r="J4719" t="s">
        <v>15745</v>
      </c>
      <c r="K4719" t="s">
        <v>23</v>
      </c>
      <c r="L4719">
        <v>1071517892</v>
      </c>
      <c r="M4719">
        <v>20080110</v>
      </c>
      <c r="N4719">
        <v>20080110</v>
      </c>
      <c r="O4719" t="s">
        <v>16538</v>
      </c>
      <c r="P4719" t="s">
        <v>14643</v>
      </c>
      <c r="Q4719">
        <f>COUNTIF(yuheung_count!B:B, yuheung_list!P4719)</f>
        <v>1</v>
      </c>
    </row>
    <row r="4720" spans="1:17" x14ac:dyDescent="0.4">
      <c r="A4720">
        <v>3180000</v>
      </c>
      <c r="B4720">
        <v>102</v>
      </c>
      <c r="C4720">
        <v>2008</v>
      </c>
      <c r="D4720">
        <v>5</v>
      </c>
      <c r="E4720" t="s">
        <v>225</v>
      </c>
      <c r="F4720" t="s">
        <v>226</v>
      </c>
      <c r="G4720">
        <v>20080311</v>
      </c>
      <c r="H4720" t="s">
        <v>8908</v>
      </c>
      <c r="I4720" t="s">
        <v>15746</v>
      </c>
      <c r="J4720" t="s">
        <v>15747</v>
      </c>
      <c r="K4720">
        <v>169.08</v>
      </c>
      <c r="L4720" t="s">
        <v>15748</v>
      </c>
      <c r="M4720">
        <v>20140805</v>
      </c>
      <c r="N4720">
        <v>20080311</v>
      </c>
      <c r="O4720" t="s">
        <v>16538</v>
      </c>
      <c r="P4720" t="s">
        <v>14676</v>
      </c>
      <c r="Q4720">
        <f>COUNTIF(yuheung_count!B:B, yuheung_list!P4720)</f>
        <v>1</v>
      </c>
    </row>
    <row r="4721" spans="1:17" x14ac:dyDescent="0.4">
      <c r="A4721">
        <v>3180000</v>
      </c>
      <c r="B4721">
        <v>102</v>
      </c>
      <c r="C4721">
        <v>2008</v>
      </c>
      <c r="D4721">
        <v>6</v>
      </c>
      <c r="E4721" t="s">
        <v>225</v>
      </c>
      <c r="F4721" t="s">
        <v>226</v>
      </c>
      <c r="G4721">
        <v>20080523</v>
      </c>
      <c r="H4721" t="s">
        <v>12692</v>
      </c>
      <c r="I4721" t="s">
        <v>23</v>
      </c>
      <c r="J4721" t="s">
        <v>15749</v>
      </c>
      <c r="K4721" t="s">
        <v>23</v>
      </c>
      <c r="L4721" t="s">
        <v>23</v>
      </c>
      <c r="M4721">
        <v>20080523</v>
      </c>
      <c r="N4721">
        <v>20080523</v>
      </c>
      <c r="O4721" t="s">
        <v>16538</v>
      </c>
      <c r="P4721" t="s">
        <v>14643</v>
      </c>
      <c r="Q4721">
        <f>COUNTIF(yuheung_count!B:B, yuheung_list!P4721)</f>
        <v>1</v>
      </c>
    </row>
    <row r="4722" spans="1:17" x14ac:dyDescent="0.4">
      <c r="A4722">
        <v>3180000</v>
      </c>
      <c r="B4722">
        <v>102</v>
      </c>
      <c r="C4722">
        <v>2008</v>
      </c>
      <c r="D4722">
        <v>7</v>
      </c>
      <c r="E4722" t="s">
        <v>225</v>
      </c>
      <c r="F4722" t="s">
        <v>226</v>
      </c>
      <c r="G4722">
        <v>20080611</v>
      </c>
      <c r="H4722" t="s">
        <v>15750</v>
      </c>
      <c r="I4722" t="s">
        <v>15751</v>
      </c>
      <c r="J4722" t="s">
        <v>15752</v>
      </c>
      <c r="K4722" t="s">
        <v>23</v>
      </c>
      <c r="L4722" t="s">
        <v>15753</v>
      </c>
      <c r="M4722">
        <v>20150413</v>
      </c>
      <c r="N4722">
        <v>20080611</v>
      </c>
      <c r="O4722" t="s">
        <v>16538</v>
      </c>
      <c r="P4722" t="s">
        <v>14643</v>
      </c>
      <c r="Q4722">
        <f>COUNTIF(yuheung_count!B:B, yuheung_list!P4722)</f>
        <v>1</v>
      </c>
    </row>
    <row r="4723" spans="1:17" x14ac:dyDescent="0.4">
      <c r="A4723">
        <v>3180000</v>
      </c>
      <c r="B4723">
        <v>102</v>
      </c>
      <c r="C4723">
        <v>2008</v>
      </c>
      <c r="D4723">
        <v>8</v>
      </c>
      <c r="E4723" t="s">
        <v>225</v>
      </c>
      <c r="F4723" t="s">
        <v>226</v>
      </c>
      <c r="G4723">
        <v>20080707</v>
      </c>
      <c r="H4723" t="s">
        <v>794</v>
      </c>
      <c r="I4723" t="s">
        <v>15754</v>
      </c>
      <c r="J4723" t="s">
        <v>15755</v>
      </c>
      <c r="K4723" t="s">
        <v>23</v>
      </c>
      <c r="L4723" t="s">
        <v>23</v>
      </c>
      <c r="M4723">
        <v>20131022</v>
      </c>
      <c r="N4723">
        <v>20080707</v>
      </c>
      <c r="O4723" t="s">
        <v>16538</v>
      </c>
      <c r="P4723" t="s">
        <v>14643</v>
      </c>
      <c r="Q4723">
        <f>COUNTIF(yuheung_count!B:B, yuheung_list!P4723)</f>
        <v>1</v>
      </c>
    </row>
    <row r="4724" spans="1:17" x14ac:dyDescent="0.4">
      <c r="A4724">
        <v>3180000</v>
      </c>
      <c r="B4724">
        <v>102</v>
      </c>
      <c r="C4724">
        <v>2008</v>
      </c>
      <c r="D4724">
        <v>10</v>
      </c>
      <c r="E4724" t="s">
        <v>225</v>
      </c>
      <c r="F4724" t="s">
        <v>226</v>
      </c>
      <c r="G4724">
        <v>20080923</v>
      </c>
      <c r="H4724" t="s">
        <v>506</v>
      </c>
      <c r="I4724" t="s">
        <v>23</v>
      </c>
      <c r="J4724" t="s">
        <v>15704</v>
      </c>
      <c r="K4724" t="s">
        <v>23</v>
      </c>
      <c r="L4724">
        <v>114428590</v>
      </c>
      <c r="M4724">
        <v>20130724</v>
      </c>
      <c r="N4724">
        <v>20080923</v>
      </c>
      <c r="O4724" t="s">
        <v>16538</v>
      </c>
      <c r="P4724" t="s">
        <v>14643</v>
      </c>
      <c r="Q4724">
        <f>COUNTIF(yuheung_count!B:B, yuheung_list!P4724)</f>
        <v>1</v>
      </c>
    </row>
    <row r="4725" spans="1:17" x14ac:dyDescent="0.4">
      <c r="A4725">
        <v>3180000</v>
      </c>
      <c r="B4725">
        <v>102</v>
      </c>
      <c r="C4725">
        <v>2008</v>
      </c>
      <c r="D4725">
        <v>11</v>
      </c>
      <c r="E4725" t="s">
        <v>225</v>
      </c>
      <c r="F4725" t="s">
        <v>226</v>
      </c>
      <c r="G4725">
        <v>20080930</v>
      </c>
      <c r="H4725" t="s">
        <v>15756</v>
      </c>
      <c r="I4725" t="s">
        <v>15757</v>
      </c>
      <c r="J4725" t="s">
        <v>15758</v>
      </c>
      <c r="K4725">
        <v>68.94</v>
      </c>
      <c r="L4725">
        <v>236677880</v>
      </c>
      <c r="M4725">
        <v>20170228</v>
      </c>
      <c r="N4725">
        <v>20080930</v>
      </c>
      <c r="O4725" t="s">
        <v>16538</v>
      </c>
      <c r="P4725" t="s">
        <v>14643</v>
      </c>
      <c r="Q4725">
        <f>COUNTIF(yuheung_count!B:B, yuheung_list!P4725)</f>
        <v>1</v>
      </c>
    </row>
    <row r="4726" spans="1:17" x14ac:dyDescent="0.4">
      <c r="A4726">
        <v>3180000</v>
      </c>
      <c r="B4726">
        <v>102</v>
      </c>
      <c r="C4726">
        <v>2008</v>
      </c>
      <c r="D4726">
        <v>12</v>
      </c>
      <c r="E4726" t="s">
        <v>225</v>
      </c>
      <c r="F4726" t="s">
        <v>226</v>
      </c>
      <c r="G4726">
        <v>20081023</v>
      </c>
      <c r="H4726" t="s">
        <v>15759</v>
      </c>
      <c r="I4726" t="s">
        <v>15760</v>
      </c>
      <c r="J4726" t="s">
        <v>15761</v>
      </c>
      <c r="K4726" t="s">
        <v>23</v>
      </c>
      <c r="L4726">
        <v>26780313</v>
      </c>
      <c r="M4726">
        <v>20081023</v>
      </c>
      <c r="N4726">
        <v>20081023</v>
      </c>
      <c r="O4726" t="s">
        <v>16538</v>
      </c>
      <c r="P4726" t="s">
        <v>14643</v>
      </c>
      <c r="Q4726">
        <f>COUNTIF(yuheung_count!B:B, yuheung_list!P4726)</f>
        <v>1</v>
      </c>
    </row>
    <row r="4727" spans="1:17" x14ac:dyDescent="0.4">
      <c r="A4727">
        <v>3180000</v>
      </c>
      <c r="B4727">
        <v>102</v>
      </c>
      <c r="C4727">
        <v>2009</v>
      </c>
      <c r="D4727">
        <v>1</v>
      </c>
      <c r="E4727" t="s">
        <v>225</v>
      </c>
      <c r="F4727" t="s">
        <v>226</v>
      </c>
      <c r="G4727">
        <v>20090318</v>
      </c>
      <c r="H4727" t="s">
        <v>1950</v>
      </c>
      <c r="I4727" t="s">
        <v>15762</v>
      </c>
      <c r="J4727" t="s">
        <v>15763</v>
      </c>
      <c r="K4727">
        <v>74.489999999999995</v>
      </c>
      <c r="L4727" t="s">
        <v>23</v>
      </c>
      <c r="M4727">
        <v>20120621</v>
      </c>
      <c r="N4727">
        <v>20090318</v>
      </c>
      <c r="O4727" t="s">
        <v>16538</v>
      </c>
      <c r="P4727" t="s">
        <v>14643</v>
      </c>
      <c r="Q4727">
        <f>COUNTIF(yuheung_count!B:B, yuheung_list!P4727)</f>
        <v>1</v>
      </c>
    </row>
    <row r="4728" spans="1:17" x14ac:dyDescent="0.4">
      <c r="A4728">
        <v>3180000</v>
      </c>
      <c r="B4728">
        <v>102</v>
      </c>
      <c r="C4728">
        <v>2009</v>
      </c>
      <c r="D4728">
        <v>2</v>
      </c>
      <c r="E4728" t="s">
        <v>225</v>
      </c>
      <c r="F4728" t="s">
        <v>226</v>
      </c>
      <c r="G4728">
        <v>20090409</v>
      </c>
      <c r="H4728" t="s">
        <v>15764</v>
      </c>
      <c r="I4728" t="s">
        <v>15765</v>
      </c>
      <c r="J4728" t="s">
        <v>15766</v>
      </c>
      <c r="K4728">
        <v>270.39999999999998</v>
      </c>
      <c r="L4728" t="s">
        <v>15767</v>
      </c>
      <c r="M4728">
        <v>20170413</v>
      </c>
      <c r="N4728">
        <v>20090409</v>
      </c>
      <c r="O4728" t="s">
        <v>16538</v>
      </c>
      <c r="P4728" t="s">
        <v>14643</v>
      </c>
      <c r="Q4728">
        <f>COUNTIF(yuheung_count!B:B, yuheung_list!P4728)</f>
        <v>1</v>
      </c>
    </row>
    <row r="4729" spans="1:17" x14ac:dyDescent="0.4">
      <c r="A4729">
        <v>3180000</v>
      </c>
      <c r="B4729">
        <v>102</v>
      </c>
      <c r="C4729">
        <v>2009</v>
      </c>
      <c r="D4729">
        <v>3</v>
      </c>
      <c r="E4729" t="s">
        <v>225</v>
      </c>
      <c r="F4729" t="s">
        <v>226</v>
      </c>
      <c r="G4729">
        <v>20090713</v>
      </c>
      <c r="H4729" t="s">
        <v>917</v>
      </c>
      <c r="I4729" t="s">
        <v>15768</v>
      </c>
      <c r="J4729" t="s">
        <v>15769</v>
      </c>
      <c r="K4729" t="s">
        <v>23</v>
      </c>
      <c r="L4729" t="s">
        <v>15770</v>
      </c>
      <c r="M4729">
        <v>20151221</v>
      </c>
      <c r="N4729">
        <v>20090713</v>
      </c>
      <c r="O4729" t="s">
        <v>16538</v>
      </c>
      <c r="P4729" t="s">
        <v>14643</v>
      </c>
      <c r="Q4729">
        <f>COUNTIF(yuheung_count!B:B, yuheung_list!P4729)</f>
        <v>1</v>
      </c>
    </row>
    <row r="4730" spans="1:17" x14ac:dyDescent="0.4">
      <c r="A4730">
        <v>3180000</v>
      </c>
      <c r="B4730">
        <v>102</v>
      </c>
      <c r="C4730">
        <v>2009</v>
      </c>
      <c r="D4730">
        <v>4</v>
      </c>
      <c r="E4730" t="s">
        <v>225</v>
      </c>
      <c r="F4730" t="s">
        <v>226</v>
      </c>
      <c r="G4730">
        <v>20090901</v>
      </c>
      <c r="H4730" t="s">
        <v>4122</v>
      </c>
      <c r="I4730" t="s">
        <v>15771</v>
      </c>
      <c r="J4730" t="s">
        <v>15772</v>
      </c>
      <c r="K4730" t="s">
        <v>23</v>
      </c>
      <c r="L4730" t="s">
        <v>15773</v>
      </c>
      <c r="M4730">
        <v>20140630</v>
      </c>
      <c r="N4730">
        <v>20090901</v>
      </c>
      <c r="O4730" t="s">
        <v>16538</v>
      </c>
      <c r="P4730" t="s">
        <v>14643</v>
      </c>
      <c r="Q4730">
        <f>COUNTIF(yuheung_count!B:B, yuheung_list!P4730)</f>
        <v>1</v>
      </c>
    </row>
    <row r="4731" spans="1:17" x14ac:dyDescent="0.4">
      <c r="A4731">
        <v>3180000</v>
      </c>
      <c r="B4731">
        <v>102</v>
      </c>
      <c r="C4731">
        <v>2009</v>
      </c>
      <c r="D4731">
        <v>5</v>
      </c>
      <c r="E4731" t="s">
        <v>225</v>
      </c>
      <c r="F4731" t="s">
        <v>226</v>
      </c>
      <c r="G4731">
        <v>20090908</v>
      </c>
      <c r="H4731" t="s">
        <v>2892</v>
      </c>
      <c r="I4731" t="s">
        <v>15774</v>
      </c>
      <c r="J4731" t="s">
        <v>15775</v>
      </c>
      <c r="K4731" t="s">
        <v>23</v>
      </c>
      <c r="L4731" t="s">
        <v>23</v>
      </c>
      <c r="M4731">
        <v>20150921</v>
      </c>
      <c r="N4731">
        <v>20090908</v>
      </c>
      <c r="O4731" t="s">
        <v>16538</v>
      </c>
      <c r="P4731" t="s">
        <v>14643</v>
      </c>
      <c r="Q4731">
        <f>COUNTIF(yuheung_count!B:B, yuheung_list!P4731)</f>
        <v>1</v>
      </c>
    </row>
    <row r="4732" spans="1:17" x14ac:dyDescent="0.4">
      <c r="A4732">
        <v>3180000</v>
      </c>
      <c r="B4732">
        <v>102</v>
      </c>
      <c r="C4732">
        <v>2009</v>
      </c>
      <c r="D4732">
        <v>7</v>
      </c>
      <c r="E4732" t="s">
        <v>225</v>
      </c>
      <c r="F4732" t="s">
        <v>226</v>
      </c>
      <c r="G4732">
        <v>20091204</v>
      </c>
      <c r="H4732" t="s">
        <v>15776</v>
      </c>
      <c r="I4732" t="s">
        <v>15365</v>
      </c>
      <c r="J4732" t="s">
        <v>15366</v>
      </c>
      <c r="K4732" t="s">
        <v>23</v>
      </c>
      <c r="L4732">
        <v>226789266</v>
      </c>
      <c r="M4732">
        <v>20150619</v>
      </c>
      <c r="N4732">
        <v>20091204</v>
      </c>
      <c r="O4732" t="s">
        <v>16538</v>
      </c>
      <c r="P4732" t="s">
        <v>14643</v>
      </c>
      <c r="Q4732">
        <f>COUNTIF(yuheung_count!B:B, yuheung_list!P4732)</f>
        <v>1</v>
      </c>
    </row>
    <row r="4733" spans="1:17" x14ac:dyDescent="0.4">
      <c r="A4733">
        <v>3180000</v>
      </c>
      <c r="B4733">
        <v>102</v>
      </c>
      <c r="C4733">
        <v>2009</v>
      </c>
      <c r="D4733">
        <v>8</v>
      </c>
      <c r="E4733" t="s">
        <v>225</v>
      </c>
      <c r="F4733" t="s">
        <v>226</v>
      </c>
      <c r="G4733">
        <v>20091221</v>
      </c>
      <c r="H4733" t="s">
        <v>6044</v>
      </c>
      <c r="I4733" t="s">
        <v>15777</v>
      </c>
      <c r="J4733" t="s">
        <v>15778</v>
      </c>
      <c r="K4733" t="s">
        <v>23</v>
      </c>
      <c r="L4733">
        <v>226782090</v>
      </c>
      <c r="M4733">
        <v>20170718</v>
      </c>
      <c r="N4733">
        <v>20120313</v>
      </c>
      <c r="O4733" t="s">
        <v>16538</v>
      </c>
      <c r="P4733" t="s">
        <v>14643</v>
      </c>
      <c r="Q4733">
        <f>COUNTIF(yuheung_count!B:B, yuheung_list!P4733)</f>
        <v>1</v>
      </c>
    </row>
    <row r="4734" spans="1:17" x14ac:dyDescent="0.4">
      <c r="A4734">
        <v>3180000</v>
      </c>
      <c r="B4734">
        <v>102</v>
      </c>
      <c r="C4734">
        <v>2010</v>
      </c>
      <c r="D4734">
        <v>3</v>
      </c>
      <c r="E4734" t="s">
        <v>225</v>
      </c>
      <c r="F4734" t="s">
        <v>226</v>
      </c>
      <c r="G4734">
        <v>20100507</v>
      </c>
      <c r="H4734" t="s">
        <v>10568</v>
      </c>
      <c r="I4734" t="s">
        <v>15779</v>
      </c>
      <c r="J4734" t="s">
        <v>15780</v>
      </c>
      <c r="K4734" t="s">
        <v>23</v>
      </c>
      <c r="L4734" t="s">
        <v>15781</v>
      </c>
      <c r="M4734">
        <v>20100624</v>
      </c>
      <c r="N4734">
        <v>20100507</v>
      </c>
      <c r="O4734" t="s">
        <v>16538</v>
      </c>
      <c r="P4734" t="s">
        <v>14646</v>
      </c>
      <c r="Q4734">
        <f>COUNTIF(yuheung_count!B:B, yuheung_list!P4734)</f>
        <v>1</v>
      </c>
    </row>
    <row r="4735" spans="1:17" x14ac:dyDescent="0.4">
      <c r="A4735">
        <v>3180000</v>
      </c>
      <c r="B4735">
        <v>102</v>
      </c>
      <c r="C4735">
        <v>2010</v>
      </c>
      <c r="D4735">
        <v>4</v>
      </c>
      <c r="E4735" t="s">
        <v>225</v>
      </c>
      <c r="F4735" t="s">
        <v>289</v>
      </c>
      <c r="G4735">
        <v>20100527</v>
      </c>
      <c r="H4735" t="s">
        <v>15782</v>
      </c>
      <c r="I4735" t="s">
        <v>15783</v>
      </c>
      <c r="J4735" t="s">
        <v>15784</v>
      </c>
      <c r="K4735" t="s">
        <v>23</v>
      </c>
      <c r="L4735">
        <v>220682334</v>
      </c>
      <c r="M4735">
        <v>20151208</v>
      </c>
      <c r="N4735">
        <v>20100527</v>
      </c>
      <c r="O4735" t="s">
        <v>16538</v>
      </c>
      <c r="P4735" t="s">
        <v>14643</v>
      </c>
      <c r="Q4735">
        <f>COUNTIF(yuheung_count!B:B, yuheung_list!P4735)</f>
        <v>1</v>
      </c>
    </row>
    <row r="4736" spans="1:17" x14ac:dyDescent="0.4">
      <c r="A4736">
        <v>3180000</v>
      </c>
      <c r="B4736">
        <v>102</v>
      </c>
      <c r="C4736">
        <v>2010</v>
      </c>
      <c r="D4736">
        <v>7</v>
      </c>
      <c r="E4736" t="s">
        <v>225</v>
      </c>
      <c r="F4736" t="s">
        <v>289</v>
      </c>
      <c r="G4736">
        <v>20100909</v>
      </c>
      <c r="H4736" t="s">
        <v>15785</v>
      </c>
      <c r="I4736" t="s">
        <v>15786</v>
      </c>
      <c r="J4736" t="s">
        <v>15787</v>
      </c>
      <c r="K4736" t="s">
        <v>23</v>
      </c>
      <c r="L4736" t="s">
        <v>15788</v>
      </c>
      <c r="M4736">
        <v>20150413</v>
      </c>
      <c r="N4736">
        <v>20100909</v>
      </c>
      <c r="O4736" t="s">
        <v>16538</v>
      </c>
      <c r="P4736" t="s">
        <v>14643</v>
      </c>
      <c r="Q4736">
        <f>COUNTIF(yuheung_count!B:B, yuheung_list!P4736)</f>
        <v>1</v>
      </c>
    </row>
    <row r="4737" spans="1:17" x14ac:dyDescent="0.4">
      <c r="A4737">
        <v>3180000</v>
      </c>
      <c r="B4737">
        <v>102</v>
      </c>
      <c r="C4737">
        <v>2010</v>
      </c>
      <c r="D4737">
        <v>8</v>
      </c>
      <c r="E4737" t="s">
        <v>225</v>
      </c>
      <c r="F4737" t="s">
        <v>1201</v>
      </c>
      <c r="G4737">
        <v>20100910</v>
      </c>
      <c r="H4737" t="s">
        <v>1819</v>
      </c>
      <c r="I4737" t="s">
        <v>23</v>
      </c>
      <c r="J4737" t="s">
        <v>15789</v>
      </c>
      <c r="K4737" t="s">
        <v>23</v>
      </c>
      <c r="L4737">
        <v>226757453</v>
      </c>
      <c r="M4737">
        <v>20100910</v>
      </c>
      <c r="N4737">
        <v>20100910</v>
      </c>
      <c r="O4737" t="s">
        <v>16538</v>
      </c>
      <c r="P4737" t="s">
        <v>14643</v>
      </c>
      <c r="Q4737">
        <f>COUNTIF(yuheung_count!B:B, yuheung_list!P4737)</f>
        <v>1</v>
      </c>
    </row>
    <row r="4738" spans="1:17" x14ac:dyDescent="0.4">
      <c r="A4738">
        <v>3180000</v>
      </c>
      <c r="B4738">
        <v>102</v>
      </c>
      <c r="C4738">
        <v>2010</v>
      </c>
      <c r="D4738">
        <v>10</v>
      </c>
      <c r="E4738" t="s">
        <v>225</v>
      </c>
      <c r="F4738" t="s">
        <v>226</v>
      </c>
      <c r="G4738">
        <v>20101110</v>
      </c>
      <c r="H4738" t="s">
        <v>3059</v>
      </c>
      <c r="I4738" t="s">
        <v>15790</v>
      </c>
      <c r="J4738" t="s">
        <v>15791</v>
      </c>
      <c r="K4738" t="s">
        <v>23</v>
      </c>
      <c r="L4738" t="s">
        <v>15792</v>
      </c>
      <c r="M4738">
        <v>20170608</v>
      </c>
      <c r="N4738">
        <v>20101110</v>
      </c>
      <c r="O4738" t="s">
        <v>16538</v>
      </c>
      <c r="P4738" t="s">
        <v>14646</v>
      </c>
      <c r="Q4738">
        <f>COUNTIF(yuheung_count!B:B, yuheung_list!P4738)</f>
        <v>1</v>
      </c>
    </row>
    <row r="4739" spans="1:17" x14ac:dyDescent="0.4">
      <c r="A4739">
        <v>3180000</v>
      </c>
      <c r="B4739">
        <v>102</v>
      </c>
      <c r="C4739">
        <v>2010</v>
      </c>
      <c r="D4739">
        <v>11</v>
      </c>
      <c r="E4739" t="s">
        <v>225</v>
      </c>
      <c r="F4739" t="s">
        <v>289</v>
      </c>
      <c r="G4739">
        <v>20101112</v>
      </c>
      <c r="H4739" t="s">
        <v>15793</v>
      </c>
      <c r="I4739" t="s">
        <v>15794</v>
      </c>
      <c r="J4739" t="s">
        <v>15795</v>
      </c>
      <c r="K4739" t="s">
        <v>23</v>
      </c>
      <c r="L4739">
        <v>220685180</v>
      </c>
      <c r="M4739">
        <v>20160803</v>
      </c>
      <c r="N4739">
        <v>20101112</v>
      </c>
      <c r="O4739" t="s">
        <v>16538</v>
      </c>
      <c r="P4739" t="s">
        <v>14643</v>
      </c>
      <c r="Q4739">
        <f>COUNTIF(yuheung_count!B:B, yuheung_list!P4739)</f>
        <v>1</v>
      </c>
    </row>
    <row r="4740" spans="1:17" x14ac:dyDescent="0.4">
      <c r="A4740">
        <v>3180000</v>
      </c>
      <c r="B4740">
        <v>102</v>
      </c>
      <c r="C4740">
        <v>2010</v>
      </c>
      <c r="D4740">
        <v>12</v>
      </c>
      <c r="E4740" t="s">
        <v>225</v>
      </c>
      <c r="F4740" t="s">
        <v>226</v>
      </c>
      <c r="G4740">
        <v>20101126</v>
      </c>
      <c r="H4740" t="s">
        <v>15796</v>
      </c>
      <c r="I4740" t="s">
        <v>15797</v>
      </c>
      <c r="J4740" t="s">
        <v>15798</v>
      </c>
      <c r="K4740" t="s">
        <v>23</v>
      </c>
      <c r="L4740" t="s">
        <v>15799</v>
      </c>
      <c r="M4740">
        <v>20160823</v>
      </c>
      <c r="N4740">
        <v>20120625</v>
      </c>
      <c r="O4740" t="s">
        <v>16538</v>
      </c>
      <c r="P4740" t="s">
        <v>14643</v>
      </c>
      <c r="Q4740">
        <f>COUNTIF(yuheung_count!B:B, yuheung_list!P4740)</f>
        <v>1</v>
      </c>
    </row>
    <row r="4741" spans="1:17" x14ac:dyDescent="0.4">
      <c r="A4741">
        <v>3180000</v>
      </c>
      <c r="B4741">
        <v>102</v>
      </c>
      <c r="C4741">
        <v>2010</v>
      </c>
      <c r="D4741">
        <v>13</v>
      </c>
      <c r="E4741" t="s">
        <v>225</v>
      </c>
      <c r="F4741" t="s">
        <v>226</v>
      </c>
      <c r="G4741">
        <v>20101126</v>
      </c>
      <c r="H4741" t="s">
        <v>3678</v>
      </c>
      <c r="I4741" t="s">
        <v>15800</v>
      </c>
      <c r="J4741" t="s">
        <v>15798</v>
      </c>
      <c r="K4741" t="s">
        <v>23</v>
      </c>
      <c r="L4741">
        <v>1048802299</v>
      </c>
      <c r="M4741">
        <v>20160901</v>
      </c>
      <c r="N4741">
        <v>20101126</v>
      </c>
      <c r="O4741" t="s">
        <v>16538</v>
      </c>
      <c r="P4741" t="s">
        <v>14643</v>
      </c>
      <c r="Q4741">
        <f>COUNTIF(yuheung_count!B:B, yuheung_list!P4741)</f>
        <v>1</v>
      </c>
    </row>
    <row r="4742" spans="1:17" x14ac:dyDescent="0.4">
      <c r="A4742">
        <v>3180000</v>
      </c>
      <c r="B4742">
        <v>102</v>
      </c>
      <c r="C4742">
        <v>2010</v>
      </c>
      <c r="D4742">
        <v>14</v>
      </c>
      <c r="E4742" t="s">
        <v>225</v>
      </c>
      <c r="F4742" t="s">
        <v>1201</v>
      </c>
      <c r="G4742">
        <v>20101207</v>
      </c>
      <c r="H4742" t="s">
        <v>15801</v>
      </c>
      <c r="I4742" t="s">
        <v>15802</v>
      </c>
      <c r="J4742" t="s">
        <v>15803</v>
      </c>
      <c r="K4742">
        <v>80.16</v>
      </c>
      <c r="L4742" t="s">
        <v>15804</v>
      </c>
      <c r="M4742">
        <v>20160404</v>
      </c>
      <c r="N4742">
        <v>20101207</v>
      </c>
      <c r="O4742" t="s">
        <v>16538</v>
      </c>
      <c r="P4742" t="s">
        <v>14646</v>
      </c>
      <c r="Q4742">
        <f>COUNTIF(yuheung_count!B:B, yuheung_list!P4742)</f>
        <v>1</v>
      </c>
    </row>
    <row r="4743" spans="1:17" x14ac:dyDescent="0.4">
      <c r="A4743">
        <v>3180000</v>
      </c>
      <c r="B4743">
        <v>102</v>
      </c>
      <c r="C4743">
        <v>2011</v>
      </c>
      <c r="D4743">
        <v>1</v>
      </c>
      <c r="E4743" t="s">
        <v>225</v>
      </c>
      <c r="F4743" t="s">
        <v>226</v>
      </c>
      <c r="G4743">
        <v>20110316</v>
      </c>
      <c r="H4743" t="s">
        <v>4191</v>
      </c>
      <c r="I4743" t="s">
        <v>23</v>
      </c>
      <c r="J4743" t="s">
        <v>15805</v>
      </c>
      <c r="K4743">
        <v>61.09</v>
      </c>
      <c r="L4743" t="s">
        <v>23</v>
      </c>
      <c r="M4743">
        <v>20110316</v>
      </c>
      <c r="N4743">
        <v>20110316</v>
      </c>
      <c r="O4743" t="s">
        <v>16538</v>
      </c>
      <c r="P4743" t="s">
        <v>14643</v>
      </c>
      <c r="Q4743">
        <f>COUNTIF(yuheung_count!B:B, yuheung_list!P4743)</f>
        <v>1</v>
      </c>
    </row>
    <row r="4744" spans="1:17" x14ac:dyDescent="0.4">
      <c r="A4744">
        <v>3180000</v>
      </c>
      <c r="B4744">
        <v>102</v>
      </c>
      <c r="C4744">
        <v>2011</v>
      </c>
      <c r="D4744">
        <v>2</v>
      </c>
      <c r="E4744" t="s">
        <v>225</v>
      </c>
      <c r="F4744" t="s">
        <v>226</v>
      </c>
      <c r="G4744">
        <v>20110316</v>
      </c>
      <c r="H4744" t="s">
        <v>15806</v>
      </c>
      <c r="I4744" t="s">
        <v>23</v>
      </c>
      <c r="J4744" t="s">
        <v>15807</v>
      </c>
      <c r="K4744" t="s">
        <v>23</v>
      </c>
      <c r="L4744" t="s">
        <v>23</v>
      </c>
      <c r="M4744">
        <v>20110316</v>
      </c>
      <c r="N4744">
        <v>20110316</v>
      </c>
      <c r="O4744" t="s">
        <v>16538</v>
      </c>
      <c r="P4744" t="s">
        <v>14643</v>
      </c>
      <c r="Q4744">
        <f>COUNTIF(yuheung_count!B:B, yuheung_list!P4744)</f>
        <v>1</v>
      </c>
    </row>
    <row r="4745" spans="1:17" x14ac:dyDescent="0.4">
      <c r="A4745">
        <v>3180000</v>
      </c>
      <c r="B4745">
        <v>102</v>
      </c>
      <c r="C4745">
        <v>2011</v>
      </c>
      <c r="D4745">
        <v>3</v>
      </c>
      <c r="E4745" t="s">
        <v>225</v>
      </c>
      <c r="F4745" t="s">
        <v>226</v>
      </c>
      <c r="G4745">
        <v>20110406</v>
      </c>
      <c r="H4745" t="s">
        <v>15808</v>
      </c>
      <c r="I4745" t="s">
        <v>15809</v>
      </c>
      <c r="J4745" t="s">
        <v>15810</v>
      </c>
      <c r="K4745" t="s">
        <v>23</v>
      </c>
      <c r="L4745">
        <v>226759266</v>
      </c>
      <c r="M4745">
        <v>20160803</v>
      </c>
      <c r="N4745">
        <v>20110406</v>
      </c>
      <c r="O4745" t="s">
        <v>16538</v>
      </c>
      <c r="P4745" t="s">
        <v>14643</v>
      </c>
      <c r="Q4745">
        <f>COUNTIF(yuheung_count!B:B, yuheung_list!P4745)</f>
        <v>1</v>
      </c>
    </row>
    <row r="4746" spans="1:17" x14ac:dyDescent="0.4">
      <c r="A4746">
        <v>3180000</v>
      </c>
      <c r="B4746">
        <v>102</v>
      </c>
      <c r="C4746">
        <v>2011</v>
      </c>
      <c r="D4746">
        <v>4</v>
      </c>
      <c r="E4746" t="s">
        <v>225</v>
      </c>
      <c r="F4746" t="s">
        <v>226</v>
      </c>
      <c r="G4746">
        <v>20110711</v>
      </c>
      <c r="H4746" t="s">
        <v>15811</v>
      </c>
      <c r="I4746" t="s">
        <v>15812</v>
      </c>
      <c r="J4746" t="s">
        <v>15813</v>
      </c>
      <c r="K4746" t="s">
        <v>23</v>
      </c>
      <c r="L4746">
        <v>27806466</v>
      </c>
      <c r="M4746">
        <v>20150917</v>
      </c>
      <c r="N4746">
        <v>20110711</v>
      </c>
      <c r="O4746" t="s">
        <v>16538</v>
      </c>
      <c r="P4746" t="s">
        <v>14646</v>
      </c>
      <c r="Q4746">
        <f>COUNTIF(yuheung_count!B:B, yuheung_list!P4746)</f>
        <v>1</v>
      </c>
    </row>
    <row r="4747" spans="1:17" x14ac:dyDescent="0.4">
      <c r="A4747">
        <v>3180000</v>
      </c>
      <c r="B4747">
        <v>102</v>
      </c>
      <c r="C4747">
        <v>2011</v>
      </c>
      <c r="D4747">
        <v>5</v>
      </c>
      <c r="E4747" t="s">
        <v>225</v>
      </c>
      <c r="F4747" t="s">
        <v>226</v>
      </c>
      <c r="G4747">
        <v>20110713</v>
      </c>
      <c r="H4747" t="s">
        <v>203</v>
      </c>
      <c r="I4747" t="s">
        <v>15814</v>
      </c>
      <c r="J4747" t="s">
        <v>15815</v>
      </c>
      <c r="K4747" t="s">
        <v>23</v>
      </c>
      <c r="L4747" t="s">
        <v>23</v>
      </c>
      <c r="M4747">
        <v>20170825</v>
      </c>
      <c r="N4747">
        <v>20110713</v>
      </c>
      <c r="O4747" t="s">
        <v>16538</v>
      </c>
      <c r="P4747" t="s">
        <v>14646</v>
      </c>
      <c r="Q4747">
        <f>COUNTIF(yuheung_count!B:B, yuheung_list!P4747)</f>
        <v>1</v>
      </c>
    </row>
    <row r="4748" spans="1:17" x14ac:dyDescent="0.4">
      <c r="A4748">
        <v>3180000</v>
      </c>
      <c r="B4748">
        <v>102</v>
      </c>
      <c r="C4748">
        <v>2011</v>
      </c>
      <c r="D4748">
        <v>7</v>
      </c>
      <c r="E4748" t="s">
        <v>225</v>
      </c>
      <c r="F4748" t="s">
        <v>226</v>
      </c>
      <c r="G4748">
        <v>20110909</v>
      </c>
      <c r="H4748" t="s">
        <v>10690</v>
      </c>
      <c r="I4748" t="s">
        <v>15816</v>
      </c>
      <c r="J4748" t="s">
        <v>15817</v>
      </c>
      <c r="K4748" t="s">
        <v>23</v>
      </c>
      <c r="L4748" t="s">
        <v>23</v>
      </c>
      <c r="M4748">
        <v>20111215</v>
      </c>
      <c r="N4748">
        <v>20111215</v>
      </c>
      <c r="O4748" t="s">
        <v>16538</v>
      </c>
      <c r="P4748" t="s">
        <v>14646</v>
      </c>
      <c r="Q4748">
        <f>COUNTIF(yuheung_count!B:B, yuheung_list!P4748)</f>
        <v>1</v>
      </c>
    </row>
    <row r="4749" spans="1:17" x14ac:dyDescent="0.4">
      <c r="A4749">
        <v>3180000</v>
      </c>
      <c r="B4749">
        <v>102</v>
      </c>
      <c r="C4749">
        <v>2011</v>
      </c>
      <c r="D4749">
        <v>8</v>
      </c>
      <c r="E4749" t="s">
        <v>225</v>
      </c>
      <c r="F4749" t="s">
        <v>226</v>
      </c>
      <c r="G4749">
        <v>20111019</v>
      </c>
      <c r="H4749" t="s">
        <v>15818</v>
      </c>
      <c r="I4749" t="s">
        <v>15819</v>
      </c>
      <c r="J4749" t="s">
        <v>15820</v>
      </c>
      <c r="K4749" t="s">
        <v>23</v>
      </c>
      <c r="L4749" t="s">
        <v>15821</v>
      </c>
      <c r="M4749">
        <v>20160421</v>
      </c>
      <c r="N4749">
        <v>20111019</v>
      </c>
      <c r="O4749" t="s">
        <v>16538</v>
      </c>
      <c r="P4749" t="s">
        <v>14646</v>
      </c>
      <c r="Q4749">
        <f>COUNTIF(yuheung_count!B:B, yuheung_list!P4749)</f>
        <v>1</v>
      </c>
    </row>
    <row r="4750" spans="1:17" x14ac:dyDescent="0.4">
      <c r="A4750">
        <v>3180000</v>
      </c>
      <c r="B4750">
        <v>102</v>
      </c>
      <c r="C4750">
        <v>2011</v>
      </c>
      <c r="D4750">
        <v>9</v>
      </c>
      <c r="E4750" t="s">
        <v>225</v>
      </c>
      <c r="F4750" t="s">
        <v>289</v>
      </c>
      <c r="G4750">
        <v>20111026</v>
      </c>
      <c r="H4750" t="s">
        <v>5636</v>
      </c>
      <c r="I4750" t="s">
        <v>15822</v>
      </c>
      <c r="J4750" t="s">
        <v>15823</v>
      </c>
      <c r="K4750" t="s">
        <v>23</v>
      </c>
      <c r="L4750" t="s">
        <v>23</v>
      </c>
      <c r="M4750">
        <v>20111026</v>
      </c>
      <c r="N4750">
        <v>20111026</v>
      </c>
      <c r="O4750" t="s">
        <v>16538</v>
      </c>
      <c r="P4750" t="s">
        <v>14643</v>
      </c>
      <c r="Q4750">
        <f>COUNTIF(yuheung_count!B:B, yuheung_list!P4750)</f>
        <v>1</v>
      </c>
    </row>
    <row r="4751" spans="1:17" x14ac:dyDescent="0.4">
      <c r="A4751">
        <v>3180000</v>
      </c>
      <c r="B4751">
        <v>102</v>
      </c>
      <c r="C4751">
        <v>2011</v>
      </c>
      <c r="D4751">
        <v>10</v>
      </c>
      <c r="E4751" t="s">
        <v>225</v>
      </c>
      <c r="F4751" t="s">
        <v>226</v>
      </c>
      <c r="G4751">
        <v>20111101</v>
      </c>
      <c r="H4751" t="s">
        <v>15824</v>
      </c>
      <c r="I4751" t="s">
        <v>15825</v>
      </c>
      <c r="J4751" t="s">
        <v>15826</v>
      </c>
      <c r="K4751" t="s">
        <v>23</v>
      </c>
      <c r="L4751" t="s">
        <v>15827</v>
      </c>
      <c r="M4751">
        <v>20161110</v>
      </c>
      <c r="N4751">
        <v>20111101</v>
      </c>
      <c r="O4751" t="s">
        <v>16538</v>
      </c>
      <c r="P4751" t="s">
        <v>14646</v>
      </c>
      <c r="Q4751">
        <f>COUNTIF(yuheung_count!B:B, yuheung_list!P4751)</f>
        <v>1</v>
      </c>
    </row>
    <row r="4752" spans="1:17" x14ac:dyDescent="0.4">
      <c r="A4752">
        <v>3180000</v>
      </c>
      <c r="B4752">
        <v>102</v>
      </c>
      <c r="C4752">
        <v>2012</v>
      </c>
      <c r="D4752">
        <v>1</v>
      </c>
      <c r="E4752" t="s">
        <v>225</v>
      </c>
      <c r="F4752" t="s">
        <v>226</v>
      </c>
      <c r="G4752">
        <v>20120105</v>
      </c>
      <c r="H4752" t="s">
        <v>8039</v>
      </c>
      <c r="I4752" t="s">
        <v>15828</v>
      </c>
      <c r="J4752" t="s">
        <v>15829</v>
      </c>
      <c r="K4752" t="s">
        <v>23</v>
      </c>
      <c r="L4752" t="s">
        <v>23</v>
      </c>
      <c r="M4752">
        <v>20160509</v>
      </c>
      <c r="N4752">
        <v>20120105</v>
      </c>
      <c r="O4752" t="s">
        <v>16538</v>
      </c>
      <c r="P4752" t="s">
        <v>14643</v>
      </c>
      <c r="Q4752">
        <f>COUNTIF(yuheung_count!B:B, yuheung_list!P4752)</f>
        <v>1</v>
      </c>
    </row>
    <row r="4753" spans="1:17" x14ac:dyDescent="0.4">
      <c r="A4753">
        <v>3180000</v>
      </c>
      <c r="B4753">
        <v>102</v>
      </c>
      <c r="C4753">
        <v>2012</v>
      </c>
      <c r="D4753">
        <v>3</v>
      </c>
      <c r="E4753" t="s">
        <v>225</v>
      </c>
      <c r="F4753" t="s">
        <v>226</v>
      </c>
      <c r="G4753">
        <v>20120611</v>
      </c>
      <c r="H4753" t="s">
        <v>3812</v>
      </c>
      <c r="I4753" t="s">
        <v>15830</v>
      </c>
      <c r="J4753" t="s">
        <v>15831</v>
      </c>
      <c r="K4753">
        <v>122.24</v>
      </c>
      <c r="L4753" t="s">
        <v>15832</v>
      </c>
      <c r="M4753">
        <v>20160608</v>
      </c>
      <c r="N4753">
        <v>20120611</v>
      </c>
      <c r="O4753" t="s">
        <v>16538</v>
      </c>
      <c r="P4753" t="s">
        <v>14643</v>
      </c>
      <c r="Q4753">
        <f>COUNTIF(yuheung_count!B:B, yuheung_list!P4753)</f>
        <v>1</v>
      </c>
    </row>
    <row r="4754" spans="1:17" x14ac:dyDescent="0.4">
      <c r="A4754">
        <v>3180000</v>
      </c>
      <c r="B4754">
        <v>102</v>
      </c>
      <c r="C4754">
        <v>2012</v>
      </c>
      <c r="D4754">
        <v>4</v>
      </c>
      <c r="E4754" t="s">
        <v>225</v>
      </c>
      <c r="F4754" t="s">
        <v>226</v>
      </c>
      <c r="G4754">
        <v>20120713</v>
      </c>
      <c r="H4754" t="s">
        <v>15833</v>
      </c>
      <c r="I4754" t="s">
        <v>15834</v>
      </c>
      <c r="J4754" t="s">
        <v>14649</v>
      </c>
      <c r="K4754" t="s">
        <v>23</v>
      </c>
      <c r="L4754" t="s">
        <v>15835</v>
      </c>
      <c r="M4754">
        <v>20160503</v>
      </c>
      <c r="N4754">
        <v>20120713</v>
      </c>
      <c r="O4754" t="s">
        <v>16538</v>
      </c>
      <c r="P4754" t="s">
        <v>14646</v>
      </c>
      <c r="Q4754">
        <f>COUNTIF(yuheung_count!B:B, yuheung_list!P4754)</f>
        <v>1</v>
      </c>
    </row>
    <row r="4755" spans="1:17" x14ac:dyDescent="0.4">
      <c r="A4755">
        <v>3180000</v>
      </c>
      <c r="B4755">
        <v>102</v>
      </c>
      <c r="C4755">
        <v>2012</v>
      </c>
      <c r="D4755">
        <v>5</v>
      </c>
      <c r="E4755" t="s">
        <v>225</v>
      </c>
      <c r="F4755" t="s">
        <v>1201</v>
      </c>
      <c r="G4755">
        <v>20120910</v>
      </c>
      <c r="H4755" t="s">
        <v>15836</v>
      </c>
      <c r="I4755" t="s">
        <v>15837</v>
      </c>
      <c r="J4755" t="s">
        <v>15838</v>
      </c>
      <c r="K4755" t="s">
        <v>23</v>
      </c>
      <c r="L4755" t="s">
        <v>23</v>
      </c>
      <c r="M4755">
        <v>20131112</v>
      </c>
      <c r="N4755">
        <v>20120910</v>
      </c>
      <c r="O4755" t="s">
        <v>16538</v>
      </c>
      <c r="P4755" t="s">
        <v>14643</v>
      </c>
      <c r="Q4755">
        <f>COUNTIF(yuheung_count!B:B, yuheung_list!P4755)</f>
        <v>1</v>
      </c>
    </row>
    <row r="4756" spans="1:17" x14ac:dyDescent="0.4">
      <c r="A4756">
        <v>3180000</v>
      </c>
      <c r="B4756">
        <v>102</v>
      </c>
      <c r="C4756">
        <v>2012</v>
      </c>
      <c r="D4756">
        <v>6</v>
      </c>
      <c r="E4756" t="s">
        <v>225</v>
      </c>
      <c r="F4756" t="s">
        <v>226</v>
      </c>
      <c r="G4756">
        <v>20120919</v>
      </c>
      <c r="H4756" t="s">
        <v>15839</v>
      </c>
      <c r="I4756" t="s">
        <v>15840</v>
      </c>
      <c r="J4756" t="s">
        <v>15841</v>
      </c>
      <c r="K4756" t="s">
        <v>23</v>
      </c>
      <c r="L4756" t="s">
        <v>15842</v>
      </c>
      <c r="M4756">
        <v>20150818</v>
      </c>
      <c r="N4756">
        <v>20120919</v>
      </c>
      <c r="O4756" t="s">
        <v>16538</v>
      </c>
      <c r="P4756" t="s">
        <v>14646</v>
      </c>
      <c r="Q4756">
        <f>COUNTIF(yuheung_count!B:B, yuheung_list!P4756)</f>
        <v>1</v>
      </c>
    </row>
    <row r="4757" spans="1:17" x14ac:dyDescent="0.4">
      <c r="A4757">
        <v>3180000</v>
      </c>
      <c r="B4757">
        <v>102</v>
      </c>
      <c r="C4757">
        <v>2012</v>
      </c>
      <c r="D4757">
        <v>7</v>
      </c>
      <c r="E4757" t="s">
        <v>225</v>
      </c>
      <c r="F4757" t="s">
        <v>226</v>
      </c>
      <c r="G4757">
        <v>20121107</v>
      </c>
      <c r="H4757" t="s">
        <v>15843</v>
      </c>
      <c r="I4757" t="s">
        <v>15844</v>
      </c>
      <c r="J4757" t="s">
        <v>15845</v>
      </c>
      <c r="K4757" t="s">
        <v>23</v>
      </c>
      <c r="L4757" t="s">
        <v>23</v>
      </c>
      <c r="M4757">
        <v>20160407</v>
      </c>
      <c r="N4757">
        <v>20121107</v>
      </c>
      <c r="O4757" t="s">
        <v>16538</v>
      </c>
      <c r="P4757" t="s">
        <v>14646</v>
      </c>
      <c r="Q4757">
        <f>COUNTIF(yuheung_count!B:B, yuheung_list!P4757)</f>
        <v>1</v>
      </c>
    </row>
    <row r="4758" spans="1:17" x14ac:dyDescent="0.4">
      <c r="A4758">
        <v>3180000</v>
      </c>
      <c r="B4758">
        <v>102</v>
      </c>
      <c r="C4758">
        <v>2013</v>
      </c>
      <c r="D4758">
        <v>1</v>
      </c>
      <c r="E4758" t="s">
        <v>225</v>
      </c>
      <c r="F4758" t="s">
        <v>226</v>
      </c>
      <c r="G4758">
        <v>20130409</v>
      </c>
      <c r="H4758" t="s">
        <v>3165</v>
      </c>
      <c r="I4758" t="s">
        <v>15846</v>
      </c>
      <c r="J4758" t="s">
        <v>15847</v>
      </c>
      <c r="K4758" t="s">
        <v>23</v>
      </c>
      <c r="L4758" t="s">
        <v>15848</v>
      </c>
      <c r="M4758">
        <v>20151120</v>
      </c>
      <c r="N4758">
        <v>20130409</v>
      </c>
      <c r="O4758" t="s">
        <v>16538</v>
      </c>
      <c r="P4758" t="s">
        <v>14643</v>
      </c>
      <c r="Q4758">
        <f>COUNTIF(yuheung_count!B:B, yuheung_list!P4758)</f>
        <v>1</v>
      </c>
    </row>
    <row r="4759" spans="1:17" x14ac:dyDescent="0.4">
      <c r="A4759">
        <v>3180000</v>
      </c>
      <c r="B4759">
        <v>102</v>
      </c>
      <c r="C4759">
        <v>2013</v>
      </c>
      <c r="D4759">
        <v>4</v>
      </c>
      <c r="E4759" t="s">
        <v>225</v>
      </c>
      <c r="F4759" t="s">
        <v>289</v>
      </c>
      <c r="G4759">
        <v>20130620</v>
      </c>
      <c r="H4759" t="s">
        <v>2588</v>
      </c>
      <c r="I4759" t="s">
        <v>15849</v>
      </c>
      <c r="J4759" t="s">
        <v>15850</v>
      </c>
      <c r="K4759" t="s">
        <v>23</v>
      </c>
      <c r="L4759" t="s">
        <v>15851</v>
      </c>
      <c r="M4759">
        <v>20160421</v>
      </c>
      <c r="N4759">
        <v>20130620</v>
      </c>
      <c r="O4759" t="s">
        <v>16538</v>
      </c>
      <c r="P4759" t="s">
        <v>14643</v>
      </c>
      <c r="Q4759">
        <f>COUNTIF(yuheung_count!B:B, yuheung_list!P4759)</f>
        <v>1</v>
      </c>
    </row>
    <row r="4760" spans="1:17" x14ac:dyDescent="0.4">
      <c r="A4760">
        <v>3180000</v>
      </c>
      <c r="B4760">
        <v>102</v>
      </c>
      <c r="C4760">
        <v>2014</v>
      </c>
      <c r="D4760">
        <v>1</v>
      </c>
      <c r="E4760" t="s">
        <v>225</v>
      </c>
      <c r="F4760" t="s">
        <v>226</v>
      </c>
      <c r="G4760">
        <v>20140429</v>
      </c>
      <c r="H4760" t="s">
        <v>1311</v>
      </c>
      <c r="I4760" t="s">
        <v>15852</v>
      </c>
      <c r="J4760" t="s">
        <v>15853</v>
      </c>
      <c r="K4760" t="s">
        <v>23</v>
      </c>
      <c r="L4760" t="s">
        <v>23</v>
      </c>
      <c r="M4760">
        <v>20140429</v>
      </c>
      <c r="N4760">
        <v>20140429</v>
      </c>
      <c r="O4760" t="s">
        <v>16538</v>
      </c>
      <c r="P4760" t="s">
        <v>14643</v>
      </c>
      <c r="Q4760">
        <f>COUNTIF(yuheung_count!B:B, yuheung_list!P4760)</f>
        <v>1</v>
      </c>
    </row>
    <row r="4761" spans="1:17" x14ac:dyDescent="0.4">
      <c r="A4761">
        <v>3180000</v>
      </c>
      <c r="B4761">
        <v>102</v>
      </c>
      <c r="C4761">
        <v>2014</v>
      </c>
      <c r="D4761">
        <v>2</v>
      </c>
      <c r="E4761" t="s">
        <v>225</v>
      </c>
      <c r="F4761" t="s">
        <v>226</v>
      </c>
      <c r="G4761">
        <v>20140429</v>
      </c>
      <c r="H4761" t="s">
        <v>5258</v>
      </c>
      <c r="I4761" t="s">
        <v>15854</v>
      </c>
      <c r="J4761" t="s">
        <v>15855</v>
      </c>
      <c r="K4761" t="s">
        <v>23</v>
      </c>
      <c r="L4761" t="s">
        <v>15856</v>
      </c>
      <c r="M4761">
        <v>20140429</v>
      </c>
      <c r="N4761">
        <v>20140429</v>
      </c>
      <c r="O4761" t="s">
        <v>16538</v>
      </c>
      <c r="P4761" t="s">
        <v>14643</v>
      </c>
      <c r="Q4761">
        <f>COUNTIF(yuheung_count!B:B, yuheung_list!P4761)</f>
        <v>1</v>
      </c>
    </row>
    <row r="4762" spans="1:17" x14ac:dyDescent="0.4">
      <c r="A4762">
        <v>3180000</v>
      </c>
      <c r="B4762">
        <v>102</v>
      </c>
      <c r="C4762">
        <v>2014</v>
      </c>
      <c r="D4762">
        <v>3</v>
      </c>
      <c r="E4762" t="s">
        <v>225</v>
      </c>
      <c r="F4762" t="s">
        <v>717</v>
      </c>
      <c r="G4762">
        <v>20141103</v>
      </c>
      <c r="H4762" t="s">
        <v>15857</v>
      </c>
      <c r="I4762" t="s">
        <v>15858</v>
      </c>
      <c r="J4762" t="s">
        <v>15859</v>
      </c>
      <c r="K4762" t="s">
        <v>23</v>
      </c>
      <c r="L4762" t="s">
        <v>15860</v>
      </c>
      <c r="M4762">
        <v>20150108</v>
      </c>
      <c r="N4762">
        <v>20141103</v>
      </c>
      <c r="O4762" t="s">
        <v>16538</v>
      </c>
      <c r="P4762" t="s">
        <v>14742</v>
      </c>
      <c r="Q4762">
        <f>COUNTIF(yuheung_count!B:B, yuheung_list!P4762)</f>
        <v>1</v>
      </c>
    </row>
    <row r="4763" spans="1:17" x14ac:dyDescent="0.4">
      <c r="A4763">
        <v>3180000</v>
      </c>
      <c r="B4763">
        <v>102</v>
      </c>
      <c r="C4763">
        <v>2014</v>
      </c>
      <c r="D4763">
        <v>4</v>
      </c>
      <c r="E4763" t="s">
        <v>225</v>
      </c>
      <c r="F4763" t="s">
        <v>226</v>
      </c>
      <c r="G4763">
        <v>20141212</v>
      </c>
      <c r="H4763" t="s">
        <v>15861</v>
      </c>
      <c r="I4763" t="s">
        <v>15862</v>
      </c>
      <c r="J4763" t="s">
        <v>15863</v>
      </c>
      <c r="K4763" t="s">
        <v>23</v>
      </c>
      <c r="L4763">
        <v>29805889</v>
      </c>
      <c r="M4763">
        <v>20160512</v>
      </c>
      <c r="N4763">
        <v>20141212</v>
      </c>
      <c r="O4763" t="s">
        <v>16538</v>
      </c>
      <c r="P4763" t="s">
        <v>14646</v>
      </c>
      <c r="Q4763">
        <f>COUNTIF(yuheung_count!B:B, yuheung_list!P4763)</f>
        <v>1</v>
      </c>
    </row>
    <row r="4764" spans="1:17" x14ac:dyDescent="0.4">
      <c r="A4764">
        <v>3180000</v>
      </c>
      <c r="B4764">
        <v>102</v>
      </c>
      <c r="C4764">
        <v>2014</v>
      </c>
      <c r="D4764">
        <v>6</v>
      </c>
      <c r="E4764" t="s">
        <v>225</v>
      </c>
      <c r="F4764" t="s">
        <v>226</v>
      </c>
      <c r="G4764">
        <v>20141229</v>
      </c>
      <c r="H4764" t="s">
        <v>895</v>
      </c>
      <c r="I4764" t="s">
        <v>15864</v>
      </c>
      <c r="J4764" t="s">
        <v>15865</v>
      </c>
      <c r="K4764" t="s">
        <v>23</v>
      </c>
      <c r="L4764" t="s">
        <v>15866</v>
      </c>
      <c r="M4764">
        <v>20161212</v>
      </c>
      <c r="N4764">
        <v>20141229</v>
      </c>
      <c r="O4764" t="s">
        <v>16538</v>
      </c>
      <c r="P4764" t="s">
        <v>14646</v>
      </c>
      <c r="Q4764">
        <f>COUNTIF(yuheung_count!B:B, yuheung_list!P4764)</f>
        <v>1</v>
      </c>
    </row>
    <row r="4765" spans="1:17" x14ac:dyDescent="0.4">
      <c r="A4765">
        <v>3180000</v>
      </c>
      <c r="B4765">
        <v>102</v>
      </c>
      <c r="C4765">
        <v>2015</v>
      </c>
      <c r="D4765">
        <v>1</v>
      </c>
      <c r="E4765" t="s">
        <v>225</v>
      </c>
      <c r="F4765" t="s">
        <v>289</v>
      </c>
      <c r="G4765">
        <v>20150325</v>
      </c>
      <c r="H4765" t="s">
        <v>4703</v>
      </c>
      <c r="I4765" t="s">
        <v>15867</v>
      </c>
      <c r="J4765" t="s">
        <v>15868</v>
      </c>
      <c r="K4765">
        <v>420</v>
      </c>
      <c r="L4765" t="s">
        <v>15869</v>
      </c>
      <c r="M4765">
        <v>20170901</v>
      </c>
      <c r="N4765">
        <v>20160617</v>
      </c>
      <c r="O4765" t="s">
        <v>16538</v>
      </c>
      <c r="P4765" t="s">
        <v>14646</v>
      </c>
      <c r="Q4765">
        <f>COUNTIF(yuheung_count!B:B, yuheung_list!P4765)</f>
        <v>1</v>
      </c>
    </row>
    <row r="4766" spans="1:17" x14ac:dyDescent="0.4">
      <c r="A4766">
        <v>3180000</v>
      </c>
      <c r="B4766">
        <v>102</v>
      </c>
      <c r="C4766">
        <v>2015</v>
      </c>
      <c r="D4766">
        <v>2</v>
      </c>
      <c r="E4766" t="s">
        <v>225</v>
      </c>
      <c r="F4766" t="s">
        <v>226</v>
      </c>
      <c r="G4766">
        <v>20150617</v>
      </c>
      <c r="H4766" t="s">
        <v>15870</v>
      </c>
      <c r="I4766" t="s">
        <v>15871</v>
      </c>
      <c r="J4766" t="s">
        <v>15872</v>
      </c>
      <c r="K4766" t="s">
        <v>23</v>
      </c>
      <c r="L4766">
        <v>1090812704</v>
      </c>
      <c r="M4766">
        <v>20161007</v>
      </c>
      <c r="N4766">
        <v>20150617</v>
      </c>
      <c r="O4766" t="s">
        <v>16538</v>
      </c>
      <c r="P4766" t="s">
        <v>14957</v>
      </c>
      <c r="Q4766">
        <f>COUNTIF(yuheung_count!B:B, yuheung_list!P4766)</f>
        <v>1</v>
      </c>
    </row>
    <row r="4767" spans="1:17" x14ac:dyDescent="0.4">
      <c r="A4767">
        <v>3180000</v>
      </c>
      <c r="B4767">
        <v>102</v>
      </c>
      <c r="C4767">
        <v>2015</v>
      </c>
      <c r="D4767">
        <v>4</v>
      </c>
      <c r="E4767" t="s">
        <v>225</v>
      </c>
      <c r="F4767" t="s">
        <v>226</v>
      </c>
      <c r="G4767">
        <v>20150915</v>
      </c>
      <c r="H4767" t="s">
        <v>15873</v>
      </c>
      <c r="I4767" t="s">
        <v>15874</v>
      </c>
      <c r="J4767" t="s">
        <v>15875</v>
      </c>
      <c r="K4767">
        <v>115.5</v>
      </c>
      <c r="L4767">
        <v>1053233974</v>
      </c>
      <c r="M4767">
        <v>20150915</v>
      </c>
      <c r="N4767">
        <v>20150915</v>
      </c>
      <c r="O4767" t="s">
        <v>16538</v>
      </c>
      <c r="P4767" t="s">
        <v>14646</v>
      </c>
      <c r="Q4767">
        <f>COUNTIF(yuheung_count!B:B, yuheung_list!P4767)</f>
        <v>1</v>
      </c>
    </row>
    <row r="4768" spans="1:17" x14ac:dyDescent="0.4">
      <c r="A4768">
        <v>3180000</v>
      </c>
      <c r="B4768">
        <v>102</v>
      </c>
      <c r="C4768">
        <v>2015</v>
      </c>
      <c r="D4768">
        <v>6</v>
      </c>
      <c r="E4768" t="s">
        <v>225</v>
      </c>
      <c r="F4768" t="s">
        <v>226</v>
      </c>
      <c r="G4768">
        <v>20151103</v>
      </c>
      <c r="H4768" t="s">
        <v>12555</v>
      </c>
      <c r="I4768" t="s">
        <v>15876</v>
      </c>
      <c r="J4768" t="s">
        <v>15877</v>
      </c>
      <c r="K4768" t="s">
        <v>23</v>
      </c>
      <c r="L4768">
        <v>1073736602</v>
      </c>
      <c r="M4768">
        <v>20170622</v>
      </c>
      <c r="N4768">
        <v>20151103</v>
      </c>
      <c r="O4768" t="s">
        <v>16538</v>
      </c>
      <c r="P4768" t="s">
        <v>14646</v>
      </c>
      <c r="Q4768">
        <f>COUNTIF(yuheung_count!B:B, yuheung_list!P4768)</f>
        <v>1</v>
      </c>
    </row>
    <row r="4769" spans="1:17" x14ac:dyDescent="0.4">
      <c r="A4769">
        <v>3180000</v>
      </c>
      <c r="B4769">
        <v>102</v>
      </c>
      <c r="C4769">
        <v>2016</v>
      </c>
      <c r="D4769">
        <v>1</v>
      </c>
      <c r="E4769" t="s">
        <v>225</v>
      </c>
      <c r="F4769" t="s">
        <v>1201</v>
      </c>
      <c r="G4769">
        <v>20161223</v>
      </c>
      <c r="H4769" t="s">
        <v>15878</v>
      </c>
      <c r="I4769" t="s">
        <v>15879</v>
      </c>
      <c r="J4769" t="s">
        <v>15880</v>
      </c>
      <c r="K4769" t="s">
        <v>23</v>
      </c>
      <c r="L4769" t="s">
        <v>15881</v>
      </c>
      <c r="M4769">
        <v>20161223</v>
      </c>
      <c r="N4769">
        <v>20161223</v>
      </c>
      <c r="O4769" t="s">
        <v>16538</v>
      </c>
      <c r="P4769" t="s">
        <v>14643</v>
      </c>
      <c r="Q4769">
        <f>COUNTIF(yuheung_count!B:B, yuheung_list!P4769)</f>
        <v>1</v>
      </c>
    </row>
    <row r="4770" spans="1:17" x14ac:dyDescent="0.4">
      <c r="A4770">
        <v>3180000</v>
      </c>
      <c r="B4770">
        <v>102</v>
      </c>
      <c r="C4770">
        <v>2017</v>
      </c>
      <c r="D4770">
        <v>1</v>
      </c>
      <c r="E4770" t="s">
        <v>225</v>
      </c>
      <c r="F4770" t="s">
        <v>1201</v>
      </c>
      <c r="G4770">
        <v>20170413</v>
      </c>
      <c r="H4770" t="s">
        <v>15882</v>
      </c>
      <c r="I4770" t="s">
        <v>15883</v>
      </c>
      <c r="J4770" t="s">
        <v>15884</v>
      </c>
      <c r="K4770">
        <v>85.26</v>
      </c>
      <c r="L4770">
        <v>27822926</v>
      </c>
      <c r="M4770">
        <v>20170413</v>
      </c>
      <c r="N4770">
        <v>20170413</v>
      </c>
      <c r="O4770" t="s">
        <v>16538</v>
      </c>
      <c r="P4770" t="s">
        <v>14646</v>
      </c>
      <c r="Q4770">
        <f>COUNTIF(yuheung_count!B:B, yuheung_list!P4770)</f>
        <v>1</v>
      </c>
    </row>
    <row r="4771" spans="1:17" x14ac:dyDescent="0.4">
      <c r="A4771">
        <v>3180000</v>
      </c>
      <c r="B4771">
        <v>102</v>
      </c>
      <c r="C4771">
        <v>2017</v>
      </c>
      <c r="D4771">
        <v>2</v>
      </c>
      <c r="E4771" t="s">
        <v>225</v>
      </c>
      <c r="F4771" t="s">
        <v>226</v>
      </c>
      <c r="G4771">
        <v>20170622</v>
      </c>
      <c r="H4771" t="s">
        <v>2605</v>
      </c>
      <c r="I4771" t="s">
        <v>15885</v>
      </c>
      <c r="J4771" t="s">
        <v>15886</v>
      </c>
      <c r="K4771" t="s">
        <v>23</v>
      </c>
      <c r="L4771" t="s">
        <v>15887</v>
      </c>
      <c r="M4771">
        <v>20170622</v>
      </c>
      <c r="N4771">
        <v>20170622</v>
      </c>
      <c r="O4771" t="s">
        <v>16538</v>
      </c>
      <c r="P4771" t="s">
        <v>14646</v>
      </c>
      <c r="Q4771">
        <f>COUNTIF(yuheung_count!B:B, yuheung_list!P4771)</f>
        <v>1</v>
      </c>
    </row>
    <row r="4772" spans="1:17" x14ac:dyDescent="0.4">
      <c r="A4772">
        <v>3180000</v>
      </c>
      <c r="B4772">
        <v>102</v>
      </c>
      <c r="C4772">
        <v>2500</v>
      </c>
      <c r="D4772">
        <v>2587</v>
      </c>
      <c r="E4772" t="s">
        <v>225</v>
      </c>
      <c r="F4772" t="s">
        <v>1201</v>
      </c>
      <c r="G4772">
        <v>20000509</v>
      </c>
      <c r="H4772" t="s">
        <v>15888</v>
      </c>
      <c r="I4772" t="s">
        <v>15889</v>
      </c>
      <c r="J4772" t="s">
        <v>15890</v>
      </c>
      <c r="K4772">
        <v>58.56</v>
      </c>
      <c r="L4772">
        <v>226793354</v>
      </c>
      <c r="M4772">
        <v>20170106</v>
      </c>
      <c r="N4772">
        <v>20010605</v>
      </c>
      <c r="O4772" t="s">
        <v>16538</v>
      </c>
      <c r="P4772" t="s">
        <v>14695</v>
      </c>
      <c r="Q4772">
        <f>COUNTIF(yuheung_count!B:B, yuheung_list!P4772)</f>
        <v>1</v>
      </c>
    </row>
    <row r="4773" spans="1:17" x14ac:dyDescent="0.4">
      <c r="A4773">
        <v>3020000</v>
      </c>
      <c r="B4773">
        <v>103</v>
      </c>
      <c r="C4773">
        <v>1978</v>
      </c>
      <c r="D4773">
        <v>3347</v>
      </c>
      <c r="E4773" t="s">
        <v>14</v>
      </c>
      <c r="F4773" t="s">
        <v>14</v>
      </c>
      <c r="G4773">
        <v>19780420</v>
      </c>
      <c r="H4773" t="s">
        <v>15891</v>
      </c>
      <c r="I4773" t="s">
        <v>15892</v>
      </c>
      <c r="J4773" t="s">
        <v>15893</v>
      </c>
      <c r="K4773">
        <v>142.88</v>
      </c>
      <c r="L4773">
        <v>207971234</v>
      </c>
      <c r="M4773">
        <v>20150828</v>
      </c>
      <c r="N4773">
        <v>19980915</v>
      </c>
      <c r="O4773" t="s">
        <v>16522</v>
      </c>
      <c r="P4773" t="s">
        <v>15894</v>
      </c>
      <c r="Q4773">
        <f>COUNTIF(yuheung_count!B:B, yuheung_list!P4773)</f>
        <v>1</v>
      </c>
    </row>
    <row r="4774" spans="1:17" x14ac:dyDescent="0.4">
      <c r="A4774">
        <v>3020000</v>
      </c>
      <c r="B4774">
        <v>103</v>
      </c>
      <c r="C4774">
        <v>1993</v>
      </c>
      <c r="D4774">
        <v>3379</v>
      </c>
      <c r="E4774" t="s">
        <v>14</v>
      </c>
      <c r="F4774" t="s">
        <v>14</v>
      </c>
      <c r="G4774">
        <v>19931207</v>
      </c>
      <c r="H4774" t="s">
        <v>15895</v>
      </c>
      <c r="I4774" t="s">
        <v>15896</v>
      </c>
      <c r="J4774" t="s">
        <v>15897</v>
      </c>
      <c r="K4774">
        <v>95.8</v>
      </c>
      <c r="L4774" t="s">
        <v>15898</v>
      </c>
      <c r="M4774">
        <v>20131106</v>
      </c>
      <c r="N4774">
        <v>19980617</v>
      </c>
      <c r="O4774" t="s">
        <v>16522</v>
      </c>
      <c r="P4774" t="s">
        <v>15894</v>
      </c>
      <c r="Q4774">
        <f>COUNTIF(yuheung_count!B:B, yuheung_list!P4774)</f>
        <v>1</v>
      </c>
    </row>
    <row r="4775" spans="1:17" x14ac:dyDescent="0.4">
      <c r="A4775">
        <v>3020000</v>
      </c>
      <c r="B4775">
        <v>103</v>
      </c>
      <c r="C4775">
        <v>1993</v>
      </c>
      <c r="D4775">
        <v>3385</v>
      </c>
      <c r="E4775" t="s">
        <v>14</v>
      </c>
      <c r="F4775" t="s">
        <v>14</v>
      </c>
      <c r="G4775">
        <v>19931214</v>
      </c>
      <c r="H4775" t="s">
        <v>15899</v>
      </c>
      <c r="I4775" t="s">
        <v>15900</v>
      </c>
      <c r="J4775" t="s">
        <v>15901</v>
      </c>
      <c r="K4775">
        <v>83.2</v>
      </c>
      <c r="L4775" t="s">
        <v>23</v>
      </c>
      <c r="M4775">
        <v>20111103</v>
      </c>
      <c r="N4775">
        <v>19961030</v>
      </c>
      <c r="O4775" t="s">
        <v>16522</v>
      </c>
      <c r="P4775" t="s">
        <v>15894</v>
      </c>
      <c r="Q4775">
        <f>COUNTIF(yuheung_count!B:B, yuheung_list!P4775)</f>
        <v>1</v>
      </c>
    </row>
    <row r="4776" spans="1:17" x14ac:dyDescent="0.4">
      <c r="A4776">
        <v>3020000</v>
      </c>
      <c r="B4776">
        <v>103</v>
      </c>
      <c r="C4776">
        <v>1993</v>
      </c>
      <c r="D4776">
        <v>3386</v>
      </c>
      <c r="E4776" t="s">
        <v>14</v>
      </c>
      <c r="F4776" t="s">
        <v>14</v>
      </c>
      <c r="G4776">
        <v>19931215</v>
      </c>
      <c r="H4776" t="s">
        <v>15902</v>
      </c>
      <c r="I4776" t="s">
        <v>15903</v>
      </c>
      <c r="J4776" t="s">
        <v>15904</v>
      </c>
      <c r="K4776">
        <v>119.03</v>
      </c>
      <c r="L4776">
        <v>2</v>
      </c>
      <c r="M4776">
        <v>20091015</v>
      </c>
      <c r="N4776">
        <v>19950511</v>
      </c>
      <c r="O4776" t="s">
        <v>16522</v>
      </c>
      <c r="P4776" t="s">
        <v>15905</v>
      </c>
      <c r="Q4776">
        <f>COUNTIF(yuheung_count!B:B, yuheung_list!P4776)</f>
        <v>1</v>
      </c>
    </row>
    <row r="4777" spans="1:17" x14ac:dyDescent="0.4">
      <c r="A4777">
        <v>3020000</v>
      </c>
      <c r="B4777">
        <v>103</v>
      </c>
      <c r="C4777">
        <v>1993</v>
      </c>
      <c r="D4777">
        <v>3388</v>
      </c>
      <c r="E4777" t="s">
        <v>14</v>
      </c>
      <c r="F4777" t="s">
        <v>14</v>
      </c>
      <c r="G4777">
        <v>19931217</v>
      </c>
      <c r="H4777" t="s">
        <v>7726</v>
      </c>
      <c r="I4777" t="s">
        <v>15906</v>
      </c>
      <c r="J4777" t="s">
        <v>15907</v>
      </c>
      <c r="K4777">
        <v>87.48</v>
      </c>
      <c r="L4777" t="s">
        <v>15908</v>
      </c>
      <c r="M4777">
        <v>20041230</v>
      </c>
      <c r="N4777">
        <v>19931217</v>
      </c>
      <c r="O4777" t="s">
        <v>16522</v>
      </c>
      <c r="P4777" t="s">
        <v>15909</v>
      </c>
      <c r="Q4777">
        <f>COUNTIF(yuheung_count!B:B, yuheung_list!P4777)</f>
        <v>1</v>
      </c>
    </row>
    <row r="4778" spans="1:17" x14ac:dyDescent="0.4">
      <c r="A4778">
        <v>3020000</v>
      </c>
      <c r="B4778">
        <v>103</v>
      </c>
      <c r="C4778">
        <v>1993</v>
      </c>
      <c r="D4778">
        <v>3404</v>
      </c>
      <c r="E4778" t="s">
        <v>14</v>
      </c>
      <c r="F4778" t="s">
        <v>14</v>
      </c>
      <c r="G4778">
        <v>19931127</v>
      </c>
      <c r="H4778" t="s">
        <v>15910</v>
      </c>
      <c r="I4778" t="s">
        <v>15911</v>
      </c>
      <c r="J4778" t="s">
        <v>15912</v>
      </c>
      <c r="K4778">
        <v>117.32</v>
      </c>
      <c r="L4778" t="s">
        <v>15913</v>
      </c>
      <c r="M4778">
        <v>20110425</v>
      </c>
      <c r="N4778">
        <v>19970927</v>
      </c>
      <c r="O4778" t="s">
        <v>16522</v>
      </c>
      <c r="P4778" t="s">
        <v>15914</v>
      </c>
      <c r="Q4778">
        <f>COUNTIF(yuheung_count!B:B, yuheung_list!P4778)</f>
        <v>1</v>
      </c>
    </row>
    <row r="4779" spans="1:17" x14ac:dyDescent="0.4">
      <c r="A4779">
        <v>3020000</v>
      </c>
      <c r="B4779">
        <v>103</v>
      </c>
      <c r="C4779">
        <v>1993</v>
      </c>
      <c r="D4779">
        <v>3407</v>
      </c>
      <c r="E4779" t="s">
        <v>14</v>
      </c>
      <c r="F4779" t="s">
        <v>14</v>
      </c>
      <c r="G4779">
        <v>19931025</v>
      </c>
      <c r="H4779" t="s">
        <v>15915</v>
      </c>
      <c r="I4779" t="s">
        <v>15916</v>
      </c>
      <c r="J4779" t="s">
        <v>15917</v>
      </c>
      <c r="K4779">
        <v>94.1</v>
      </c>
      <c r="L4779" t="s">
        <v>15918</v>
      </c>
      <c r="M4779">
        <v>20130325</v>
      </c>
      <c r="N4779">
        <v>19970909</v>
      </c>
      <c r="O4779" t="s">
        <v>16522</v>
      </c>
      <c r="P4779" t="s">
        <v>15894</v>
      </c>
      <c r="Q4779">
        <f>COUNTIF(yuheung_count!B:B, yuheung_list!P4779)</f>
        <v>1</v>
      </c>
    </row>
    <row r="4780" spans="1:17" x14ac:dyDescent="0.4">
      <c r="A4780">
        <v>3020000</v>
      </c>
      <c r="B4780">
        <v>103</v>
      </c>
      <c r="C4780">
        <v>1993</v>
      </c>
      <c r="D4780">
        <v>3414</v>
      </c>
      <c r="E4780" t="s">
        <v>14</v>
      </c>
      <c r="F4780" t="s">
        <v>14</v>
      </c>
      <c r="G4780">
        <v>19931027</v>
      </c>
      <c r="H4780" t="s">
        <v>2834</v>
      </c>
      <c r="I4780" t="s">
        <v>15919</v>
      </c>
      <c r="J4780" t="s">
        <v>15920</v>
      </c>
      <c r="K4780">
        <v>142.13</v>
      </c>
      <c r="L4780" t="s">
        <v>15921</v>
      </c>
      <c r="M4780">
        <v>20161025</v>
      </c>
      <c r="N4780">
        <v>20010906</v>
      </c>
      <c r="O4780" t="s">
        <v>16522</v>
      </c>
      <c r="P4780" t="s">
        <v>15894</v>
      </c>
      <c r="Q4780">
        <f>COUNTIF(yuheung_count!B:B, yuheung_list!P4780)</f>
        <v>1</v>
      </c>
    </row>
    <row r="4781" spans="1:17" x14ac:dyDescent="0.4">
      <c r="A4781">
        <v>3020000</v>
      </c>
      <c r="B4781">
        <v>103</v>
      </c>
      <c r="C4781">
        <v>1993</v>
      </c>
      <c r="D4781">
        <v>3416</v>
      </c>
      <c r="E4781" t="s">
        <v>14</v>
      </c>
      <c r="F4781" t="s">
        <v>14</v>
      </c>
      <c r="G4781">
        <v>19931101</v>
      </c>
      <c r="H4781" t="s">
        <v>15922</v>
      </c>
      <c r="I4781" t="s">
        <v>15923</v>
      </c>
      <c r="J4781" t="s">
        <v>15924</v>
      </c>
      <c r="K4781">
        <v>133.81</v>
      </c>
      <c r="L4781" t="s">
        <v>15925</v>
      </c>
      <c r="M4781">
        <v>20130110</v>
      </c>
      <c r="N4781">
        <v>19980403</v>
      </c>
      <c r="O4781" t="s">
        <v>16522</v>
      </c>
      <c r="P4781" t="s">
        <v>15894</v>
      </c>
      <c r="Q4781">
        <f>COUNTIF(yuheung_count!B:B, yuheung_list!P4781)</f>
        <v>1</v>
      </c>
    </row>
    <row r="4782" spans="1:17" x14ac:dyDescent="0.4">
      <c r="A4782">
        <v>3020000</v>
      </c>
      <c r="B4782">
        <v>103</v>
      </c>
      <c r="C4782">
        <v>1993</v>
      </c>
      <c r="D4782">
        <v>3418</v>
      </c>
      <c r="E4782" t="s">
        <v>14</v>
      </c>
      <c r="F4782" t="s">
        <v>14</v>
      </c>
      <c r="G4782">
        <v>19931101</v>
      </c>
      <c r="H4782" t="s">
        <v>15926</v>
      </c>
      <c r="I4782" t="s">
        <v>15927</v>
      </c>
      <c r="J4782" t="s">
        <v>15928</v>
      </c>
      <c r="K4782">
        <v>52.69</v>
      </c>
      <c r="L4782" t="s">
        <v>15929</v>
      </c>
      <c r="M4782">
        <v>20131118</v>
      </c>
      <c r="N4782">
        <v>20010919</v>
      </c>
      <c r="O4782" t="s">
        <v>16522</v>
      </c>
      <c r="P4782" t="s">
        <v>15894</v>
      </c>
      <c r="Q4782">
        <f>COUNTIF(yuheung_count!B:B, yuheung_list!P4782)</f>
        <v>1</v>
      </c>
    </row>
    <row r="4783" spans="1:17" x14ac:dyDescent="0.4">
      <c r="A4783">
        <v>3020000</v>
      </c>
      <c r="B4783">
        <v>103</v>
      </c>
      <c r="C4783">
        <v>1993</v>
      </c>
      <c r="D4783">
        <v>3421</v>
      </c>
      <c r="E4783" t="s">
        <v>14</v>
      </c>
      <c r="F4783" t="s">
        <v>14</v>
      </c>
      <c r="G4783">
        <v>19931110</v>
      </c>
      <c r="H4783" t="s">
        <v>15930</v>
      </c>
      <c r="I4783" t="s">
        <v>15931</v>
      </c>
      <c r="J4783" t="s">
        <v>15932</v>
      </c>
      <c r="K4783">
        <v>71.040000000000006</v>
      </c>
      <c r="L4783" t="s">
        <v>15933</v>
      </c>
      <c r="M4783">
        <v>20121019</v>
      </c>
      <c r="N4783">
        <v>20010511</v>
      </c>
      <c r="O4783" t="s">
        <v>16522</v>
      </c>
      <c r="P4783" t="s">
        <v>15909</v>
      </c>
      <c r="Q4783">
        <f>COUNTIF(yuheung_count!B:B, yuheung_list!P4783)</f>
        <v>1</v>
      </c>
    </row>
    <row r="4784" spans="1:17" x14ac:dyDescent="0.4">
      <c r="A4784">
        <v>3020000</v>
      </c>
      <c r="B4784">
        <v>103</v>
      </c>
      <c r="C4784">
        <v>1993</v>
      </c>
      <c r="D4784">
        <v>3436</v>
      </c>
      <c r="E4784" t="s">
        <v>14</v>
      </c>
      <c r="F4784" t="s">
        <v>14</v>
      </c>
      <c r="G4784">
        <v>19931022</v>
      </c>
      <c r="H4784" t="s">
        <v>15934</v>
      </c>
      <c r="I4784" t="s">
        <v>15935</v>
      </c>
      <c r="J4784" t="s">
        <v>15936</v>
      </c>
      <c r="K4784">
        <v>45.5</v>
      </c>
      <c r="L4784" t="s">
        <v>15937</v>
      </c>
      <c r="M4784">
        <v>20080903</v>
      </c>
      <c r="N4784">
        <v>19950511</v>
      </c>
      <c r="O4784" t="s">
        <v>16522</v>
      </c>
      <c r="P4784" t="s">
        <v>15894</v>
      </c>
      <c r="Q4784">
        <f>COUNTIF(yuheung_count!B:B, yuheung_list!P4784)</f>
        <v>1</v>
      </c>
    </row>
    <row r="4785" spans="1:17" x14ac:dyDescent="0.4">
      <c r="A4785">
        <v>3020000</v>
      </c>
      <c r="B4785">
        <v>103</v>
      </c>
      <c r="C4785">
        <v>1993</v>
      </c>
      <c r="D4785">
        <v>3440</v>
      </c>
      <c r="E4785" t="s">
        <v>14</v>
      </c>
      <c r="F4785" t="s">
        <v>14</v>
      </c>
      <c r="G4785">
        <v>19931023</v>
      </c>
      <c r="H4785" t="s">
        <v>15938</v>
      </c>
      <c r="I4785" t="s">
        <v>15939</v>
      </c>
      <c r="J4785" t="s">
        <v>15940</v>
      </c>
      <c r="K4785">
        <v>90.15</v>
      </c>
      <c r="L4785" t="s">
        <v>15941</v>
      </c>
      <c r="M4785">
        <v>20110915</v>
      </c>
      <c r="N4785">
        <v>19931023</v>
      </c>
      <c r="O4785" t="s">
        <v>16522</v>
      </c>
      <c r="P4785" t="s">
        <v>15894</v>
      </c>
      <c r="Q4785">
        <f>COUNTIF(yuheung_count!B:B, yuheung_list!P4785)</f>
        <v>1</v>
      </c>
    </row>
    <row r="4786" spans="1:17" x14ac:dyDescent="0.4">
      <c r="A4786">
        <v>3020000</v>
      </c>
      <c r="B4786">
        <v>103</v>
      </c>
      <c r="C4786">
        <v>1993</v>
      </c>
      <c r="D4786">
        <v>3442</v>
      </c>
      <c r="E4786" t="s">
        <v>14</v>
      </c>
      <c r="F4786" t="s">
        <v>14</v>
      </c>
      <c r="G4786">
        <v>19931011</v>
      </c>
      <c r="H4786" t="s">
        <v>15942</v>
      </c>
      <c r="I4786" t="s">
        <v>15943</v>
      </c>
      <c r="J4786" t="s">
        <v>15944</v>
      </c>
      <c r="K4786">
        <v>60.64</v>
      </c>
      <c r="L4786" t="s">
        <v>15945</v>
      </c>
      <c r="M4786">
        <v>20151015</v>
      </c>
      <c r="N4786">
        <v>19951115</v>
      </c>
      <c r="O4786" t="s">
        <v>16522</v>
      </c>
      <c r="P4786" t="s">
        <v>15894</v>
      </c>
      <c r="Q4786">
        <f>COUNTIF(yuheung_count!B:B, yuheung_list!P4786)</f>
        <v>1</v>
      </c>
    </row>
    <row r="4787" spans="1:17" x14ac:dyDescent="0.4">
      <c r="A4787">
        <v>3020000</v>
      </c>
      <c r="B4787">
        <v>103</v>
      </c>
      <c r="C4787">
        <v>1993</v>
      </c>
      <c r="D4787">
        <v>3462</v>
      </c>
      <c r="E4787" t="s">
        <v>14</v>
      </c>
      <c r="F4787" t="s">
        <v>14</v>
      </c>
      <c r="G4787">
        <v>19931008</v>
      </c>
      <c r="H4787" t="s">
        <v>15946</v>
      </c>
      <c r="I4787" t="s">
        <v>15947</v>
      </c>
      <c r="J4787" t="s">
        <v>15948</v>
      </c>
      <c r="K4787">
        <v>63.24</v>
      </c>
      <c r="L4787">
        <v>207946320</v>
      </c>
      <c r="M4787">
        <v>19950511</v>
      </c>
      <c r="N4787">
        <v>19950511</v>
      </c>
      <c r="O4787" t="s">
        <v>16522</v>
      </c>
      <c r="P4787" t="s">
        <v>15949</v>
      </c>
      <c r="Q4787">
        <f>COUNTIF(yuheung_count!B:B, yuheung_list!P4787)</f>
        <v>1</v>
      </c>
    </row>
    <row r="4788" spans="1:17" x14ac:dyDescent="0.4">
      <c r="A4788">
        <v>3020000</v>
      </c>
      <c r="B4788">
        <v>103</v>
      </c>
      <c r="C4788">
        <v>1993</v>
      </c>
      <c r="D4788">
        <v>3478</v>
      </c>
      <c r="E4788" t="s">
        <v>14</v>
      </c>
      <c r="F4788" t="s">
        <v>14850</v>
      </c>
      <c r="G4788">
        <v>19930913</v>
      </c>
      <c r="H4788" t="s">
        <v>15950</v>
      </c>
      <c r="I4788" t="s">
        <v>15951</v>
      </c>
      <c r="J4788" t="s">
        <v>15952</v>
      </c>
      <c r="K4788">
        <v>64.599999999999994</v>
      </c>
      <c r="L4788" t="s">
        <v>15953</v>
      </c>
      <c r="M4788">
        <v>20130425</v>
      </c>
      <c r="N4788">
        <v>19981126</v>
      </c>
      <c r="O4788" t="s">
        <v>16522</v>
      </c>
      <c r="P4788" t="s">
        <v>15894</v>
      </c>
      <c r="Q4788">
        <f>COUNTIF(yuheung_count!B:B, yuheung_list!P4788)</f>
        <v>1</v>
      </c>
    </row>
    <row r="4789" spans="1:17" x14ac:dyDescent="0.4">
      <c r="A4789">
        <v>3020000</v>
      </c>
      <c r="B4789">
        <v>103</v>
      </c>
      <c r="C4789">
        <v>1993</v>
      </c>
      <c r="D4789">
        <v>3479</v>
      </c>
      <c r="E4789" t="s">
        <v>14</v>
      </c>
      <c r="F4789" t="s">
        <v>14</v>
      </c>
      <c r="G4789">
        <v>19930913</v>
      </c>
      <c r="H4789" t="s">
        <v>15954</v>
      </c>
      <c r="I4789" t="s">
        <v>15955</v>
      </c>
      <c r="J4789" t="s">
        <v>15956</v>
      </c>
      <c r="K4789" t="s">
        <v>23</v>
      </c>
      <c r="L4789" t="s">
        <v>15957</v>
      </c>
      <c r="M4789">
        <v>20100216</v>
      </c>
      <c r="N4789">
        <v>19970926</v>
      </c>
      <c r="O4789" t="s">
        <v>16522</v>
      </c>
      <c r="P4789" t="s">
        <v>15958</v>
      </c>
      <c r="Q4789">
        <f>COUNTIF(yuheung_count!B:B, yuheung_list!P4789)</f>
        <v>1</v>
      </c>
    </row>
    <row r="4790" spans="1:17" x14ac:dyDescent="0.4">
      <c r="A4790">
        <v>3020000</v>
      </c>
      <c r="B4790">
        <v>103</v>
      </c>
      <c r="C4790">
        <v>1993</v>
      </c>
      <c r="D4790">
        <v>3480</v>
      </c>
      <c r="E4790" t="s">
        <v>14</v>
      </c>
      <c r="F4790" t="s">
        <v>14</v>
      </c>
      <c r="G4790">
        <v>19930913</v>
      </c>
      <c r="H4790" t="s">
        <v>15959</v>
      </c>
      <c r="I4790" t="s">
        <v>15960</v>
      </c>
      <c r="J4790" t="s">
        <v>15961</v>
      </c>
      <c r="K4790">
        <v>145.65</v>
      </c>
      <c r="L4790">
        <v>1036860301</v>
      </c>
      <c r="M4790">
        <v>20170831</v>
      </c>
      <c r="N4790">
        <v>19930913</v>
      </c>
      <c r="O4790" t="s">
        <v>16522</v>
      </c>
      <c r="P4790" t="s">
        <v>15909</v>
      </c>
      <c r="Q4790">
        <f>COUNTIF(yuheung_count!B:B, yuheung_list!P4790)</f>
        <v>1</v>
      </c>
    </row>
    <row r="4791" spans="1:17" x14ac:dyDescent="0.4">
      <c r="A4791">
        <v>3020000</v>
      </c>
      <c r="B4791">
        <v>103</v>
      </c>
      <c r="C4791">
        <v>1993</v>
      </c>
      <c r="D4791">
        <v>3482</v>
      </c>
      <c r="E4791" t="s">
        <v>14</v>
      </c>
      <c r="F4791" t="s">
        <v>14</v>
      </c>
      <c r="G4791">
        <v>19930913</v>
      </c>
      <c r="H4791" t="s">
        <v>15962</v>
      </c>
      <c r="I4791" t="s">
        <v>15963</v>
      </c>
      <c r="J4791" t="s">
        <v>15964</v>
      </c>
      <c r="K4791">
        <v>113.9</v>
      </c>
      <c r="L4791" t="s">
        <v>15965</v>
      </c>
      <c r="M4791">
        <v>20160801</v>
      </c>
      <c r="N4791">
        <v>19980107</v>
      </c>
      <c r="O4791" t="s">
        <v>16522</v>
      </c>
      <c r="P4791" t="s">
        <v>15909</v>
      </c>
      <c r="Q4791">
        <f>COUNTIF(yuheung_count!B:B, yuheung_list!P4791)</f>
        <v>1</v>
      </c>
    </row>
    <row r="4792" spans="1:17" x14ac:dyDescent="0.4">
      <c r="A4792">
        <v>3020000</v>
      </c>
      <c r="B4792">
        <v>103</v>
      </c>
      <c r="C4792">
        <v>1993</v>
      </c>
      <c r="D4792">
        <v>3484</v>
      </c>
      <c r="E4792" t="s">
        <v>14</v>
      </c>
      <c r="F4792" t="s">
        <v>14</v>
      </c>
      <c r="G4792">
        <v>19930927</v>
      </c>
      <c r="H4792" t="s">
        <v>15966</v>
      </c>
      <c r="I4792" t="s">
        <v>23</v>
      </c>
      <c r="J4792" t="s">
        <v>15967</v>
      </c>
      <c r="K4792">
        <v>89.19</v>
      </c>
      <c r="L4792" t="s">
        <v>15968</v>
      </c>
      <c r="M4792">
        <v>20070604</v>
      </c>
      <c r="N4792">
        <v>20010525</v>
      </c>
      <c r="O4792" t="s">
        <v>16522</v>
      </c>
      <c r="P4792" t="s">
        <v>15969</v>
      </c>
      <c r="Q4792">
        <f>COUNTIF(yuheung_count!B:B, yuheung_list!P4792)</f>
        <v>1</v>
      </c>
    </row>
    <row r="4793" spans="1:17" x14ac:dyDescent="0.4">
      <c r="A4793">
        <v>3020000</v>
      </c>
      <c r="B4793">
        <v>103</v>
      </c>
      <c r="C4793">
        <v>1993</v>
      </c>
      <c r="D4793">
        <v>3485</v>
      </c>
      <c r="E4793" t="s">
        <v>14</v>
      </c>
      <c r="F4793" t="s">
        <v>14</v>
      </c>
      <c r="G4793">
        <v>19930927</v>
      </c>
      <c r="H4793" t="s">
        <v>15970</v>
      </c>
      <c r="I4793" t="s">
        <v>15971</v>
      </c>
      <c r="J4793" t="s">
        <v>15972</v>
      </c>
      <c r="K4793">
        <v>81.14</v>
      </c>
      <c r="L4793" t="s">
        <v>15973</v>
      </c>
      <c r="M4793">
        <v>20070831</v>
      </c>
      <c r="N4793">
        <v>19981223</v>
      </c>
      <c r="O4793" t="s">
        <v>16522</v>
      </c>
      <c r="P4793" t="s">
        <v>15894</v>
      </c>
      <c r="Q4793">
        <f>COUNTIF(yuheung_count!B:B, yuheung_list!P4793)</f>
        <v>1</v>
      </c>
    </row>
    <row r="4794" spans="1:17" x14ac:dyDescent="0.4">
      <c r="A4794">
        <v>3020000</v>
      </c>
      <c r="B4794">
        <v>103</v>
      </c>
      <c r="C4794">
        <v>1993</v>
      </c>
      <c r="D4794">
        <v>3492</v>
      </c>
      <c r="E4794" t="s">
        <v>14</v>
      </c>
      <c r="F4794" t="s">
        <v>14</v>
      </c>
      <c r="G4794">
        <v>19931005</v>
      </c>
      <c r="H4794" t="s">
        <v>15974</v>
      </c>
      <c r="I4794" t="s">
        <v>15975</v>
      </c>
      <c r="J4794" t="s">
        <v>15976</v>
      </c>
      <c r="K4794">
        <v>92</v>
      </c>
      <c r="L4794" t="s">
        <v>15977</v>
      </c>
      <c r="M4794">
        <v>19990727</v>
      </c>
      <c r="N4794">
        <v>19961008</v>
      </c>
      <c r="O4794" t="s">
        <v>16522</v>
      </c>
      <c r="P4794" t="s">
        <v>15979</v>
      </c>
      <c r="Q4794">
        <f>COUNTIF(yuheung_count!B:B, yuheung_list!P4794)</f>
        <v>1</v>
      </c>
    </row>
    <row r="4795" spans="1:17" x14ac:dyDescent="0.4">
      <c r="A4795">
        <v>3020000</v>
      </c>
      <c r="B4795">
        <v>103</v>
      </c>
      <c r="C4795">
        <v>1993</v>
      </c>
      <c r="D4795">
        <v>3496</v>
      </c>
      <c r="E4795" t="s">
        <v>14</v>
      </c>
      <c r="F4795" t="s">
        <v>14</v>
      </c>
      <c r="G4795">
        <v>19930820</v>
      </c>
      <c r="H4795" t="s">
        <v>15980</v>
      </c>
      <c r="I4795" t="s">
        <v>15981</v>
      </c>
      <c r="J4795" t="s">
        <v>15982</v>
      </c>
      <c r="K4795">
        <v>65.33</v>
      </c>
      <c r="L4795" t="s">
        <v>15983</v>
      </c>
      <c r="M4795">
        <v>20170731</v>
      </c>
      <c r="N4795">
        <v>19970604</v>
      </c>
      <c r="O4795" t="s">
        <v>16522</v>
      </c>
      <c r="P4795" t="s">
        <v>15984</v>
      </c>
      <c r="Q4795">
        <f>COUNTIF(yuheung_count!B:B, yuheung_list!P4795)</f>
        <v>1</v>
      </c>
    </row>
    <row r="4796" spans="1:17" x14ac:dyDescent="0.4">
      <c r="A4796">
        <v>3020000</v>
      </c>
      <c r="B4796">
        <v>103</v>
      </c>
      <c r="C4796">
        <v>1993</v>
      </c>
      <c r="D4796">
        <v>3508</v>
      </c>
      <c r="E4796" t="s">
        <v>14</v>
      </c>
      <c r="F4796" t="s">
        <v>14</v>
      </c>
      <c r="G4796">
        <v>19930910</v>
      </c>
      <c r="H4796" t="s">
        <v>15985</v>
      </c>
      <c r="I4796" t="s">
        <v>15986</v>
      </c>
      <c r="J4796" t="s">
        <v>15987</v>
      </c>
      <c r="K4796">
        <v>142.44999999999999</v>
      </c>
      <c r="L4796">
        <v>237850907</v>
      </c>
      <c r="M4796">
        <v>20100315</v>
      </c>
      <c r="N4796">
        <v>19961210</v>
      </c>
      <c r="O4796" t="s">
        <v>16522</v>
      </c>
      <c r="P4796" t="s">
        <v>15909</v>
      </c>
      <c r="Q4796">
        <f>COUNTIF(yuheung_count!B:B, yuheung_list!P4796)</f>
        <v>1</v>
      </c>
    </row>
    <row r="4797" spans="1:17" x14ac:dyDescent="0.4">
      <c r="A4797">
        <v>3020000</v>
      </c>
      <c r="B4797">
        <v>103</v>
      </c>
      <c r="C4797">
        <v>1994</v>
      </c>
      <c r="D4797">
        <v>3267</v>
      </c>
      <c r="E4797" t="s">
        <v>14</v>
      </c>
      <c r="F4797" t="s">
        <v>14</v>
      </c>
      <c r="G4797">
        <v>19941128</v>
      </c>
      <c r="H4797" t="s">
        <v>15988</v>
      </c>
      <c r="I4797" t="s">
        <v>15989</v>
      </c>
      <c r="J4797" t="s">
        <v>15990</v>
      </c>
      <c r="K4797">
        <v>132.30000000000001</v>
      </c>
      <c r="L4797" t="s">
        <v>15991</v>
      </c>
      <c r="M4797">
        <v>20140930</v>
      </c>
      <c r="N4797">
        <v>20010829</v>
      </c>
      <c r="O4797" t="s">
        <v>16522</v>
      </c>
      <c r="P4797" t="s">
        <v>15905</v>
      </c>
      <c r="Q4797">
        <f>COUNTIF(yuheung_count!B:B, yuheung_list!P4797)</f>
        <v>1</v>
      </c>
    </row>
    <row r="4798" spans="1:17" x14ac:dyDescent="0.4">
      <c r="A4798">
        <v>3020000</v>
      </c>
      <c r="B4798">
        <v>103</v>
      </c>
      <c r="C4798">
        <v>1994</v>
      </c>
      <c r="D4798">
        <v>3269</v>
      </c>
      <c r="E4798" t="s">
        <v>14</v>
      </c>
      <c r="F4798" t="s">
        <v>14</v>
      </c>
      <c r="G4798">
        <v>19941227</v>
      </c>
      <c r="H4798" t="s">
        <v>15992</v>
      </c>
      <c r="I4798" t="s">
        <v>15993</v>
      </c>
      <c r="J4798" t="s">
        <v>15994</v>
      </c>
      <c r="K4798">
        <v>64.66</v>
      </c>
      <c r="L4798">
        <v>207965180</v>
      </c>
      <c r="M4798">
        <v>19970213</v>
      </c>
      <c r="N4798">
        <v>19970213</v>
      </c>
      <c r="O4798" t="s">
        <v>16522</v>
      </c>
      <c r="P4798" t="s">
        <v>15894</v>
      </c>
      <c r="Q4798">
        <f>COUNTIF(yuheung_count!B:B, yuheung_list!P4798)</f>
        <v>1</v>
      </c>
    </row>
    <row r="4799" spans="1:17" x14ac:dyDescent="0.4">
      <c r="A4799">
        <v>3020000</v>
      </c>
      <c r="B4799">
        <v>103</v>
      </c>
      <c r="C4799">
        <v>1994</v>
      </c>
      <c r="D4799">
        <v>3284</v>
      </c>
      <c r="E4799" t="s">
        <v>14</v>
      </c>
      <c r="F4799" t="s">
        <v>14</v>
      </c>
      <c r="G4799">
        <v>19940928</v>
      </c>
      <c r="H4799" t="s">
        <v>7307</v>
      </c>
      <c r="I4799" t="s">
        <v>15995</v>
      </c>
      <c r="J4799" t="s">
        <v>15996</v>
      </c>
      <c r="K4799">
        <v>85.76</v>
      </c>
      <c r="L4799" t="s">
        <v>15997</v>
      </c>
      <c r="M4799">
        <v>20160222</v>
      </c>
      <c r="N4799">
        <v>19980521</v>
      </c>
      <c r="O4799" t="s">
        <v>16522</v>
      </c>
      <c r="P4799" t="s">
        <v>15998</v>
      </c>
      <c r="Q4799">
        <f>COUNTIF(yuheung_count!B:B, yuheung_list!P4799)</f>
        <v>1</v>
      </c>
    </row>
    <row r="4800" spans="1:17" x14ac:dyDescent="0.4">
      <c r="A4800">
        <v>3020000</v>
      </c>
      <c r="B4800">
        <v>103</v>
      </c>
      <c r="C4800">
        <v>1994</v>
      </c>
      <c r="D4800">
        <v>3288</v>
      </c>
      <c r="E4800" t="s">
        <v>14</v>
      </c>
      <c r="F4800" t="s">
        <v>14</v>
      </c>
      <c r="G4800">
        <v>19941005</v>
      </c>
      <c r="H4800" t="s">
        <v>15999</v>
      </c>
      <c r="I4800" t="s">
        <v>16000</v>
      </c>
      <c r="J4800" t="s">
        <v>16001</v>
      </c>
      <c r="K4800">
        <v>67.83</v>
      </c>
      <c r="L4800" t="s">
        <v>16002</v>
      </c>
      <c r="M4800">
        <v>20020125</v>
      </c>
      <c r="N4800">
        <v>19980810</v>
      </c>
      <c r="O4800" t="s">
        <v>16522</v>
      </c>
      <c r="P4800" t="s">
        <v>15909</v>
      </c>
      <c r="Q4800">
        <f>COUNTIF(yuheung_count!B:B, yuheung_list!P4800)</f>
        <v>1</v>
      </c>
    </row>
    <row r="4801" spans="1:17" x14ac:dyDescent="0.4">
      <c r="A4801">
        <v>3020000</v>
      </c>
      <c r="B4801">
        <v>103</v>
      </c>
      <c r="C4801">
        <v>1994</v>
      </c>
      <c r="D4801">
        <v>3289</v>
      </c>
      <c r="E4801" t="s">
        <v>14</v>
      </c>
      <c r="F4801" t="s">
        <v>14</v>
      </c>
      <c r="G4801">
        <v>19941007</v>
      </c>
      <c r="H4801" t="s">
        <v>1440</v>
      </c>
      <c r="I4801" t="s">
        <v>16003</v>
      </c>
      <c r="J4801" t="s">
        <v>16004</v>
      </c>
      <c r="K4801">
        <v>71.5</v>
      </c>
      <c r="L4801" t="s">
        <v>16005</v>
      </c>
      <c r="M4801">
        <v>20020308</v>
      </c>
      <c r="N4801">
        <v>20010919</v>
      </c>
      <c r="O4801" t="s">
        <v>16522</v>
      </c>
      <c r="P4801" t="s">
        <v>15979</v>
      </c>
      <c r="Q4801">
        <f>COUNTIF(yuheung_count!B:B, yuheung_list!P4801)</f>
        <v>1</v>
      </c>
    </row>
    <row r="4802" spans="1:17" x14ac:dyDescent="0.4">
      <c r="A4802">
        <v>3020000</v>
      </c>
      <c r="B4802">
        <v>103</v>
      </c>
      <c r="C4802">
        <v>1994</v>
      </c>
      <c r="D4802">
        <v>3305</v>
      </c>
      <c r="E4802" t="s">
        <v>14</v>
      </c>
      <c r="F4802" t="s">
        <v>14</v>
      </c>
      <c r="G4802">
        <v>19940622</v>
      </c>
      <c r="H4802" t="s">
        <v>16006</v>
      </c>
      <c r="I4802" t="s">
        <v>16007</v>
      </c>
      <c r="J4802" t="s">
        <v>16008</v>
      </c>
      <c r="K4802" t="s">
        <v>23</v>
      </c>
      <c r="L4802" t="s">
        <v>16009</v>
      </c>
      <c r="M4802">
        <v>20160826</v>
      </c>
      <c r="N4802">
        <v>19970613</v>
      </c>
      <c r="O4802" t="s">
        <v>16522</v>
      </c>
      <c r="P4802" t="s">
        <v>16010</v>
      </c>
      <c r="Q4802">
        <f>COUNTIF(yuheung_count!B:B, yuheung_list!P4802)</f>
        <v>1</v>
      </c>
    </row>
    <row r="4803" spans="1:17" x14ac:dyDescent="0.4">
      <c r="A4803">
        <v>3020000</v>
      </c>
      <c r="B4803">
        <v>103</v>
      </c>
      <c r="C4803">
        <v>1994</v>
      </c>
      <c r="D4803">
        <v>3316</v>
      </c>
      <c r="E4803" t="s">
        <v>14</v>
      </c>
      <c r="F4803" t="s">
        <v>14</v>
      </c>
      <c r="G4803">
        <v>19940826</v>
      </c>
      <c r="H4803" t="s">
        <v>820</v>
      </c>
      <c r="I4803" t="s">
        <v>16011</v>
      </c>
      <c r="J4803" t="s">
        <v>16012</v>
      </c>
      <c r="K4803">
        <v>84.93</v>
      </c>
      <c r="L4803" t="s">
        <v>16013</v>
      </c>
      <c r="M4803">
        <v>20160106</v>
      </c>
      <c r="N4803">
        <v>19970626</v>
      </c>
      <c r="O4803" t="s">
        <v>16522</v>
      </c>
      <c r="P4803" t="s">
        <v>15984</v>
      </c>
      <c r="Q4803">
        <f>COUNTIF(yuheung_count!B:B, yuheung_list!P4803)</f>
        <v>1</v>
      </c>
    </row>
    <row r="4804" spans="1:17" x14ac:dyDescent="0.4">
      <c r="A4804">
        <v>3020000</v>
      </c>
      <c r="B4804">
        <v>103</v>
      </c>
      <c r="C4804">
        <v>1994</v>
      </c>
      <c r="D4804">
        <v>3319</v>
      </c>
      <c r="E4804" t="s">
        <v>14</v>
      </c>
      <c r="F4804" t="s">
        <v>14</v>
      </c>
      <c r="G4804">
        <v>19940928</v>
      </c>
      <c r="H4804" t="s">
        <v>12703</v>
      </c>
      <c r="I4804" t="s">
        <v>16014</v>
      </c>
      <c r="J4804" t="s">
        <v>16015</v>
      </c>
      <c r="K4804">
        <v>103.89</v>
      </c>
      <c r="L4804" t="s">
        <v>16016</v>
      </c>
      <c r="M4804">
        <v>20141112</v>
      </c>
      <c r="N4804">
        <v>19981215</v>
      </c>
      <c r="O4804" t="s">
        <v>16522</v>
      </c>
      <c r="P4804" t="s">
        <v>15909</v>
      </c>
      <c r="Q4804">
        <f>COUNTIF(yuheung_count!B:B, yuheung_list!P4804)</f>
        <v>1</v>
      </c>
    </row>
    <row r="4805" spans="1:17" x14ac:dyDescent="0.4">
      <c r="A4805">
        <v>3020000</v>
      </c>
      <c r="B4805">
        <v>103</v>
      </c>
      <c r="C4805">
        <v>1994</v>
      </c>
      <c r="D4805">
        <v>3326</v>
      </c>
      <c r="E4805" t="s">
        <v>14</v>
      </c>
      <c r="F4805" t="s">
        <v>14</v>
      </c>
      <c r="G4805">
        <v>19940423</v>
      </c>
      <c r="H4805" t="s">
        <v>16017</v>
      </c>
      <c r="I4805" t="s">
        <v>16018</v>
      </c>
      <c r="J4805" t="s">
        <v>16019</v>
      </c>
      <c r="K4805" t="s">
        <v>23</v>
      </c>
      <c r="L4805" t="s">
        <v>23</v>
      </c>
      <c r="M4805">
        <v>20130909</v>
      </c>
      <c r="N4805">
        <v>19940425</v>
      </c>
      <c r="O4805" t="s">
        <v>16522</v>
      </c>
      <c r="P4805" t="s">
        <v>15949</v>
      </c>
      <c r="Q4805">
        <f>COUNTIF(yuheung_count!B:B, yuheung_list!P4805)</f>
        <v>1</v>
      </c>
    </row>
    <row r="4806" spans="1:17" x14ac:dyDescent="0.4">
      <c r="A4806">
        <v>3020000</v>
      </c>
      <c r="B4806">
        <v>103</v>
      </c>
      <c r="C4806">
        <v>1994</v>
      </c>
      <c r="D4806">
        <v>3335</v>
      </c>
      <c r="E4806" t="s">
        <v>14</v>
      </c>
      <c r="F4806" t="s">
        <v>14</v>
      </c>
      <c r="G4806">
        <v>19940527</v>
      </c>
      <c r="H4806" t="s">
        <v>16020</v>
      </c>
      <c r="I4806" t="s">
        <v>16021</v>
      </c>
      <c r="J4806" t="s">
        <v>16022</v>
      </c>
      <c r="K4806">
        <v>56</v>
      </c>
      <c r="L4806" t="s">
        <v>23</v>
      </c>
      <c r="M4806">
        <v>20151028</v>
      </c>
      <c r="N4806">
        <v>19990223</v>
      </c>
      <c r="O4806" t="s">
        <v>16522</v>
      </c>
      <c r="P4806" t="s">
        <v>15894</v>
      </c>
      <c r="Q4806">
        <f>COUNTIF(yuheung_count!B:B, yuheung_list!P4806)</f>
        <v>1</v>
      </c>
    </row>
    <row r="4807" spans="1:17" x14ac:dyDescent="0.4">
      <c r="A4807">
        <v>3020000</v>
      </c>
      <c r="B4807">
        <v>103</v>
      </c>
      <c r="C4807">
        <v>1994</v>
      </c>
      <c r="D4807">
        <v>3337</v>
      </c>
      <c r="E4807" t="s">
        <v>14</v>
      </c>
      <c r="F4807" t="s">
        <v>14</v>
      </c>
      <c r="G4807">
        <v>19940129</v>
      </c>
      <c r="H4807" t="s">
        <v>6826</v>
      </c>
      <c r="I4807" t="s">
        <v>16023</v>
      </c>
      <c r="J4807" t="s">
        <v>16024</v>
      </c>
      <c r="K4807">
        <v>122.06</v>
      </c>
      <c r="L4807">
        <v>222853482</v>
      </c>
      <c r="M4807">
        <v>20080225</v>
      </c>
      <c r="N4807">
        <v>19980603</v>
      </c>
      <c r="O4807" t="s">
        <v>16522</v>
      </c>
      <c r="P4807" t="s">
        <v>15909</v>
      </c>
      <c r="Q4807">
        <f>COUNTIF(yuheung_count!B:B, yuheung_list!P4807)</f>
        <v>1</v>
      </c>
    </row>
    <row r="4808" spans="1:17" x14ac:dyDescent="0.4">
      <c r="A4808">
        <v>3020000</v>
      </c>
      <c r="B4808">
        <v>103</v>
      </c>
      <c r="C4808">
        <v>1994</v>
      </c>
      <c r="D4808">
        <v>3348</v>
      </c>
      <c r="E4808" t="s">
        <v>14</v>
      </c>
      <c r="F4808" t="s">
        <v>14</v>
      </c>
      <c r="G4808">
        <v>19940307</v>
      </c>
      <c r="H4808" t="s">
        <v>16025</v>
      </c>
      <c r="I4808" t="s">
        <v>16026</v>
      </c>
      <c r="J4808" t="s">
        <v>16027</v>
      </c>
      <c r="K4808">
        <v>78.569999999999993</v>
      </c>
      <c r="L4808" t="s">
        <v>16028</v>
      </c>
      <c r="M4808">
        <v>20091026</v>
      </c>
      <c r="N4808">
        <v>19940307</v>
      </c>
      <c r="O4808" t="s">
        <v>16522</v>
      </c>
      <c r="P4808" t="s">
        <v>16029</v>
      </c>
      <c r="Q4808">
        <f>COUNTIF(yuheung_count!B:B, yuheung_list!P4808)</f>
        <v>1</v>
      </c>
    </row>
    <row r="4809" spans="1:17" x14ac:dyDescent="0.4">
      <c r="A4809">
        <v>3020000</v>
      </c>
      <c r="B4809">
        <v>103</v>
      </c>
      <c r="C4809">
        <v>1994</v>
      </c>
      <c r="D4809">
        <v>3349</v>
      </c>
      <c r="E4809" t="s">
        <v>14</v>
      </c>
      <c r="F4809" t="s">
        <v>14</v>
      </c>
      <c r="G4809">
        <v>19940310</v>
      </c>
      <c r="H4809" t="s">
        <v>6347</v>
      </c>
      <c r="I4809" t="s">
        <v>16030</v>
      </c>
      <c r="J4809" t="s">
        <v>16031</v>
      </c>
      <c r="K4809">
        <v>58.62</v>
      </c>
      <c r="L4809">
        <v>207972726</v>
      </c>
      <c r="M4809">
        <v>19940310</v>
      </c>
      <c r="N4809">
        <v>19940310</v>
      </c>
      <c r="O4809" t="s">
        <v>16522</v>
      </c>
      <c r="P4809" t="s">
        <v>15909</v>
      </c>
      <c r="Q4809">
        <f>COUNTIF(yuheung_count!B:B, yuheung_list!P4809)</f>
        <v>1</v>
      </c>
    </row>
    <row r="4810" spans="1:17" x14ac:dyDescent="0.4">
      <c r="A4810">
        <v>3020000</v>
      </c>
      <c r="B4810">
        <v>103</v>
      </c>
      <c r="C4810">
        <v>1994</v>
      </c>
      <c r="D4810">
        <v>3350</v>
      </c>
      <c r="E4810" t="s">
        <v>14</v>
      </c>
      <c r="F4810" t="s">
        <v>14</v>
      </c>
      <c r="G4810">
        <v>19940322</v>
      </c>
      <c r="H4810" t="s">
        <v>1025</v>
      </c>
      <c r="I4810" t="s">
        <v>16032</v>
      </c>
      <c r="J4810" t="s">
        <v>16033</v>
      </c>
      <c r="K4810">
        <v>103.6</v>
      </c>
      <c r="L4810" t="s">
        <v>16034</v>
      </c>
      <c r="M4810">
        <v>20110705</v>
      </c>
      <c r="N4810">
        <v>20010523</v>
      </c>
      <c r="O4810" t="s">
        <v>16522</v>
      </c>
      <c r="P4810" t="s">
        <v>15914</v>
      </c>
      <c r="Q4810">
        <f>COUNTIF(yuheung_count!B:B, yuheung_list!P4810)</f>
        <v>1</v>
      </c>
    </row>
    <row r="4811" spans="1:17" x14ac:dyDescent="0.4">
      <c r="A4811">
        <v>3020000</v>
      </c>
      <c r="B4811">
        <v>103</v>
      </c>
      <c r="C4811">
        <v>1994</v>
      </c>
      <c r="D4811">
        <v>3352</v>
      </c>
      <c r="E4811" t="s">
        <v>14</v>
      </c>
      <c r="F4811" t="s">
        <v>14</v>
      </c>
      <c r="G4811">
        <v>19940404</v>
      </c>
      <c r="H4811" t="s">
        <v>16035</v>
      </c>
      <c r="I4811" t="s">
        <v>16036</v>
      </c>
      <c r="J4811" t="s">
        <v>16037</v>
      </c>
      <c r="K4811">
        <v>142.63</v>
      </c>
      <c r="L4811">
        <v>207946085</v>
      </c>
      <c r="M4811">
        <v>20051108</v>
      </c>
      <c r="N4811">
        <v>19960221</v>
      </c>
      <c r="O4811" t="s">
        <v>16522</v>
      </c>
      <c r="P4811" t="s">
        <v>15894</v>
      </c>
      <c r="Q4811">
        <f>COUNTIF(yuheung_count!B:B, yuheung_list!P4811)</f>
        <v>1</v>
      </c>
    </row>
    <row r="4812" spans="1:17" x14ac:dyDescent="0.4">
      <c r="A4812">
        <v>3020000</v>
      </c>
      <c r="B4812">
        <v>103</v>
      </c>
      <c r="C4812">
        <v>1995</v>
      </c>
      <c r="D4812">
        <v>3224</v>
      </c>
      <c r="E4812" t="s">
        <v>14</v>
      </c>
      <c r="F4812" t="s">
        <v>14</v>
      </c>
      <c r="G4812">
        <v>19950914</v>
      </c>
      <c r="H4812" t="s">
        <v>16038</v>
      </c>
      <c r="I4812" t="s">
        <v>16039</v>
      </c>
      <c r="J4812" t="s">
        <v>16040</v>
      </c>
      <c r="K4812" t="s">
        <v>23</v>
      </c>
      <c r="L4812" t="s">
        <v>16041</v>
      </c>
      <c r="M4812">
        <v>20050511</v>
      </c>
      <c r="N4812">
        <v>19950914</v>
      </c>
      <c r="O4812" t="s">
        <v>16522</v>
      </c>
      <c r="P4812" t="s">
        <v>15894</v>
      </c>
      <c r="Q4812">
        <f>COUNTIF(yuheung_count!B:B, yuheung_list!P4812)</f>
        <v>1</v>
      </c>
    </row>
    <row r="4813" spans="1:17" x14ac:dyDescent="0.4">
      <c r="A4813">
        <v>3020000</v>
      </c>
      <c r="B4813">
        <v>103</v>
      </c>
      <c r="C4813">
        <v>1995</v>
      </c>
      <c r="D4813">
        <v>3233</v>
      </c>
      <c r="E4813" t="s">
        <v>14</v>
      </c>
      <c r="F4813" t="s">
        <v>14</v>
      </c>
      <c r="G4813">
        <v>19951125</v>
      </c>
      <c r="H4813" t="s">
        <v>4191</v>
      </c>
      <c r="I4813" t="s">
        <v>16042</v>
      </c>
      <c r="J4813" t="s">
        <v>16043</v>
      </c>
      <c r="K4813" t="s">
        <v>23</v>
      </c>
      <c r="L4813" t="s">
        <v>23</v>
      </c>
      <c r="M4813">
        <v>20140306</v>
      </c>
      <c r="N4813">
        <v>19980925</v>
      </c>
      <c r="O4813" t="s">
        <v>16522</v>
      </c>
      <c r="P4813" t="s">
        <v>15909</v>
      </c>
      <c r="Q4813">
        <f>COUNTIF(yuheung_count!B:B, yuheung_list!P4813)</f>
        <v>1</v>
      </c>
    </row>
    <row r="4814" spans="1:17" x14ac:dyDescent="0.4">
      <c r="A4814">
        <v>3020000</v>
      </c>
      <c r="B4814">
        <v>103</v>
      </c>
      <c r="C4814">
        <v>1995</v>
      </c>
      <c r="D4814">
        <v>3234</v>
      </c>
      <c r="E4814" t="s">
        <v>14</v>
      </c>
      <c r="F4814" t="s">
        <v>14</v>
      </c>
      <c r="G4814">
        <v>19951208</v>
      </c>
      <c r="H4814" t="s">
        <v>3018</v>
      </c>
      <c r="I4814" t="s">
        <v>16044</v>
      </c>
      <c r="J4814" t="s">
        <v>16045</v>
      </c>
      <c r="K4814">
        <v>70.36</v>
      </c>
      <c r="L4814" t="s">
        <v>16046</v>
      </c>
      <c r="M4814">
        <v>20091012</v>
      </c>
      <c r="N4814">
        <v>19951213</v>
      </c>
      <c r="O4814" t="s">
        <v>16522</v>
      </c>
      <c r="P4814" t="s">
        <v>15984</v>
      </c>
      <c r="Q4814">
        <f>COUNTIF(yuheung_count!B:B, yuheung_list!P4814)</f>
        <v>1</v>
      </c>
    </row>
    <row r="4815" spans="1:17" x14ac:dyDescent="0.4">
      <c r="A4815">
        <v>3020000</v>
      </c>
      <c r="B4815">
        <v>103</v>
      </c>
      <c r="C4815">
        <v>1995</v>
      </c>
      <c r="D4815">
        <v>3245</v>
      </c>
      <c r="E4815" t="s">
        <v>14</v>
      </c>
      <c r="F4815" t="s">
        <v>14</v>
      </c>
      <c r="G4815">
        <v>19950510</v>
      </c>
      <c r="H4815" t="s">
        <v>5546</v>
      </c>
      <c r="I4815" t="s">
        <v>16047</v>
      </c>
      <c r="J4815" t="s">
        <v>16048</v>
      </c>
      <c r="K4815">
        <v>57.59</v>
      </c>
      <c r="L4815" t="s">
        <v>16049</v>
      </c>
      <c r="M4815">
        <v>20170908</v>
      </c>
      <c r="N4815">
        <v>19951116</v>
      </c>
      <c r="O4815" t="s">
        <v>16522</v>
      </c>
      <c r="P4815" t="s">
        <v>15905</v>
      </c>
      <c r="Q4815">
        <f>COUNTIF(yuheung_count!B:B, yuheung_list!P4815)</f>
        <v>1</v>
      </c>
    </row>
    <row r="4816" spans="1:17" x14ac:dyDescent="0.4">
      <c r="A4816">
        <v>3020000</v>
      </c>
      <c r="B4816">
        <v>103</v>
      </c>
      <c r="C4816">
        <v>1995</v>
      </c>
      <c r="D4816">
        <v>3246</v>
      </c>
      <c r="E4816" t="s">
        <v>14</v>
      </c>
      <c r="F4816" t="s">
        <v>14</v>
      </c>
      <c r="G4816">
        <v>19950510</v>
      </c>
      <c r="H4816" t="s">
        <v>16050</v>
      </c>
      <c r="I4816" t="s">
        <v>16051</v>
      </c>
      <c r="J4816" t="s">
        <v>16052</v>
      </c>
      <c r="K4816">
        <v>84.66</v>
      </c>
      <c r="L4816" t="s">
        <v>16053</v>
      </c>
      <c r="M4816">
        <v>20130227</v>
      </c>
      <c r="N4816">
        <v>19950517</v>
      </c>
      <c r="O4816" t="s">
        <v>16522</v>
      </c>
      <c r="P4816" t="s">
        <v>16054</v>
      </c>
      <c r="Q4816">
        <f>COUNTIF(yuheung_count!B:B, yuheung_list!P4816)</f>
        <v>1</v>
      </c>
    </row>
    <row r="4817" spans="1:17" x14ac:dyDescent="0.4">
      <c r="A4817">
        <v>3020000</v>
      </c>
      <c r="B4817">
        <v>103</v>
      </c>
      <c r="C4817">
        <v>1995</v>
      </c>
      <c r="D4817">
        <v>3247</v>
      </c>
      <c r="E4817" t="s">
        <v>14</v>
      </c>
      <c r="F4817" t="s">
        <v>14</v>
      </c>
      <c r="G4817">
        <v>19950510</v>
      </c>
      <c r="H4817" t="s">
        <v>694</v>
      </c>
      <c r="I4817" t="s">
        <v>16036</v>
      </c>
      <c r="J4817" t="s">
        <v>16055</v>
      </c>
      <c r="K4817">
        <v>107.95</v>
      </c>
      <c r="L4817" t="s">
        <v>442</v>
      </c>
      <c r="M4817">
        <v>20010331</v>
      </c>
      <c r="N4817">
        <v>20010331</v>
      </c>
      <c r="O4817" t="s">
        <v>16522</v>
      </c>
      <c r="P4817" t="s">
        <v>15894</v>
      </c>
      <c r="Q4817">
        <f>COUNTIF(yuheung_count!B:B, yuheung_list!P4817)</f>
        <v>1</v>
      </c>
    </row>
    <row r="4818" spans="1:17" x14ac:dyDescent="0.4">
      <c r="A4818">
        <v>3020000</v>
      </c>
      <c r="B4818">
        <v>103</v>
      </c>
      <c r="C4818">
        <v>1995</v>
      </c>
      <c r="D4818">
        <v>3248</v>
      </c>
      <c r="E4818" t="s">
        <v>14</v>
      </c>
      <c r="F4818" t="s">
        <v>14</v>
      </c>
      <c r="G4818">
        <v>19950510</v>
      </c>
      <c r="H4818" t="s">
        <v>16056</v>
      </c>
      <c r="I4818" t="s">
        <v>16057</v>
      </c>
      <c r="J4818" t="s">
        <v>16058</v>
      </c>
      <c r="K4818">
        <v>147.80000000000001</v>
      </c>
      <c r="L4818" t="s">
        <v>23</v>
      </c>
      <c r="M4818">
        <v>20151102</v>
      </c>
      <c r="N4818">
        <v>20010223</v>
      </c>
      <c r="O4818" t="s">
        <v>16522</v>
      </c>
      <c r="P4818" t="s">
        <v>15909</v>
      </c>
      <c r="Q4818">
        <f>COUNTIF(yuheung_count!B:B, yuheung_list!P4818)</f>
        <v>1</v>
      </c>
    </row>
    <row r="4819" spans="1:17" x14ac:dyDescent="0.4">
      <c r="A4819">
        <v>3020000</v>
      </c>
      <c r="B4819">
        <v>103</v>
      </c>
      <c r="C4819">
        <v>1995</v>
      </c>
      <c r="D4819">
        <v>3253</v>
      </c>
      <c r="E4819" t="s">
        <v>14</v>
      </c>
      <c r="F4819" t="s">
        <v>14</v>
      </c>
      <c r="G4819">
        <v>19950510</v>
      </c>
      <c r="H4819" t="s">
        <v>16059</v>
      </c>
      <c r="I4819" t="s">
        <v>16060</v>
      </c>
      <c r="J4819" t="s">
        <v>16061</v>
      </c>
      <c r="K4819">
        <v>111.97</v>
      </c>
      <c r="L4819" t="s">
        <v>23</v>
      </c>
      <c r="M4819">
        <v>20120220</v>
      </c>
      <c r="N4819">
        <v>19990720</v>
      </c>
      <c r="O4819" t="s">
        <v>16522</v>
      </c>
      <c r="P4819" t="s">
        <v>15894</v>
      </c>
      <c r="Q4819">
        <f>COUNTIF(yuheung_count!B:B, yuheung_list!P4819)</f>
        <v>1</v>
      </c>
    </row>
    <row r="4820" spans="1:17" x14ac:dyDescent="0.4">
      <c r="A4820">
        <v>3020000</v>
      </c>
      <c r="B4820">
        <v>103</v>
      </c>
      <c r="C4820">
        <v>1995</v>
      </c>
      <c r="D4820">
        <v>3254</v>
      </c>
      <c r="E4820" t="s">
        <v>14</v>
      </c>
      <c r="F4820" t="s">
        <v>14</v>
      </c>
      <c r="G4820">
        <v>19950510</v>
      </c>
      <c r="H4820" t="s">
        <v>16062</v>
      </c>
      <c r="I4820" t="s">
        <v>23</v>
      </c>
      <c r="J4820" t="s">
        <v>16063</v>
      </c>
      <c r="K4820">
        <v>140.18</v>
      </c>
      <c r="L4820" t="s">
        <v>16064</v>
      </c>
      <c r="M4820">
        <v>20050302</v>
      </c>
      <c r="N4820">
        <v>20010607</v>
      </c>
      <c r="O4820" t="s">
        <v>16522</v>
      </c>
      <c r="P4820" t="s">
        <v>15969</v>
      </c>
      <c r="Q4820">
        <f>COUNTIF(yuheung_count!B:B, yuheung_list!P4820)</f>
        <v>1</v>
      </c>
    </row>
    <row r="4821" spans="1:17" x14ac:dyDescent="0.4">
      <c r="A4821">
        <v>3020000</v>
      </c>
      <c r="B4821">
        <v>103</v>
      </c>
      <c r="C4821">
        <v>1995</v>
      </c>
      <c r="D4821">
        <v>3258</v>
      </c>
      <c r="E4821" t="s">
        <v>14</v>
      </c>
      <c r="F4821" t="s">
        <v>14</v>
      </c>
      <c r="G4821">
        <v>19950510</v>
      </c>
      <c r="H4821" t="s">
        <v>2357</v>
      </c>
      <c r="I4821" t="s">
        <v>16065</v>
      </c>
      <c r="J4821" t="s">
        <v>16066</v>
      </c>
      <c r="K4821">
        <v>85</v>
      </c>
      <c r="L4821" t="s">
        <v>16067</v>
      </c>
      <c r="M4821">
        <v>19990112</v>
      </c>
      <c r="N4821">
        <v>19970509</v>
      </c>
      <c r="O4821" t="s">
        <v>16522</v>
      </c>
      <c r="P4821" t="s">
        <v>15909</v>
      </c>
      <c r="Q4821">
        <f>COUNTIF(yuheung_count!B:B, yuheung_list!P4821)</f>
        <v>1</v>
      </c>
    </row>
    <row r="4822" spans="1:17" x14ac:dyDescent="0.4">
      <c r="A4822">
        <v>3020000</v>
      </c>
      <c r="B4822">
        <v>103</v>
      </c>
      <c r="C4822">
        <v>1995</v>
      </c>
      <c r="D4822">
        <v>3276</v>
      </c>
      <c r="E4822" t="s">
        <v>14</v>
      </c>
      <c r="F4822" t="s">
        <v>14</v>
      </c>
      <c r="G4822">
        <v>19950510</v>
      </c>
      <c r="H4822" t="s">
        <v>7566</v>
      </c>
      <c r="I4822" t="s">
        <v>16068</v>
      </c>
      <c r="J4822" t="s">
        <v>16069</v>
      </c>
      <c r="K4822">
        <v>99.6</v>
      </c>
      <c r="L4822">
        <v>1040326020</v>
      </c>
      <c r="M4822">
        <v>20040409</v>
      </c>
      <c r="N4822">
        <v>19981211</v>
      </c>
      <c r="O4822" t="s">
        <v>16522</v>
      </c>
      <c r="P4822" t="s">
        <v>15998</v>
      </c>
      <c r="Q4822">
        <f>COUNTIF(yuheung_count!B:B, yuheung_list!P4822)</f>
        <v>1</v>
      </c>
    </row>
    <row r="4823" spans="1:17" x14ac:dyDescent="0.4">
      <c r="A4823">
        <v>3020000</v>
      </c>
      <c r="B4823">
        <v>103</v>
      </c>
      <c r="C4823">
        <v>1995</v>
      </c>
      <c r="D4823">
        <v>3282</v>
      </c>
      <c r="E4823" t="s">
        <v>14</v>
      </c>
      <c r="F4823" t="s">
        <v>14</v>
      </c>
      <c r="G4823">
        <v>19950510</v>
      </c>
      <c r="H4823" t="s">
        <v>3529</v>
      </c>
      <c r="I4823" t="s">
        <v>16070</v>
      </c>
      <c r="J4823" t="s">
        <v>16071</v>
      </c>
      <c r="K4823">
        <v>116.36</v>
      </c>
      <c r="L4823">
        <v>237851577</v>
      </c>
      <c r="M4823">
        <v>20121030</v>
      </c>
      <c r="N4823">
        <v>19980406</v>
      </c>
      <c r="O4823" t="s">
        <v>16522</v>
      </c>
      <c r="P4823" t="s">
        <v>15894</v>
      </c>
      <c r="Q4823">
        <f>COUNTIF(yuheung_count!B:B, yuheung_list!P4823)</f>
        <v>1</v>
      </c>
    </row>
    <row r="4824" spans="1:17" x14ac:dyDescent="0.4">
      <c r="A4824">
        <v>3020000</v>
      </c>
      <c r="B4824">
        <v>103</v>
      </c>
      <c r="C4824">
        <v>1996</v>
      </c>
      <c r="D4824">
        <v>2069</v>
      </c>
      <c r="E4824" t="s">
        <v>14</v>
      </c>
      <c r="F4824" t="s">
        <v>14</v>
      </c>
      <c r="G4824">
        <v>19950510</v>
      </c>
      <c r="H4824" t="s">
        <v>16072</v>
      </c>
      <c r="I4824" t="s">
        <v>16073</v>
      </c>
      <c r="J4824" t="s">
        <v>16074</v>
      </c>
      <c r="K4824">
        <v>64.61</v>
      </c>
      <c r="L4824" t="s">
        <v>23</v>
      </c>
      <c r="M4824">
        <v>20131025</v>
      </c>
      <c r="N4824">
        <v>19960715</v>
      </c>
      <c r="O4824" t="s">
        <v>16522</v>
      </c>
      <c r="P4824" t="s">
        <v>15894</v>
      </c>
      <c r="Q4824">
        <f>COUNTIF(yuheung_count!B:B, yuheung_list!P4824)</f>
        <v>1</v>
      </c>
    </row>
    <row r="4825" spans="1:17" x14ac:dyDescent="0.4">
      <c r="A4825">
        <v>3020000</v>
      </c>
      <c r="B4825">
        <v>103</v>
      </c>
      <c r="C4825">
        <v>1996</v>
      </c>
      <c r="D4825">
        <v>2116</v>
      </c>
      <c r="E4825" t="s">
        <v>14</v>
      </c>
      <c r="F4825" t="s">
        <v>14</v>
      </c>
      <c r="G4825">
        <v>19960808</v>
      </c>
      <c r="H4825" t="s">
        <v>8145</v>
      </c>
      <c r="I4825" t="s">
        <v>23</v>
      </c>
      <c r="J4825" t="s">
        <v>16075</v>
      </c>
      <c r="K4825">
        <v>63.4</v>
      </c>
      <c r="L4825" t="s">
        <v>16076</v>
      </c>
      <c r="M4825">
        <v>20031106</v>
      </c>
      <c r="N4825">
        <v>19980723</v>
      </c>
      <c r="O4825" t="s">
        <v>16522</v>
      </c>
      <c r="P4825" t="s">
        <v>16077</v>
      </c>
      <c r="Q4825">
        <f>COUNTIF(yuheung_count!B:B, yuheung_list!P4825)</f>
        <v>1</v>
      </c>
    </row>
    <row r="4826" spans="1:17" x14ac:dyDescent="0.4">
      <c r="A4826">
        <v>3020000</v>
      </c>
      <c r="B4826">
        <v>103</v>
      </c>
      <c r="C4826">
        <v>1996</v>
      </c>
      <c r="D4826">
        <v>3183</v>
      </c>
      <c r="E4826" t="s">
        <v>14</v>
      </c>
      <c r="F4826" t="s">
        <v>14</v>
      </c>
      <c r="G4826">
        <v>19960917</v>
      </c>
      <c r="H4826" t="s">
        <v>16078</v>
      </c>
      <c r="I4826" t="s">
        <v>16079</v>
      </c>
      <c r="J4826" t="s">
        <v>16080</v>
      </c>
      <c r="K4826">
        <v>96.73</v>
      </c>
      <c r="L4826" t="s">
        <v>16081</v>
      </c>
      <c r="M4826">
        <v>20160324</v>
      </c>
      <c r="N4826">
        <v>20010919</v>
      </c>
      <c r="O4826" t="s">
        <v>16522</v>
      </c>
      <c r="P4826" t="s">
        <v>15984</v>
      </c>
      <c r="Q4826">
        <f>COUNTIF(yuheung_count!B:B, yuheung_list!P4826)</f>
        <v>1</v>
      </c>
    </row>
    <row r="4827" spans="1:17" x14ac:dyDescent="0.4">
      <c r="A4827">
        <v>3020000</v>
      </c>
      <c r="B4827">
        <v>103</v>
      </c>
      <c r="C4827">
        <v>1996</v>
      </c>
      <c r="D4827">
        <v>3187</v>
      </c>
      <c r="E4827" t="s">
        <v>14</v>
      </c>
      <c r="F4827" t="s">
        <v>14</v>
      </c>
      <c r="G4827">
        <v>19961009</v>
      </c>
      <c r="H4827" t="s">
        <v>16082</v>
      </c>
      <c r="I4827" t="s">
        <v>16083</v>
      </c>
      <c r="J4827" t="s">
        <v>16084</v>
      </c>
      <c r="K4827" t="s">
        <v>23</v>
      </c>
      <c r="L4827" t="s">
        <v>23</v>
      </c>
      <c r="M4827">
        <v>20150618</v>
      </c>
      <c r="N4827">
        <v>19980721</v>
      </c>
      <c r="O4827" t="s">
        <v>16522</v>
      </c>
      <c r="P4827" t="s">
        <v>15894</v>
      </c>
      <c r="Q4827">
        <f>COUNTIF(yuheung_count!B:B, yuheung_list!P4827)</f>
        <v>1</v>
      </c>
    </row>
    <row r="4828" spans="1:17" x14ac:dyDescent="0.4">
      <c r="A4828">
        <v>3020000</v>
      </c>
      <c r="B4828">
        <v>103</v>
      </c>
      <c r="C4828">
        <v>1996</v>
      </c>
      <c r="D4828">
        <v>3188</v>
      </c>
      <c r="E4828" t="s">
        <v>14</v>
      </c>
      <c r="F4828" t="s">
        <v>14</v>
      </c>
      <c r="G4828">
        <v>19961021</v>
      </c>
      <c r="H4828" t="s">
        <v>16085</v>
      </c>
      <c r="I4828" t="s">
        <v>16086</v>
      </c>
      <c r="J4828" t="s">
        <v>16087</v>
      </c>
      <c r="K4828">
        <v>71.77</v>
      </c>
      <c r="L4828" t="s">
        <v>16088</v>
      </c>
      <c r="M4828">
        <v>20160105</v>
      </c>
      <c r="N4828">
        <v>19970227</v>
      </c>
      <c r="O4828" t="s">
        <v>16522</v>
      </c>
      <c r="P4828" t="s">
        <v>15894</v>
      </c>
      <c r="Q4828">
        <f>COUNTIF(yuheung_count!B:B, yuheung_list!P4828)</f>
        <v>1</v>
      </c>
    </row>
    <row r="4829" spans="1:17" x14ac:dyDescent="0.4">
      <c r="A4829">
        <v>3020000</v>
      </c>
      <c r="B4829">
        <v>103</v>
      </c>
      <c r="C4829">
        <v>1996</v>
      </c>
      <c r="D4829">
        <v>3189</v>
      </c>
      <c r="E4829" t="s">
        <v>14</v>
      </c>
      <c r="F4829" t="s">
        <v>14</v>
      </c>
      <c r="G4829">
        <v>19961025</v>
      </c>
      <c r="H4829" t="s">
        <v>16089</v>
      </c>
      <c r="I4829" t="s">
        <v>16090</v>
      </c>
      <c r="J4829" t="s">
        <v>16091</v>
      </c>
      <c r="K4829">
        <v>29.51</v>
      </c>
      <c r="L4829" t="s">
        <v>16092</v>
      </c>
      <c r="M4829">
        <v>20160224</v>
      </c>
      <c r="N4829">
        <v>20010814</v>
      </c>
      <c r="O4829" t="s">
        <v>16522</v>
      </c>
      <c r="P4829" t="s">
        <v>16093</v>
      </c>
      <c r="Q4829">
        <f>COUNTIF(yuheung_count!B:B, yuheung_list!P4829)</f>
        <v>1</v>
      </c>
    </row>
    <row r="4830" spans="1:17" x14ac:dyDescent="0.4">
      <c r="A4830">
        <v>3020000</v>
      </c>
      <c r="B4830">
        <v>103</v>
      </c>
      <c r="C4830">
        <v>1996</v>
      </c>
      <c r="D4830">
        <v>3194</v>
      </c>
      <c r="E4830" t="s">
        <v>14</v>
      </c>
      <c r="F4830" t="s">
        <v>14</v>
      </c>
      <c r="G4830">
        <v>19961112</v>
      </c>
      <c r="H4830" t="s">
        <v>1623</v>
      </c>
      <c r="I4830" t="s">
        <v>16094</v>
      </c>
      <c r="J4830" t="s">
        <v>16095</v>
      </c>
      <c r="K4830">
        <v>128.09</v>
      </c>
      <c r="L4830" t="s">
        <v>16096</v>
      </c>
      <c r="M4830">
        <v>20130604</v>
      </c>
      <c r="N4830">
        <v>19961112</v>
      </c>
      <c r="O4830" t="s">
        <v>16522</v>
      </c>
      <c r="P4830" t="s">
        <v>15984</v>
      </c>
      <c r="Q4830">
        <f>COUNTIF(yuheung_count!B:B, yuheung_list!P4830)</f>
        <v>1</v>
      </c>
    </row>
    <row r="4831" spans="1:17" x14ac:dyDescent="0.4">
      <c r="A4831">
        <v>3020000</v>
      </c>
      <c r="B4831">
        <v>103</v>
      </c>
      <c r="C4831">
        <v>1996</v>
      </c>
      <c r="D4831">
        <v>3197</v>
      </c>
      <c r="E4831" t="s">
        <v>14</v>
      </c>
      <c r="F4831" t="s">
        <v>14</v>
      </c>
      <c r="G4831">
        <v>19961122</v>
      </c>
      <c r="H4831" t="s">
        <v>16097</v>
      </c>
      <c r="I4831" t="s">
        <v>16098</v>
      </c>
      <c r="J4831" t="s">
        <v>16099</v>
      </c>
      <c r="K4831">
        <v>55.44</v>
      </c>
      <c r="L4831" t="s">
        <v>16100</v>
      </c>
      <c r="M4831">
        <v>19961122</v>
      </c>
      <c r="N4831">
        <v>19961122</v>
      </c>
      <c r="O4831" t="s">
        <v>16522</v>
      </c>
      <c r="P4831" t="s">
        <v>16029</v>
      </c>
      <c r="Q4831">
        <f>COUNTIF(yuheung_count!B:B, yuheung_list!P4831)</f>
        <v>1</v>
      </c>
    </row>
    <row r="4832" spans="1:17" x14ac:dyDescent="0.4">
      <c r="A4832">
        <v>3020000</v>
      </c>
      <c r="B4832">
        <v>103</v>
      </c>
      <c r="C4832">
        <v>1996</v>
      </c>
      <c r="D4832">
        <v>3198</v>
      </c>
      <c r="E4832" t="s">
        <v>14</v>
      </c>
      <c r="F4832" t="s">
        <v>14</v>
      </c>
      <c r="G4832">
        <v>19961122</v>
      </c>
      <c r="H4832" t="s">
        <v>16101</v>
      </c>
      <c r="I4832" t="s">
        <v>16102</v>
      </c>
      <c r="J4832" t="s">
        <v>16103</v>
      </c>
      <c r="K4832">
        <v>70.55</v>
      </c>
      <c r="L4832" t="s">
        <v>16104</v>
      </c>
      <c r="M4832">
        <v>20070425</v>
      </c>
      <c r="N4832">
        <v>19961130</v>
      </c>
      <c r="O4832" t="s">
        <v>16522</v>
      </c>
      <c r="P4832" t="s">
        <v>15894</v>
      </c>
      <c r="Q4832">
        <f>COUNTIF(yuheung_count!B:B, yuheung_list!P4832)</f>
        <v>1</v>
      </c>
    </row>
    <row r="4833" spans="1:17" x14ac:dyDescent="0.4">
      <c r="A4833">
        <v>3020000</v>
      </c>
      <c r="B4833">
        <v>103</v>
      </c>
      <c r="C4833">
        <v>1996</v>
      </c>
      <c r="D4833">
        <v>3199</v>
      </c>
      <c r="E4833" t="s">
        <v>14</v>
      </c>
      <c r="F4833" t="s">
        <v>14</v>
      </c>
      <c r="G4833">
        <v>19961125</v>
      </c>
      <c r="H4833" t="s">
        <v>3578</v>
      </c>
      <c r="I4833" t="s">
        <v>16105</v>
      </c>
      <c r="J4833" t="s">
        <v>16106</v>
      </c>
      <c r="K4833">
        <v>123.08</v>
      </c>
      <c r="L4833" t="s">
        <v>16107</v>
      </c>
      <c r="M4833">
        <v>20161201</v>
      </c>
      <c r="N4833">
        <v>19961130</v>
      </c>
      <c r="O4833" t="s">
        <v>16522</v>
      </c>
      <c r="P4833" t="s">
        <v>15984</v>
      </c>
      <c r="Q4833">
        <f>COUNTIF(yuheung_count!B:B, yuheung_list!P4833)</f>
        <v>1</v>
      </c>
    </row>
    <row r="4834" spans="1:17" x14ac:dyDescent="0.4">
      <c r="A4834">
        <v>3020000</v>
      </c>
      <c r="B4834">
        <v>103</v>
      </c>
      <c r="C4834">
        <v>1996</v>
      </c>
      <c r="D4834">
        <v>3200</v>
      </c>
      <c r="E4834" t="s">
        <v>14</v>
      </c>
      <c r="F4834" t="s">
        <v>14</v>
      </c>
      <c r="G4834">
        <v>19961125</v>
      </c>
      <c r="H4834" t="s">
        <v>16108</v>
      </c>
      <c r="I4834" t="s">
        <v>16109</v>
      </c>
      <c r="J4834" t="s">
        <v>16110</v>
      </c>
      <c r="K4834">
        <v>142.22</v>
      </c>
      <c r="L4834" t="s">
        <v>16111</v>
      </c>
      <c r="M4834">
        <v>19990426</v>
      </c>
      <c r="N4834">
        <v>19971106</v>
      </c>
      <c r="O4834" t="s">
        <v>16522</v>
      </c>
      <c r="P4834" t="s">
        <v>15894</v>
      </c>
      <c r="Q4834">
        <f>COUNTIF(yuheung_count!B:B, yuheung_list!P4834)</f>
        <v>1</v>
      </c>
    </row>
    <row r="4835" spans="1:17" x14ac:dyDescent="0.4">
      <c r="A4835">
        <v>3020000</v>
      </c>
      <c r="B4835">
        <v>103</v>
      </c>
      <c r="C4835">
        <v>1996</v>
      </c>
      <c r="D4835">
        <v>3201</v>
      </c>
      <c r="E4835" t="s">
        <v>14</v>
      </c>
      <c r="F4835" t="s">
        <v>14</v>
      </c>
      <c r="G4835">
        <v>19961209</v>
      </c>
      <c r="H4835" t="s">
        <v>407</v>
      </c>
      <c r="I4835" t="s">
        <v>16112</v>
      </c>
      <c r="J4835" t="s">
        <v>16113</v>
      </c>
      <c r="K4835">
        <v>69.59</v>
      </c>
      <c r="L4835" t="s">
        <v>16114</v>
      </c>
      <c r="M4835">
        <v>20150612</v>
      </c>
      <c r="N4835">
        <v>19961210</v>
      </c>
      <c r="O4835" t="s">
        <v>16522</v>
      </c>
      <c r="P4835" t="s">
        <v>16115</v>
      </c>
      <c r="Q4835">
        <f>COUNTIF(yuheung_count!B:B, yuheung_list!P4835)</f>
        <v>1</v>
      </c>
    </row>
    <row r="4836" spans="1:17" x14ac:dyDescent="0.4">
      <c r="A4836">
        <v>3020000</v>
      </c>
      <c r="B4836">
        <v>103</v>
      </c>
      <c r="C4836">
        <v>1996</v>
      </c>
      <c r="D4836">
        <v>3204</v>
      </c>
      <c r="E4836" t="s">
        <v>14</v>
      </c>
      <c r="F4836" t="s">
        <v>14</v>
      </c>
      <c r="G4836">
        <v>19960412</v>
      </c>
      <c r="H4836" t="s">
        <v>9014</v>
      </c>
      <c r="I4836" t="s">
        <v>16116</v>
      </c>
      <c r="J4836" t="s">
        <v>16117</v>
      </c>
      <c r="K4836">
        <v>148.38</v>
      </c>
      <c r="L4836" t="s">
        <v>23</v>
      </c>
      <c r="M4836">
        <v>20131002</v>
      </c>
      <c r="N4836">
        <v>20020216</v>
      </c>
      <c r="O4836" t="s">
        <v>16522</v>
      </c>
      <c r="P4836" t="s">
        <v>16115</v>
      </c>
      <c r="Q4836">
        <f>COUNTIF(yuheung_count!B:B, yuheung_list!P4836)</f>
        <v>1</v>
      </c>
    </row>
    <row r="4837" spans="1:17" x14ac:dyDescent="0.4">
      <c r="A4837">
        <v>3020000</v>
      </c>
      <c r="B4837">
        <v>103</v>
      </c>
      <c r="C4837">
        <v>1996</v>
      </c>
      <c r="D4837">
        <v>3205</v>
      </c>
      <c r="E4837" t="s">
        <v>14</v>
      </c>
      <c r="F4837" t="s">
        <v>14</v>
      </c>
      <c r="G4837">
        <v>19960416</v>
      </c>
      <c r="H4837" t="s">
        <v>6079</v>
      </c>
      <c r="I4837" t="s">
        <v>16118</v>
      </c>
      <c r="J4837" t="s">
        <v>16119</v>
      </c>
      <c r="K4837">
        <v>55.63</v>
      </c>
      <c r="L4837" t="s">
        <v>16120</v>
      </c>
      <c r="M4837">
        <v>20050317</v>
      </c>
      <c r="N4837">
        <v>19980114</v>
      </c>
      <c r="O4837" t="s">
        <v>16522</v>
      </c>
      <c r="P4837" t="s">
        <v>16115</v>
      </c>
      <c r="Q4837">
        <f>COUNTIF(yuheung_count!B:B, yuheung_list!P4837)</f>
        <v>1</v>
      </c>
    </row>
    <row r="4838" spans="1:17" x14ac:dyDescent="0.4">
      <c r="A4838">
        <v>3020000</v>
      </c>
      <c r="B4838">
        <v>103</v>
      </c>
      <c r="C4838">
        <v>1996</v>
      </c>
      <c r="D4838">
        <v>3208</v>
      </c>
      <c r="E4838" t="s">
        <v>14</v>
      </c>
      <c r="F4838" t="s">
        <v>14</v>
      </c>
      <c r="G4838">
        <v>19960423</v>
      </c>
      <c r="H4838" t="s">
        <v>3563</v>
      </c>
      <c r="I4838" t="s">
        <v>16121</v>
      </c>
      <c r="J4838" t="s">
        <v>16122</v>
      </c>
      <c r="K4838">
        <v>77.84</v>
      </c>
      <c r="L4838">
        <v>237850466</v>
      </c>
      <c r="M4838">
        <v>20130424</v>
      </c>
      <c r="N4838">
        <v>20010410</v>
      </c>
      <c r="O4838" t="s">
        <v>16522</v>
      </c>
      <c r="P4838" t="s">
        <v>15909</v>
      </c>
      <c r="Q4838">
        <f>COUNTIF(yuheung_count!B:B, yuheung_list!P4838)</f>
        <v>1</v>
      </c>
    </row>
    <row r="4839" spans="1:17" x14ac:dyDescent="0.4">
      <c r="A4839">
        <v>3020000</v>
      </c>
      <c r="B4839">
        <v>103</v>
      </c>
      <c r="C4839">
        <v>1996</v>
      </c>
      <c r="D4839">
        <v>3218</v>
      </c>
      <c r="E4839" t="s">
        <v>14</v>
      </c>
      <c r="F4839" t="s">
        <v>14</v>
      </c>
      <c r="G4839">
        <v>19960620</v>
      </c>
      <c r="H4839" t="s">
        <v>16123</v>
      </c>
      <c r="I4839" t="s">
        <v>16124</v>
      </c>
      <c r="J4839" t="s">
        <v>16125</v>
      </c>
      <c r="K4839">
        <v>58.2</v>
      </c>
      <c r="L4839" t="s">
        <v>16126</v>
      </c>
      <c r="M4839">
        <v>20130805</v>
      </c>
      <c r="N4839">
        <v>19980220</v>
      </c>
      <c r="O4839" t="s">
        <v>16522</v>
      </c>
      <c r="P4839" t="s">
        <v>15894</v>
      </c>
      <c r="Q4839">
        <f>COUNTIF(yuheung_count!B:B, yuheung_list!P4839)</f>
        <v>1</v>
      </c>
    </row>
    <row r="4840" spans="1:17" x14ac:dyDescent="0.4">
      <c r="A4840">
        <v>3020000</v>
      </c>
      <c r="B4840">
        <v>103</v>
      </c>
      <c r="C4840">
        <v>1996</v>
      </c>
      <c r="D4840">
        <v>3222</v>
      </c>
      <c r="E4840" t="s">
        <v>14</v>
      </c>
      <c r="F4840" t="s">
        <v>14</v>
      </c>
      <c r="G4840">
        <v>19960916</v>
      </c>
      <c r="H4840" t="s">
        <v>16127</v>
      </c>
      <c r="I4840" t="s">
        <v>23</v>
      </c>
      <c r="J4840" t="s">
        <v>16128</v>
      </c>
      <c r="K4840">
        <v>144.24</v>
      </c>
      <c r="L4840" t="s">
        <v>16129</v>
      </c>
      <c r="M4840">
        <v>20061102</v>
      </c>
      <c r="N4840">
        <v>19960924</v>
      </c>
      <c r="O4840" t="s">
        <v>16522</v>
      </c>
      <c r="P4840" t="s">
        <v>15969</v>
      </c>
      <c r="Q4840">
        <f>COUNTIF(yuheung_count!B:B, yuheung_list!P4840)</f>
        <v>1</v>
      </c>
    </row>
    <row r="4841" spans="1:17" x14ac:dyDescent="0.4">
      <c r="A4841">
        <v>3020000</v>
      </c>
      <c r="B4841">
        <v>103</v>
      </c>
      <c r="C4841">
        <v>1997</v>
      </c>
      <c r="D4841">
        <v>3143</v>
      </c>
      <c r="E4841" t="s">
        <v>14</v>
      </c>
      <c r="F4841" t="s">
        <v>14</v>
      </c>
      <c r="G4841">
        <v>19971120</v>
      </c>
      <c r="H4841" t="s">
        <v>16130</v>
      </c>
      <c r="I4841" t="s">
        <v>16131</v>
      </c>
      <c r="J4841" t="s">
        <v>16132</v>
      </c>
      <c r="K4841">
        <v>139.37</v>
      </c>
      <c r="L4841" t="s">
        <v>16133</v>
      </c>
      <c r="M4841">
        <v>20140513</v>
      </c>
      <c r="N4841">
        <v>19971121</v>
      </c>
      <c r="O4841" t="s">
        <v>16522</v>
      </c>
      <c r="P4841" t="s">
        <v>15949</v>
      </c>
      <c r="Q4841">
        <f>COUNTIF(yuheung_count!B:B, yuheung_list!P4841)</f>
        <v>1</v>
      </c>
    </row>
    <row r="4842" spans="1:17" x14ac:dyDescent="0.4">
      <c r="A4842">
        <v>3020000</v>
      </c>
      <c r="B4842">
        <v>103</v>
      </c>
      <c r="C4842">
        <v>1997</v>
      </c>
      <c r="D4842">
        <v>3166</v>
      </c>
      <c r="E4842" t="s">
        <v>14</v>
      </c>
      <c r="F4842" t="s">
        <v>14</v>
      </c>
      <c r="G4842">
        <v>19970123</v>
      </c>
      <c r="H4842" t="s">
        <v>16134</v>
      </c>
      <c r="I4842" t="s">
        <v>23</v>
      </c>
      <c r="J4842" t="s">
        <v>16135</v>
      </c>
      <c r="K4842">
        <v>107.3</v>
      </c>
      <c r="L4842" t="s">
        <v>16136</v>
      </c>
      <c r="M4842">
        <v>19970123</v>
      </c>
      <c r="N4842">
        <v>19970123</v>
      </c>
      <c r="O4842" t="s">
        <v>16522</v>
      </c>
      <c r="P4842" t="s">
        <v>15969</v>
      </c>
      <c r="Q4842">
        <f>COUNTIF(yuheung_count!B:B, yuheung_list!P4842)</f>
        <v>1</v>
      </c>
    </row>
    <row r="4843" spans="1:17" x14ac:dyDescent="0.4">
      <c r="A4843">
        <v>3020000</v>
      </c>
      <c r="B4843">
        <v>103</v>
      </c>
      <c r="C4843">
        <v>1997</v>
      </c>
      <c r="D4843">
        <v>3168</v>
      </c>
      <c r="E4843" t="s">
        <v>14</v>
      </c>
      <c r="F4843" t="s">
        <v>14</v>
      </c>
      <c r="G4843">
        <v>19970205</v>
      </c>
      <c r="H4843" t="s">
        <v>6838</v>
      </c>
      <c r="I4843" t="s">
        <v>16137</v>
      </c>
      <c r="J4843" t="s">
        <v>16138</v>
      </c>
      <c r="K4843">
        <v>71.599999999999994</v>
      </c>
      <c r="L4843" t="s">
        <v>16139</v>
      </c>
      <c r="M4843">
        <v>20030613</v>
      </c>
      <c r="N4843">
        <v>19970220</v>
      </c>
      <c r="O4843" t="s">
        <v>16522</v>
      </c>
      <c r="P4843" t="s">
        <v>16077</v>
      </c>
      <c r="Q4843">
        <f>COUNTIF(yuheung_count!B:B, yuheung_list!P4843)</f>
        <v>1</v>
      </c>
    </row>
    <row r="4844" spans="1:17" x14ac:dyDescent="0.4">
      <c r="A4844">
        <v>3020000</v>
      </c>
      <c r="B4844">
        <v>103</v>
      </c>
      <c r="C4844">
        <v>1997</v>
      </c>
      <c r="D4844">
        <v>3170</v>
      </c>
      <c r="E4844" t="s">
        <v>14</v>
      </c>
      <c r="F4844" t="s">
        <v>14</v>
      </c>
      <c r="G4844">
        <v>19970305</v>
      </c>
      <c r="H4844" t="s">
        <v>16140</v>
      </c>
      <c r="I4844" t="s">
        <v>16141</v>
      </c>
      <c r="J4844" t="s">
        <v>16142</v>
      </c>
      <c r="K4844">
        <v>80.069999999999993</v>
      </c>
      <c r="L4844" t="s">
        <v>16143</v>
      </c>
      <c r="M4844">
        <v>20140703</v>
      </c>
      <c r="N4844">
        <v>19980610</v>
      </c>
      <c r="O4844" t="s">
        <v>16522</v>
      </c>
      <c r="P4844" t="s">
        <v>16054</v>
      </c>
      <c r="Q4844">
        <f>COUNTIF(yuheung_count!B:B, yuheung_list!P4844)</f>
        <v>1</v>
      </c>
    </row>
    <row r="4845" spans="1:17" x14ac:dyDescent="0.4">
      <c r="A4845">
        <v>3020000</v>
      </c>
      <c r="B4845">
        <v>103</v>
      </c>
      <c r="C4845">
        <v>1997</v>
      </c>
      <c r="D4845">
        <v>3172</v>
      </c>
      <c r="E4845" t="s">
        <v>14</v>
      </c>
      <c r="F4845" t="s">
        <v>14</v>
      </c>
      <c r="G4845">
        <v>19970508</v>
      </c>
      <c r="H4845" t="s">
        <v>682</v>
      </c>
      <c r="I4845" t="s">
        <v>16144</v>
      </c>
      <c r="J4845" t="s">
        <v>16145</v>
      </c>
      <c r="K4845">
        <v>56.03</v>
      </c>
      <c r="L4845" t="s">
        <v>16146</v>
      </c>
      <c r="M4845">
        <v>20160406</v>
      </c>
      <c r="N4845">
        <v>19970508</v>
      </c>
      <c r="O4845" t="s">
        <v>16522</v>
      </c>
      <c r="P4845" t="s">
        <v>15998</v>
      </c>
      <c r="Q4845">
        <f>COUNTIF(yuheung_count!B:B, yuheung_list!P4845)</f>
        <v>1</v>
      </c>
    </row>
    <row r="4846" spans="1:17" x14ac:dyDescent="0.4">
      <c r="A4846">
        <v>3020000</v>
      </c>
      <c r="B4846">
        <v>103</v>
      </c>
      <c r="C4846">
        <v>1997</v>
      </c>
      <c r="D4846">
        <v>3173</v>
      </c>
      <c r="E4846" t="s">
        <v>14</v>
      </c>
      <c r="F4846" t="s">
        <v>14</v>
      </c>
      <c r="G4846">
        <v>19970510</v>
      </c>
      <c r="H4846" t="s">
        <v>16147</v>
      </c>
      <c r="I4846" t="s">
        <v>23</v>
      </c>
      <c r="J4846" t="s">
        <v>16148</v>
      </c>
      <c r="K4846">
        <v>89.72</v>
      </c>
      <c r="L4846" t="s">
        <v>16149</v>
      </c>
      <c r="M4846">
        <v>19980908</v>
      </c>
      <c r="N4846">
        <v>19970510</v>
      </c>
      <c r="O4846" t="s">
        <v>16522</v>
      </c>
      <c r="P4846" t="s">
        <v>15905</v>
      </c>
      <c r="Q4846">
        <f>COUNTIF(yuheung_count!B:B, yuheung_list!P4846)</f>
        <v>1</v>
      </c>
    </row>
    <row r="4847" spans="1:17" x14ac:dyDescent="0.4">
      <c r="A4847">
        <v>3020000</v>
      </c>
      <c r="B4847">
        <v>103</v>
      </c>
      <c r="C4847">
        <v>1997</v>
      </c>
      <c r="D4847">
        <v>3174</v>
      </c>
      <c r="E4847" t="s">
        <v>14</v>
      </c>
      <c r="F4847" t="s">
        <v>14</v>
      </c>
      <c r="G4847">
        <v>19970527</v>
      </c>
      <c r="H4847" t="s">
        <v>1244</v>
      </c>
      <c r="I4847" t="s">
        <v>16150</v>
      </c>
      <c r="J4847" t="s">
        <v>16151</v>
      </c>
      <c r="K4847">
        <v>136</v>
      </c>
      <c r="L4847" t="s">
        <v>16152</v>
      </c>
      <c r="M4847">
        <v>20170213</v>
      </c>
      <c r="N4847">
        <v>19970529</v>
      </c>
      <c r="O4847" t="s">
        <v>16522</v>
      </c>
      <c r="P4847" t="s">
        <v>15909</v>
      </c>
      <c r="Q4847">
        <f>COUNTIF(yuheung_count!B:B, yuheung_list!P4847)</f>
        <v>1</v>
      </c>
    </row>
    <row r="4848" spans="1:17" x14ac:dyDescent="0.4">
      <c r="A4848">
        <v>3020000</v>
      </c>
      <c r="B4848">
        <v>103</v>
      </c>
      <c r="C4848">
        <v>1997</v>
      </c>
      <c r="D4848">
        <v>3179</v>
      </c>
      <c r="E4848" t="s">
        <v>14</v>
      </c>
      <c r="F4848" t="s">
        <v>14</v>
      </c>
      <c r="G4848">
        <v>19970807</v>
      </c>
      <c r="H4848" t="s">
        <v>16153</v>
      </c>
      <c r="I4848" t="s">
        <v>16154</v>
      </c>
      <c r="J4848" t="s">
        <v>16155</v>
      </c>
      <c r="K4848" t="s">
        <v>23</v>
      </c>
      <c r="L4848" t="s">
        <v>16156</v>
      </c>
      <c r="M4848">
        <v>20071231</v>
      </c>
      <c r="N4848">
        <v>20010919</v>
      </c>
      <c r="O4848" t="s">
        <v>16522</v>
      </c>
      <c r="P4848" t="s">
        <v>15894</v>
      </c>
      <c r="Q4848">
        <f>COUNTIF(yuheung_count!B:B, yuheung_list!P4848)</f>
        <v>1</v>
      </c>
    </row>
    <row r="4849" spans="1:17" x14ac:dyDescent="0.4">
      <c r="A4849">
        <v>3020000</v>
      </c>
      <c r="B4849">
        <v>103</v>
      </c>
      <c r="C4849">
        <v>1998</v>
      </c>
      <c r="D4849">
        <v>3147</v>
      </c>
      <c r="E4849" t="s">
        <v>14</v>
      </c>
      <c r="F4849" t="s">
        <v>14</v>
      </c>
      <c r="G4849">
        <v>19971014</v>
      </c>
      <c r="H4849" t="s">
        <v>16157</v>
      </c>
      <c r="I4849" t="s">
        <v>16158</v>
      </c>
      <c r="J4849" t="s">
        <v>16159</v>
      </c>
      <c r="K4849" t="s">
        <v>23</v>
      </c>
      <c r="L4849" t="s">
        <v>16160</v>
      </c>
      <c r="M4849">
        <v>20160407</v>
      </c>
      <c r="N4849">
        <v>19980203</v>
      </c>
      <c r="O4849" t="s">
        <v>16522</v>
      </c>
      <c r="P4849" t="s">
        <v>15909</v>
      </c>
      <c r="Q4849">
        <f>COUNTIF(yuheung_count!B:B, yuheung_list!P4849)</f>
        <v>1</v>
      </c>
    </row>
    <row r="4850" spans="1:17" x14ac:dyDescent="0.4">
      <c r="A4850">
        <v>3020000</v>
      </c>
      <c r="B4850">
        <v>103</v>
      </c>
      <c r="C4850">
        <v>1998</v>
      </c>
      <c r="D4850">
        <v>3149</v>
      </c>
      <c r="E4850" t="s">
        <v>14</v>
      </c>
      <c r="F4850" t="s">
        <v>14</v>
      </c>
      <c r="G4850">
        <v>19971014</v>
      </c>
      <c r="H4850" t="s">
        <v>16161</v>
      </c>
      <c r="I4850" t="s">
        <v>16162</v>
      </c>
      <c r="J4850" t="s">
        <v>16163</v>
      </c>
      <c r="K4850">
        <v>97.17</v>
      </c>
      <c r="L4850" t="s">
        <v>23</v>
      </c>
      <c r="M4850">
        <v>20150609</v>
      </c>
      <c r="N4850">
        <v>19980212</v>
      </c>
      <c r="O4850" t="s">
        <v>16522</v>
      </c>
      <c r="P4850" t="s">
        <v>16164</v>
      </c>
      <c r="Q4850">
        <f>COUNTIF(yuheung_count!B:B, yuheung_list!P4850)</f>
        <v>1</v>
      </c>
    </row>
    <row r="4851" spans="1:17" x14ac:dyDescent="0.4">
      <c r="A4851">
        <v>3020000</v>
      </c>
      <c r="B4851">
        <v>103</v>
      </c>
      <c r="C4851">
        <v>1998</v>
      </c>
      <c r="D4851">
        <v>3155</v>
      </c>
      <c r="E4851" t="s">
        <v>14</v>
      </c>
      <c r="F4851" t="s">
        <v>14</v>
      </c>
      <c r="G4851">
        <v>19971014</v>
      </c>
      <c r="H4851" t="s">
        <v>1084</v>
      </c>
      <c r="I4851" t="s">
        <v>16165</v>
      </c>
      <c r="J4851" t="s">
        <v>16166</v>
      </c>
      <c r="K4851">
        <v>114.95</v>
      </c>
      <c r="L4851" t="s">
        <v>16167</v>
      </c>
      <c r="M4851">
        <v>20120516</v>
      </c>
      <c r="N4851">
        <v>19981221</v>
      </c>
      <c r="O4851" t="s">
        <v>16522</v>
      </c>
      <c r="P4851" t="s">
        <v>16077</v>
      </c>
      <c r="Q4851">
        <f>COUNTIF(yuheung_count!B:B, yuheung_list!P4851)</f>
        <v>1</v>
      </c>
    </row>
    <row r="4852" spans="1:17" x14ac:dyDescent="0.4">
      <c r="A4852">
        <v>3020000</v>
      </c>
      <c r="B4852">
        <v>103</v>
      </c>
      <c r="C4852">
        <v>1999</v>
      </c>
      <c r="D4852">
        <v>3162</v>
      </c>
      <c r="E4852" t="s">
        <v>14</v>
      </c>
      <c r="F4852" t="s">
        <v>14</v>
      </c>
      <c r="G4852">
        <v>19971014</v>
      </c>
      <c r="H4852" t="s">
        <v>13056</v>
      </c>
      <c r="I4852" t="s">
        <v>23</v>
      </c>
      <c r="J4852" t="s">
        <v>16168</v>
      </c>
      <c r="K4852">
        <v>30.63</v>
      </c>
      <c r="L4852">
        <v>232729458</v>
      </c>
      <c r="M4852">
        <v>19990430</v>
      </c>
      <c r="N4852">
        <v>19981124</v>
      </c>
      <c r="O4852" t="s">
        <v>16522</v>
      </c>
      <c r="P4852" t="s">
        <v>15914</v>
      </c>
      <c r="Q4852">
        <f>COUNTIF(yuheung_count!B:B, yuheung_list!P4852)</f>
        <v>1</v>
      </c>
    </row>
    <row r="4853" spans="1:17" x14ac:dyDescent="0.4">
      <c r="A4853">
        <v>3020000</v>
      </c>
      <c r="B4853">
        <v>103</v>
      </c>
      <c r="C4853">
        <v>1999</v>
      </c>
      <c r="D4853">
        <v>3406</v>
      </c>
      <c r="E4853" t="s">
        <v>14</v>
      </c>
      <c r="F4853" t="s">
        <v>14</v>
      </c>
      <c r="G4853">
        <v>19971014</v>
      </c>
      <c r="H4853" t="s">
        <v>16169</v>
      </c>
      <c r="I4853" t="s">
        <v>16170</v>
      </c>
      <c r="J4853" t="s">
        <v>16171</v>
      </c>
      <c r="K4853">
        <v>102.54</v>
      </c>
      <c r="L4853" t="s">
        <v>16172</v>
      </c>
      <c r="M4853">
        <v>20170330</v>
      </c>
      <c r="N4853">
        <v>19960115</v>
      </c>
      <c r="O4853" t="s">
        <v>16522</v>
      </c>
      <c r="P4853" t="s">
        <v>15894</v>
      </c>
      <c r="Q4853">
        <f>COUNTIF(yuheung_count!B:B, yuheung_list!P4853)</f>
        <v>1</v>
      </c>
    </row>
    <row r="4854" spans="1:17" x14ac:dyDescent="0.4">
      <c r="A4854">
        <v>3020000</v>
      </c>
      <c r="B4854">
        <v>103</v>
      </c>
      <c r="C4854">
        <v>1999</v>
      </c>
      <c r="D4854">
        <v>3457</v>
      </c>
      <c r="E4854" t="s">
        <v>14</v>
      </c>
      <c r="F4854" t="s">
        <v>14</v>
      </c>
      <c r="G4854">
        <v>19971014</v>
      </c>
      <c r="H4854" t="s">
        <v>16173</v>
      </c>
      <c r="I4854" t="s">
        <v>16174</v>
      </c>
      <c r="J4854" t="s">
        <v>16175</v>
      </c>
      <c r="K4854">
        <v>147.99</v>
      </c>
      <c r="L4854" t="s">
        <v>16176</v>
      </c>
      <c r="M4854">
        <v>20140109</v>
      </c>
      <c r="N4854">
        <v>19980811</v>
      </c>
      <c r="O4854" t="s">
        <v>16522</v>
      </c>
      <c r="P4854" t="s">
        <v>15894</v>
      </c>
      <c r="Q4854">
        <f>COUNTIF(yuheung_count!B:B, yuheung_list!P4854)</f>
        <v>1</v>
      </c>
    </row>
    <row r="4855" spans="1:17" x14ac:dyDescent="0.4">
      <c r="A4855">
        <v>3020000</v>
      </c>
      <c r="B4855">
        <v>103</v>
      </c>
      <c r="C4855">
        <v>2000</v>
      </c>
      <c r="D4855">
        <v>7756</v>
      </c>
      <c r="E4855" t="s">
        <v>14</v>
      </c>
      <c r="F4855" t="s">
        <v>14</v>
      </c>
      <c r="G4855">
        <v>20001216</v>
      </c>
      <c r="H4855" t="s">
        <v>7048</v>
      </c>
      <c r="I4855" t="s">
        <v>16177</v>
      </c>
      <c r="J4855" t="s">
        <v>16178</v>
      </c>
      <c r="K4855" t="s">
        <v>23</v>
      </c>
      <c r="L4855" t="s">
        <v>23</v>
      </c>
      <c r="M4855">
        <v>20101231</v>
      </c>
      <c r="N4855">
        <v>20001216</v>
      </c>
      <c r="O4855" t="s">
        <v>16522</v>
      </c>
      <c r="P4855" t="s">
        <v>15984</v>
      </c>
      <c r="Q4855">
        <f>COUNTIF(yuheung_count!B:B, yuheung_list!P4855)</f>
        <v>1</v>
      </c>
    </row>
    <row r="4856" spans="1:17" x14ac:dyDescent="0.4">
      <c r="A4856">
        <v>3020000</v>
      </c>
      <c r="B4856">
        <v>103</v>
      </c>
      <c r="C4856">
        <v>2001</v>
      </c>
      <c r="D4856">
        <v>7735</v>
      </c>
      <c r="E4856" t="s">
        <v>14</v>
      </c>
      <c r="F4856" t="s">
        <v>14</v>
      </c>
      <c r="G4856">
        <v>19971014</v>
      </c>
      <c r="H4856" t="s">
        <v>16179</v>
      </c>
      <c r="I4856" t="s">
        <v>16180</v>
      </c>
      <c r="J4856" t="s">
        <v>16181</v>
      </c>
      <c r="K4856" t="s">
        <v>23</v>
      </c>
      <c r="L4856" t="s">
        <v>23</v>
      </c>
      <c r="M4856">
        <v>20110503</v>
      </c>
      <c r="N4856">
        <v>20011127</v>
      </c>
      <c r="O4856" t="s">
        <v>16522</v>
      </c>
      <c r="P4856" t="s">
        <v>15958</v>
      </c>
      <c r="Q4856">
        <f>COUNTIF(yuheung_count!B:B, yuheung_list!P4856)</f>
        <v>1</v>
      </c>
    </row>
    <row r="4857" spans="1:17" x14ac:dyDescent="0.4">
      <c r="A4857">
        <v>3020000</v>
      </c>
      <c r="B4857">
        <v>103</v>
      </c>
      <c r="C4857">
        <v>2002</v>
      </c>
      <c r="D4857">
        <v>1</v>
      </c>
      <c r="E4857" t="s">
        <v>14</v>
      </c>
      <c r="F4857" t="s">
        <v>14</v>
      </c>
      <c r="G4857">
        <v>19971014</v>
      </c>
      <c r="H4857" t="s">
        <v>5239</v>
      </c>
      <c r="I4857" t="s">
        <v>16182</v>
      </c>
      <c r="J4857" t="s">
        <v>16183</v>
      </c>
      <c r="K4857" t="s">
        <v>23</v>
      </c>
      <c r="L4857" t="s">
        <v>23</v>
      </c>
      <c r="M4857">
        <v>20020326</v>
      </c>
      <c r="N4857">
        <v>20020131</v>
      </c>
      <c r="O4857" t="s">
        <v>16522</v>
      </c>
      <c r="P4857" t="s">
        <v>16164</v>
      </c>
      <c r="Q4857">
        <f>COUNTIF(yuheung_count!B:B, yuheung_list!P4857)</f>
        <v>1</v>
      </c>
    </row>
    <row r="4858" spans="1:17" x14ac:dyDescent="0.4">
      <c r="A4858">
        <v>3020000</v>
      </c>
      <c r="B4858">
        <v>103</v>
      </c>
      <c r="C4858">
        <v>2002</v>
      </c>
      <c r="D4858">
        <v>2</v>
      </c>
      <c r="E4858" t="s">
        <v>14</v>
      </c>
      <c r="F4858" t="s">
        <v>14</v>
      </c>
      <c r="G4858">
        <v>20020305</v>
      </c>
      <c r="H4858" t="s">
        <v>11596</v>
      </c>
      <c r="I4858" t="s">
        <v>16184</v>
      </c>
      <c r="J4858" t="s">
        <v>16185</v>
      </c>
      <c r="K4858" t="s">
        <v>23</v>
      </c>
      <c r="L4858" t="s">
        <v>16186</v>
      </c>
      <c r="M4858">
        <v>20020305</v>
      </c>
      <c r="N4858">
        <v>20020305</v>
      </c>
      <c r="O4858" t="s">
        <v>16522</v>
      </c>
      <c r="P4858" t="s">
        <v>16077</v>
      </c>
      <c r="Q4858">
        <f>COUNTIF(yuheung_count!B:B, yuheung_list!P4858)</f>
        <v>1</v>
      </c>
    </row>
    <row r="4859" spans="1:17" x14ac:dyDescent="0.4">
      <c r="A4859">
        <v>3020000</v>
      </c>
      <c r="B4859">
        <v>103</v>
      </c>
      <c r="C4859">
        <v>2002</v>
      </c>
      <c r="D4859">
        <v>3</v>
      </c>
      <c r="E4859" t="s">
        <v>14</v>
      </c>
      <c r="F4859" t="s">
        <v>14</v>
      </c>
      <c r="G4859">
        <v>19971014</v>
      </c>
      <c r="H4859" t="s">
        <v>16187</v>
      </c>
      <c r="I4859" t="s">
        <v>16188</v>
      </c>
      <c r="J4859" t="s">
        <v>16189</v>
      </c>
      <c r="K4859" t="s">
        <v>23</v>
      </c>
      <c r="L4859" t="s">
        <v>23</v>
      </c>
      <c r="M4859">
        <v>20070912</v>
      </c>
      <c r="N4859">
        <v>20020307</v>
      </c>
      <c r="O4859" t="s">
        <v>16522</v>
      </c>
      <c r="P4859" t="s">
        <v>15949</v>
      </c>
      <c r="Q4859">
        <f>COUNTIF(yuheung_count!B:B, yuheung_list!P4859)</f>
        <v>1</v>
      </c>
    </row>
    <row r="4860" spans="1:17" x14ac:dyDescent="0.4">
      <c r="A4860">
        <v>3020000</v>
      </c>
      <c r="B4860">
        <v>103</v>
      </c>
      <c r="C4860">
        <v>2002</v>
      </c>
      <c r="D4860">
        <v>5</v>
      </c>
      <c r="E4860" t="s">
        <v>14</v>
      </c>
      <c r="F4860" t="s">
        <v>14</v>
      </c>
      <c r="G4860">
        <v>20020513</v>
      </c>
      <c r="H4860" t="s">
        <v>16190</v>
      </c>
      <c r="I4860" t="s">
        <v>16191</v>
      </c>
      <c r="J4860" t="s">
        <v>16192</v>
      </c>
      <c r="K4860" t="s">
        <v>23</v>
      </c>
      <c r="L4860" t="s">
        <v>16193</v>
      </c>
      <c r="M4860">
        <v>20130823</v>
      </c>
      <c r="N4860">
        <v>20020513</v>
      </c>
      <c r="O4860" t="s">
        <v>16522</v>
      </c>
      <c r="P4860" t="s">
        <v>15894</v>
      </c>
      <c r="Q4860">
        <f>COUNTIF(yuheung_count!B:B, yuheung_list!P4860)</f>
        <v>1</v>
      </c>
    </row>
    <row r="4861" spans="1:17" x14ac:dyDescent="0.4">
      <c r="A4861">
        <v>3020000</v>
      </c>
      <c r="B4861">
        <v>103</v>
      </c>
      <c r="C4861">
        <v>2002</v>
      </c>
      <c r="D4861">
        <v>6</v>
      </c>
      <c r="E4861" t="s">
        <v>14</v>
      </c>
      <c r="F4861" t="s">
        <v>14</v>
      </c>
      <c r="G4861">
        <v>20020607</v>
      </c>
      <c r="H4861" t="s">
        <v>1278</v>
      </c>
      <c r="I4861" t="s">
        <v>16194</v>
      </c>
      <c r="J4861" t="s">
        <v>16195</v>
      </c>
      <c r="K4861" t="s">
        <v>23</v>
      </c>
      <c r="L4861" t="s">
        <v>16196</v>
      </c>
      <c r="M4861">
        <v>20020607</v>
      </c>
      <c r="N4861">
        <v>20020607</v>
      </c>
      <c r="O4861" t="s">
        <v>16522</v>
      </c>
      <c r="P4861" t="s">
        <v>16077</v>
      </c>
      <c r="Q4861">
        <f>COUNTIF(yuheung_count!B:B, yuheung_list!P4861)</f>
        <v>1</v>
      </c>
    </row>
    <row r="4862" spans="1:17" x14ac:dyDescent="0.4">
      <c r="A4862">
        <v>3020000</v>
      </c>
      <c r="B4862">
        <v>103</v>
      </c>
      <c r="C4862">
        <v>2002</v>
      </c>
      <c r="D4862">
        <v>7</v>
      </c>
      <c r="E4862" t="s">
        <v>14</v>
      </c>
      <c r="F4862" t="s">
        <v>14</v>
      </c>
      <c r="G4862">
        <v>20021024</v>
      </c>
      <c r="H4862" t="s">
        <v>15498</v>
      </c>
      <c r="I4862" t="s">
        <v>16197</v>
      </c>
      <c r="J4862" t="s">
        <v>16198</v>
      </c>
      <c r="K4862" t="s">
        <v>23</v>
      </c>
      <c r="L4862" t="s">
        <v>16199</v>
      </c>
      <c r="M4862">
        <v>20120829</v>
      </c>
      <c r="N4862">
        <v>19931116</v>
      </c>
      <c r="O4862" t="s">
        <v>16522</v>
      </c>
      <c r="P4862" t="s">
        <v>16077</v>
      </c>
      <c r="Q4862">
        <f>COUNTIF(yuheung_count!B:B, yuheung_list!P4862)</f>
        <v>1</v>
      </c>
    </row>
    <row r="4863" spans="1:17" x14ac:dyDescent="0.4">
      <c r="A4863">
        <v>3020000</v>
      </c>
      <c r="B4863">
        <v>103</v>
      </c>
      <c r="C4863">
        <v>2002</v>
      </c>
      <c r="D4863">
        <v>9</v>
      </c>
      <c r="E4863" t="s">
        <v>14</v>
      </c>
      <c r="F4863" t="s">
        <v>14</v>
      </c>
      <c r="G4863">
        <v>20021223</v>
      </c>
      <c r="H4863" t="s">
        <v>16200</v>
      </c>
      <c r="I4863" t="s">
        <v>16201</v>
      </c>
      <c r="J4863" t="s">
        <v>16202</v>
      </c>
      <c r="K4863">
        <v>103.6</v>
      </c>
      <c r="L4863" t="s">
        <v>23</v>
      </c>
      <c r="M4863">
        <v>20110406</v>
      </c>
      <c r="N4863">
        <v>20021223</v>
      </c>
      <c r="O4863" t="s">
        <v>16522</v>
      </c>
      <c r="P4863" t="s">
        <v>16077</v>
      </c>
      <c r="Q4863">
        <f>COUNTIF(yuheung_count!B:B, yuheung_list!P4863)</f>
        <v>1</v>
      </c>
    </row>
    <row r="4864" spans="1:17" x14ac:dyDescent="0.4">
      <c r="A4864">
        <v>3020000</v>
      </c>
      <c r="B4864">
        <v>103</v>
      </c>
      <c r="C4864">
        <v>2003</v>
      </c>
      <c r="D4864">
        <v>3</v>
      </c>
      <c r="E4864" t="s">
        <v>14</v>
      </c>
      <c r="F4864" t="s">
        <v>14</v>
      </c>
      <c r="G4864">
        <v>20030814</v>
      </c>
      <c r="H4864" t="s">
        <v>16203</v>
      </c>
      <c r="I4864" t="s">
        <v>16204</v>
      </c>
      <c r="J4864" t="s">
        <v>16205</v>
      </c>
      <c r="K4864" t="s">
        <v>23</v>
      </c>
      <c r="L4864" t="s">
        <v>23</v>
      </c>
      <c r="M4864">
        <v>20170908</v>
      </c>
      <c r="N4864">
        <v>20030814</v>
      </c>
      <c r="O4864" t="s">
        <v>16522</v>
      </c>
      <c r="P4864" t="s">
        <v>15909</v>
      </c>
      <c r="Q4864">
        <f>COUNTIF(yuheung_count!B:B, yuheung_list!P4864)</f>
        <v>1</v>
      </c>
    </row>
    <row r="4865" spans="1:17" x14ac:dyDescent="0.4">
      <c r="A4865">
        <v>3020000</v>
      </c>
      <c r="B4865">
        <v>103</v>
      </c>
      <c r="C4865">
        <v>2004</v>
      </c>
      <c r="D4865">
        <v>1</v>
      </c>
      <c r="E4865" t="s">
        <v>14</v>
      </c>
      <c r="F4865" t="s">
        <v>14</v>
      </c>
      <c r="G4865">
        <v>20040224</v>
      </c>
      <c r="H4865" t="s">
        <v>864</v>
      </c>
      <c r="I4865" t="s">
        <v>16206</v>
      </c>
      <c r="J4865" t="s">
        <v>16207</v>
      </c>
      <c r="K4865" t="s">
        <v>23</v>
      </c>
      <c r="L4865" t="s">
        <v>16208</v>
      </c>
      <c r="M4865">
        <v>20100415</v>
      </c>
      <c r="N4865">
        <v>20040224</v>
      </c>
      <c r="O4865" t="s">
        <v>16522</v>
      </c>
      <c r="P4865" t="s">
        <v>16115</v>
      </c>
      <c r="Q4865">
        <f>COUNTIF(yuheung_count!B:B, yuheung_list!P4865)</f>
        <v>1</v>
      </c>
    </row>
    <row r="4866" spans="1:17" x14ac:dyDescent="0.4">
      <c r="A4866">
        <v>3020000</v>
      </c>
      <c r="B4866">
        <v>103</v>
      </c>
      <c r="C4866">
        <v>2005</v>
      </c>
      <c r="D4866">
        <v>1</v>
      </c>
      <c r="E4866" t="s">
        <v>14</v>
      </c>
      <c r="F4866" t="s">
        <v>14</v>
      </c>
      <c r="G4866">
        <v>20050510</v>
      </c>
      <c r="H4866" t="s">
        <v>16209</v>
      </c>
      <c r="I4866" t="s">
        <v>16210</v>
      </c>
      <c r="J4866" t="s">
        <v>16211</v>
      </c>
      <c r="K4866">
        <v>137.74</v>
      </c>
      <c r="L4866" t="s">
        <v>16212</v>
      </c>
      <c r="M4866">
        <v>20170704</v>
      </c>
      <c r="N4866">
        <v>20050510</v>
      </c>
      <c r="O4866" t="s">
        <v>16522</v>
      </c>
      <c r="P4866" t="s">
        <v>15909</v>
      </c>
      <c r="Q4866">
        <f>COUNTIF(yuheung_count!B:B, yuheung_list!P4866)</f>
        <v>1</v>
      </c>
    </row>
    <row r="4867" spans="1:17" x14ac:dyDescent="0.4">
      <c r="A4867">
        <v>3020000</v>
      </c>
      <c r="B4867">
        <v>103</v>
      </c>
      <c r="C4867">
        <v>2005</v>
      </c>
      <c r="D4867">
        <v>2</v>
      </c>
      <c r="E4867" t="s">
        <v>14</v>
      </c>
      <c r="F4867" t="s">
        <v>14</v>
      </c>
      <c r="G4867">
        <v>20050825</v>
      </c>
      <c r="H4867" t="s">
        <v>16213</v>
      </c>
      <c r="I4867" t="s">
        <v>16214</v>
      </c>
      <c r="J4867" t="s">
        <v>16215</v>
      </c>
      <c r="K4867">
        <v>97.79</v>
      </c>
      <c r="L4867" t="s">
        <v>16216</v>
      </c>
      <c r="M4867">
        <v>20101229</v>
      </c>
      <c r="N4867">
        <v>20050825</v>
      </c>
      <c r="O4867" t="s">
        <v>16522</v>
      </c>
      <c r="P4867" t="s">
        <v>16077</v>
      </c>
      <c r="Q4867">
        <f>COUNTIF(yuheung_count!B:B, yuheung_list!P4867)</f>
        <v>1</v>
      </c>
    </row>
    <row r="4868" spans="1:17" x14ac:dyDescent="0.4">
      <c r="A4868">
        <v>3020000</v>
      </c>
      <c r="B4868">
        <v>103</v>
      </c>
      <c r="C4868">
        <v>2005</v>
      </c>
      <c r="D4868">
        <v>3</v>
      </c>
      <c r="E4868" t="s">
        <v>14</v>
      </c>
      <c r="F4868" t="s">
        <v>14</v>
      </c>
      <c r="G4868">
        <v>20050915</v>
      </c>
      <c r="H4868" t="s">
        <v>16217</v>
      </c>
      <c r="I4868" t="s">
        <v>16218</v>
      </c>
      <c r="J4868" t="s">
        <v>16219</v>
      </c>
      <c r="K4868">
        <v>111.67</v>
      </c>
      <c r="L4868">
        <v>1193441855</v>
      </c>
      <c r="M4868">
        <v>20050915</v>
      </c>
      <c r="N4868">
        <v>20050915</v>
      </c>
      <c r="O4868" t="s">
        <v>16522</v>
      </c>
      <c r="P4868" t="s">
        <v>15894</v>
      </c>
      <c r="Q4868">
        <f>COUNTIF(yuheung_count!B:B, yuheung_list!P4868)</f>
        <v>1</v>
      </c>
    </row>
    <row r="4869" spans="1:17" x14ac:dyDescent="0.4">
      <c r="A4869">
        <v>3020000</v>
      </c>
      <c r="B4869">
        <v>103</v>
      </c>
      <c r="C4869">
        <v>2006</v>
      </c>
      <c r="D4869">
        <v>1</v>
      </c>
      <c r="E4869" t="s">
        <v>14</v>
      </c>
      <c r="F4869" t="s">
        <v>14</v>
      </c>
      <c r="G4869">
        <v>20060113</v>
      </c>
      <c r="H4869" t="s">
        <v>5651</v>
      </c>
      <c r="I4869" t="s">
        <v>16220</v>
      </c>
      <c r="J4869" t="s">
        <v>16221</v>
      </c>
      <c r="K4869">
        <v>68.069999999999993</v>
      </c>
      <c r="L4869" t="s">
        <v>16222</v>
      </c>
      <c r="M4869">
        <v>20111209</v>
      </c>
      <c r="N4869">
        <v>20060113</v>
      </c>
      <c r="O4869" t="s">
        <v>16522</v>
      </c>
      <c r="P4869" t="s">
        <v>15984</v>
      </c>
      <c r="Q4869">
        <f>COUNTIF(yuheung_count!B:B, yuheung_list!P4869)</f>
        <v>1</v>
      </c>
    </row>
    <row r="4870" spans="1:17" x14ac:dyDescent="0.4">
      <c r="A4870">
        <v>3020000</v>
      </c>
      <c r="B4870">
        <v>103</v>
      </c>
      <c r="C4870">
        <v>2006</v>
      </c>
      <c r="D4870">
        <v>2</v>
      </c>
      <c r="E4870" t="s">
        <v>14</v>
      </c>
      <c r="F4870" t="s">
        <v>14</v>
      </c>
      <c r="G4870">
        <v>20060619</v>
      </c>
      <c r="H4870" t="s">
        <v>16223</v>
      </c>
      <c r="I4870" t="s">
        <v>16224</v>
      </c>
      <c r="J4870" t="s">
        <v>16225</v>
      </c>
      <c r="K4870">
        <v>66.11</v>
      </c>
      <c r="L4870" t="s">
        <v>16226</v>
      </c>
      <c r="M4870">
        <v>20120704</v>
      </c>
      <c r="N4870">
        <v>20060619</v>
      </c>
      <c r="O4870" t="s">
        <v>16522</v>
      </c>
      <c r="P4870" t="s">
        <v>16077</v>
      </c>
      <c r="Q4870">
        <f>COUNTIF(yuheung_count!B:B, yuheung_list!P4870)</f>
        <v>1</v>
      </c>
    </row>
    <row r="4871" spans="1:17" x14ac:dyDescent="0.4">
      <c r="A4871">
        <v>3020000</v>
      </c>
      <c r="B4871">
        <v>103</v>
      </c>
      <c r="C4871">
        <v>2006</v>
      </c>
      <c r="D4871">
        <v>3</v>
      </c>
      <c r="E4871" t="s">
        <v>14</v>
      </c>
      <c r="F4871" t="s">
        <v>14</v>
      </c>
      <c r="G4871">
        <v>20061221</v>
      </c>
      <c r="H4871" t="s">
        <v>16227</v>
      </c>
      <c r="I4871" t="s">
        <v>23</v>
      </c>
      <c r="J4871" t="s">
        <v>16228</v>
      </c>
      <c r="K4871">
        <v>185.01</v>
      </c>
      <c r="L4871" t="s">
        <v>23</v>
      </c>
      <c r="M4871">
        <v>20061221</v>
      </c>
      <c r="N4871">
        <v>20061221</v>
      </c>
      <c r="O4871" t="s">
        <v>16522</v>
      </c>
      <c r="P4871" t="s">
        <v>16077</v>
      </c>
      <c r="Q4871">
        <f>COUNTIF(yuheung_count!B:B, yuheung_list!P4871)</f>
        <v>1</v>
      </c>
    </row>
    <row r="4872" spans="1:17" x14ac:dyDescent="0.4">
      <c r="A4872">
        <v>3020000</v>
      </c>
      <c r="B4872">
        <v>103</v>
      </c>
      <c r="C4872">
        <v>2007</v>
      </c>
      <c r="D4872">
        <v>1</v>
      </c>
      <c r="E4872" t="s">
        <v>14</v>
      </c>
      <c r="F4872" t="s">
        <v>14</v>
      </c>
      <c r="G4872">
        <v>20071115</v>
      </c>
      <c r="H4872" t="s">
        <v>16229</v>
      </c>
      <c r="I4872" t="s">
        <v>16230</v>
      </c>
      <c r="J4872" t="s">
        <v>16231</v>
      </c>
      <c r="K4872" t="s">
        <v>23</v>
      </c>
      <c r="L4872" t="s">
        <v>16232</v>
      </c>
      <c r="M4872">
        <v>20081006</v>
      </c>
      <c r="N4872">
        <v>20071115</v>
      </c>
      <c r="O4872" t="s">
        <v>16522</v>
      </c>
      <c r="P4872" t="s">
        <v>16077</v>
      </c>
      <c r="Q4872">
        <f>COUNTIF(yuheung_count!B:B, yuheung_list!P4872)</f>
        <v>1</v>
      </c>
    </row>
    <row r="4873" spans="1:17" x14ac:dyDescent="0.4">
      <c r="A4873">
        <v>3020000</v>
      </c>
      <c r="B4873">
        <v>103</v>
      </c>
      <c r="C4873">
        <v>2009</v>
      </c>
      <c r="D4873">
        <v>1</v>
      </c>
      <c r="E4873" t="s">
        <v>14</v>
      </c>
      <c r="F4873" t="s">
        <v>14</v>
      </c>
      <c r="G4873">
        <v>20090706</v>
      </c>
      <c r="H4873" t="s">
        <v>140</v>
      </c>
      <c r="I4873" t="s">
        <v>16233</v>
      </c>
      <c r="J4873" t="s">
        <v>16234</v>
      </c>
      <c r="K4873">
        <v>133.99</v>
      </c>
      <c r="L4873" t="s">
        <v>16235</v>
      </c>
      <c r="M4873">
        <v>20090706</v>
      </c>
      <c r="N4873">
        <v>20090706</v>
      </c>
      <c r="O4873" t="s">
        <v>16522</v>
      </c>
      <c r="P4873" t="s">
        <v>16077</v>
      </c>
      <c r="Q4873">
        <f>COUNTIF(yuheung_count!B:B, yuheung_list!P4873)</f>
        <v>1</v>
      </c>
    </row>
    <row r="4874" spans="1:17" x14ac:dyDescent="0.4">
      <c r="A4874">
        <v>3020000</v>
      </c>
      <c r="B4874">
        <v>103</v>
      </c>
      <c r="C4874">
        <v>2010</v>
      </c>
      <c r="D4874">
        <v>1</v>
      </c>
      <c r="E4874" t="s">
        <v>14</v>
      </c>
      <c r="F4874" t="s">
        <v>14</v>
      </c>
      <c r="G4874">
        <v>20100311</v>
      </c>
      <c r="H4874" t="s">
        <v>16236</v>
      </c>
      <c r="I4874" t="s">
        <v>16237</v>
      </c>
      <c r="J4874" t="s">
        <v>16238</v>
      </c>
      <c r="K4874" t="s">
        <v>23</v>
      </c>
      <c r="L4874" t="s">
        <v>16239</v>
      </c>
      <c r="M4874">
        <v>20161102</v>
      </c>
      <c r="N4874">
        <v>20100311</v>
      </c>
      <c r="O4874" t="s">
        <v>16522</v>
      </c>
      <c r="P4874" t="s">
        <v>15969</v>
      </c>
      <c r="Q4874">
        <f>COUNTIF(yuheung_count!B:B, yuheung_list!P4874)</f>
        <v>1</v>
      </c>
    </row>
    <row r="4875" spans="1:17" x14ac:dyDescent="0.4">
      <c r="A4875">
        <v>3020000</v>
      </c>
      <c r="B4875">
        <v>103</v>
      </c>
      <c r="C4875">
        <v>2011</v>
      </c>
      <c r="D4875">
        <v>1</v>
      </c>
      <c r="E4875" t="s">
        <v>14</v>
      </c>
      <c r="F4875" t="s">
        <v>14</v>
      </c>
      <c r="G4875">
        <v>20110512</v>
      </c>
      <c r="H4875" t="s">
        <v>6102</v>
      </c>
      <c r="I4875" t="s">
        <v>16240</v>
      </c>
      <c r="J4875" t="s">
        <v>16241</v>
      </c>
      <c r="K4875" t="s">
        <v>23</v>
      </c>
      <c r="L4875" t="s">
        <v>16242</v>
      </c>
      <c r="M4875">
        <v>20141203</v>
      </c>
      <c r="N4875">
        <v>20110512</v>
      </c>
      <c r="O4875" t="s">
        <v>16522</v>
      </c>
      <c r="P4875" t="s">
        <v>15905</v>
      </c>
      <c r="Q4875">
        <f>COUNTIF(yuheung_count!B:B, yuheung_list!P4875)</f>
        <v>1</v>
      </c>
    </row>
    <row r="4876" spans="1:17" x14ac:dyDescent="0.4">
      <c r="A4876">
        <v>3020000</v>
      </c>
      <c r="B4876">
        <v>103</v>
      </c>
      <c r="C4876">
        <v>2011</v>
      </c>
      <c r="D4876">
        <v>2</v>
      </c>
      <c r="E4876" t="s">
        <v>14</v>
      </c>
      <c r="F4876" t="s">
        <v>14</v>
      </c>
      <c r="G4876">
        <v>20111028</v>
      </c>
      <c r="H4876" t="s">
        <v>16243</v>
      </c>
      <c r="I4876" t="s">
        <v>16244</v>
      </c>
      <c r="J4876" t="s">
        <v>16245</v>
      </c>
      <c r="K4876" t="s">
        <v>23</v>
      </c>
      <c r="L4876" t="s">
        <v>16246</v>
      </c>
      <c r="M4876">
        <v>20111028</v>
      </c>
      <c r="N4876">
        <v>20111028</v>
      </c>
      <c r="O4876" t="s">
        <v>16522</v>
      </c>
      <c r="P4876" t="s">
        <v>15969</v>
      </c>
      <c r="Q4876">
        <f>COUNTIF(yuheung_count!B:B, yuheung_list!P4876)</f>
        <v>1</v>
      </c>
    </row>
    <row r="4877" spans="1:17" x14ac:dyDescent="0.4">
      <c r="A4877">
        <v>3020000</v>
      </c>
      <c r="B4877">
        <v>103</v>
      </c>
      <c r="C4877">
        <v>2011</v>
      </c>
      <c r="D4877">
        <v>3</v>
      </c>
      <c r="E4877" t="s">
        <v>14</v>
      </c>
      <c r="F4877" t="s">
        <v>14</v>
      </c>
      <c r="G4877">
        <v>20111128</v>
      </c>
      <c r="H4877" t="s">
        <v>16247</v>
      </c>
      <c r="I4877" t="s">
        <v>16248</v>
      </c>
      <c r="J4877" t="s">
        <v>16249</v>
      </c>
      <c r="K4877" t="s">
        <v>23</v>
      </c>
      <c r="L4877" t="s">
        <v>16250</v>
      </c>
      <c r="M4877">
        <v>20111128</v>
      </c>
      <c r="N4877">
        <v>20111128</v>
      </c>
      <c r="O4877" t="s">
        <v>16522</v>
      </c>
      <c r="P4877" t="s">
        <v>15905</v>
      </c>
      <c r="Q4877">
        <f>COUNTIF(yuheung_count!B:B, yuheung_list!P4877)</f>
        <v>1</v>
      </c>
    </row>
    <row r="4878" spans="1:17" x14ac:dyDescent="0.4">
      <c r="A4878">
        <v>3020000</v>
      </c>
      <c r="B4878">
        <v>103</v>
      </c>
      <c r="C4878">
        <v>2012</v>
      </c>
      <c r="D4878">
        <v>1</v>
      </c>
      <c r="E4878" t="s">
        <v>14</v>
      </c>
      <c r="F4878" t="s">
        <v>14</v>
      </c>
      <c r="G4878">
        <v>20120327</v>
      </c>
      <c r="H4878" t="s">
        <v>54</v>
      </c>
      <c r="I4878" t="s">
        <v>16251</v>
      </c>
      <c r="J4878" t="s">
        <v>16252</v>
      </c>
      <c r="K4878" t="s">
        <v>23</v>
      </c>
      <c r="L4878">
        <v>237890346</v>
      </c>
      <c r="M4878">
        <v>20120326</v>
      </c>
      <c r="N4878">
        <v>20120326</v>
      </c>
      <c r="O4878" t="s">
        <v>16522</v>
      </c>
      <c r="P4878" t="s">
        <v>16253</v>
      </c>
      <c r="Q4878">
        <f>COUNTIF(yuheung_count!B:B, yuheung_list!P4878)</f>
        <v>1</v>
      </c>
    </row>
    <row r="4879" spans="1:17" x14ac:dyDescent="0.4">
      <c r="A4879">
        <v>3020000</v>
      </c>
      <c r="B4879">
        <v>103</v>
      </c>
      <c r="C4879">
        <v>2015</v>
      </c>
      <c r="D4879">
        <v>1</v>
      </c>
      <c r="E4879" t="s">
        <v>14</v>
      </c>
      <c r="F4879" t="s">
        <v>14</v>
      </c>
      <c r="G4879">
        <v>20151027</v>
      </c>
      <c r="H4879" t="s">
        <v>1073</v>
      </c>
      <c r="I4879" t="s">
        <v>16254</v>
      </c>
      <c r="J4879" t="s">
        <v>16255</v>
      </c>
      <c r="K4879" t="s">
        <v>23</v>
      </c>
      <c r="L4879" t="s">
        <v>23</v>
      </c>
      <c r="M4879">
        <v>20151027</v>
      </c>
      <c r="N4879">
        <v>20151027</v>
      </c>
      <c r="O4879" t="s">
        <v>16522</v>
      </c>
      <c r="P4879" t="s">
        <v>15894</v>
      </c>
      <c r="Q4879">
        <f>COUNTIF(yuheung_count!B:B, yuheung_list!P4879)</f>
        <v>1</v>
      </c>
    </row>
    <row r="4880" spans="1:17" x14ac:dyDescent="0.4">
      <c r="A4880">
        <v>3020000</v>
      </c>
      <c r="B4880">
        <v>102</v>
      </c>
      <c r="C4880">
        <v>1967</v>
      </c>
      <c r="D4880">
        <v>3511</v>
      </c>
      <c r="E4880" t="s">
        <v>225</v>
      </c>
      <c r="F4880" t="s">
        <v>713</v>
      </c>
      <c r="G4880">
        <v>19670705</v>
      </c>
      <c r="H4880" t="s">
        <v>16256</v>
      </c>
      <c r="I4880" t="s">
        <v>16257</v>
      </c>
      <c r="J4880" t="s">
        <v>16258</v>
      </c>
      <c r="K4880">
        <v>109.77</v>
      </c>
      <c r="L4880">
        <v>207959155</v>
      </c>
      <c r="M4880">
        <v>19970801</v>
      </c>
      <c r="N4880">
        <v>19970801</v>
      </c>
      <c r="O4880" t="s">
        <v>16522</v>
      </c>
      <c r="P4880" t="s">
        <v>15909</v>
      </c>
      <c r="Q4880">
        <f>COUNTIF(yuheung_count!B:B, yuheung_list!P4880)</f>
        <v>1</v>
      </c>
    </row>
    <row r="4881" spans="1:17" x14ac:dyDescent="0.4">
      <c r="A4881">
        <v>3020000</v>
      </c>
      <c r="B4881">
        <v>102</v>
      </c>
      <c r="C4881">
        <v>1967</v>
      </c>
      <c r="D4881">
        <v>3577</v>
      </c>
      <c r="E4881" t="s">
        <v>225</v>
      </c>
      <c r="F4881" t="s">
        <v>251</v>
      </c>
      <c r="G4881">
        <v>19671231</v>
      </c>
      <c r="H4881" t="s">
        <v>16259</v>
      </c>
      <c r="I4881" t="s">
        <v>16260</v>
      </c>
      <c r="J4881" t="s">
        <v>16261</v>
      </c>
      <c r="K4881">
        <v>235.44</v>
      </c>
      <c r="L4881" t="s">
        <v>23</v>
      </c>
      <c r="M4881">
        <v>20171013</v>
      </c>
      <c r="N4881">
        <v>19981224</v>
      </c>
      <c r="O4881" t="s">
        <v>16522</v>
      </c>
      <c r="P4881" t="s">
        <v>15909</v>
      </c>
      <c r="Q4881">
        <f>COUNTIF(yuheung_count!B:B, yuheung_list!P4881)</f>
        <v>1</v>
      </c>
    </row>
    <row r="4882" spans="1:17" x14ac:dyDescent="0.4">
      <c r="A4882">
        <v>3020000</v>
      </c>
      <c r="B4882">
        <v>102</v>
      </c>
      <c r="C4882">
        <v>1968</v>
      </c>
      <c r="D4882">
        <v>3553</v>
      </c>
      <c r="E4882" t="s">
        <v>225</v>
      </c>
      <c r="F4882" t="s">
        <v>4645</v>
      </c>
      <c r="G4882">
        <v>19681102</v>
      </c>
      <c r="H4882" t="s">
        <v>16262</v>
      </c>
      <c r="I4882" t="s">
        <v>16263</v>
      </c>
      <c r="J4882" t="s">
        <v>16264</v>
      </c>
      <c r="K4882">
        <v>196.9</v>
      </c>
      <c r="L4882" t="s">
        <v>16265</v>
      </c>
      <c r="M4882">
        <v>20170519</v>
      </c>
      <c r="N4882">
        <v>20010615</v>
      </c>
      <c r="O4882" t="s">
        <v>16522</v>
      </c>
      <c r="P4882" t="s">
        <v>15909</v>
      </c>
      <c r="Q4882">
        <f>COUNTIF(yuheung_count!B:B, yuheung_list!P4882)</f>
        <v>1</v>
      </c>
    </row>
    <row r="4883" spans="1:17" x14ac:dyDescent="0.4">
      <c r="A4883">
        <v>3020000</v>
      </c>
      <c r="B4883">
        <v>102</v>
      </c>
      <c r="C4883">
        <v>1970</v>
      </c>
      <c r="D4883">
        <v>3530</v>
      </c>
      <c r="E4883" t="s">
        <v>225</v>
      </c>
      <c r="F4883" t="s">
        <v>251</v>
      </c>
      <c r="G4883">
        <v>19700420</v>
      </c>
      <c r="H4883" t="s">
        <v>16266</v>
      </c>
      <c r="I4883" t="s">
        <v>16267</v>
      </c>
      <c r="J4883" t="s">
        <v>16268</v>
      </c>
      <c r="K4883">
        <v>207.45</v>
      </c>
      <c r="L4883" t="s">
        <v>23</v>
      </c>
      <c r="M4883">
        <v>20161019</v>
      </c>
      <c r="N4883">
        <v>20010808</v>
      </c>
      <c r="O4883" t="s">
        <v>16522</v>
      </c>
      <c r="P4883" t="s">
        <v>15909</v>
      </c>
      <c r="Q4883">
        <f>COUNTIF(yuheung_count!B:B, yuheung_list!P4883)</f>
        <v>1</v>
      </c>
    </row>
    <row r="4884" spans="1:17" x14ac:dyDescent="0.4">
      <c r="A4884">
        <v>3020000</v>
      </c>
      <c r="B4884">
        <v>102</v>
      </c>
      <c r="C4884">
        <v>1972</v>
      </c>
      <c r="D4884">
        <v>3517</v>
      </c>
      <c r="E4884" t="s">
        <v>225</v>
      </c>
      <c r="F4884" t="s">
        <v>717</v>
      </c>
      <c r="G4884">
        <v>19720322</v>
      </c>
      <c r="H4884" t="s">
        <v>16223</v>
      </c>
      <c r="I4884" t="s">
        <v>16269</v>
      </c>
      <c r="J4884" t="s">
        <v>16270</v>
      </c>
      <c r="K4884">
        <v>75</v>
      </c>
      <c r="L4884" t="s">
        <v>16271</v>
      </c>
      <c r="M4884">
        <v>20130605</v>
      </c>
      <c r="N4884">
        <v>20010914</v>
      </c>
      <c r="O4884" t="s">
        <v>16522</v>
      </c>
      <c r="P4884" t="s">
        <v>15984</v>
      </c>
      <c r="Q4884">
        <f>COUNTIF(yuheung_count!B:B, yuheung_list!P4884)</f>
        <v>1</v>
      </c>
    </row>
    <row r="4885" spans="1:17" x14ac:dyDescent="0.4">
      <c r="A4885">
        <v>3020000</v>
      </c>
      <c r="B4885">
        <v>102</v>
      </c>
      <c r="C4885">
        <v>1973</v>
      </c>
      <c r="D4885">
        <v>3529</v>
      </c>
      <c r="E4885" t="s">
        <v>225</v>
      </c>
      <c r="F4885" t="s">
        <v>717</v>
      </c>
      <c r="G4885">
        <v>19730329</v>
      </c>
      <c r="H4885" t="s">
        <v>16272</v>
      </c>
      <c r="I4885" t="s">
        <v>16273</v>
      </c>
      <c r="J4885" t="s">
        <v>16274</v>
      </c>
      <c r="K4885">
        <v>76.900000000000006</v>
      </c>
      <c r="L4885" t="s">
        <v>23</v>
      </c>
      <c r="M4885">
        <v>20120914</v>
      </c>
      <c r="N4885">
        <v>19980721</v>
      </c>
      <c r="O4885" t="s">
        <v>16522</v>
      </c>
      <c r="P4885" t="s">
        <v>15909</v>
      </c>
      <c r="Q4885">
        <f>COUNTIF(yuheung_count!B:B, yuheung_list!P4885)</f>
        <v>1</v>
      </c>
    </row>
    <row r="4886" spans="1:17" x14ac:dyDescent="0.4">
      <c r="A4886">
        <v>3020000</v>
      </c>
      <c r="B4886">
        <v>102</v>
      </c>
      <c r="C4886">
        <v>1977</v>
      </c>
      <c r="D4886">
        <v>3556</v>
      </c>
      <c r="E4886" t="s">
        <v>225</v>
      </c>
      <c r="F4886" t="s">
        <v>713</v>
      </c>
      <c r="G4886">
        <v>19770101</v>
      </c>
      <c r="H4886" t="s">
        <v>16275</v>
      </c>
      <c r="I4886" t="s">
        <v>16276</v>
      </c>
      <c r="J4886" t="s">
        <v>16277</v>
      </c>
      <c r="K4886">
        <v>180.86</v>
      </c>
      <c r="L4886" t="s">
        <v>16278</v>
      </c>
      <c r="M4886">
        <v>20130228</v>
      </c>
      <c r="N4886">
        <v>19970107</v>
      </c>
      <c r="O4886" t="s">
        <v>16522</v>
      </c>
      <c r="P4886" t="s">
        <v>16054</v>
      </c>
      <c r="Q4886">
        <f>COUNTIF(yuheung_count!B:B, yuheung_list!P4886)</f>
        <v>1</v>
      </c>
    </row>
    <row r="4887" spans="1:17" x14ac:dyDescent="0.4">
      <c r="A4887">
        <v>3020000</v>
      </c>
      <c r="B4887">
        <v>102</v>
      </c>
      <c r="C4887">
        <v>1978</v>
      </c>
      <c r="D4887">
        <v>3540</v>
      </c>
      <c r="E4887" t="s">
        <v>225</v>
      </c>
      <c r="F4887" t="s">
        <v>713</v>
      </c>
      <c r="G4887">
        <v>19780602</v>
      </c>
      <c r="H4887" t="s">
        <v>16279</v>
      </c>
      <c r="I4887" t="s">
        <v>16280</v>
      </c>
      <c r="J4887" t="s">
        <v>16281</v>
      </c>
      <c r="K4887" t="s">
        <v>23</v>
      </c>
      <c r="L4887" t="s">
        <v>16282</v>
      </c>
      <c r="M4887">
        <v>20160309</v>
      </c>
      <c r="N4887">
        <v>20010820</v>
      </c>
      <c r="O4887" t="s">
        <v>16522</v>
      </c>
      <c r="P4887" t="s">
        <v>15894</v>
      </c>
      <c r="Q4887">
        <f>COUNTIF(yuheung_count!B:B, yuheung_list!P4887)</f>
        <v>1</v>
      </c>
    </row>
    <row r="4888" spans="1:17" x14ac:dyDescent="0.4">
      <c r="A4888">
        <v>3020000</v>
      </c>
      <c r="B4888">
        <v>102</v>
      </c>
      <c r="C4888">
        <v>1978</v>
      </c>
      <c r="D4888">
        <v>3542</v>
      </c>
      <c r="E4888" t="s">
        <v>225</v>
      </c>
      <c r="F4888" t="s">
        <v>713</v>
      </c>
      <c r="G4888">
        <v>19780523</v>
      </c>
      <c r="H4888" t="s">
        <v>16283</v>
      </c>
      <c r="I4888" t="s">
        <v>16284</v>
      </c>
      <c r="J4888" t="s">
        <v>16285</v>
      </c>
      <c r="K4888">
        <v>165.48</v>
      </c>
      <c r="L4888" t="s">
        <v>16286</v>
      </c>
      <c r="M4888">
        <v>20160325</v>
      </c>
      <c r="N4888">
        <v>19950920</v>
      </c>
      <c r="O4888" t="s">
        <v>16522</v>
      </c>
      <c r="P4888" t="s">
        <v>15894</v>
      </c>
      <c r="Q4888">
        <f>COUNTIF(yuheung_count!B:B, yuheung_list!P4888)</f>
        <v>1</v>
      </c>
    </row>
    <row r="4889" spans="1:17" x14ac:dyDescent="0.4">
      <c r="A4889">
        <v>3020000</v>
      </c>
      <c r="B4889">
        <v>102</v>
      </c>
      <c r="C4889">
        <v>1978</v>
      </c>
      <c r="D4889">
        <v>3558</v>
      </c>
      <c r="E4889" t="s">
        <v>225</v>
      </c>
      <c r="F4889" t="s">
        <v>713</v>
      </c>
      <c r="G4889">
        <v>19781201</v>
      </c>
      <c r="H4889" t="s">
        <v>16287</v>
      </c>
      <c r="I4889" t="s">
        <v>16288</v>
      </c>
      <c r="J4889" t="s">
        <v>16289</v>
      </c>
      <c r="K4889">
        <v>105</v>
      </c>
      <c r="L4889">
        <v>207954477</v>
      </c>
      <c r="M4889">
        <v>20090204</v>
      </c>
      <c r="N4889">
        <v>19941025</v>
      </c>
      <c r="O4889" t="s">
        <v>16522</v>
      </c>
      <c r="P4889" t="s">
        <v>15894</v>
      </c>
      <c r="Q4889">
        <f>COUNTIF(yuheung_count!B:B, yuheung_list!P4889)</f>
        <v>1</v>
      </c>
    </row>
    <row r="4890" spans="1:17" x14ac:dyDescent="0.4">
      <c r="A4890">
        <v>3020000</v>
      </c>
      <c r="B4890">
        <v>102</v>
      </c>
      <c r="C4890">
        <v>1978</v>
      </c>
      <c r="D4890">
        <v>3561</v>
      </c>
      <c r="E4890" t="s">
        <v>225</v>
      </c>
      <c r="F4890" t="s">
        <v>713</v>
      </c>
      <c r="G4890">
        <v>19780602</v>
      </c>
      <c r="H4890" t="s">
        <v>16290</v>
      </c>
      <c r="I4890" t="s">
        <v>16291</v>
      </c>
      <c r="J4890" t="s">
        <v>16292</v>
      </c>
      <c r="K4890" t="s">
        <v>23</v>
      </c>
      <c r="L4890" t="s">
        <v>23</v>
      </c>
      <c r="M4890">
        <v>20010210</v>
      </c>
      <c r="N4890">
        <v>19780602</v>
      </c>
      <c r="O4890" t="s">
        <v>16522</v>
      </c>
      <c r="P4890" t="s">
        <v>15894</v>
      </c>
      <c r="Q4890">
        <f>COUNTIF(yuheung_count!B:B, yuheung_list!P4890)</f>
        <v>1</v>
      </c>
    </row>
    <row r="4891" spans="1:17" x14ac:dyDescent="0.4">
      <c r="A4891">
        <v>3020000</v>
      </c>
      <c r="B4891">
        <v>102</v>
      </c>
      <c r="C4891">
        <v>1980</v>
      </c>
      <c r="D4891">
        <v>3552</v>
      </c>
      <c r="E4891" t="s">
        <v>225</v>
      </c>
      <c r="F4891" t="s">
        <v>251</v>
      </c>
      <c r="G4891">
        <v>19800912</v>
      </c>
      <c r="H4891" t="s">
        <v>3533</v>
      </c>
      <c r="I4891" t="s">
        <v>16293</v>
      </c>
      <c r="J4891" t="s">
        <v>16294</v>
      </c>
      <c r="K4891">
        <v>1230.92</v>
      </c>
      <c r="L4891">
        <v>7041303910</v>
      </c>
      <c r="M4891">
        <v>20150427</v>
      </c>
      <c r="N4891">
        <v>19800912</v>
      </c>
      <c r="O4891" t="s">
        <v>16522</v>
      </c>
      <c r="P4891" t="s">
        <v>15909</v>
      </c>
      <c r="Q4891">
        <f>COUNTIF(yuheung_count!B:B, yuheung_list!P4891)</f>
        <v>1</v>
      </c>
    </row>
    <row r="4892" spans="1:17" x14ac:dyDescent="0.4">
      <c r="A4892">
        <v>3020000</v>
      </c>
      <c r="B4892">
        <v>102</v>
      </c>
      <c r="C4892">
        <v>1981</v>
      </c>
      <c r="D4892">
        <v>3554</v>
      </c>
      <c r="E4892" t="s">
        <v>225</v>
      </c>
      <c r="F4892" t="s">
        <v>713</v>
      </c>
      <c r="G4892">
        <v>19811222</v>
      </c>
      <c r="H4892" t="s">
        <v>16295</v>
      </c>
      <c r="I4892" t="s">
        <v>16296</v>
      </c>
      <c r="J4892" t="s">
        <v>16297</v>
      </c>
      <c r="K4892">
        <v>258.87</v>
      </c>
      <c r="L4892" t="s">
        <v>16298</v>
      </c>
      <c r="M4892">
        <v>20050127</v>
      </c>
      <c r="N4892">
        <v>19951116</v>
      </c>
      <c r="O4892" t="s">
        <v>16522</v>
      </c>
      <c r="P4892" t="s">
        <v>15984</v>
      </c>
      <c r="Q4892">
        <f>COUNTIF(yuheung_count!B:B, yuheung_list!P4892)</f>
        <v>1</v>
      </c>
    </row>
    <row r="4893" spans="1:17" x14ac:dyDescent="0.4">
      <c r="A4893">
        <v>3020000</v>
      </c>
      <c r="B4893">
        <v>102</v>
      </c>
      <c r="C4893">
        <v>1985</v>
      </c>
      <c r="D4893">
        <v>3523</v>
      </c>
      <c r="E4893" t="s">
        <v>225</v>
      </c>
      <c r="F4893" t="s">
        <v>226</v>
      </c>
      <c r="G4893">
        <v>19851030</v>
      </c>
      <c r="H4893" t="s">
        <v>140</v>
      </c>
      <c r="I4893" t="s">
        <v>16299</v>
      </c>
      <c r="J4893" t="s">
        <v>16300</v>
      </c>
      <c r="K4893">
        <v>79.63</v>
      </c>
      <c r="L4893" t="s">
        <v>16301</v>
      </c>
      <c r="M4893">
        <v>20090330</v>
      </c>
      <c r="N4893">
        <v>20010704</v>
      </c>
      <c r="O4893" t="s">
        <v>16522</v>
      </c>
      <c r="P4893" t="s">
        <v>16164</v>
      </c>
      <c r="Q4893">
        <f>COUNTIF(yuheung_count!B:B, yuheung_list!P4893)</f>
        <v>1</v>
      </c>
    </row>
    <row r="4894" spans="1:17" x14ac:dyDescent="0.4">
      <c r="A4894">
        <v>3020000</v>
      </c>
      <c r="B4894">
        <v>102</v>
      </c>
      <c r="C4894">
        <v>1989</v>
      </c>
      <c r="D4894">
        <v>3514</v>
      </c>
      <c r="E4894" t="s">
        <v>225</v>
      </c>
      <c r="F4894" t="s">
        <v>717</v>
      </c>
      <c r="G4894">
        <v>19891128</v>
      </c>
      <c r="H4894" t="s">
        <v>16302</v>
      </c>
      <c r="I4894" t="s">
        <v>16303</v>
      </c>
      <c r="J4894" t="s">
        <v>16304</v>
      </c>
      <c r="K4894">
        <v>1237.82</v>
      </c>
      <c r="L4894" t="s">
        <v>16305</v>
      </c>
      <c r="M4894">
        <v>20150828</v>
      </c>
      <c r="N4894">
        <v>19980915</v>
      </c>
      <c r="O4894" t="s">
        <v>16522</v>
      </c>
      <c r="P4894" t="s">
        <v>15894</v>
      </c>
      <c r="Q4894">
        <f>COUNTIF(yuheung_count!B:B, yuheung_list!P4894)</f>
        <v>1</v>
      </c>
    </row>
    <row r="4895" spans="1:17" x14ac:dyDescent="0.4">
      <c r="A4895">
        <v>3020000</v>
      </c>
      <c r="B4895">
        <v>102</v>
      </c>
      <c r="C4895">
        <v>1999</v>
      </c>
      <c r="D4895">
        <v>3521</v>
      </c>
      <c r="E4895" t="s">
        <v>225</v>
      </c>
      <c r="F4895" t="s">
        <v>226</v>
      </c>
      <c r="G4895">
        <v>19991025</v>
      </c>
      <c r="H4895" t="s">
        <v>16306</v>
      </c>
      <c r="I4895" t="s">
        <v>16307</v>
      </c>
      <c r="J4895" t="s">
        <v>16308</v>
      </c>
      <c r="K4895">
        <v>121.89</v>
      </c>
      <c r="L4895" t="s">
        <v>16309</v>
      </c>
      <c r="M4895">
        <v>20061106</v>
      </c>
      <c r="N4895">
        <v>19991025</v>
      </c>
      <c r="O4895" t="s">
        <v>16522</v>
      </c>
      <c r="P4895" t="s">
        <v>16253</v>
      </c>
      <c r="Q4895">
        <f>COUNTIF(yuheung_count!B:B, yuheung_list!P4895)</f>
        <v>1</v>
      </c>
    </row>
    <row r="4896" spans="1:17" x14ac:dyDescent="0.4">
      <c r="A4896">
        <v>3020000</v>
      </c>
      <c r="B4896">
        <v>102</v>
      </c>
      <c r="C4896">
        <v>1999</v>
      </c>
      <c r="D4896">
        <v>3526</v>
      </c>
      <c r="E4896" t="s">
        <v>225</v>
      </c>
      <c r="F4896" t="s">
        <v>226</v>
      </c>
      <c r="G4896">
        <v>19991025</v>
      </c>
      <c r="H4896" t="s">
        <v>3257</v>
      </c>
      <c r="I4896" t="s">
        <v>16310</v>
      </c>
      <c r="J4896" t="s">
        <v>16311</v>
      </c>
      <c r="K4896">
        <v>73.37</v>
      </c>
      <c r="L4896" t="s">
        <v>23</v>
      </c>
      <c r="M4896">
        <v>20170502</v>
      </c>
      <c r="N4896">
        <v>19980424</v>
      </c>
      <c r="O4896" t="s">
        <v>16522</v>
      </c>
      <c r="P4896" t="s">
        <v>15984</v>
      </c>
      <c r="Q4896">
        <f>COUNTIF(yuheung_count!B:B, yuheung_list!P4896)</f>
        <v>1</v>
      </c>
    </row>
    <row r="4897" spans="1:17" x14ac:dyDescent="0.4">
      <c r="A4897">
        <v>3020000</v>
      </c>
      <c r="B4897">
        <v>102</v>
      </c>
      <c r="C4897">
        <v>1999</v>
      </c>
      <c r="D4897">
        <v>7251</v>
      </c>
      <c r="E4897" t="s">
        <v>225</v>
      </c>
      <c r="F4897" t="s">
        <v>226</v>
      </c>
      <c r="G4897">
        <v>19991207</v>
      </c>
      <c r="H4897" t="s">
        <v>7566</v>
      </c>
      <c r="I4897" t="s">
        <v>16312</v>
      </c>
      <c r="J4897" t="s">
        <v>16313</v>
      </c>
      <c r="K4897">
        <v>68.92</v>
      </c>
      <c r="L4897" t="s">
        <v>16314</v>
      </c>
      <c r="M4897">
        <v>20040818</v>
      </c>
      <c r="N4897">
        <v>19991207</v>
      </c>
      <c r="O4897" t="s">
        <v>16522</v>
      </c>
      <c r="P4897" t="s">
        <v>15984</v>
      </c>
      <c r="Q4897">
        <f>COUNTIF(yuheung_count!B:B, yuheung_list!P4897)</f>
        <v>1</v>
      </c>
    </row>
    <row r="4898" spans="1:17" x14ac:dyDescent="0.4">
      <c r="A4898">
        <v>3020000</v>
      </c>
      <c r="B4898">
        <v>102</v>
      </c>
      <c r="C4898">
        <v>2000</v>
      </c>
      <c r="D4898">
        <v>7317</v>
      </c>
      <c r="E4898" t="s">
        <v>225</v>
      </c>
      <c r="F4898" t="s">
        <v>1201</v>
      </c>
      <c r="G4898">
        <v>20000324</v>
      </c>
      <c r="H4898" t="s">
        <v>16315</v>
      </c>
      <c r="I4898" t="s">
        <v>16316</v>
      </c>
      <c r="J4898" t="s">
        <v>16317</v>
      </c>
      <c r="K4898">
        <v>57.82</v>
      </c>
      <c r="L4898" t="s">
        <v>16318</v>
      </c>
      <c r="M4898">
        <v>20080707</v>
      </c>
      <c r="N4898">
        <v>20000324</v>
      </c>
      <c r="O4898" t="s">
        <v>16522</v>
      </c>
      <c r="P4898" t="s">
        <v>15905</v>
      </c>
      <c r="Q4898">
        <f>COUNTIF(yuheung_count!B:B, yuheung_list!P4898)</f>
        <v>1</v>
      </c>
    </row>
    <row r="4899" spans="1:17" x14ac:dyDescent="0.4">
      <c r="A4899">
        <v>3020000</v>
      </c>
      <c r="B4899">
        <v>102</v>
      </c>
      <c r="C4899">
        <v>2000</v>
      </c>
      <c r="D4899">
        <v>7462</v>
      </c>
      <c r="E4899" t="s">
        <v>225</v>
      </c>
      <c r="F4899" t="s">
        <v>1201</v>
      </c>
      <c r="G4899">
        <v>20000826</v>
      </c>
      <c r="H4899" t="s">
        <v>4122</v>
      </c>
      <c r="I4899" t="s">
        <v>16319</v>
      </c>
      <c r="J4899" t="s">
        <v>16320</v>
      </c>
      <c r="K4899">
        <v>73.92</v>
      </c>
      <c r="L4899" t="s">
        <v>16321</v>
      </c>
      <c r="M4899">
        <v>20060907</v>
      </c>
      <c r="N4899">
        <v>20000826</v>
      </c>
      <c r="O4899" t="s">
        <v>16522</v>
      </c>
      <c r="P4899" t="s">
        <v>15984</v>
      </c>
      <c r="Q4899">
        <f>COUNTIF(yuheung_count!B:B, yuheung_list!P4899)</f>
        <v>1</v>
      </c>
    </row>
    <row r="4900" spans="1:17" x14ac:dyDescent="0.4">
      <c r="A4900">
        <v>3020000</v>
      </c>
      <c r="B4900">
        <v>102</v>
      </c>
      <c r="C4900">
        <v>2000</v>
      </c>
      <c r="D4900">
        <v>7734</v>
      </c>
      <c r="E4900" t="s">
        <v>225</v>
      </c>
      <c r="F4900" t="s">
        <v>1201</v>
      </c>
      <c r="G4900">
        <v>20000508</v>
      </c>
      <c r="H4900" t="s">
        <v>1088</v>
      </c>
      <c r="I4900" t="s">
        <v>16322</v>
      </c>
      <c r="J4900" t="s">
        <v>16323</v>
      </c>
      <c r="K4900" t="s">
        <v>23</v>
      </c>
      <c r="L4900" t="s">
        <v>16324</v>
      </c>
      <c r="M4900">
        <v>20121220</v>
      </c>
      <c r="N4900">
        <v>20000508</v>
      </c>
      <c r="O4900" t="s">
        <v>16522</v>
      </c>
      <c r="P4900" t="s">
        <v>15998</v>
      </c>
      <c r="Q4900">
        <f>COUNTIF(yuheung_count!B:B, yuheung_list!P4900)</f>
        <v>1</v>
      </c>
    </row>
    <row r="4901" spans="1:17" x14ac:dyDescent="0.4">
      <c r="A4901">
        <v>3020000</v>
      </c>
      <c r="B4901">
        <v>102</v>
      </c>
      <c r="C4901">
        <v>2001</v>
      </c>
      <c r="D4901">
        <v>7748</v>
      </c>
      <c r="E4901" t="s">
        <v>225</v>
      </c>
      <c r="F4901" t="s">
        <v>226</v>
      </c>
      <c r="G4901">
        <v>20010802</v>
      </c>
      <c r="H4901" t="s">
        <v>864</v>
      </c>
      <c r="I4901" t="s">
        <v>16325</v>
      </c>
      <c r="J4901" t="s">
        <v>16326</v>
      </c>
      <c r="K4901" t="s">
        <v>23</v>
      </c>
      <c r="L4901">
        <v>237851848</v>
      </c>
      <c r="M4901">
        <v>20150511</v>
      </c>
      <c r="N4901">
        <v>20010802</v>
      </c>
      <c r="O4901" t="s">
        <v>16522</v>
      </c>
      <c r="P4901" t="s">
        <v>15905</v>
      </c>
      <c r="Q4901">
        <f>COUNTIF(yuheung_count!B:B, yuheung_list!P4901)</f>
        <v>1</v>
      </c>
    </row>
    <row r="4902" spans="1:17" x14ac:dyDescent="0.4">
      <c r="A4902">
        <v>3020000</v>
      </c>
      <c r="B4902">
        <v>102</v>
      </c>
      <c r="C4902">
        <v>2001</v>
      </c>
      <c r="D4902">
        <v>7750</v>
      </c>
      <c r="E4902" t="s">
        <v>225</v>
      </c>
      <c r="F4902" t="s">
        <v>289</v>
      </c>
      <c r="G4902">
        <v>20010502</v>
      </c>
      <c r="H4902" t="s">
        <v>1703</v>
      </c>
      <c r="I4902" t="s">
        <v>16327</v>
      </c>
      <c r="J4902" t="s">
        <v>16328</v>
      </c>
      <c r="K4902" t="s">
        <v>23</v>
      </c>
      <c r="L4902" t="s">
        <v>16329</v>
      </c>
      <c r="M4902">
        <v>20150224</v>
      </c>
      <c r="N4902">
        <v>20010502</v>
      </c>
      <c r="O4902" t="s">
        <v>16522</v>
      </c>
      <c r="P4902" t="s">
        <v>16164</v>
      </c>
      <c r="Q4902">
        <f>COUNTIF(yuheung_count!B:B, yuheung_list!P4902)</f>
        <v>1</v>
      </c>
    </row>
    <row r="4903" spans="1:17" x14ac:dyDescent="0.4">
      <c r="A4903">
        <v>3020000</v>
      </c>
      <c r="B4903">
        <v>102</v>
      </c>
      <c r="C4903">
        <v>2002</v>
      </c>
      <c r="D4903">
        <v>2</v>
      </c>
      <c r="E4903" t="s">
        <v>225</v>
      </c>
      <c r="F4903" t="s">
        <v>251</v>
      </c>
      <c r="G4903">
        <v>20020401</v>
      </c>
      <c r="H4903" t="s">
        <v>9950</v>
      </c>
      <c r="I4903" t="s">
        <v>16330</v>
      </c>
      <c r="J4903" t="s">
        <v>16331</v>
      </c>
      <c r="K4903" t="s">
        <v>23</v>
      </c>
      <c r="L4903" t="s">
        <v>16332</v>
      </c>
      <c r="M4903">
        <v>20061228</v>
      </c>
      <c r="N4903">
        <v>20020401</v>
      </c>
      <c r="O4903" t="s">
        <v>16522</v>
      </c>
      <c r="P4903" t="s">
        <v>15984</v>
      </c>
      <c r="Q4903">
        <f>COUNTIF(yuheung_count!B:B, yuheung_list!P4903)</f>
        <v>1</v>
      </c>
    </row>
    <row r="4904" spans="1:17" x14ac:dyDescent="0.4">
      <c r="A4904">
        <v>3020000</v>
      </c>
      <c r="B4904">
        <v>102</v>
      </c>
      <c r="C4904">
        <v>2004</v>
      </c>
      <c r="D4904">
        <v>1</v>
      </c>
      <c r="E4904" t="s">
        <v>225</v>
      </c>
      <c r="F4904" t="s">
        <v>226</v>
      </c>
      <c r="G4904">
        <v>20040108</v>
      </c>
      <c r="H4904">
        <v>2</v>
      </c>
      <c r="I4904" t="s">
        <v>16333</v>
      </c>
      <c r="J4904" t="s">
        <v>16334</v>
      </c>
      <c r="K4904" t="s">
        <v>23</v>
      </c>
      <c r="L4904" t="s">
        <v>23</v>
      </c>
      <c r="M4904">
        <v>20151016</v>
      </c>
      <c r="N4904">
        <v>20040108</v>
      </c>
      <c r="O4904" t="s">
        <v>16522</v>
      </c>
      <c r="P4904" t="s">
        <v>16077</v>
      </c>
      <c r="Q4904">
        <f>COUNTIF(yuheung_count!B:B, yuheung_list!P4904)</f>
        <v>1</v>
      </c>
    </row>
    <row r="4905" spans="1:17" x14ac:dyDescent="0.4">
      <c r="A4905">
        <v>3020000</v>
      </c>
      <c r="B4905">
        <v>102</v>
      </c>
      <c r="C4905">
        <v>2012</v>
      </c>
      <c r="D4905">
        <v>1</v>
      </c>
      <c r="E4905" t="s">
        <v>225</v>
      </c>
      <c r="F4905" t="s">
        <v>717</v>
      </c>
      <c r="G4905">
        <v>20120217</v>
      </c>
      <c r="H4905" t="s">
        <v>16335</v>
      </c>
      <c r="I4905" t="s">
        <v>16336</v>
      </c>
      <c r="J4905" t="s">
        <v>16337</v>
      </c>
      <c r="K4905" t="s">
        <v>23</v>
      </c>
      <c r="L4905" t="s">
        <v>23</v>
      </c>
      <c r="M4905">
        <v>20130612</v>
      </c>
      <c r="N4905">
        <v>20120217</v>
      </c>
      <c r="O4905" t="s">
        <v>16522</v>
      </c>
      <c r="P4905" t="s">
        <v>15909</v>
      </c>
      <c r="Q4905">
        <f>COUNTIF(yuheung_count!B:B, yuheung_list!P4905)</f>
        <v>1</v>
      </c>
    </row>
    <row r="4906" spans="1:17" x14ac:dyDescent="0.4">
      <c r="A4906">
        <v>3020000</v>
      </c>
      <c r="B4906">
        <v>102</v>
      </c>
      <c r="C4906">
        <v>2012</v>
      </c>
      <c r="D4906">
        <v>2</v>
      </c>
      <c r="E4906" t="s">
        <v>225</v>
      </c>
      <c r="F4906" t="s">
        <v>768</v>
      </c>
      <c r="G4906">
        <v>20120501</v>
      </c>
      <c r="H4906" t="s">
        <v>16338</v>
      </c>
      <c r="I4906" t="s">
        <v>16339</v>
      </c>
      <c r="J4906" t="s">
        <v>16340</v>
      </c>
      <c r="K4906">
        <v>334.82</v>
      </c>
      <c r="L4906" t="s">
        <v>16341</v>
      </c>
      <c r="M4906">
        <v>20170825</v>
      </c>
      <c r="N4906">
        <v>20120501</v>
      </c>
      <c r="O4906" t="s">
        <v>16522</v>
      </c>
      <c r="P4906" t="s">
        <v>15909</v>
      </c>
      <c r="Q4906">
        <f>COUNTIF(yuheung_count!B:B, yuheung_list!P4906)</f>
        <v>1</v>
      </c>
    </row>
    <row r="4907" spans="1:17" x14ac:dyDescent="0.4">
      <c r="A4907">
        <v>3020000</v>
      </c>
      <c r="B4907">
        <v>102</v>
      </c>
      <c r="C4907">
        <v>2013</v>
      </c>
      <c r="D4907">
        <v>1</v>
      </c>
      <c r="E4907" t="s">
        <v>225</v>
      </c>
      <c r="F4907" t="s">
        <v>717</v>
      </c>
      <c r="G4907">
        <v>20130123</v>
      </c>
      <c r="H4907" t="s">
        <v>7662</v>
      </c>
      <c r="I4907" t="s">
        <v>16342</v>
      </c>
      <c r="J4907" t="s">
        <v>16343</v>
      </c>
      <c r="K4907">
        <v>962.97</v>
      </c>
      <c r="L4907" t="s">
        <v>23</v>
      </c>
      <c r="M4907">
        <v>20150526</v>
      </c>
      <c r="N4907">
        <v>20130123</v>
      </c>
      <c r="O4907" t="s">
        <v>16522</v>
      </c>
      <c r="P4907" t="s">
        <v>15909</v>
      </c>
      <c r="Q4907">
        <f>COUNTIF(yuheung_count!B:B, yuheung_list!P4907)</f>
        <v>1</v>
      </c>
    </row>
    <row r="4908" spans="1:17" x14ac:dyDescent="0.4">
      <c r="A4908">
        <v>3020000</v>
      </c>
      <c r="B4908">
        <v>102</v>
      </c>
      <c r="C4908">
        <v>2014</v>
      </c>
      <c r="D4908">
        <v>1</v>
      </c>
      <c r="E4908" t="s">
        <v>225</v>
      </c>
      <c r="F4908" t="s">
        <v>717</v>
      </c>
      <c r="G4908">
        <v>20140911</v>
      </c>
      <c r="H4908" t="s">
        <v>668</v>
      </c>
      <c r="I4908" t="s">
        <v>16344</v>
      </c>
      <c r="J4908" t="s">
        <v>16345</v>
      </c>
      <c r="K4908" t="s">
        <v>23</v>
      </c>
      <c r="L4908" t="s">
        <v>16346</v>
      </c>
      <c r="M4908">
        <v>20140911</v>
      </c>
      <c r="N4908">
        <v>20140911</v>
      </c>
      <c r="O4908" t="s">
        <v>16522</v>
      </c>
      <c r="P4908" t="s">
        <v>15909</v>
      </c>
      <c r="Q4908">
        <f>COUNTIF(yuheung_count!B:B, yuheung_list!P4908)</f>
        <v>1</v>
      </c>
    </row>
    <row r="4909" spans="1:17" x14ac:dyDescent="0.4">
      <c r="A4909">
        <v>3020000</v>
      </c>
      <c r="B4909">
        <v>102</v>
      </c>
      <c r="C4909">
        <v>2016</v>
      </c>
      <c r="D4909">
        <v>1</v>
      </c>
      <c r="E4909" t="s">
        <v>225</v>
      </c>
      <c r="F4909" t="s">
        <v>768</v>
      </c>
      <c r="G4909">
        <v>20161026</v>
      </c>
      <c r="H4909" t="s">
        <v>16347</v>
      </c>
      <c r="I4909" t="s">
        <v>16348</v>
      </c>
      <c r="J4909" t="s">
        <v>16349</v>
      </c>
      <c r="K4909" t="s">
        <v>23</v>
      </c>
      <c r="L4909" t="s">
        <v>23</v>
      </c>
      <c r="M4909">
        <v>20161026</v>
      </c>
      <c r="N4909">
        <v>20161026</v>
      </c>
      <c r="O4909" t="s">
        <v>16522</v>
      </c>
      <c r="P4909" t="s">
        <v>15894</v>
      </c>
      <c r="Q4909">
        <f>COUNTIF(yuheung_count!B:B, yuheung_list!P4909)</f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workbookViewId="0">
      <selection activeCell="E455" sqref="E455"/>
    </sheetView>
  </sheetViews>
  <sheetFormatPr defaultRowHeight="17.399999999999999" x14ac:dyDescent="0.4"/>
  <sheetData>
    <row r="1" spans="1:4" x14ac:dyDescent="0.4">
      <c r="A1" t="s">
        <v>16519</v>
      </c>
      <c r="B1" t="s">
        <v>16350</v>
      </c>
      <c r="C1" t="s">
        <v>16546</v>
      </c>
      <c r="D1" t="s">
        <v>16545</v>
      </c>
    </row>
    <row r="2" spans="1:4" x14ac:dyDescent="0.4">
      <c r="A2" t="s">
        <v>16520</v>
      </c>
      <c r="B2" t="s">
        <v>16351</v>
      </c>
      <c r="C2">
        <f xml:space="preserve"> COUNTIFS(yuheung_list!O:O, yuheung_count!A2, yuheung_list!P:P, yuheung_count!B2)</f>
        <v>0</v>
      </c>
      <c r="D2">
        <f xml:space="preserve"> SUM(C:C)</f>
        <v>4908</v>
      </c>
    </row>
    <row r="3" spans="1:4" x14ac:dyDescent="0.4">
      <c r="A3" t="s">
        <v>16520</v>
      </c>
      <c r="B3" t="s">
        <v>16352</v>
      </c>
      <c r="C3">
        <f xml:space="preserve"> COUNTIFS(yuheung_list!O:O, yuheung_count!A3, yuheung_list!P:P, yuheung_count!B3)</f>
        <v>0</v>
      </c>
    </row>
    <row r="4" spans="1:4" x14ac:dyDescent="0.4">
      <c r="A4" t="s">
        <v>16520</v>
      </c>
      <c r="B4" t="s">
        <v>16353</v>
      </c>
      <c r="C4">
        <f xml:space="preserve"> COUNTIFS(yuheung_list!O:O, yuheung_count!A4, yuheung_list!P:P, yuheung_count!B4)</f>
        <v>0</v>
      </c>
    </row>
    <row r="5" spans="1:4" x14ac:dyDescent="0.4">
      <c r="A5" t="s">
        <v>16520</v>
      </c>
      <c r="B5" t="s">
        <v>16354</v>
      </c>
      <c r="C5">
        <f xml:space="preserve"> COUNTIFS(yuheung_list!O:O, yuheung_count!A5, yuheung_list!P:P, yuheung_count!B5)</f>
        <v>0</v>
      </c>
    </row>
    <row r="6" spans="1:4" x14ac:dyDescent="0.4">
      <c r="A6" t="s">
        <v>16520</v>
      </c>
      <c r="B6" t="s">
        <v>16355</v>
      </c>
      <c r="C6">
        <f xml:space="preserve"> COUNTIFS(yuheung_list!O:O, yuheung_count!A6, yuheung_list!P:P, yuheung_count!B6)</f>
        <v>0</v>
      </c>
    </row>
    <row r="7" spans="1:4" x14ac:dyDescent="0.4">
      <c r="A7" t="s">
        <v>16520</v>
      </c>
      <c r="B7" t="s">
        <v>16356</v>
      </c>
      <c r="C7">
        <f xml:space="preserve"> COUNTIFS(yuheung_list!O:O, yuheung_count!A7, yuheung_list!P:P, yuheung_count!B7)</f>
        <v>0</v>
      </c>
    </row>
    <row r="8" spans="1:4" x14ac:dyDescent="0.4">
      <c r="A8" t="s">
        <v>16520</v>
      </c>
      <c r="B8" t="s">
        <v>16357</v>
      </c>
      <c r="C8">
        <f xml:space="preserve"> COUNTIFS(yuheung_list!O:O, yuheung_count!A8, yuheung_list!P:P, yuheung_count!B8)</f>
        <v>0</v>
      </c>
    </row>
    <row r="9" spans="1:4" x14ac:dyDescent="0.4">
      <c r="A9" t="s">
        <v>16520</v>
      </c>
      <c r="B9" t="s">
        <v>16358</v>
      </c>
      <c r="C9">
        <f xml:space="preserve"> COUNTIFS(yuheung_list!O:O, yuheung_count!A9, yuheung_list!P:P, yuheung_count!B9)</f>
        <v>0</v>
      </c>
    </row>
    <row r="10" spans="1:4" x14ac:dyDescent="0.4">
      <c r="A10" t="s">
        <v>16520</v>
      </c>
      <c r="B10" t="s">
        <v>16359</v>
      </c>
      <c r="C10">
        <f xml:space="preserve"> COUNTIFS(yuheung_list!O:O, yuheung_count!A10, yuheung_list!P:P, yuheung_count!B10)</f>
        <v>0</v>
      </c>
    </row>
    <row r="11" spans="1:4" x14ac:dyDescent="0.4">
      <c r="A11" t="s">
        <v>16520</v>
      </c>
      <c r="B11" t="s">
        <v>16360</v>
      </c>
      <c r="C11">
        <f xml:space="preserve"> COUNTIFS(yuheung_list!O:O, yuheung_count!A11, yuheung_list!P:P, yuheung_count!B11)</f>
        <v>0</v>
      </c>
    </row>
    <row r="12" spans="1:4" x14ac:dyDescent="0.4">
      <c r="A12" t="s">
        <v>16520</v>
      </c>
      <c r="B12" t="s">
        <v>16361</v>
      </c>
      <c r="C12">
        <f xml:space="preserve"> COUNTIFS(yuheung_list!O:O, yuheung_count!A12, yuheung_list!P:P, yuheung_count!B12)</f>
        <v>0</v>
      </c>
    </row>
    <row r="13" spans="1:4" x14ac:dyDescent="0.4">
      <c r="A13" t="s">
        <v>16520</v>
      </c>
      <c r="B13" t="s">
        <v>16362</v>
      </c>
      <c r="C13">
        <f xml:space="preserve"> COUNTIFS(yuheung_list!O:O, yuheung_count!A13, yuheung_list!P:P, yuheung_count!B13)</f>
        <v>0</v>
      </c>
    </row>
    <row r="14" spans="1:4" x14ac:dyDescent="0.4">
      <c r="A14" t="s">
        <v>16520</v>
      </c>
      <c r="B14" t="s">
        <v>8712</v>
      </c>
      <c r="C14">
        <f xml:space="preserve"> COUNTIFS(yuheung_list!O:O, yuheung_count!A14, yuheung_list!P:P, yuheung_count!B14)</f>
        <v>2</v>
      </c>
    </row>
    <row r="15" spans="1:4" x14ac:dyDescent="0.4">
      <c r="A15" t="s">
        <v>16520</v>
      </c>
      <c r="B15" t="s">
        <v>16363</v>
      </c>
      <c r="C15">
        <f xml:space="preserve"> COUNTIFS(yuheung_list!O:O, yuheung_count!A15, yuheung_list!P:P, yuheung_count!B15)</f>
        <v>0</v>
      </c>
    </row>
    <row r="16" spans="1:4" x14ac:dyDescent="0.4">
      <c r="A16" t="s">
        <v>16520</v>
      </c>
      <c r="B16" t="s">
        <v>8782</v>
      </c>
      <c r="C16">
        <f xml:space="preserve"> COUNTIFS(yuheung_list!O:O, yuheung_count!A16, yuheung_list!P:P, yuheung_count!B16)</f>
        <v>1</v>
      </c>
    </row>
    <row r="17" spans="1:3" x14ac:dyDescent="0.4">
      <c r="A17" t="s">
        <v>16520</v>
      </c>
      <c r="B17" t="s">
        <v>8606</v>
      </c>
      <c r="C17">
        <f xml:space="preserve"> COUNTIFS(yuheung_list!O:O, yuheung_count!A17, yuheung_list!P:P, yuheung_count!B17)</f>
        <v>0</v>
      </c>
    </row>
    <row r="18" spans="1:3" x14ac:dyDescent="0.4">
      <c r="A18" t="s">
        <v>16520</v>
      </c>
      <c r="B18" t="s">
        <v>9575</v>
      </c>
      <c r="C18">
        <f xml:space="preserve"> COUNTIFS(yuheung_list!O:O, yuheung_count!A18, yuheung_list!P:P, yuheung_count!B18)</f>
        <v>1</v>
      </c>
    </row>
    <row r="19" spans="1:3" x14ac:dyDescent="0.4">
      <c r="A19" t="s">
        <v>16520</v>
      </c>
      <c r="B19" t="s">
        <v>8607</v>
      </c>
      <c r="C19">
        <f xml:space="preserve"> COUNTIFS(yuheung_list!O:O, yuheung_count!A19, yuheung_list!P:P, yuheung_count!B19)</f>
        <v>14</v>
      </c>
    </row>
    <row r="20" spans="1:3" x14ac:dyDescent="0.4">
      <c r="A20" t="s">
        <v>16520</v>
      </c>
      <c r="B20" t="s">
        <v>9030</v>
      </c>
      <c r="C20">
        <f xml:space="preserve"> COUNTIFS(yuheung_list!O:O, yuheung_count!A20, yuheung_list!P:P, yuheung_count!B20)</f>
        <v>2</v>
      </c>
    </row>
    <row r="21" spans="1:3" x14ac:dyDescent="0.4">
      <c r="A21" t="s">
        <v>16520</v>
      </c>
      <c r="B21" t="s">
        <v>8678</v>
      </c>
      <c r="C21">
        <f xml:space="preserve"> COUNTIFS(yuheung_list!O:O, yuheung_count!A21, yuheung_list!P:P, yuheung_count!B21)</f>
        <v>2</v>
      </c>
    </row>
    <row r="22" spans="1:3" x14ac:dyDescent="0.4">
      <c r="A22" t="s">
        <v>16520</v>
      </c>
      <c r="B22" t="s">
        <v>8814</v>
      </c>
      <c r="C22">
        <f xml:space="preserve"> COUNTIFS(yuheung_list!O:O, yuheung_count!A22, yuheung_list!P:P, yuheung_count!B22)</f>
        <v>1</v>
      </c>
    </row>
    <row r="23" spans="1:3" x14ac:dyDescent="0.4">
      <c r="A23" t="s">
        <v>16520</v>
      </c>
      <c r="B23" t="s">
        <v>16364</v>
      </c>
      <c r="C23">
        <f xml:space="preserve"> COUNTIFS(yuheung_list!O:O, yuheung_count!A23, yuheung_list!P:P, yuheung_count!B23)</f>
        <v>0</v>
      </c>
    </row>
    <row r="24" spans="1:3" x14ac:dyDescent="0.4">
      <c r="A24" t="s">
        <v>16520</v>
      </c>
      <c r="B24" t="s">
        <v>16365</v>
      </c>
      <c r="C24">
        <f xml:space="preserve"> COUNTIFS(yuheung_list!O:O, yuheung_count!A24, yuheung_list!P:P, yuheung_count!B24)</f>
        <v>0</v>
      </c>
    </row>
    <row r="25" spans="1:3" x14ac:dyDescent="0.4">
      <c r="A25" t="s">
        <v>16520</v>
      </c>
      <c r="B25" t="s">
        <v>16366</v>
      </c>
      <c r="C25">
        <f xml:space="preserve"> COUNTIFS(yuheung_list!O:O, yuheung_count!A25, yuheung_list!P:P, yuheung_count!B25)</f>
        <v>0</v>
      </c>
    </row>
    <row r="26" spans="1:3" x14ac:dyDescent="0.4">
      <c r="A26" t="s">
        <v>16520</v>
      </c>
      <c r="B26" t="s">
        <v>16367</v>
      </c>
      <c r="C26">
        <f xml:space="preserve"> COUNTIFS(yuheung_list!O:O, yuheung_count!A26, yuheung_list!P:P, yuheung_count!B26)</f>
        <v>0</v>
      </c>
    </row>
    <row r="27" spans="1:3" x14ac:dyDescent="0.4">
      <c r="A27" t="s">
        <v>16520</v>
      </c>
      <c r="B27" t="s">
        <v>16368</v>
      </c>
      <c r="C27">
        <f xml:space="preserve"> COUNTIFS(yuheung_list!O:O, yuheung_count!A27, yuheung_list!P:P, yuheung_count!B27)</f>
        <v>0</v>
      </c>
    </row>
    <row r="28" spans="1:3" x14ac:dyDescent="0.4">
      <c r="A28" t="s">
        <v>16520</v>
      </c>
      <c r="B28" t="s">
        <v>16369</v>
      </c>
      <c r="C28">
        <f xml:space="preserve"> COUNTIFS(yuheung_list!O:O, yuheung_count!A28, yuheung_list!P:P, yuheung_count!B28)</f>
        <v>0</v>
      </c>
    </row>
    <row r="29" spans="1:3" x14ac:dyDescent="0.4">
      <c r="A29" t="s">
        <v>16520</v>
      </c>
      <c r="B29" t="s">
        <v>16370</v>
      </c>
      <c r="C29">
        <f xml:space="preserve"> COUNTIFS(yuheung_list!O:O, yuheung_count!A29, yuheung_list!P:P, yuheung_count!B29)</f>
        <v>0</v>
      </c>
    </row>
    <row r="30" spans="1:3" x14ac:dyDescent="0.4">
      <c r="A30" t="s">
        <v>16520</v>
      </c>
      <c r="B30" t="s">
        <v>16371</v>
      </c>
      <c r="C30">
        <f xml:space="preserve"> COUNTIFS(yuheung_list!O:O, yuheung_count!A30, yuheung_list!P:P, yuheung_count!B30)</f>
        <v>0</v>
      </c>
    </row>
    <row r="31" spans="1:3" x14ac:dyDescent="0.4">
      <c r="A31" t="s">
        <v>16520</v>
      </c>
      <c r="B31" t="s">
        <v>16372</v>
      </c>
      <c r="C31">
        <f xml:space="preserve"> COUNTIFS(yuheung_list!O:O, yuheung_count!A31, yuheung_list!P:P, yuheung_count!B31)</f>
        <v>0</v>
      </c>
    </row>
    <row r="32" spans="1:3" x14ac:dyDescent="0.4">
      <c r="A32" t="s">
        <v>16520</v>
      </c>
      <c r="B32" t="s">
        <v>16373</v>
      </c>
      <c r="C32">
        <f xml:space="preserve"> COUNTIFS(yuheung_list!O:O, yuheung_count!A32, yuheung_list!P:P, yuheung_count!B32)</f>
        <v>0</v>
      </c>
    </row>
    <row r="33" spans="1:3" x14ac:dyDescent="0.4">
      <c r="A33" t="s">
        <v>16520</v>
      </c>
      <c r="B33" t="s">
        <v>8720</v>
      </c>
      <c r="C33">
        <f xml:space="preserve"> COUNTIFS(yuheung_list!O:O, yuheung_count!A33, yuheung_list!P:P, yuheung_count!B33)</f>
        <v>5</v>
      </c>
    </row>
    <row r="34" spans="1:3" x14ac:dyDescent="0.4">
      <c r="A34" t="s">
        <v>16520</v>
      </c>
      <c r="B34" t="s">
        <v>8719</v>
      </c>
      <c r="C34">
        <f xml:space="preserve"> COUNTIFS(yuheung_list!O:O, yuheung_count!A34, yuheung_list!P:P, yuheung_count!B34)</f>
        <v>2</v>
      </c>
    </row>
    <row r="35" spans="1:3" x14ac:dyDescent="0.4">
      <c r="A35" t="s">
        <v>16520</v>
      </c>
      <c r="B35" t="s">
        <v>16374</v>
      </c>
      <c r="C35">
        <f xml:space="preserve"> COUNTIFS(yuheung_list!O:O, yuheung_count!A35, yuheung_list!P:P, yuheung_count!B35)</f>
        <v>0</v>
      </c>
    </row>
    <row r="36" spans="1:3" x14ac:dyDescent="0.4">
      <c r="A36" t="s">
        <v>16520</v>
      </c>
      <c r="B36" t="s">
        <v>8962</v>
      </c>
      <c r="C36">
        <f xml:space="preserve"> COUNTIFS(yuheung_list!O:O, yuheung_count!A36, yuheung_list!P:P, yuheung_count!B36)</f>
        <v>3</v>
      </c>
    </row>
    <row r="37" spans="1:3" x14ac:dyDescent="0.4">
      <c r="A37" t="s">
        <v>16520</v>
      </c>
      <c r="B37" t="s">
        <v>16375</v>
      </c>
      <c r="C37">
        <f xml:space="preserve"> COUNTIFS(yuheung_list!O:O, yuheung_count!A37, yuheung_list!P:P, yuheung_count!B37)</f>
        <v>0</v>
      </c>
    </row>
    <row r="38" spans="1:3" x14ac:dyDescent="0.4">
      <c r="A38" t="s">
        <v>16520</v>
      </c>
      <c r="B38" t="s">
        <v>16376</v>
      </c>
      <c r="C38">
        <f xml:space="preserve"> COUNTIFS(yuheung_list!O:O, yuheung_count!A38, yuheung_list!P:P, yuheung_count!B38)</f>
        <v>0</v>
      </c>
    </row>
    <row r="39" spans="1:3" x14ac:dyDescent="0.4">
      <c r="A39" t="s">
        <v>16520</v>
      </c>
      <c r="B39" t="s">
        <v>16377</v>
      </c>
      <c r="C39">
        <f xml:space="preserve"> COUNTIFS(yuheung_list!O:O, yuheung_count!A39, yuheung_list!P:P, yuheung_count!B39)</f>
        <v>0</v>
      </c>
    </row>
    <row r="40" spans="1:3" x14ac:dyDescent="0.4">
      <c r="A40" t="s">
        <v>16520</v>
      </c>
      <c r="B40" t="s">
        <v>9121</v>
      </c>
      <c r="C40">
        <f xml:space="preserve"> COUNTIFS(yuheung_list!O:O, yuheung_count!A40, yuheung_list!P:P, yuheung_count!B40)</f>
        <v>2</v>
      </c>
    </row>
    <row r="41" spans="1:3" x14ac:dyDescent="0.4">
      <c r="A41" t="s">
        <v>16520</v>
      </c>
      <c r="B41" t="s">
        <v>16378</v>
      </c>
      <c r="C41">
        <f xml:space="preserve"> COUNTIFS(yuheung_list!O:O, yuheung_count!A41, yuheung_list!P:P, yuheung_count!B41)</f>
        <v>0</v>
      </c>
    </row>
    <row r="42" spans="1:3" x14ac:dyDescent="0.4">
      <c r="A42" t="s">
        <v>16520</v>
      </c>
      <c r="B42" t="s">
        <v>8809</v>
      </c>
      <c r="C42">
        <f xml:space="preserve"> COUNTIFS(yuheung_list!O:O, yuheung_count!A42, yuheung_list!P:P, yuheung_count!B42)</f>
        <v>0</v>
      </c>
    </row>
    <row r="43" spans="1:3" x14ac:dyDescent="0.4">
      <c r="A43" t="s">
        <v>16520</v>
      </c>
      <c r="B43" t="s">
        <v>8810</v>
      </c>
      <c r="C43">
        <f xml:space="preserve"> COUNTIFS(yuheung_list!O:O, yuheung_count!A43, yuheung_list!P:P, yuheung_count!B43)</f>
        <v>2</v>
      </c>
    </row>
    <row r="44" spans="1:3" x14ac:dyDescent="0.4">
      <c r="A44" t="s">
        <v>16520</v>
      </c>
      <c r="B44" t="s">
        <v>16379</v>
      </c>
      <c r="C44">
        <f xml:space="preserve"> COUNTIFS(yuheung_list!O:O, yuheung_count!A44, yuheung_list!P:P, yuheung_count!B44)</f>
        <v>0</v>
      </c>
    </row>
    <row r="45" spans="1:3" x14ac:dyDescent="0.4">
      <c r="A45" t="s">
        <v>16520</v>
      </c>
      <c r="B45" t="s">
        <v>16380</v>
      </c>
      <c r="C45">
        <f xml:space="preserve"> COUNTIFS(yuheung_list!O:O, yuheung_count!A45, yuheung_list!P:P, yuheung_count!B45)</f>
        <v>0</v>
      </c>
    </row>
    <row r="46" spans="1:3" x14ac:dyDescent="0.4">
      <c r="A46" t="s">
        <v>16520</v>
      </c>
      <c r="B46" t="s">
        <v>9256</v>
      </c>
      <c r="C46">
        <f xml:space="preserve"> COUNTIFS(yuheung_list!O:O, yuheung_count!A46, yuheung_list!P:P, yuheung_count!B46)</f>
        <v>8</v>
      </c>
    </row>
    <row r="47" spans="1:3" x14ac:dyDescent="0.4">
      <c r="A47" t="s">
        <v>16520</v>
      </c>
      <c r="B47" t="s">
        <v>9374</v>
      </c>
      <c r="C47">
        <f xml:space="preserve"> COUNTIFS(yuheung_list!O:O, yuheung_count!A47, yuheung_list!P:P, yuheung_count!B47)</f>
        <v>1</v>
      </c>
    </row>
    <row r="48" spans="1:3" x14ac:dyDescent="0.4">
      <c r="A48" t="s">
        <v>16520</v>
      </c>
      <c r="B48" t="s">
        <v>9692</v>
      </c>
      <c r="C48">
        <f xml:space="preserve"> COUNTIFS(yuheung_list!O:O, yuheung_count!A48, yuheung_list!P:P, yuheung_count!B48)</f>
        <v>2</v>
      </c>
    </row>
    <row r="49" spans="1:3" x14ac:dyDescent="0.4">
      <c r="A49" t="s">
        <v>16520</v>
      </c>
      <c r="B49" t="s">
        <v>8986</v>
      </c>
      <c r="C49">
        <f xml:space="preserve"> COUNTIFS(yuheung_list!O:O, yuheung_count!A49, yuheung_list!P:P, yuheung_count!B49)</f>
        <v>1</v>
      </c>
    </row>
    <row r="50" spans="1:3" x14ac:dyDescent="0.4">
      <c r="A50" t="s">
        <v>16520</v>
      </c>
      <c r="B50" t="s">
        <v>9054</v>
      </c>
      <c r="C50">
        <f xml:space="preserve"> COUNTIFS(yuheung_list!O:O, yuheung_count!A50, yuheung_list!P:P, yuheung_count!B50)</f>
        <v>4</v>
      </c>
    </row>
    <row r="51" spans="1:3" x14ac:dyDescent="0.4">
      <c r="A51" t="s">
        <v>16520</v>
      </c>
      <c r="B51" t="s">
        <v>8929</v>
      </c>
      <c r="C51">
        <f xml:space="preserve"> COUNTIFS(yuheung_list!O:O, yuheung_count!A51, yuheung_list!P:P, yuheung_count!B51)</f>
        <v>2</v>
      </c>
    </row>
    <row r="52" spans="1:3" x14ac:dyDescent="0.4">
      <c r="A52" t="s">
        <v>16520</v>
      </c>
      <c r="B52" t="s">
        <v>8619</v>
      </c>
      <c r="C52">
        <f xml:space="preserve"> COUNTIFS(yuheung_list!O:O, yuheung_count!A52, yuheung_list!P:P, yuheung_count!B52)</f>
        <v>4</v>
      </c>
    </row>
    <row r="53" spans="1:3" x14ac:dyDescent="0.4">
      <c r="A53" t="s">
        <v>16520</v>
      </c>
      <c r="B53" t="s">
        <v>8653</v>
      </c>
      <c r="C53">
        <f xml:space="preserve"> COUNTIFS(yuheung_list!O:O, yuheung_count!A53, yuheung_list!P:P, yuheung_count!B53)</f>
        <v>4</v>
      </c>
    </row>
    <row r="54" spans="1:3" x14ac:dyDescent="0.4">
      <c r="A54" t="s">
        <v>16520</v>
      </c>
      <c r="B54" t="s">
        <v>8611</v>
      </c>
      <c r="C54">
        <f xml:space="preserve"> COUNTIFS(yuheung_list!O:O, yuheung_count!A54, yuheung_list!P:P, yuheung_count!B54)</f>
        <v>5</v>
      </c>
    </row>
    <row r="55" spans="1:3" x14ac:dyDescent="0.4">
      <c r="A55" t="s">
        <v>16520</v>
      </c>
      <c r="B55" t="s">
        <v>16381</v>
      </c>
      <c r="C55">
        <f xml:space="preserve"> COUNTIFS(yuheung_list!O:O, yuheung_count!A55, yuheung_list!P:P, yuheung_count!B55)</f>
        <v>0</v>
      </c>
    </row>
    <row r="56" spans="1:3" x14ac:dyDescent="0.4">
      <c r="A56" t="s">
        <v>16520</v>
      </c>
      <c r="B56" t="s">
        <v>8843</v>
      </c>
      <c r="C56">
        <f xml:space="preserve"> COUNTIFS(yuheung_list!O:O, yuheung_count!A56, yuheung_list!P:P, yuheung_count!B56)</f>
        <v>3</v>
      </c>
    </row>
    <row r="57" spans="1:3" x14ac:dyDescent="0.4">
      <c r="A57" t="s">
        <v>16520</v>
      </c>
      <c r="B57" t="s">
        <v>8724</v>
      </c>
      <c r="C57">
        <f xml:space="preserve"> COUNTIFS(yuheung_list!O:O, yuheung_count!A57, yuheung_list!P:P, yuheung_count!B57)</f>
        <v>6</v>
      </c>
    </row>
    <row r="58" spans="1:3" x14ac:dyDescent="0.4">
      <c r="A58" t="s">
        <v>16520</v>
      </c>
      <c r="B58" t="s">
        <v>16382</v>
      </c>
      <c r="C58">
        <f xml:space="preserve"> COUNTIFS(yuheung_list!O:O, yuheung_count!A58, yuheung_list!P:P, yuheung_count!B58)</f>
        <v>0</v>
      </c>
    </row>
    <row r="59" spans="1:3" x14ac:dyDescent="0.4">
      <c r="A59" t="s">
        <v>16520</v>
      </c>
      <c r="B59" t="s">
        <v>8628</v>
      </c>
      <c r="C59">
        <f xml:space="preserve"> COUNTIFS(yuheung_list!O:O, yuheung_count!A59, yuheung_list!P:P, yuheung_count!B59)</f>
        <v>16</v>
      </c>
    </row>
    <row r="60" spans="1:3" x14ac:dyDescent="0.4">
      <c r="A60" t="s">
        <v>16520</v>
      </c>
      <c r="B60" t="s">
        <v>8615</v>
      </c>
      <c r="C60">
        <f xml:space="preserve"> COUNTIFS(yuheung_list!O:O, yuheung_count!A60, yuheung_list!P:P, yuheung_count!B60)</f>
        <v>8</v>
      </c>
    </row>
    <row r="61" spans="1:3" x14ac:dyDescent="0.4">
      <c r="A61" t="s">
        <v>16520</v>
      </c>
      <c r="B61" t="s">
        <v>8632</v>
      </c>
      <c r="C61">
        <f xml:space="preserve"> COUNTIFS(yuheung_list!O:O, yuheung_count!A61, yuheung_list!P:P, yuheung_count!B61)</f>
        <v>55</v>
      </c>
    </row>
    <row r="62" spans="1:3" x14ac:dyDescent="0.4">
      <c r="A62" t="s">
        <v>16520</v>
      </c>
      <c r="B62" t="s">
        <v>9034</v>
      </c>
      <c r="C62">
        <f xml:space="preserve"> COUNTIFS(yuheung_list!O:O, yuheung_count!A62, yuheung_list!P:P, yuheung_count!B62)</f>
        <v>2</v>
      </c>
    </row>
    <row r="63" spans="1:3" x14ac:dyDescent="0.4">
      <c r="A63" t="s">
        <v>16520</v>
      </c>
      <c r="B63" t="s">
        <v>16383</v>
      </c>
      <c r="C63">
        <f xml:space="preserve"> COUNTIFS(yuheung_list!O:O, yuheung_count!A63, yuheung_list!P:P, yuheung_count!B63)</f>
        <v>0</v>
      </c>
    </row>
    <row r="64" spans="1:3" x14ac:dyDescent="0.4">
      <c r="A64" t="s">
        <v>16520</v>
      </c>
      <c r="B64" t="s">
        <v>8693</v>
      </c>
      <c r="C64">
        <f xml:space="preserve"> COUNTIFS(yuheung_list!O:O, yuheung_count!A64, yuheung_list!P:P, yuheung_count!B64)</f>
        <v>6</v>
      </c>
    </row>
    <row r="65" spans="1:3" x14ac:dyDescent="0.4">
      <c r="A65" t="s">
        <v>16520</v>
      </c>
      <c r="B65" t="s">
        <v>16384</v>
      </c>
      <c r="C65">
        <f xml:space="preserve"> COUNTIFS(yuheung_list!O:O, yuheung_count!A65, yuheung_list!P:P, yuheung_count!B65)</f>
        <v>0</v>
      </c>
    </row>
    <row r="66" spans="1:3" x14ac:dyDescent="0.4">
      <c r="A66" t="s">
        <v>16520</v>
      </c>
      <c r="B66" t="s">
        <v>8732</v>
      </c>
      <c r="C66">
        <f xml:space="preserve"> COUNTIFS(yuheung_list!O:O, yuheung_count!A66, yuheung_list!P:P, yuheung_count!B66)</f>
        <v>14</v>
      </c>
    </row>
    <row r="67" spans="1:3" x14ac:dyDescent="0.4">
      <c r="A67" t="s">
        <v>16520</v>
      </c>
      <c r="B67" t="s">
        <v>8884</v>
      </c>
      <c r="C67">
        <f xml:space="preserve"> COUNTIFS(yuheung_list!O:O, yuheung_count!A67, yuheung_list!P:P, yuheung_count!B67)</f>
        <v>6</v>
      </c>
    </row>
    <row r="68" spans="1:3" x14ac:dyDescent="0.4">
      <c r="A68" t="s">
        <v>16520</v>
      </c>
      <c r="B68" t="s">
        <v>8759</v>
      </c>
      <c r="C68">
        <f xml:space="preserve"> COUNTIFS(yuheung_list!O:O, yuheung_count!A68, yuheung_list!P:P, yuheung_count!B68)</f>
        <v>11</v>
      </c>
    </row>
    <row r="69" spans="1:3" x14ac:dyDescent="0.4">
      <c r="A69" t="s">
        <v>16520</v>
      </c>
      <c r="B69" t="s">
        <v>9483</v>
      </c>
      <c r="C69">
        <f xml:space="preserve"> COUNTIFS(yuheung_list!O:O, yuheung_count!A69, yuheung_list!P:P, yuheung_count!B69)</f>
        <v>1</v>
      </c>
    </row>
    <row r="70" spans="1:3" x14ac:dyDescent="0.4">
      <c r="A70" t="s">
        <v>16520</v>
      </c>
      <c r="B70" t="s">
        <v>8771</v>
      </c>
      <c r="C70">
        <f xml:space="preserve"> COUNTIFS(yuheung_list!O:O, yuheung_count!A70, yuheung_list!P:P, yuheung_count!B70)</f>
        <v>5</v>
      </c>
    </row>
    <row r="71" spans="1:3" x14ac:dyDescent="0.4">
      <c r="A71" t="s">
        <v>16520</v>
      </c>
      <c r="B71" t="s">
        <v>8825</v>
      </c>
      <c r="C71">
        <f xml:space="preserve"> COUNTIFS(yuheung_list!O:O, yuheung_count!A71, yuheung_list!P:P, yuheung_count!B71)</f>
        <v>2</v>
      </c>
    </row>
    <row r="72" spans="1:3" x14ac:dyDescent="0.4">
      <c r="A72" t="s">
        <v>16520</v>
      </c>
      <c r="B72" t="s">
        <v>9182</v>
      </c>
      <c r="C72">
        <f xml:space="preserve"> COUNTIFS(yuheung_list!O:O, yuheung_count!A72, yuheung_list!P:P, yuheung_count!B72)</f>
        <v>4</v>
      </c>
    </row>
    <row r="73" spans="1:3" x14ac:dyDescent="0.4">
      <c r="A73" t="s">
        <v>16520</v>
      </c>
      <c r="B73" t="s">
        <v>9067</v>
      </c>
      <c r="C73">
        <f xml:space="preserve"> COUNTIFS(yuheung_list!O:O, yuheung_count!A73, yuheung_list!P:P, yuheung_count!B73)</f>
        <v>3</v>
      </c>
    </row>
    <row r="74" spans="1:3" x14ac:dyDescent="0.4">
      <c r="A74" t="s">
        <v>16520</v>
      </c>
      <c r="B74" t="s">
        <v>8941</v>
      </c>
      <c r="C74">
        <f xml:space="preserve"> COUNTIFS(yuheung_list!O:O, yuheung_count!A74, yuheung_list!P:P, yuheung_count!B74)</f>
        <v>7</v>
      </c>
    </row>
    <row r="75" spans="1:3" x14ac:dyDescent="0.4">
      <c r="A75" t="s">
        <v>16520</v>
      </c>
      <c r="B75" t="s">
        <v>8671</v>
      </c>
      <c r="C75">
        <f xml:space="preserve"> COUNTIFS(yuheung_list!O:O, yuheung_count!A75, yuheung_list!P:P, yuheung_count!B75)</f>
        <v>19</v>
      </c>
    </row>
    <row r="76" spans="1:3" x14ac:dyDescent="0.4">
      <c r="A76" t="s">
        <v>16520</v>
      </c>
      <c r="B76" t="s">
        <v>8740</v>
      </c>
      <c r="C76">
        <f xml:space="preserve"> COUNTIFS(yuheung_list!O:O, yuheung_count!A76, yuheung_list!P:P, yuheung_count!B76)</f>
        <v>55</v>
      </c>
    </row>
    <row r="77" spans="1:3" x14ac:dyDescent="0.4">
      <c r="A77" t="s">
        <v>16520</v>
      </c>
      <c r="B77" t="s">
        <v>9072</v>
      </c>
      <c r="C77">
        <f xml:space="preserve"> COUNTIFS(yuheung_list!O:O, yuheung_count!A77, yuheung_list!P:P, yuheung_count!B77)</f>
        <v>13</v>
      </c>
    </row>
    <row r="78" spans="1:3" x14ac:dyDescent="0.4">
      <c r="A78" t="s">
        <v>16520</v>
      </c>
      <c r="B78" t="s">
        <v>8744</v>
      </c>
      <c r="C78">
        <f xml:space="preserve"> COUNTIFS(yuheung_list!O:O, yuheung_count!A78, yuheung_list!P:P, yuheung_count!B78)</f>
        <v>2</v>
      </c>
    </row>
    <row r="79" spans="1:3" x14ac:dyDescent="0.4">
      <c r="A79" t="s">
        <v>16520</v>
      </c>
      <c r="B79" t="s">
        <v>16385</v>
      </c>
      <c r="C79">
        <f xml:space="preserve"> COUNTIFS(yuheung_list!O:O, yuheung_count!A79, yuheung_list!P:P, yuheung_count!B79)</f>
        <v>0</v>
      </c>
    </row>
    <row r="80" spans="1:3" x14ac:dyDescent="0.4">
      <c r="A80" t="s">
        <v>16520</v>
      </c>
      <c r="B80" t="s">
        <v>16386</v>
      </c>
      <c r="C80">
        <f xml:space="preserve"> COUNTIFS(yuheung_list!O:O, yuheung_count!A80, yuheung_list!P:P, yuheung_count!B80)</f>
        <v>0</v>
      </c>
    </row>
    <row r="81" spans="1:3" x14ac:dyDescent="0.4">
      <c r="A81" t="s">
        <v>16520</v>
      </c>
      <c r="B81" t="s">
        <v>16387</v>
      </c>
      <c r="C81">
        <f xml:space="preserve"> COUNTIFS(yuheung_list!O:O, yuheung_count!A81, yuheung_list!P:P, yuheung_count!B81)</f>
        <v>0</v>
      </c>
    </row>
    <row r="82" spans="1:3" x14ac:dyDescent="0.4">
      <c r="A82" t="s">
        <v>16520</v>
      </c>
      <c r="B82" t="s">
        <v>16388</v>
      </c>
      <c r="C82">
        <f xml:space="preserve"> COUNTIFS(yuheung_list!O:O, yuheung_count!A82, yuheung_list!P:P, yuheung_count!B82)</f>
        <v>0</v>
      </c>
    </row>
    <row r="83" spans="1:3" x14ac:dyDescent="0.4">
      <c r="A83" t="s">
        <v>16520</v>
      </c>
      <c r="B83" t="s">
        <v>16389</v>
      </c>
      <c r="C83">
        <f xml:space="preserve"> COUNTIFS(yuheung_list!O:O, yuheung_count!A83, yuheung_list!P:P, yuheung_count!B83)</f>
        <v>0</v>
      </c>
    </row>
    <row r="84" spans="1:3" x14ac:dyDescent="0.4">
      <c r="A84" t="s">
        <v>16520</v>
      </c>
      <c r="B84" t="s">
        <v>16390</v>
      </c>
      <c r="C84">
        <f xml:space="preserve"> COUNTIFS(yuheung_list!O:O, yuheung_count!A84, yuheung_list!P:P, yuheung_count!B84)</f>
        <v>0</v>
      </c>
    </row>
    <row r="85" spans="1:3" x14ac:dyDescent="0.4">
      <c r="A85" t="s">
        <v>16520</v>
      </c>
      <c r="B85" t="s">
        <v>16391</v>
      </c>
      <c r="C85">
        <f xml:space="preserve"> COUNTIFS(yuheung_list!O:O, yuheung_count!A85, yuheung_list!P:P, yuheung_count!B85)</f>
        <v>0</v>
      </c>
    </row>
    <row r="86" spans="1:3" x14ac:dyDescent="0.4">
      <c r="A86" t="s">
        <v>16520</v>
      </c>
      <c r="B86" t="s">
        <v>16392</v>
      </c>
      <c r="C86">
        <f xml:space="preserve"> COUNTIFS(yuheung_list!O:O, yuheung_count!A86, yuheung_list!P:P, yuheung_count!B86)</f>
        <v>0</v>
      </c>
    </row>
    <row r="87" spans="1:3" x14ac:dyDescent="0.4">
      <c r="A87" t="s">
        <v>16520</v>
      </c>
      <c r="B87" t="s">
        <v>9001</v>
      </c>
      <c r="C87">
        <f xml:space="preserve"> COUNTIFS(yuheung_list!O:O, yuheung_count!A87, yuheung_list!P:P, yuheung_count!B87)</f>
        <v>19</v>
      </c>
    </row>
    <row r="88" spans="1:3" x14ac:dyDescent="0.4">
      <c r="A88" t="s">
        <v>16520</v>
      </c>
      <c r="B88" t="s">
        <v>8624</v>
      </c>
      <c r="C88">
        <f xml:space="preserve"> COUNTIFS(yuheung_list!O:O, yuheung_count!A88, yuheung_list!P:P, yuheung_count!B88)</f>
        <v>27</v>
      </c>
    </row>
    <row r="89" spans="1:3" x14ac:dyDescent="0.4">
      <c r="A89" t="s">
        <v>16521</v>
      </c>
      <c r="B89" t="s">
        <v>9847</v>
      </c>
      <c r="C89">
        <f xml:space="preserve"> COUNTIFS(yuheung_list!O:O, yuheung_count!A89, yuheung_list!P:P, yuheung_count!B89)</f>
        <v>1</v>
      </c>
    </row>
    <row r="90" spans="1:3" x14ac:dyDescent="0.4">
      <c r="A90" t="s">
        <v>16521</v>
      </c>
      <c r="B90" t="s">
        <v>9863</v>
      </c>
      <c r="C90">
        <f xml:space="preserve"> COUNTIFS(yuheung_list!O:O, yuheung_count!A90, yuheung_list!P:P, yuheung_count!B90)</f>
        <v>36</v>
      </c>
    </row>
    <row r="91" spans="1:3" x14ac:dyDescent="0.4">
      <c r="A91" t="s">
        <v>16521</v>
      </c>
      <c r="B91" t="s">
        <v>9848</v>
      </c>
      <c r="C91">
        <f xml:space="preserve"> COUNTIFS(yuheung_list!O:O, yuheung_count!A91, yuheung_list!P:P, yuheung_count!B91)</f>
        <v>5</v>
      </c>
    </row>
    <row r="92" spans="1:3" x14ac:dyDescent="0.4">
      <c r="A92" t="s">
        <v>16521</v>
      </c>
      <c r="B92" t="s">
        <v>16393</v>
      </c>
      <c r="C92">
        <f xml:space="preserve"> COUNTIFS(yuheung_list!O:O, yuheung_count!A92, yuheung_list!P:P, yuheung_count!B92)</f>
        <v>0</v>
      </c>
    </row>
    <row r="93" spans="1:3" x14ac:dyDescent="0.4">
      <c r="A93" t="s">
        <v>16521</v>
      </c>
      <c r="B93" t="s">
        <v>16394</v>
      </c>
      <c r="C93">
        <f xml:space="preserve"> COUNTIFS(yuheung_list!O:O, yuheung_count!A93, yuheung_list!P:P, yuheung_count!B93)</f>
        <v>0</v>
      </c>
    </row>
    <row r="94" spans="1:3" x14ac:dyDescent="0.4">
      <c r="A94" t="s">
        <v>16521</v>
      </c>
      <c r="B94" t="s">
        <v>10367</v>
      </c>
      <c r="C94">
        <f xml:space="preserve"> COUNTIFS(yuheung_list!O:O, yuheung_count!A94, yuheung_list!P:P, yuheung_count!B94)</f>
        <v>1</v>
      </c>
    </row>
    <row r="95" spans="1:3" x14ac:dyDescent="0.4">
      <c r="A95" t="s">
        <v>16521</v>
      </c>
      <c r="B95" t="s">
        <v>16395</v>
      </c>
      <c r="C95">
        <f xml:space="preserve"> COUNTIFS(yuheung_list!O:O, yuheung_count!A95, yuheung_list!P:P, yuheung_count!B95)</f>
        <v>0</v>
      </c>
    </row>
    <row r="96" spans="1:3" x14ac:dyDescent="0.4">
      <c r="A96" t="s">
        <v>16521</v>
      </c>
      <c r="B96" t="s">
        <v>9977</v>
      </c>
      <c r="C96">
        <f xml:space="preserve"> COUNTIFS(yuheung_list!O:O, yuheung_count!A96, yuheung_list!P:P, yuheung_count!B96)</f>
        <v>8</v>
      </c>
    </row>
    <row r="97" spans="1:3" x14ac:dyDescent="0.4">
      <c r="A97" t="s">
        <v>16521</v>
      </c>
      <c r="B97" t="s">
        <v>16396</v>
      </c>
      <c r="C97">
        <f xml:space="preserve"> COUNTIFS(yuheung_list!O:O, yuheung_count!A97, yuheung_list!P:P, yuheung_count!B97)</f>
        <v>0</v>
      </c>
    </row>
    <row r="98" spans="1:3" x14ac:dyDescent="0.4">
      <c r="A98" t="s">
        <v>16521</v>
      </c>
      <c r="B98" t="s">
        <v>16397</v>
      </c>
      <c r="C98">
        <f xml:space="preserve"> COUNTIFS(yuheung_list!O:O, yuheung_count!A98, yuheung_list!P:P, yuheung_count!B98)</f>
        <v>0</v>
      </c>
    </row>
    <row r="99" spans="1:3" x14ac:dyDescent="0.4">
      <c r="A99" t="s">
        <v>16521</v>
      </c>
      <c r="B99" t="s">
        <v>16398</v>
      </c>
      <c r="C99">
        <f xml:space="preserve"> COUNTIFS(yuheung_list!O:O, yuheung_count!A99, yuheung_list!P:P, yuheung_count!B99)</f>
        <v>0</v>
      </c>
    </row>
    <row r="100" spans="1:3" x14ac:dyDescent="0.4">
      <c r="A100" t="s">
        <v>16521</v>
      </c>
      <c r="B100" t="s">
        <v>16399</v>
      </c>
      <c r="C100">
        <f xml:space="preserve"> COUNTIFS(yuheung_list!O:O, yuheung_count!A100, yuheung_list!P:P, yuheung_count!B100)</f>
        <v>0</v>
      </c>
    </row>
    <row r="101" spans="1:3" x14ac:dyDescent="0.4">
      <c r="A101" t="s">
        <v>16521</v>
      </c>
      <c r="B101" t="s">
        <v>10125</v>
      </c>
      <c r="C101">
        <f xml:space="preserve"> COUNTIFS(yuheung_list!O:O, yuheung_count!A101, yuheung_list!P:P, yuheung_count!B101)</f>
        <v>2</v>
      </c>
    </row>
    <row r="102" spans="1:3" x14ac:dyDescent="0.4">
      <c r="A102" t="s">
        <v>16521</v>
      </c>
      <c r="B102" t="s">
        <v>10016</v>
      </c>
      <c r="C102">
        <f xml:space="preserve"> COUNTIFS(yuheung_list!O:O, yuheung_count!A102, yuheung_list!P:P, yuheung_count!B102)</f>
        <v>14</v>
      </c>
    </row>
    <row r="103" spans="1:3" x14ac:dyDescent="0.4">
      <c r="A103" t="s">
        <v>16521</v>
      </c>
      <c r="B103" t="s">
        <v>16400</v>
      </c>
      <c r="C103">
        <f xml:space="preserve"> COUNTIFS(yuheung_list!O:O, yuheung_count!A103, yuheung_list!P:P, yuheung_count!B103)</f>
        <v>0</v>
      </c>
    </row>
    <row r="104" spans="1:3" x14ac:dyDescent="0.4">
      <c r="A104" t="s">
        <v>16521</v>
      </c>
      <c r="B104" t="s">
        <v>10022</v>
      </c>
      <c r="C104">
        <f xml:space="preserve"> COUNTIFS(yuheung_list!O:O, yuheung_count!A104, yuheung_list!P:P, yuheung_count!B104)</f>
        <v>4</v>
      </c>
    </row>
    <row r="105" spans="1:3" x14ac:dyDescent="0.4">
      <c r="A105" t="s">
        <v>16521</v>
      </c>
      <c r="B105" t="s">
        <v>9843</v>
      </c>
      <c r="C105">
        <f xml:space="preserve"> COUNTIFS(yuheung_list!O:O, yuheung_count!A105, yuheung_list!P:P, yuheung_count!B105)</f>
        <v>1</v>
      </c>
    </row>
    <row r="106" spans="1:3" x14ac:dyDescent="0.4">
      <c r="A106" t="s">
        <v>16521</v>
      </c>
      <c r="B106" t="s">
        <v>16401</v>
      </c>
      <c r="C106">
        <f xml:space="preserve"> COUNTIFS(yuheung_list!O:O, yuheung_count!A106, yuheung_list!P:P, yuheung_count!B106)</f>
        <v>0</v>
      </c>
    </row>
    <row r="107" spans="1:3" x14ac:dyDescent="0.4">
      <c r="A107" t="s">
        <v>16521</v>
      </c>
      <c r="B107" t="s">
        <v>10232</v>
      </c>
      <c r="C107">
        <f xml:space="preserve"> COUNTIFS(yuheung_list!O:O, yuheung_count!A107, yuheung_list!P:P, yuheung_count!B107)</f>
        <v>3</v>
      </c>
    </row>
    <row r="108" spans="1:3" x14ac:dyDescent="0.4">
      <c r="A108" t="s">
        <v>16521</v>
      </c>
      <c r="B108" t="s">
        <v>9984</v>
      </c>
      <c r="C108">
        <f xml:space="preserve"> COUNTIFS(yuheung_list!O:O, yuheung_count!A108, yuheung_list!P:P, yuheung_count!B108)</f>
        <v>8</v>
      </c>
    </row>
    <row r="109" spans="1:3" x14ac:dyDescent="0.4">
      <c r="A109" t="s">
        <v>16521</v>
      </c>
      <c r="B109" t="s">
        <v>9992</v>
      </c>
      <c r="C109">
        <f xml:space="preserve"> COUNTIFS(yuheung_list!O:O, yuheung_count!A109, yuheung_list!P:P, yuheung_count!B109)</f>
        <v>5</v>
      </c>
    </row>
    <row r="110" spans="1:3" x14ac:dyDescent="0.4">
      <c r="A110" t="s">
        <v>16521</v>
      </c>
      <c r="B110" t="s">
        <v>9904</v>
      </c>
      <c r="C110">
        <f xml:space="preserve"> COUNTIFS(yuheung_list!O:O, yuheung_count!A110, yuheung_list!P:P, yuheung_count!B110)</f>
        <v>8</v>
      </c>
    </row>
    <row r="111" spans="1:3" x14ac:dyDescent="0.4">
      <c r="A111" t="s">
        <v>16521</v>
      </c>
      <c r="B111" t="s">
        <v>10088</v>
      </c>
      <c r="C111">
        <f xml:space="preserve"> COUNTIFS(yuheung_list!O:O, yuheung_count!A111, yuheung_list!P:P, yuheung_count!B111)</f>
        <v>4</v>
      </c>
    </row>
    <row r="112" spans="1:3" x14ac:dyDescent="0.4">
      <c r="A112" t="s">
        <v>16521</v>
      </c>
      <c r="B112" t="s">
        <v>16402</v>
      </c>
      <c r="C112">
        <f xml:space="preserve"> COUNTIFS(yuheung_list!O:O, yuheung_count!A112, yuheung_list!P:P, yuheung_count!B112)</f>
        <v>0</v>
      </c>
    </row>
    <row r="113" spans="1:3" x14ac:dyDescent="0.4">
      <c r="A113" t="s">
        <v>16521</v>
      </c>
      <c r="B113" t="s">
        <v>16403</v>
      </c>
      <c r="C113">
        <f xml:space="preserve"> COUNTIFS(yuheung_list!O:O, yuheung_count!A113, yuheung_list!P:P, yuheung_count!B113)</f>
        <v>0</v>
      </c>
    </row>
    <row r="114" spans="1:3" x14ac:dyDescent="0.4">
      <c r="A114" t="s">
        <v>16521</v>
      </c>
      <c r="B114" t="s">
        <v>16404</v>
      </c>
      <c r="C114">
        <f xml:space="preserve"> COUNTIFS(yuheung_list!O:O, yuheung_count!A114, yuheung_list!P:P, yuheung_count!B114)</f>
        <v>0</v>
      </c>
    </row>
    <row r="115" spans="1:3" x14ac:dyDescent="0.4">
      <c r="A115" t="s">
        <v>16521</v>
      </c>
      <c r="B115" t="s">
        <v>16405</v>
      </c>
      <c r="C115">
        <f xml:space="preserve"> COUNTIFS(yuheung_list!O:O, yuheung_count!A115, yuheung_list!P:P, yuheung_count!B115)</f>
        <v>0</v>
      </c>
    </row>
    <row r="116" spans="1:3" x14ac:dyDescent="0.4">
      <c r="A116" t="s">
        <v>16521</v>
      </c>
      <c r="B116" t="s">
        <v>10291</v>
      </c>
      <c r="C116">
        <f xml:space="preserve"> COUNTIFS(yuheung_list!O:O, yuheung_count!A116, yuheung_list!P:P, yuheung_count!B116)</f>
        <v>4</v>
      </c>
    </row>
    <row r="117" spans="1:3" x14ac:dyDescent="0.4">
      <c r="A117" t="s">
        <v>16521</v>
      </c>
      <c r="B117" t="s">
        <v>16406</v>
      </c>
      <c r="C117">
        <f xml:space="preserve"> COUNTIFS(yuheung_list!O:O, yuheung_count!A117, yuheung_list!P:P, yuheung_count!B117)</f>
        <v>0</v>
      </c>
    </row>
    <row r="118" spans="1:3" x14ac:dyDescent="0.4">
      <c r="A118" t="s">
        <v>16521</v>
      </c>
      <c r="B118" t="s">
        <v>9792</v>
      </c>
      <c r="C118">
        <f xml:space="preserve"> COUNTIFS(yuheung_list!O:O, yuheung_count!A118, yuheung_list!P:P, yuheung_count!B118)</f>
        <v>8</v>
      </c>
    </row>
    <row r="119" spans="1:3" x14ac:dyDescent="0.4">
      <c r="A119" t="s">
        <v>16521</v>
      </c>
      <c r="B119" t="s">
        <v>9871</v>
      </c>
      <c r="C119">
        <f xml:space="preserve"> COUNTIFS(yuheung_list!O:O, yuheung_count!A119, yuheung_list!P:P, yuheung_count!B119)</f>
        <v>3</v>
      </c>
    </row>
    <row r="120" spans="1:3" x14ac:dyDescent="0.4">
      <c r="A120" t="s">
        <v>16521</v>
      </c>
      <c r="B120" t="s">
        <v>10054</v>
      </c>
      <c r="C120">
        <f xml:space="preserve"> COUNTIFS(yuheung_list!O:O, yuheung_count!A120, yuheung_list!P:P, yuheung_count!B120)</f>
        <v>2</v>
      </c>
    </row>
    <row r="121" spans="1:3" x14ac:dyDescent="0.4">
      <c r="A121" t="s">
        <v>16521</v>
      </c>
      <c r="B121" t="s">
        <v>16407</v>
      </c>
      <c r="C121">
        <f xml:space="preserve"> COUNTIFS(yuheung_list!O:O, yuheung_count!A121, yuheung_list!P:P, yuheung_count!B121)</f>
        <v>0</v>
      </c>
    </row>
    <row r="122" spans="1:3" x14ac:dyDescent="0.4">
      <c r="A122" t="s">
        <v>16521</v>
      </c>
      <c r="B122" t="s">
        <v>10135</v>
      </c>
      <c r="C122">
        <f xml:space="preserve"> COUNTIFS(yuheung_list!O:O, yuheung_count!A122, yuheung_list!P:P, yuheung_count!B122)</f>
        <v>1</v>
      </c>
    </row>
    <row r="123" spans="1:3" x14ac:dyDescent="0.4">
      <c r="A123" t="s">
        <v>16521</v>
      </c>
      <c r="B123" t="s">
        <v>16408</v>
      </c>
      <c r="C123">
        <f xml:space="preserve"> COUNTIFS(yuheung_list!O:O, yuheung_count!A123, yuheung_list!P:P, yuheung_count!B123)</f>
        <v>0</v>
      </c>
    </row>
    <row r="124" spans="1:3" x14ac:dyDescent="0.4">
      <c r="A124" t="s">
        <v>16521</v>
      </c>
      <c r="B124" t="s">
        <v>10274</v>
      </c>
      <c r="C124">
        <f xml:space="preserve"> COUNTIFS(yuheung_list!O:O, yuheung_count!A124, yuheung_list!P:P, yuheung_count!B124)</f>
        <v>1</v>
      </c>
    </row>
    <row r="125" spans="1:3" x14ac:dyDescent="0.4">
      <c r="A125" t="s">
        <v>16521</v>
      </c>
      <c r="B125" t="s">
        <v>16409</v>
      </c>
      <c r="C125">
        <f xml:space="preserve"> COUNTIFS(yuheung_list!O:O, yuheung_count!A125, yuheung_list!P:P, yuheung_count!B125)</f>
        <v>0</v>
      </c>
    </row>
    <row r="126" spans="1:3" x14ac:dyDescent="0.4">
      <c r="A126" t="s">
        <v>16521</v>
      </c>
      <c r="B126" t="s">
        <v>9909</v>
      </c>
      <c r="C126">
        <f xml:space="preserve"> COUNTIFS(yuheung_list!O:O, yuheung_count!A126, yuheung_list!P:P, yuheung_count!B126)</f>
        <v>27</v>
      </c>
    </row>
    <row r="127" spans="1:3" x14ac:dyDescent="0.4">
      <c r="A127" t="s">
        <v>16521</v>
      </c>
      <c r="B127" t="s">
        <v>10460</v>
      </c>
      <c r="C127">
        <f xml:space="preserve"> COUNTIFS(yuheung_list!O:O, yuheung_count!A127, yuheung_list!P:P, yuheung_count!B127)</f>
        <v>1</v>
      </c>
    </row>
    <row r="128" spans="1:3" x14ac:dyDescent="0.4">
      <c r="A128" t="s">
        <v>16521</v>
      </c>
      <c r="B128" t="s">
        <v>16410</v>
      </c>
      <c r="C128">
        <f xml:space="preserve"> COUNTIFS(yuheung_list!O:O, yuheung_count!A128, yuheung_list!P:P, yuheung_count!B128)</f>
        <v>0</v>
      </c>
    </row>
    <row r="129" spans="1:3" x14ac:dyDescent="0.4">
      <c r="A129" t="s">
        <v>16521</v>
      </c>
      <c r="B129" t="s">
        <v>10161</v>
      </c>
      <c r="C129">
        <f xml:space="preserve"> COUNTIFS(yuheung_list!O:O, yuheung_count!A129, yuheung_list!P:P, yuheung_count!B129)</f>
        <v>2</v>
      </c>
    </row>
    <row r="130" spans="1:3" x14ac:dyDescent="0.4">
      <c r="A130" t="s">
        <v>16521</v>
      </c>
      <c r="B130" t="s">
        <v>10204</v>
      </c>
      <c r="C130">
        <f xml:space="preserve"> COUNTIFS(yuheung_list!O:O, yuheung_count!A130, yuheung_list!P:P, yuheung_count!B130)</f>
        <v>2</v>
      </c>
    </row>
    <row r="131" spans="1:3" x14ac:dyDescent="0.4">
      <c r="A131" t="s">
        <v>16521</v>
      </c>
      <c r="B131" t="s">
        <v>16411</v>
      </c>
      <c r="C131">
        <f xml:space="preserve"> COUNTIFS(yuheung_list!O:O, yuheung_count!A131, yuheung_list!P:P, yuheung_count!B131)</f>
        <v>0</v>
      </c>
    </row>
    <row r="132" spans="1:3" x14ac:dyDescent="0.4">
      <c r="A132" t="s">
        <v>16521</v>
      </c>
      <c r="B132" t="s">
        <v>16412</v>
      </c>
      <c r="C132">
        <f xml:space="preserve"> COUNTIFS(yuheung_list!O:O, yuheung_count!A132, yuheung_list!P:P, yuheung_count!B132)</f>
        <v>0</v>
      </c>
    </row>
    <row r="133" spans="1:3" x14ac:dyDescent="0.4">
      <c r="A133" t="s">
        <v>16521</v>
      </c>
      <c r="B133" t="s">
        <v>16413</v>
      </c>
      <c r="C133">
        <f xml:space="preserve"> COUNTIFS(yuheung_list!O:O, yuheung_count!A133, yuheung_list!P:P, yuheung_count!B133)</f>
        <v>0</v>
      </c>
    </row>
    <row r="134" spans="1:3" x14ac:dyDescent="0.4">
      <c r="A134" t="s">
        <v>16521</v>
      </c>
      <c r="B134" t="s">
        <v>9803</v>
      </c>
      <c r="C134">
        <f xml:space="preserve"> COUNTIFS(yuheung_list!O:O, yuheung_count!A134, yuheung_list!P:P, yuheung_count!B134)</f>
        <v>3</v>
      </c>
    </row>
    <row r="135" spans="1:3" x14ac:dyDescent="0.4">
      <c r="A135" t="s">
        <v>16521</v>
      </c>
      <c r="B135" t="s">
        <v>10080</v>
      </c>
      <c r="C135">
        <f xml:space="preserve"> COUNTIFS(yuheung_list!O:O, yuheung_count!A135, yuheung_list!P:P, yuheung_count!B135)</f>
        <v>25</v>
      </c>
    </row>
    <row r="136" spans="1:3" x14ac:dyDescent="0.4">
      <c r="A136" t="s">
        <v>16521</v>
      </c>
      <c r="B136" t="s">
        <v>16414</v>
      </c>
      <c r="C136">
        <f xml:space="preserve"> COUNTIFS(yuheung_list!O:O, yuheung_count!A136, yuheung_list!P:P, yuheung_count!B136)</f>
        <v>0</v>
      </c>
    </row>
    <row r="137" spans="1:3" x14ac:dyDescent="0.4">
      <c r="A137" t="s">
        <v>16521</v>
      </c>
      <c r="B137" t="s">
        <v>10644</v>
      </c>
      <c r="C137">
        <f xml:space="preserve"> COUNTIFS(yuheung_list!O:O, yuheung_count!A137, yuheung_list!P:P, yuheung_count!B137)</f>
        <v>2</v>
      </c>
    </row>
    <row r="138" spans="1:3" x14ac:dyDescent="0.4">
      <c r="A138" t="s">
        <v>16521</v>
      </c>
      <c r="B138" t="s">
        <v>16415</v>
      </c>
      <c r="C138">
        <f xml:space="preserve"> COUNTIFS(yuheung_list!O:O, yuheung_count!A138, yuheung_list!P:P, yuheung_count!B138)</f>
        <v>0</v>
      </c>
    </row>
    <row r="139" spans="1:3" x14ac:dyDescent="0.4">
      <c r="A139" t="s">
        <v>16521</v>
      </c>
      <c r="B139" t="s">
        <v>9934</v>
      </c>
      <c r="C139">
        <f xml:space="preserve"> COUNTIFS(yuheung_list!O:O, yuheung_count!A139, yuheung_list!P:P, yuheung_count!B139)</f>
        <v>26</v>
      </c>
    </row>
    <row r="140" spans="1:3" x14ac:dyDescent="0.4">
      <c r="A140" t="s">
        <v>16521</v>
      </c>
      <c r="B140" t="s">
        <v>16416</v>
      </c>
      <c r="C140">
        <f xml:space="preserve"> COUNTIFS(yuheung_list!O:O, yuheung_count!A140, yuheung_list!P:P, yuheung_count!B140)</f>
        <v>0</v>
      </c>
    </row>
    <row r="141" spans="1:3" x14ac:dyDescent="0.4">
      <c r="A141" t="s">
        <v>16521</v>
      </c>
      <c r="B141" t="s">
        <v>16417</v>
      </c>
      <c r="C141">
        <f xml:space="preserve"> COUNTIFS(yuheung_list!O:O, yuheung_count!A141, yuheung_list!P:P, yuheung_count!B141)</f>
        <v>0</v>
      </c>
    </row>
    <row r="142" spans="1:3" x14ac:dyDescent="0.4">
      <c r="A142" t="s">
        <v>16521</v>
      </c>
      <c r="B142" t="s">
        <v>10647</v>
      </c>
      <c r="C142">
        <f xml:space="preserve"> COUNTIFS(yuheung_list!O:O, yuheung_count!A142, yuheung_list!P:P, yuheung_count!B142)</f>
        <v>2</v>
      </c>
    </row>
    <row r="143" spans="1:3" x14ac:dyDescent="0.4">
      <c r="A143" t="s">
        <v>16521</v>
      </c>
      <c r="B143" t="s">
        <v>16418</v>
      </c>
      <c r="C143">
        <f xml:space="preserve"> COUNTIFS(yuheung_list!O:O, yuheung_count!A143, yuheung_list!P:P, yuheung_count!B143)</f>
        <v>0</v>
      </c>
    </row>
    <row r="144" spans="1:3" x14ac:dyDescent="0.4">
      <c r="A144" t="s">
        <v>16521</v>
      </c>
      <c r="B144" t="s">
        <v>10072</v>
      </c>
      <c r="C144">
        <f xml:space="preserve"> COUNTIFS(yuheung_list!O:O, yuheung_count!A144, yuheung_list!P:P, yuheung_count!B144)</f>
        <v>7</v>
      </c>
    </row>
    <row r="145" spans="1:3" x14ac:dyDescent="0.4">
      <c r="A145" t="s">
        <v>16521</v>
      </c>
      <c r="B145" t="s">
        <v>9996</v>
      </c>
      <c r="C145">
        <f xml:space="preserve"> COUNTIFS(yuheung_list!O:O, yuheung_count!A145, yuheung_list!P:P, yuheung_count!B145)</f>
        <v>4</v>
      </c>
    </row>
    <row r="146" spans="1:3" x14ac:dyDescent="0.4">
      <c r="A146" t="s">
        <v>16521</v>
      </c>
      <c r="B146" t="s">
        <v>9781</v>
      </c>
      <c r="C146">
        <f xml:space="preserve"> COUNTIFS(yuheung_list!O:O, yuheung_count!A146, yuheung_list!P:P, yuheung_count!B146)</f>
        <v>6</v>
      </c>
    </row>
    <row r="147" spans="1:3" x14ac:dyDescent="0.4">
      <c r="A147" t="s">
        <v>16521</v>
      </c>
      <c r="B147" t="s">
        <v>9924</v>
      </c>
      <c r="C147">
        <f xml:space="preserve"> COUNTIFS(yuheung_list!O:O, yuheung_count!A147, yuheung_list!P:P, yuheung_count!B147)</f>
        <v>5</v>
      </c>
    </row>
    <row r="148" spans="1:3" x14ac:dyDescent="0.4">
      <c r="A148" t="s">
        <v>16521</v>
      </c>
      <c r="B148" t="s">
        <v>10171</v>
      </c>
      <c r="C148">
        <f xml:space="preserve"> COUNTIFS(yuheung_list!O:O, yuheung_count!A148, yuheung_list!P:P, yuheung_count!B148)</f>
        <v>2</v>
      </c>
    </row>
    <row r="149" spans="1:3" x14ac:dyDescent="0.4">
      <c r="A149" t="s">
        <v>16521</v>
      </c>
      <c r="B149" t="s">
        <v>10174</v>
      </c>
      <c r="C149">
        <f xml:space="preserve"> COUNTIFS(yuheung_list!O:O, yuheung_count!A149, yuheung_list!P:P, yuheung_count!B149)</f>
        <v>14</v>
      </c>
    </row>
    <row r="150" spans="1:3" x14ac:dyDescent="0.4">
      <c r="A150" t="s">
        <v>16521</v>
      </c>
      <c r="B150" t="s">
        <v>16419</v>
      </c>
      <c r="C150">
        <f xml:space="preserve"> COUNTIFS(yuheung_list!O:O, yuheung_count!A150, yuheung_list!P:P, yuheung_count!B150)</f>
        <v>0</v>
      </c>
    </row>
    <row r="151" spans="1:3" x14ac:dyDescent="0.4">
      <c r="A151" t="s">
        <v>16521</v>
      </c>
      <c r="B151" t="s">
        <v>16420</v>
      </c>
      <c r="C151">
        <f xml:space="preserve"> COUNTIFS(yuheung_list!O:O, yuheung_count!A151, yuheung_list!P:P, yuheung_count!B151)</f>
        <v>0</v>
      </c>
    </row>
    <row r="152" spans="1:3" x14ac:dyDescent="0.4">
      <c r="A152" t="s">
        <v>16521</v>
      </c>
      <c r="B152" t="s">
        <v>9799</v>
      </c>
      <c r="C152">
        <f xml:space="preserve"> COUNTIFS(yuheung_list!O:O, yuheung_count!A152, yuheung_list!P:P, yuheung_count!B152)</f>
        <v>16</v>
      </c>
    </row>
    <row r="153" spans="1:3" x14ac:dyDescent="0.4">
      <c r="A153" t="s">
        <v>16521</v>
      </c>
      <c r="B153" t="s">
        <v>10399</v>
      </c>
      <c r="C153">
        <f xml:space="preserve"> COUNTIFS(yuheung_list!O:O, yuheung_count!A153, yuheung_list!P:P, yuheung_count!B153)</f>
        <v>4</v>
      </c>
    </row>
    <row r="154" spans="1:3" x14ac:dyDescent="0.4">
      <c r="A154" t="s">
        <v>16521</v>
      </c>
      <c r="B154" t="s">
        <v>10049</v>
      </c>
      <c r="C154">
        <f xml:space="preserve"> COUNTIFS(yuheung_list!O:O, yuheung_count!A154, yuheung_list!P:P, yuheung_count!B154)</f>
        <v>4</v>
      </c>
    </row>
    <row r="155" spans="1:3" x14ac:dyDescent="0.4">
      <c r="A155" t="s">
        <v>16521</v>
      </c>
      <c r="B155" t="s">
        <v>9784</v>
      </c>
      <c r="C155">
        <f xml:space="preserve"> COUNTIFS(yuheung_list!O:O, yuheung_count!A155, yuheung_list!P:P, yuheung_count!B155)</f>
        <v>23</v>
      </c>
    </row>
    <row r="156" spans="1:3" x14ac:dyDescent="0.4">
      <c r="A156" t="s">
        <v>16521</v>
      </c>
      <c r="B156" t="s">
        <v>9840</v>
      </c>
      <c r="C156">
        <f xml:space="preserve"> COUNTIFS(yuheung_list!O:O, yuheung_count!A156, yuheung_list!P:P, yuheung_count!B156)</f>
        <v>3</v>
      </c>
    </row>
    <row r="157" spans="1:3" x14ac:dyDescent="0.4">
      <c r="A157" t="s">
        <v>16521</v>
      </c>
      <c r="B157" t="s">
        <v>9785</v>
      </c>
      <c r="C157">
        <f xml:space="preserve"> COUNTIFS(yuheung_list!O:O, yuheung_count!A157, yuheung_list!P:P, yuheung_count!B157)</f>
        <v>7</v>
      </c>
    </row>
    <row r="158" spans="1:3" x14ac:dyDescent="0.4">
      <c r="A158" t="s">
        <v>16521</v>
      </c>
      <c r="B158" t="s">
        <v>9777</v>
      </c>
      <c r="C158">
        <f xml:space="preserve"> COUNTIFS(yuheung_list!O:O, yuheung_count!A158, yuheung_list!P:P, yuheung_count!B158)</f>
        <v>23</v>
      </c>
    </row>
    <row r="159" spans="1:3" x14ac:dyDescent="0.4">
      <c r="A159" t="s">
        <v>16521</v>
      </c>
      <c r="B159" t="s">
        <v>9825</v>
      </c>
      <c r="C159">
        <f xml:space="preserve"> COUNTIFS(yuheung_list!O:O, yuheung_count!A159, yuheung_list!P:P, yuheung_count!B159)</f>
        <v>8</v>
      </c>
    </row>
    <row r="160" spans="1:3" x14ac:dyDescent="0.4">
      <c r="A160" t="s">
        <v>16521</v>
      </c>
      <c r="B160" t="s">
        <v>16421</v>
      </c>
      <c r="C160">
        <f xml:space="preserve"> COUNTIFS(yuheung_list!O:O, yuheung_count!A160, yuheung_list!P:P, yuheung_count!B160)</f>
        <v>0</v>
      </c>
    </row>
    <row r="161" spans="1:3" x14ac:dyDescent="0.4">
      <c r="A161" t="s">
        <v>16521</v>
      </c>
      <c r="B161" t="s">
        <v>16422</v>
      </c>
      <c r="C161">
        <f xml:space="preserve"> COUNTIFS(yuheung_list!O:O, yuheung_count!A161, yuheung_list!P:P, yuheung_count!B161)</f>
        <v>0</v>
      </c>
    </row>
    <row r="162" spans="1:3" x14ac:dyDescent="0.4">
      <c r="A162" t="s">
        <v>16521</v>
      </c>
      <c r="B162" t="s">
        <v>9892</v>
      </c>
      <c r="C162">
        <f xml:space="preserve"> COUNTIFS(yuheung_list!O:O, yuheung_count!A162, yuheung_list!P:P, yuheung_count!B162)</f>
        <v>2</v>
      </c>
    </row>
    <row r="163" spans="1:3" x14ac:dyDescent="0.4">
      <c r="A163" t="s">
        <v>16522</v>
      </c>
      <c r="B163" t="s">
        <v>16423</v>
      </c>
      <c r="C163">
        <f xml:space="preserve"> COUNTIFS(yuheung_list!O:O, yuheung_count!A163, yuheung_list!P:P, yuheung_count!B163)</f>
        <v>0</v>
      </c>
    </row>
    <row r="164" spans="1:3" x14ac:dyDescent="0.4">
      <c r="A164" t="s">
        <v>16522</v>
      </c>
      <c r="B164" t="s">
        <v>16424</v>
      </c>
      <c r="C164">
        <f xml:space="preserve"> COUNTIFS(yuheung_list!O:O, yuheung_count!A164, yuheung_list!P:P, yuheung_count!B164)</f>
        <v>0</v>
      </c>
    </row>
    <row r="165" spans="1:3" x14ac:dyDescent="0.4">
      <c r="A165" t="s">
        <v>16522</v>
      </c>
      <c r="B165" t="s">
        <v>16425</v>
      </c>
      <c r="C165">
        <f xml:space="preserve"> COUNTIFS(yuheung_list!O:O, yuheung_count!A165, yuheung_list!P:P, yuheung_count!B165)</f>
        <v>0</v>
      </c>
    </row>
    <row r="166" spans="1:3" x14ac:dyDescent="0.4">
      <c r="A166" t="s">
        <v>16522</v>
      </c>
      <c r="B166" t="s">
        <v>16253</v>
      </c>
      <c r="C166">
        <f xml:space="preserve"> COUNTIFS(yuheung_list!O:O, yuheung_count!A166, yuheung_list!P:P, yuheung_count!B166)</f>
        <v>2</v>
      </c>
    </row>
    <row r="167" spans="1:3" x14ac:dyDescent="0.4">
      <c r="A167" t="s">
        <v>16522</v>
      </c>
      <c r="B167" t="s">
        <v>15905</v>
      </c>
      <c r="C167">
        <f xml:space="preserve"> COUNTIFS(yuheung_list!O:O, yuheung_count!A167, yuheung_list!P:P, yuheung_count!B167)</f>
        <v>8</v>
      </c>
    </row>
    <row r="168" spans="1:3" x14ac:dyDescent="0.4">
      <c r="A168" t="s">
        <v>16522</v>
      </c>
      <c r="B168" t="s">
        <v>16426</v>
      </c>
      <c r="C168">
        <f xml:space="preserve"> COUNTIFS(yuheung_list!O:O, yuheung_count!A168, yuheung_list!P:P, yuheung_count!B168)</f>
        <v>0</v>
      </c>
    </row>
    <row r="169" spans="1:3" x14ac:dyDescent="0.4">
      <c r="A169" t="s">
        <v>16522</v>
      </c>
      <c r="B169" t="s">
        <v>16164</v>
      </c>
      <c r="C169">
        <f xml:space="preserve"> COUNTIFS(yuheung_list!O:O, yuheung_count!A169, yuheung_list!P:P, yuheung_count!B169)</f>
        <v>4</v>
      </c>
    </row>
    <row r="170" spans="1:3" x14ac:dyDescent="0.4">
      <c r="A170" t="s">
        <v>16522</v>
      </c>
      <c r="B170" t="s">
        <v>16029</v>
      </c>
      <c r="C170">
        <f xml:space="preserve"> COUNTIFS(yuheung_list!O:O, yuheung_count!A170, yuheung_list!P:P, yuheung_count!B170)</f>
        <v>2</v>
      </c>
    </row>
    <row r="171" spans="1:3" x14ac:dyDescent="0.4">
      <c r="A171" t="s">
        <v>16522</v>
      </c>
      <c r="B171" t="s">
        <v>16427</v>
      </c>
      <c r="C171">
        <f xml:space="preserve"> COUNTIFS(yuheung_list!O:O, yuheung_count!A171, yuheung_list!P:P, yuheung_count!B171)</f>
        <v>0</v>
      </c>
    </row>
    <row r="172" spans="1:3" x14ac:dyDescent="0.4">
      <c r="A172" t="s">
        <v>16522</v>
      </c>
      <c r="B172" t="s">
        <v>16010</v>
      </c>
      <c r="C172">
        <f xml:space="preserve"> COUNTIFS(yuheung_list!O:O, yuheung_count!A172, yuheung_list!P:P, yuheung_count!B172)</f>
        <v>1</v>
      </c>
    </row>
    <row r="173" spans="1:3" x14ac:dyDescent="0.4">
      <c r="A173" t="s">
        <v>16522</v>
      </c>
      <c r="B173" t="s">
        <v>15914</v>
      </c>
      <c r="C173">
        <f xml:space="preserve"> COUNTIFS(yuheung_list!O:O, yuheung_count!A173, yuheung_list!P:P, yuheung_count!B173)</f>
        <v>3</v>
      </c>
    </row>
    <row r="174" spans="1:3" x14ac:dyDescent="0.4">
      <c r="A174" t="s">
        <v>16522</v>
      </c>
      <c r="B174" t="s">
        <v>16428</v>
      </c>
      <c r="C174">
        <f xml:space="preserve"> COUNTIFS(yuheung_list!O:O, yuheung_count!A174, yuheung_list!P:P, yuheung_count!B174)</f>
        <v>0</v>
      </c>
    </row>
    <row r="175" spans="1:3" x14ac:dyDescent="0.4">
      <c r="A175" t="s">
        <v>16522</v>
      </c>
      <c r="B175" t="s">
        <v>15984</v>
      </c>
      <c r="C175">
        <f xml:space="preserve"> COUNTIFS(yuheung_list!O:O, yuheung_count!A175, yuheung_list!P:P, yuheung_count!B175)</f>
        <v>14</v>
      </c>
    </row>
    <row r="176" spans="1:3" x14ac:dyDescent="0.4">
      <c r="A176" t="s">
        <v>16522</v>
      </c>
      <c r="B176" t="s">
        <v>16429</v>
      </c>
      <c r="C176">
        <f xml:space="preserve"> COUNTIFS(yuheung_list!O:O, yuheung_count!A176, yuheung_list!P:P, yuheung_count!B176)</f>
        <v>0</v>
      </c>
    </row>
    <row r="177" spans="1:3" x14ac:dyDescent="0.4">
      <c r="A177" t="s">
        <v>16522</v>
      </c>
      <c r="B177" t="s">
        <v>15958</v>
      </c>
      <c r="C177">
        <f xml:space="preserve"> COUNTIFS(yuheung_list!O:O, yuheung_count!A177, yuheung_list!P:P, yuheung_count!B177)</f>
        <v>2</v>
      </c>
    </row>
    <row r="178" spans="1:3" x14ac:dyDescent="0.4">
      <c r="A178" t="s">
        <v>16522</v>
      </c>
      <c r="B178" t="s">
        <v>16430</v>
      </c>
      <c r="C178">
        <f xml:space="preserve"> COUNTIFS(yuheung_list!O:O, yuheung_count!A178, yuheung_list!P:P, yuheung_count!B178)</f>
        <v>0</v>
      </c>
    </row>
    <row r="179" spans="1:3" x14ac:dyDescent="0.4">
      <c r="A179" t="s">
        <v>16522</v>
      </c>
      <c r="B179" t="s">
        <v>16431</v>
      </c>
      <c r="C179">
        <f xml:space="preserve"> COUNTIFS(yuheung_list!O:O, yuheung_count!A179, yuheung_list!P:P, yuheung_count!B179)</f>
        <v>0</v>
      </c>
    </row>
    <row r="180" spans="1:3" x14ac:dyDescent="0.4">
      <c r="A180" t="s">
        <v>16522</v>
      </c>
      <c r="B180" t="s">
        <v>16432</v>
      </c>
      <c r="C180">
        <f xml:space="preserve"> COUNTIFS(yuheung_list!O:O, yuheung_count!A180, yuheung_list!P:P, yuheung_count!B180)</f>
        <v>0</v>
      </c>
    </row>
    <row r="181" spans="1:3" x14ac:dyDescent="0.4">
      <c r="A181" t="s">
        <v>16522</v>
      </c>
      <c r="B181" t="s">
        <v>16115</v>
      </c>
      <c r="C181">
        <f xml:space="preserve"> COUNTIFS(yuheung_list!O:O, yuheung_count!A181, yuheung_list!P:P, yuheung_count!B181)</f>
        <v>4</v>
      </c>
    </row>
    <row r="182" spans="1:3" x14ac:dyDescent="0.4">
      <c r="A182" t="s">
        <v>16522</v>
      </c>
      <c r="B182" t="s">
        <v>16433</v>
      </c>
      <c r="C182">
        <f xml:space="preserve"> COUNTIFS(yuheung_list!O:O, yuheung_count!A182, yuheung_list!P:P, yuheung_count!B182)</f>
        <v>0</v>
      </c>
    </row>
    <row r="183" spans="1:3" x14ac:dyDescent="0.4">
      <c r="A183" t="s">
        <v>16522</v>
      </c>
      <c r="B183" t="s">
        <v>16434</v>
      </c>
      <c r="C183">
        <f xml:space="preserve"> COUNTIFS(yuheung_list!O:O, yuheung_count!A183, yuheung_list!P:P, yuheung_count!B183)</f>
        <v>0</v>
      </c>
    </row>
    <row r="184" spans="1:3" x14ac:dyDescent="0.4">
      <c r="A184" t="s">
        <v>16522</v>
      </c>
      <c r="B184" t="s">
        <v>16435</v>
      </c>
      <c r="C184">
        <f xml:space="preserve"> COUNTIFS(yuheung_list!O:O, yuheung_count!A184, yuheung_list!P:P, yuheung_count!B184)</f>
        <v>0</v>
      </c>
    </row>
    <row r="185" spans="1:3" x14ac:dyDescent="0.4">
      <c r="A185" t="s">
        <v>16522</v>
      </c>
      <c r="B185" t="s">
        <v>16093</v>
      </c>
      <c r="C185">
        <f xml:space="preserve"> COUNTIFS(yuheung_list!O:O, yuheung_count!A185, yuheung_list!P:P, yuheung_count!B185)</f>
        <v>1</v>
      </c>
    </row>
    <row r="186" spans="1:3" x14ac:dyDescent="0.4">
      <c r="A186" t="s">
        <v>16522</v>
      </c>
      <c r="B186" t="s">
        <v>15998</v>
      </c>
      <c r="C186">
        <f xml:space="preserve"> COUNTIFS(yuheung_list!O:O, yuheung_count!A186, yuheung_list!P:P, yuheung_count!B186)</f>
        <v>4</v>
      </c>
    </row>
    <row r="187" spans="1:3" x14ac:dyDescent="0.4">
      <c r="A187" t="s">
        <v>16522</v>
      </c>
      <c r="B187" t="s">
        <v>16077</v>
      </c>
      <c r="C187">
        <f xml:space="preserve"> COUNTIFS(yuheung_list!O:O, yuheung_count!A187, yuheung_list!P:P, yuheung_count!B187)</f>
        <v>13</v>
      </c>
    </row>
    <row r="188" spans="1:3" x14ac:dyDescent="0.4">
      <c r="A188" t="s">
        <v>16522</v>
      </c>
      <c r="B188" t="s">
        <v>16436</v>
      </c>
      <c r="C188">
        <f xml:space="preserve"> COUNTIFS(yuheung_list!O:O, yuheung_count!A188, yuheung_list!P:P, yuheung_count!B188)</f>
        <v>0</v>
      </c>
    </row>
    <row r="189" spans="1:3" x14ac:dyDescent="0.4">
      <c r="A189" t="s">
        <v>16522</v>
      </c>
      <c r="B189" t="s">
        <v>16437</v>
      </c>
      <c r="C189">
        <f xml:space="preserve"> COUNTIFS(yuheung_list!O:O, yuheung_count!A189, yuheung_list!P:P, yuheung_count!B189)</f>
        <v>0</v>
      </c>
    </row>
    <row r="190" spans="1:3" x14ac:dyDescent="0.4">
      <c r="A190" t="s">
        <v>16522</v>
      </c>
      <c r="B190" t="s">
        <v>15969</v>
      </c>
      <c r="C190">
        <f xml:space="preserve"> COUNTIFS(yuheung_list!O:O, yuheung_count!A190, yuheung_list!P:P, yuheung_count!B190)</f>
        <v>6</v>
      </c>
    </row>
    <row r="191" spans="1:3" x14ac:dyDescent="0.4">
      <c r="A191" t="s">
        <v>16522</v>
      </c>
      <c r="B191" t="s">
        <v>16054</v>
      </c>
      <c r="C191">
        <f xml:space="preserve"> COUNTIFS(yuheung_list!O:O, yuheung_count!A191, yuheung_list!P:P, yuheung_count!B191)</f>
        <v>3</v>
      </c>
    </row>
    <row r="192" spans="1:3" x14ac:dyDescent="0.4">
      <c r="A192" t="s">
        <v>16522</v>
      </c>
      <c r="B192" t="s">
        <v>15909</v>
      </c>
      <c r="C192">
        <f xml:space="preserve"> COUNTIFS(yuheung_list!O:O, yuheung_count!A192, yuheung_list!P:P, yuheung_count!B192)</f>
        <v>27</v>
      </c>
    </row>
    <row r="193" spans="1:3" x14ac:dyDescent="0.4">
      <c r="A193" t="s">
        <v>16522</v>
      </c>
      <c r="B193" t="s">
        <v>15894</v>
      </c>
      <c r="C193">
        <f xml:space="preserve"> COUNTIFS(yuheung_list!O:O, yuheung_count!A193, yuheung_list!P:P, yuheung_count!B193)</f>
        <v>37</v>
      </c>
    </row>
    <row r="194" spans="1:3" x14ac:dyDescent="0.4">
      <c r="A194" t="s">
        <v>16522</v>
      </c>
      <c r="B194" t="s">
        <v>15979</v>
      </c>
      <c r="C194">
        <f xml:space="preserve"> COUNTIFS(yuheung_list!O:O, yuheung_count!A194, yuheung_list!P:P, yuheung_count!B194)</f>
        <v>2</v>
      </c>
    </row>
    <row r="195" spans="1:3" x14ac:dyDescent="0.4">
      <c r="A195" t="s">
        <v>16522</v>
      </c>
      <c r="B195" t="s">
        <v>15978</v>
      </c>
      <c r="C195">
        <f xml:space="preserve"> COUNTIFS(yuheung_list!O:O, yuheung_count!A195, yuheung_list!P:P, yuheung_count!B195)</f>
        <v>0</v>
      </c>
    </row>
    <row r="196" spans="1:3" x14ac:dyDescent="0.4">
      <c r="A196" t="s">
        <v>16522</v>
      </c>
      <c r="B196" t="s">
        <v>16438</v>
      </c>
      <c r="C196">
        <f xml:space="preserve"> COUNTIFS(yuheung_list!O:O, yuheung_count!A196, yuheung_list!P:P, yuheung_count!B196)</f>
        <v>0</v>
      </c>
    </row>
    <row r="197" spans="1:3" x14ac:dyDescent="0.4">
      <c r="A197" t="s">
        <v>16522</v>
      </c>
      <c r="B197" t="s">
        <v>16439</v>
      </c>
      <c r="C197">
        <f xml:space="preserve"> COUNTIFS(yuheung_list!O:O, yuheung_count!A197, yuheung_list!P:P, yuheung_count!B197)</f>
        <v>0</v>
      </c>
    </row>
    <row r="198" spans="1:3" x14ac:dyDescent="0.4">
      <c r="A198" t="s">
        <v>16522</v>
      </c>
      <c r="B198" t="s">
        <v>15949</v>
      </c>
      <c r="C198">
        <f xml:space="preserve"> COUNTIFS(yuheung_list!O:O, yuheung_count!A198, yuheung_list!P:P, yuheung_count!B198)</f>
        <v>4</v>
      </c>
    </row>
    <row r="199" spans="1:3" x14ac:dyDescent="0.4">
      <c r="A199" t="s">
        <v>16523</v>
      </c>
      <c r="B199" t="s">
        <v>13269</v>
      </c>
      <c r="C199">
        <f xml:space="preserve"> COUNTIFS(yuheung_list!O:O, yuheung_count!A199, yuheung_list!P:P, yuheung_count!B199)</f>
        <v>2</v>
      </c>
    </row>
    <row r="200" spans="1:3" x14ac:dyDescent="0.4">
      <c r="A200" t="s">
        <v>16523</v>
      </c>
      <c r="B200" t="s">
        <v>16440</v>
      </c>
      <c r="C200">
        <f xml:space="preserve"> COUNTIFS(yuheung_list!O:O, yuheung_count!A200, yuheung_list!P:P, yuheung_count!B200)</f>
        <v>0</v>
      </c>
    </row>
    <row r="201" spans="1:3" x14ac:dyDescent="0.4">
      <c r="A201" t="s">
        <v>16523</v>
      </c>
      <c r="B201" t="s">
        <v>13317</v>
      </c>
      <c r="C201">
        <f xml:space="preserve"> COUNTIFS(yuheung_list!O:O, yuheung_count!A201, yuheung_list!P:P, yuheung_count!B201)</f>
        <v>2</v>
      </c>
    </row>
    <row r="202" spans="1:3" x14ac:dyDescent="0.4">
      <c r="A202" t="s">
        <v>16523</v>
      </c>
      <c r="B202" t="s">
        <v>13244</v>
      </c>
      <c r="C202">
        <f xml:space="preserve"> COUNTIFS(yuheung_list!O:O, yuheung_count!A202, yuheung_list!P:P, yuheung_count!B202)</f>
        <v>27</v>
      </c>
    </row>
    <row r="203" spans="1:3" x14ac:dyDescent="0.4">
      <c r="A203" t="s">
        <v>16523</v>
      </c>
      <c r="B203" t="s">
        <v>13248</v>
      </c>
      <c r="C203">
        <f xml:space="preserve"> COUNTIFS(yuheung_list!O:O, yuheung_count!A203, yuheung_list!P:P, yuheung_count!B203)</f>
        <v>4</v>
      </c>
    </row>
    <row r="204" spans="1:3" x14ac:dyDescent="0.4">
      <c r="A204" t="s">
        <v>16523</v>
      </c>
      <c r="B204" t="s">
        <v>13356</v>
      </c>
      <c r="C204">
        <f xml:space="preserve"> COUNTIFS(yuheung_list!O:O, yuheung_count!A204, yuheung_list!P:P, yuheung_count!B204)</f>
        <v>0</v>
      </c>
    </row>
    <row r="205" spans="1:3" x14ac:dyDescent="0.4">
      <c r="A205" t="s">
        <v>16523</v>
      </c>
      <c r="B205" t="s">
        <v>13291</v>
      </c>
      <c r="C205">
        <f xml:space="preserve"> COUNTIFS(yuheung_list!O:O, yuheung_count!A205, yuheung_list!P:P, yuheung_count!B205)</f>
        <v>5</v>
      </c>
    </row>
    <row r="206" spans="1:3" x14ac:dyDescent="0.4">
      <c r="A206" t="s">
        <v>16523</v>
      </c>
      <c r="B206" t="s">
        <v>16441</v>
      </c>
      <c r="C206">
        <f xml:space="preserve"> COUNTIFS(yuheung_list!O:O, yuheung_count!A206, yuheung_list!P:P, yuheung_count!B206)</f>
        <v>0</v>
      </c>
    </row>
    <row r="207" spans="1:3" x14ac:dyDescent="0.4">
      <c r="A207" t="s">
        <v>16523</v>
      </c>
      <c r="B207" t="s">
        <v>13252</v>
      </c>
      <c r="C207">
        <f xml:space="preserve"> COUNTIFS(yuheung_list!O:O, yuheung_count!A207, yuheung_list!P:P, yuheung_count!B207)</f>
        <v>2</v>
      </c>
    </row>
    <row r="208" spans="1:3" x14ac:dyDescent="0.4">
      <c r="A208" t="s">
        <v>16523</v>
      </c>
      <c r="B208" t="s">
        <v>16442</v>
      </c>
      <c r="C208">
        <f xml:space="preserve"> COUNTIFS(yuheung_list!O:O, yuheung_count!A208, yuheung_list!P:P, yuheung_count!B208)</f>
        <v>0</v>
      </c>
    </row>
    <row r="209" spans="1:3" x14ac:dyDescent="0.4">
      <c r="A209" t="s">
        <v>16523</v>
      </c>
      <c r="B209" t="s">
        <v>13300</v>
      </c>
      <c r="C209">
        <f xml:space="preserve"> COUNTIFS(yuheung_list!O:O, yuheung_count!A209, yuheung_list!P:P, yuheung_count!B209)</f>
        <v>3</v>
      </c>
    </row>
    <row r="210" spans="1:3" x14ac:dyDescent="0.4">
      <c r="A210" t="s">
        <v>16523</v>
      </c>
      <c r="B210" t="s">
        <v>13360</v>
      </c>
      <c r="C210">
        <f xml:space="preserve"> COUNTIFS(yuheung_list!O:O, yuheung_count!A210, yuheung_list!P:P, yuheung_count!B210)</f>
        <v>1</v>
      </c>
    </row>
    <row r="211" spans="1:3" x14ac:dyDescent="0.4">
      <c r="A211" t="s">
        <v>16523</v>
      </c>
      <c r="B211" t="s">
        <v>16443</v>
      </c>
      <c r="C211">
        <f xml:space="preserve"> COUNTIFS(yuheung_list!O:O, yuheung_count!A211, yuheung_list!P:P, yuheung_count!B211)</f>
        <v>0</v>
      </c>
    </row>
    <row r="212" spans="1:3" x14ac:dyDescent="0.4">
      <c r="A212" t="s">
        <v>16523</v>
      </c>
      <c r="B212" t="s">
        <v>13287</v>
      </c>
      <c r="C212">
        <f xml:space="preserve"> COUNTIFS(yuheung_list!O:O, yuheung_count!A212, yuheung_list!P:P, yuheung_count!B212)</f>
        <v>3</v>
      </c>
    </row>
    <row r="213" spans="1:3" x14ac:dyDescent="0.4">
      <c r="A213" t="s">
        <v>16523</v>
      </c>
      <c r="B213" t="s">
        <v>13240</v>
      </c>
      <c r="C213">
        <f xml:space="preserve"> COUNTIFS(yuheung_list!O:O, yuheung_count!A213, yuheung_list!P:P, yuheung_count!B213)</f>
        <v>15</v>
      </c>
    </row>
    <row r="214" spans="1:3" x14ac:dyDescent="0.4">
      <c r="A214" t="s">
        <v>16523</v>
      </c>
      <c r="B214" t="s">
        <v>13399</v>
      </c>
      <c r="C214">
        <f xml:space="preserve"> COUNTIFS(yuheung_list!O:O, yuheung_count!A214, yuheung_list!P:P, yuheung_count!B214)</f>
        <v>2</v>
      </c>
    </row>
    <row r="215" spans="1:3" x14ac:dyDescent="0.4">
      <c r="A215" t="s">
        <v>16523</v>
      </c>
      <c r="B215" t="s">
        <v>13265</v>
      </c>
      <c r="C215">
        <f xml:space="preserve"> COUNTIFS(yuheung_list!O:O, yuheung_count!A215, yuheung_list!P:P, yuheung_count!B215)</f>
        <v>3</v>
      </c>
    </row>
    <row r="216" spans="1:3" x14ac:dyDescent="0.4">
      <c r="A216" t="s">
        <v>16524</v>
      </c>
      <c r="B216" t="s">
        <v>8289</v>
      </c>
      <c r="C216">
        <f xml:space="preserve"> COUNTIFS(yuheung_list!O:O, yuheung_count!A216, yuheung_list!P:P, yuheung_count!B216)</f>
        <v>20</v>
      </c>
    </row>
    <row r="217" spans="1:3" x14ac:dyDescent="0.4">
      <c r="A217" t="s">
        <v>16524</v>
      </c>
      <c r="B217" t="s">
        <v>8310</v>
      </c>
      <c r="C217">
        <f xml:space="preserve"> COUNTIFS(yuheung_list!O:O, yuheung_count!A217, yuheung_list!P:P, yuheung_count!B217)</f>
        <v>10</v>
      </c>
    </row>
    <row r="218" spans="1:3" x14ac:dyDescent="0.4">
      <c r="A218" t="s">
        <v>16524</v>
      </c>
      <c r="B218" t="s">
        <v>8278</v>
      </c>
      <c r="C218">
        <f xml:space="preserve"> COUNTIFS(yuheung_list!O:O, yuheung_count!A218, yuheung_list!P:P, yuheung_count!B218)</f>
        <v>15</v>
      </c>
    </row>
    <row r="219" spans="1:3" x14ac:dyDescent="0.4">
      <c r="A219" t="s">
        <v>16524</v>
      </c>
      <c r="B219" t="s">
        <v>16444</v>
      </c>
      <c r="C219">
        <f xml:space="preserve"> COUNTIFS(yuheung_list!O:O, yuheung_count!A219, yuheung_list!P:P, yuheung_count!B219)</f>
        <v>0</v>
      </c>
    </row>
    <row r="220" spans="1:3" x14ac:dyDescent="0.4">
      <c r="A220" t="s">
        <v>16524</v>
      </c>
      <c r="B220" t="s">
        <v>8286</v>
      </c>
      <c r="C220">
        <f xml:space="preserve"> COUNTIFS(yuheung_list!O:O, yuheung_count!A220, yuheung_list!P:P, yuheung_count!B220)</f>
        <v>10</v>
      </c>
    </row>
    <row r="221" spans="1:3" x14ac:dyDescent="0.4">
      <c r="A221" t="s">
        <v>16524</v>
      </c>
      <c r="B221" t="s">
        <v>8233</v>
      </c>
      <c r="C221">
        <f xml:space="preserve"> COUNTIFS(yuheung_list!O:O, yuheung_count!A221, yuheung_list!P:P, yuheung_count!B221)</f>
        <v>21</v>
      </c>
    </row>
    <row r="222" spans="1:3" x14ac:dyDescent="0.4">
      <c r="A222" t="s">
        <v>16524</v>
      </c>
      <c r="B222" t="s">
        <v>8237</v>
      </c>
      <c r="C222">
        <f xml:space="preserve"> COUNTIFS(yuheung_list!O:O, yuheung_count!A222, yuheung_list!P:P, yuheung_count!B222)</f>
        <v>28</v>
      </c>
    </row>
    <row r="223" spans="1:3" x14ac:dyDescent="0.4">
      <c r="A223" t="s">
        <v>16525</v>
      </c>
      <c r="B223" t="s">
        <v>361</v>
      </c>
      <c r="C223">
        <f xml:space="preserve"> COUNTIFS(yuheung_list!O:O, yuheung_count!A223, yuheung_list!P:P, yuheung_count!B223)</f>
        <v>12</v>
      </c>
    </row>
    <row r="224" spans="1:3" x14ac:dyDescent="0.4">
      <c r="A224" t="s">
        <v>16525</v>
      </c>
      <c r="B224" t="s">
        <v>332</v>
      </c>
      <c r="C224">
        <f xml:space="preserve"> COUNTIFS(yuheung_list!O:O, yuheung_count!A224, yuheung_list!P:P, yuheung_count!B224)</f>
        <v>17</v>
      </c>
    </row>
    <row r="225" spans="1:3" x14ac:dyDescent="0.4">
      <c r="A225" t="s">
        <v>16525</v>
      </c>
      <c r="B225" t="s">
        <v>383</v>
      </c>
      <c r="C225">
        <f xml:space="preserve"> COUNTIFS(yuheung_list!O:O, yuheung_count!A225, yuheung_list!P:P, yuheung_count!B225)</f>
        <v>4</v>
      </c>
    </row>
    <row r="226" spans="1:3" x14ac:dyDescent="0.4">
      <c r="A226" t="s">
        <v>16525</v>
      </c>
      <c r="B226" t="s">
        <v>321</v>
      </c>
      <c r="C226">
        <f xml:space="preserve"> COUNTIFS(yuheung_list!O:O, yuheung_count!A226, yuheung_list!P:P, yuheung_count!B226)</f>
        <v>17</v>
      </c>
    </row>
    <row r="227" spans="1:3" x14ac:dyDescent="0.4">
      <c r="A227" t="s">
        <v>16525</v>
      </c>
      <c r="B227" t="s">
        <v>316</v>
      </c>
      <c r="C227">
        <f xml:space="preserve"> COUNTIFS(yuheung_list!O:O, yuheung_count!A227, yuheung_list!P:P, yuheung_count!B227)</f>
        <v>26</v>
      </c>
    </row>
    <row r="228" spans="1:3" x14ac:dyDescent="0.4">
      <c r="A228" t="s">
        <v>16525</v>
      </c>
      <c r="B228" t="s">
        <v>311</v>
      </c>
      <c r="C228">
        <f xml:space="preserve"> COUNTIFS(yuheung_list!O:O, yuheung_count!A228, yuheung_list!P:P, yuheung_count!B228)</f>
        <v>91</v>
      </c>
    </row>
    <row r="229" spans="1:3" x14ac:dyDescent="0.4">
      <c r="A229" t="s">
        <v>16525</v>
      </c>
      <c r="B229" t="s">
        <v>337</v>
      </c>
      <c r="C229">
        <f xml:space="preserve"> COUNTIFS(yuheung_list!O:O, yuheung_count!A229, yuheung_list!P:P, yuheung_count!B229)</f>
        <v>9</v>
      </c>
    </row>
    <row r="230" spans="1:3" x14ac:dyDescent="0.4">
      <c r="A230" t="s">
        <v>16525</v>
      </c>
      <c r="B230" t="s">
        <v>375</v>
      </c>
      <c r="C230">
        <f xml:space="preserve"> COUNTIFS(yuheung_list!O:O, yuheung_count!A230, yuheung_list!P:P, yuheung_count!B230)</f>
        <v>3</v>
      </c>
    </row>
    <row r="231" spans="1:3" x14ac:dyDescent="0.4">
      <c r="A231" t="s">
        <v>16525</v>
      </c>
      <c r="B231" t="s">
        <v>346</v>
      </c>
      <c r="C231">
        <f xml:space="preserve"> COUNTIFS(yuheung_list!O:O, yuheung_count!A231, yuheung_list!P:P, yuheung_count!B231)</f>
        <v>4</v>
      </c>
    </row>
    <row r="232" spans="1:3" x14ac:dyDescent="0.4">
      <c r="A232" t="s">
        <v>16525</v>
      </c>
      <c r="B232" t="s">
        <v>450</v>
      </c>
      <c r="C232">
        <f xml:space="preserve"> COUNTIFS(yuheung_list!O:O, yuheung_count!A232, yuheung_list!P:P, yuheung_count!B232)</f>
        <v>7</v>
      </c>
    </row>
    <row r="233" spans="1:3" x14ac:dyDescent="0.4">
      <c r="A233" t="s">
        <v>16526</v>
      </c>
      <c r="B233" t="s">
        <v>10850</v>
      </c>
      <c r="C233">
        <f xml:space="preserve"> COUNTIFS(yuheung_list!O:O, yuheung_count!A233, yuheung_list!P:P, yuheung_count!B233)</f>
        <v>34</v>
      </c>
    </row>
    <row r="234" spans="1:3" x14ac:dyDescent="0.4">
      <c r="A234" t="s">
        <v>16526</v>
      </c>
      <c r="B234" t="s">
        <v>10833</v>
      </c>
      <c r="C234">
        <f xml:space="preserve"> COUNTIFS(yuheung_list!O:O, yuheung_count!A234, yuheung_list!P:P, yuheung_count!B234)</f>
        <v>35</v>
      </c>
    </row>
    <row r="235" spans="1:3" x14ac:dyDescent="0.4">
      <c r="A235" t="s">
        <v>16526</v>
      </c>
      <c r="B235" t="s">
        <v>10854</v>
      </c>
      <c r="C235">
        <f xml:space="preserve"> COUNTIFS(yuheung_list!O:O, yuheung_count!A235, yuheung_list!P:P, yuheung_count!B235)</f>
        <v>10</v>
      </c>
    </row>
    <row r="236" spans="1:3" x14ac:dyDescent="0.4">
      <c r="A236" t="s">
        <v>16526</v>
      </c>
      <c r="B236" t="s">
        <v>10828</v>
      </c>
      <c r="C236">
        <f xml:space="preserve"> COUNTIFS(yuheung_list!O:O, yuheung_count!A236, yuheung_list!P:P, yuheung_count!B236)</f>
        <v>28</v>
      </c>
    </row>
    <row r="237" spans="1:3" x14ac:dyDescent="0.4">
      <c r="A237" t="s">
        <v>16526</v>
      </c>
      <c r="B237" t="s">
        <v>10839</v>
      </c>
      <c r="C237">
        <f xml:space="preserve"> COUNTIFS(yuheung_list!O:O, yuheung_count!A237, yuheung_list!P:P, yuheung_count!B237)</f>
        <v>23</v>
      </c>
    </row>
    <row r="238" spans="1:3" x14ac:dyDescent="0.4">
      <c r="A238" t="s">
        <v>16526</v>
      </c>
      <c r="B238" t="s">
        <v>16445</v>
      </c>
      <c r="C238">
        <f xml:space="preserve"> COUNTIFS(yuheung_list!O:O, yuheung_count!A238, yuheung_list!P:P, yuheung_count!B238)</f>
        <v>0</v>
      </c>
    </row>
    <row r="239" spans="1:3" x14ac:dyDescent="0.4">
      <c r="A239" t="s">
        <v>16527</v>
      </c>
      <c r="B239" t="s">
        <v>16446</v>
      </c>
      <c r="C239">
        <f xml:space="preserve"> COUNTIFS(yuheung_list!O:O, yuheung_count!A239, yuheung_list!P:P, yuheung_count!B239)</f>
        <v>0</v>
      </c>
    </row>
    <row r="240" spans="1:3" x14ac:dyDescent="0.4">
      <c r="A240" t="s">
        <v>16527</v>
      </c>
      <c r="B240" t="s">
        <v>16447</v>
      </c>
      <c r="C240">
        <f xml:space="preserve"> COUNTIFS(yuheung_list!O:O, yuheung_count!A240, yuheung_list!P:P, yuheung_count!B240)</f>
        <v>0</v>
      </c>
    </row>
    <row r="241" spans="1:3" x14ac:dyDescent="0.4">
      <c r="A241" t="s">
        <v>16527</v>
      </c>
      <c r="B241" t="s">
        <v>16448</v>
      </c>
      <c r="C241">
        <f xml:space="preserve"> COUNTIFS(yuheung_list!O:O, yuheung_count!A241, yuheung_list!P:P, yuheung_count!B241)</f>
        <v>0</v>
      </c>
    </row>
    <row r="242" spans="1:3" x14ac:dyDescent="0.4">
      <c r="A242" t="s">
        <v>16527</v>
      </c>
      <c r="B242" t="s">
        <v>16449</v>
      </c>
      <c r="C242">
        <f xml:space="preserve"> COUNTIFS(yuheung_list!O:O, yuheung_count!A242, yuheung_list!P:P, yuheung_count!B242)</f>
        <v>0</v>
      </c>
    </row>
    <row r="243" spans="1:3" x14ac:dyDescent="0.4">
      <c r="A243" t="s">
        <v>16527</v>
      </c>
      <c r="B243" t="s">
        <v>16450</v>
      </c>
      <c r="C243">
        <f xml:space="preserve"> COUNTIFS(yuheung_list!O:O, yuheung_count!A243, yuheung_list!P:P, yuheung_count!B243)</f>
        <v>0</v>
      </c>
    </row>
    <row r="244" spans="1:3" x14ac:dyDescent="0.4">
      <c r="A244" t="s">
        <v>16527</v>
      </c>
      <c r="B244" t="s">
        <v>12993</v>
      </c>
      <c r="C244">
        <f xml:space="preserve"> COUNTIFS(yuheung_list!O:O, yuheung_count!A244, yuheung_list!P:P, yuheung_count!B244)</f>
        <v>2</v>
      </c>
    </row>
    <row r="245" spans="1:3" x14ac:dyDescent="0.4">
      <c r="A245" t="s">
        <v>16527</v>
      </c>
      <c r="B245" t="s">
        <v>13086</v>
      </c>
      <c r="C245">
        <f xml:space="preserve"> COUNTIFS(yuheung_list!O:O, yuheung_count!A245, yuheung_list!P:P, yuheung_count!B245)</f>
        <v>1</v>
      </c>
    </row>
    <row r="246" spans="1:3" x14ac:dyDescent="0.4">
      <c r="A246" t="s">
        <v>16527</v>
      </c>
      <c r="B246" t="s">
        <v>12977</v>
      </c>
      <c r="C246">
        <f xml:space="preserve"> COUNTIFS(yuheung_list!O:O, yuheung_count!A246, yuheung_list!P:P, yuheung_count!B246)</f>
        <v>3</v>
      </c>
    </row>
    <row r="247" spans="1:3" x14ac:dyDescent="0.4">
      <c r="A247" t="s">
        <v>16527</v>
      </c>
      <c r="B247" t="s">
        <v>13105</v>
      </c>
      <c r="C247">
        <f xml:space="preserve"> COUNTIFS(yuheung_list!O:O, yuheung_count!A247, yuheung_list!P:P, yuheung_count!B247)</f>
        <v>2</v>
      </c>
    </row>
    <row r="248" spans="1:3" x14ac:dyDescent="0.4">
      <c r="A248" t="s">
        <v>16527</v>
      </c>
      <c r="B248" t="s">
        <v>16451</v>
      </c>
      <c r="C248">
        <f xml:space="preserve"> COUNTIFS(yuheung_list!O:O, yuheung_count!A248, yuheung_list!P:P, yuheung_count!B248)</f>
        <v>0</v>
      </c>
    </row>
    <row r="249" spans="1:3" x14ac:dyDescent="0.4">
      <c r="A249" t="s">
        <v>16527</v>
      </c>
      <c r="B249" t="s">
        <v>16452</v>
      </c>
      <c r="C249">
        <f xml:space="preserve"> COUNTIFS(yuheung_list!O:O, yuheung_count!A249, yuheung_list!P:P, yuheung_count!B249)</f>
        <v>0</v>
      </c>
    </row>
    <row r="250" spans="1:3" x14ac:dyDescent="0.4">
      <c r="A250" t="s">
        <v>16527</v>
      </c>
      <c r="B250" t="s">
        <v>13164</v>
      </c>
      <c r="C250">
        <f xml:space="preserve"> COUNTIFS(yuheung_list!O:O, yuheung_count!A250, yuheung_list!P:P, yuheung_count!B250)</f>
        <v>1</v>
      </c>
    </row>
    <row r="251" spans="1:3" x14ac:dyDescent="0.4">
      <c r="A251" t="s">
        <v>16527</v>
      </c>
      <c r="B251" t="s">
        <v>13043</v>
      </c>
      <c r="C251">
        <f xml:space="preserve"> COUNTIFS(yuheung_list!O:O, yuheung_count!A251, yuheung_list!P:P, yuheung_count!B251)</f>
        <v>3</v>
      </c>
    </row>
    <row r="252" spans="1:3" x14ac:dyDescent="0.4">
      <c r="A252" t="s">
        <v>16527</v>
      </c>
      <c r="B252" t="s">
        <v>12968</v>
      </c>
      <c r="C252">
        <f xml:space="preserve"> COUNTIFS(yuheung_list!O:O, yuheung_count!A252, yuheung_list!P:P, yuheung_count!B252)</f>
        <v>1</v>
      </c>
    </row>
    <row r="253" spans="1:3" x14ac:dyDescent="0.4">
      <c r="A253" t="s">
        <v>16527</v>
      </c>
      <c r="B253" t="s">
        <v>16453</v>
      </c>
      <c r="C253">
        <f xml:space="preserve"> COUNTIFS(yuheung_list!O:O, yuheung_count!A253, yuheung_list!P:P, yuheung_count!B253)</f>
        <v>0</v>
      </c>
    </row>
    <row r="254" spans="1:3" x14ac:dyDescent="0.4">
      <c r="A254" t="s">
        <v>16527</v>
      </c>
      <c r="B254" t="s">
        <v>12981</v>
      </c>
      <c r="C254">
        <f xml:space="preserve"> COUNTIFS(yuheung_list!O:O, yuheung_count!A254, yuheung_list!P:P, yuheung_count!B254)</f>
        <v>13</v>
      </c>
    </row>
    <row r="255" spans="1:3" x14ac:dyDescent="0.4">
      <c r="A255" t="s">
        <v>16527</v>
      </c>
      <c r="B255" t="s">
        <v>16454</v>
      </c>
      <c r="C255">
        <f xml:space="preserve"> COUNTIFS(yuheung_list!O:O, yuheung_count!A255, yuheung_list!P:P, yuheung_count!B255)</f>
        <v>0</v>
      </c>
    </row>
    <row r="256" spans="1:3" x14ac:dyDescent="0.4">
      <c r="A256" t="s">
        <v>16527</v>
      </c>
      <c r="B256" t="s">
        <v>16455</v>
      </c>
      <c r="C256">
        <f xml:space="preserve"> COUNTIFS(yuheung_list!O:O, yuheung_count!A256, yuheung_list!P:P, yuheung_count!B256)</f>
        <v>0</v>
      </c>
    </row>
    <row r="257" spans="1:3" x14ac:dyDescent="0.4">
      <c r="A257" t="s">
        <v>16527</v>
      </c>
      <c r="B257" t="s">
        <v>12973</v>
      </c>
      <c r="C257">
        <f xml:space="preserve"> COUNTIFS(yuheung_list!O:O, yuheung_count!A257, yuheung_list!P:P, yuheung_count!B257)</f>
        <v>1</v>
      </c>
    </row>
    <row r="258" spans="1:3" x14ac:dyDescent="0.4">
      <c r="A258" t="s">
        <v>16527</v>
      </c>
      <c r="B258" t="s">
        <v>16456</v>
      </c>
      <c r="C258">
        <f xml:space="preserve"> COUNTIFS(yuheung_list!O:O, yuheung_count!A258, yuheung_list!P:P, yuheung_count!B258)</f>
        <v>0</v>
      </c>
    </row>
    <row r="259" spans="1:3" x14ac:dyDescent="0.4">
      <c r="A259" t="s">
        <v>16527</v>
      </c>
      <c r="B259" t="s">
        <v>16457</v>
      </c>
      <c r="C259">
        <f xml:space="preserve"> COUNTIFS(yuheung_list!O:O, yuheung_count!A259, yuheung_list!P:P, yuheung_count!B259)</f>
        <v>0</v>
      </c>
    </row>
    <row r="260" spans="1:3" x14ac:dyDescent="0.4">
      <c r="A260" t="s">
        <v>16527</v>
      </c>
      <c r="B260" t="s">
        <v>16458</v>
      </c>
      <c r="C260">
        <f xml:space="preserve"> COUNTIFS(yuheung_list!O:O, yuheung_count!A260, yuheung_list!P:P, yuheung_count!B260)</f>
        <v>0</v>
      </c>
    </row>
    <row r="261" spans="1:3" x14ac:dyDescent="0.4">
      <c r="A261" t="s">
        <v>16527</v>
      </c>
      <c r="B261" t="s">
        <v>16459</v>
      </c>
      <c r="C261">
        <f xml:space="preserve"> COUNTIFS(yuheung_list!O:O, yuheung_count!A261, yuheung_list!P:P, yuheung_count!B261)</f>
        <v>0</v>
      </c>
    </row>
    <row r="262" spans="1:3" x14ac:dyDescent="0.4">
      <c r="A262" t="s">
        <v>16527</v>
      </c>
      <c r="B262" t="s">
        <v>13061</v>
      </c>
      <c r="C262">
        <f xml:space="preserve"> COUNTIFS(yuheung_list!O:O, yuheung_count!A262, yuheung_list!P:P, yuheung_count!B262)</f>
        <v>1</v>
      </c>
    </row>
    <row r="263" spans="1:3" x14ac:dyDescent="0.4">
      <c r="A263" t="s">
        <v>16527</v>
      </c>
      <c r="B263" t="s">
        <v>12998</v>
      </c>
      <c r="C263">
        <f xml:space="preserve"> COUNTIFS(yuheung_list!O:O, yuheung_count!A263, yuheung_list!P:P, yuheung_count!B263)</f>
        <v>2</v>
      </c>
    </row>
    <row r="264" spans="1:3" x14ac:dyDescent="0.4">
      <c r="A264" t="s">
        <v>16527</v>
      </c>
      <c r="B264" t="s">
        <v>12964</v>
      </c>
      <c r="C264">
        <f xml:space="preserve"> COUNTIFS(yuheung_list!O:O, yuheung_count!A264, yuheung_list!P:P, yuheung_count!B264)</f>
        <v>7</v>
      </c>
    </row>
    <row r="265" spans="1:3" x14ac:dyDescent="0.4">
      <c r="A265" t="s">
        <v>16527</v>
      </c>
      <c r="B265" t="s">
        <v>16460</v>
      </c>
      <c r="C265">
        <f xml:space="preserve"> COUNTIFS(yuheung_list!O:O, yuheung_count!A265, yuheung_list!P:P, yuheung_count!B265)</f>
        <v>0</v>
      </c>
    </row>
    <row r="266" spans="1:3" x14ac:dyDescent="0.4">
      <c r="A266" t="s">
        <v>16527</v>
      </c>
      <c r="B266" t="s">
        <v>16461</v>
      </c>
      <c r="C266">
        <f xml:space="preserve"> COUNTIFS(yuheung_list!O:O, yuheung_count!A266, yuheung_list!P:P, yuheung_count!B266)</f>
        <v>0</v>
      </c>
    </row>
    <row r="267" spans="1:3" x14ac:dyDescent="0.4">
      <c r="A267" t="s">
        <v>16527</v>
      </c>
      <c r="B267" t="s">
        <v>13110</v>
      </c>
      <c r="C267">
        <f xml:space="preserve"> COUNTIFS(yuheung_list!O:O, yuheung_count!A267, yuheung_list!P:P, yuheung_count!B267)</f>
        <v>3</v>
      </c>
    </row>
    <row r="268" spans="1:3" x14ac:dyDescent="0.4">
      <c r="A268" t="s">
        <v>16527</v>
      </c>
      <c r="B268" t="s">
        <v>13205</v>
      </c>
      <c r="C268">
        <f xml:space="preserve"> COUNTIFS(yuheung_list!O:O, yuheung_count!A268, yuheung_list!P:P, yuheung_count!B268)</f>
        <v>1</v>
      </c>
    </row>
    <row r="269" spans="1:3" x14ac:dyDescent="0.4">
      <c r="A269" t="s">
        <v>16527</v>
      </c>
      <c r="B269" t="s">
        <v>13030</v>
      </c>
      <c r="C269">
        <f xml:space="preserve"> COUNTIFS(yuheung_list!O:O, yuheung_count!A269, yuheung_list!P:P, yuheung_count!B269)</f>
        <v>1</v>
      </c>
    </row>
    <row r="270" spans="1:3" x14ac:dyDescent="0.4">
      <c r="A270" t="s">
        <v>16527</v>
      </c>
      <c r="B270" t="s">
        <v>16462</v>
      </c>
      <c r="C270">
        <f xml:space="preserve"> COUNTIFS(yuheung_list!O:O, yuheung_count!A270, yuheung_list!P:P, yuheung_count!B270)</f>
        <v>0</v>
      </c>
    </row>
    <row r="271" spans="1:3" x14ac:dyDescent="0.4">
      <c r="A271" t="s">
        <v>16527</v>
      </c>
      <c r="B271" t="s">
        <v>13002</v>
      </c>
      <c r="C271">
        <f xml:space="preserve"> COUNTIFS(yuheung_list!O:O, yuheung_count!A271, yuheung_list!P:P, yuheung_count!B271)</f>
        <v>5</v>
      </c>
    </row>
    <row r="272" spans="1:3" x14ac:dyDescent="0.4">
      <c r="A272" t="s">
        <v>16527</v>
      </c>
      <c r="B272" t="s">
        <v>12954</v>
      </c>
      <c r="C272">
        <f xml:space="preserve"> COUNTIFS(yuheung_list!O:O, yuheung_count!A272, yuheung_list!P:P, yuheung_count!B272)</f>
        <v>2</v>
      </c>
    </row>
    <row r="273" spans="1:3" x14ac:dyDescent="0.4">
      <c r="A273" t="s">
        <v>16527</v>
      </c>
      <c r="B273" t="s">
        <v>13010</v>
      </c>
      <c r="C273">
        <f xml:space="preserve"> COUNTIFS(yuheung_list!O:O, yuheung_count!A273, yuheung_list!P:P, yuheung_count!B273)</f>
        <v>8</v>
      </c>
    </row>
    <row r="274" spans="1:3" x14ac:dyDescent="0.4">
      <c r="A274" t="s">
        <v>16527</v>
      </c>
      <c r="B274" t="s">
        <v>12959</v>
      </c>
      <c r="C274">
        <f xml:space="preserve"> COUNTIFS(yuheung_list!O:O, yuheung_count!A274, yuheung_list!P:P, yuheung_count!B274)</f>
        <v>6</v>
      </c>
    </row>
    <row r="275" spans="1:3" x14ac:dyDescent="0.4">
      <c r="A275" t="s">
        <v>16527</v>
      </c>
      <c r="B275" t="s">
        <v>16463</v>
      </c>
      <c r="C275">
        <f xml:space="preserve"> COUNTIFS(yuheung_list!O:O, yuheung_count!A275, yuheung_list!P:P, yuheung_count!B275)</f>
        <v>0</v>
      </c>
    </row>
    <row r="276" spans="1:3" x14ac:dyDescent="0.4">
      <c r="A276" t="s">
        <v>16527</v>
      </c>
      <c r="B276" t="s">
        <v>12989</v>
      </c>
      <c r="C276">
        <f xml:space="preserve"> COUNTIFS(yuheung_list!O:O, yuheung_count!A276, yuheung_list!P:P, yuheung_count!B276)</f>
        <v>12</v>
      </c>
    </row>
    <row r="277" spans="1:3" x14ac:dyDescent="0.4">
      <c r="A277" t="s">
        <v>16527</v>
      </c>
      <c r="B277" t="s">
        <v>13035</v>
      </c>
      <c r="C277">
        <f xml:space="preserve"> COUNTIFS(yuheung_list!O:O, yuheung_count!A277, yuheung_list!P:P, yuheung_count!B277)</f>
        <v>2</v>
      </c>
    </row>
    <row r="278" spans="1:3" x14ac:dyDescent="0.4">
      <c r="A278" t="s">
        <v>16528</v>
      </c>
      <c r="B278" t="s">
        <v>2084</v>
      </c>
      <c r="C278">
        <f xml:space="preserve"> COUNTIFS(yuheung_list!O:O, yuheung_count!A278, yuheung_list!P:P, yuheung_count!B278)</f>
        <v>57</v>
      </c>
    </row>
    <row r="279" spans="1:3" x14ac:dyDescent="0.4">
      <c r="A279" t="s">
        <v>16528</v>
      </c>
      <c r="B279" t="s">
        <v>2089</v>
      </c>
      <c r="C279">
        <f xml:space="preserve"> COUNTIFS(yuheung_list!O:O, yuheung_count!A279, yuheung_list!P:P, yuheung_count!B279)</f>
        <v>28</v>
      </c>
    </row>
    <row r="280" spans="1:3" x14ac:dyDescent="0.4">
      <c r="A280" t="s">
        <v>16528</v>
      </c>
      <c r="B280" t="s">
        <v>2105</v>
      </c>
      <c r="C280">
        <f xml:space="preserve"> COUNTIFS(yuheung_list!O:O, yuheung_count!A280, yuheung_list!P:P, yuheung_count!B280)</f>
        <v>115</v>
      </c>
    </row>
    <row r="281" spans="1:3" x14ac:dyDescent="0.4">
      <c r="A281" t="s">
        <v>16528</v>
      </c>
      <c r="B281" t="s">
        <v>2180</v>
      </c>
      <c r="C281">
        <f xml:space="preserve"> COUNTIFS(yuheung_list!O:O, yuheung_count!A281, yuheung_list!P:P, yuheung_count!B281)</f>
        <v>2</v>
      </c>
    </row>
    <row r="282" spans="1:3" x14ac:dyDescent="0.4">
      <c r="A282" t="s">
        <v>16529</v>
      </c>
      <c r="B282" t="s">
        <v>19</v>
      </c>
      <c r="C282">
        <f xml:space="preserve"> COUNTIFS(yuheung_list!O:O, yuheung_count!A282, yuheung_list!P:P, yuheung_count!B282)</f>
        <v>42</v>
      </c>
    </row>
    <row r="283" spans="1:3" x14ac:dyDescent="0.4">
      <c r="A283" t="s">
        <v>16529</v>
      </c>
      <c r="B283" t="s">
        <v>37</v>
      </c>
      <c r="C283">
        <f xml:space="preserve"> COUNTIFS(yuheung_list!O:O, yuheung_count!A283, yuheung_list!P:P, yuheung_count!B283)</f>
        <v>9</v>
      </c>
    </row>
    <row r="284" spans="1:3" x14ac:dyDescent="0.4">
      <c r="A284" t="s">
        <v>16529</v>
      </c>
      <c r="B284" t="s">
        <v>42</v>
      </c>
      <c r="C284">
        <f xml:space="preserve"> COUNTIFS(yuheung_list!O:O, yuheung_count!A284, yuheung_list!P:P, yuheung_count!B284)</f>
        <v>7</v>
      </c>
    </row>
    <row r="285" spans="1:3" x14ac:dyDescent="0.4">
      <c r="A285" t="s">
        <v>16529</v>
      </c>
      <c r="B285" t="s">
        <v>24</v>
      </c>
      <c r="C285">
        <f xml:space="preserve"> COUNTIFS(yuheung_list!O:O, yuheung_count!A285, yuheung_list!P:P, yuheung_count!B285)</f>
        <v>19</v>
      </c>
    </row>
    <row r="286" spans="1:3" x14ac:dyDescent="0.4">
      <c r="A286" t="s">
        <v>16530</v>
      </c>
      <c r="B286" t="s">
        <v>16464</v>
      </c>
      <c r="C286">
        <f xml:space="preserve"> COUNTIFS(yuheung_list!O:O, yuheung_count!A286, yuheung_list!P:P, yuheung_count!B286)</f>
        <v>0</v>
      </c>
    </row>
    <row r="287" spans="1:3" x14ac:dyDescent="0.4">
      <c r="A287" t="s">
        <v>16530</v>
      </c>
      <c r="B287" t="s">
        <v>11767</v>
      </c>
      <c r="C287">
        <f xml:space="preserve"> COUNTIFS(yuheung_list!O:O, yuheung_count!A287, yuheung_list!P:P, yuheung_count!B287)</f>
        <v>9</v>
      </c>
    </row>
    <row r="288" spans="1:3" x14ac:dyDescent="0.4">
      <c r="A288" t="s">
        <v>16530</v>
      </c>
      <c r="B288" t="s">
        <v>16465</v>
      </c>
      <c r="C288">
        <f xml:space="preserve"> COUNTIFS(yuheung_list!O:O, yuheung_count!A288, yuheung_list!P:P, yuheung_count!B288)</f>
        <v>0</v>
      </c>
    </row>
    <row r="289" spans="1:3" x14ac:dyDescent="0.4">
      <c r="A289" t="s">
        <v>16530</v>
      </c>
      <c r="B289" t="s">
        <v>16466</v>
      </c>
      <c r="C289">
        <f xml:space="preserve"> COUNTIFS(yuheung_list!O:O, yuheung_count!A289, yuheung_list!P:P, yuheung_count!B289)</f>
        <v>0</v>
      </c>
    </row>
    <row r="290" spans="1:3" x14ac:dyDescent="0.4">
      <c r="A290" t="s">
        <v>16530</v>
      </c>
      <c r="B290" t="s">
        <v>11753</v>
      </c>
      <c r="C290">
        <f xml:space="preserve"> COUNTIFS(yuheung_list!O:O, yuheung_count!A290, yuheung_list!P:P, yuheung_count!B290)</f>
        <v>68</v>
      </c>
    </row>
    <row r="291" spans="1:3" x14ac:dyDescent="0.4">
      <c r="A291" t="s">
        <v>16531</v>
      </c>
      <c r="B291" t="s">
        <v>1326</v>
      </c>
      <c r="C291">
        <f xml:space="preserve"> COUNTIFS(yuheung_list!O:O, yuheung_count!A291, yuheung_list!P:P, yuheung_count!B291)</f>
        <v>15</v>
      </c>
    </row>
    <row r="292" spans="1:3" x14ac:dyDescent="0.4">
      <c r="A292" t="s">
        <v>16531</v>
      </c>
      <c r="B292" t="s">
        <v>1371</v>
      </c>
      <c r="C292">
        <f xml:space="preserve"> COUNTIFS(yuheung_list!O:O, yuheung_count!A292, yuheung_list!P:P, yuheung_count!B292)</f>
        <v>32</v>
      </c>
    </row>
    <row r="293" spans="1:3" x14ac:dyDescent="0.4">
      <c r="A293" t="s">
        <v>16531</v>
      </c>
      <c r="B293" t="s">
        <v>1306</v>
      </c>
      <c r="C293">
        <f xml:space="preserve"> COUNTIFS(yuheung_list!O:O, yuheung_count!A293, yuheung_list!P:P, yuheung_count!B293)</f>
        <v>33</v>
      </c>
    </row>
    <row r="294" spans="1:3" x14ac:dyDescent="0.4">
      <c r="A294" t="s">
        <v>16531</v>
      </c>
      <c r="B294" t="s">
        <v>1549</v>
      </c>
      <c r="C294">
        <f xml:space="preserve"> COUNTIFS(yuheung_list!O:O, yuheung_count!A294, yuheung_list!P:P, yuheung_count!B294)</f>
        <v>1</v>
      </c>
    </row>
    <row r="295" spans="1:3" x14ac:dyDescent="0.4">
      <c r="A295" t="s">
        <v>16531</v>
      </c>
      <c r="B295" t="s">
        <v>1334</v>
      </c>
      <c r="C295">
        <f xml:space="preserve"> COUNTIFS(yuheung_list!O:O, yuheung_count!A295, yuheung_list!P:P, yuheung_count!B295)</f>
        <v>46</v>
      </c>
    </row>
    <row r="296" spans="1:3" x14ac:dyDescent="0.4">
      <c r="A296" t="s">
        <v>16531</v>
      </c>
      <c r="B296" t="s">
        <v>1310</v>
      </c>
      <c r="C296">
        <f xml:space="preserve"> COUNTIFS(yuheung_list!O:O, yuheung_count!A296, yuheung_list!P:P, yuheung_count!B296)</f>
        <v>69</v>
      </c>
    </row>
    <row r="297" spans="1:3" x14ac:dyDescent="0.4">
      <c r="A297" t="s">
        <v>16531</v>
      </c>
      <c r="B297" t="s">
        <v>1330</v>
      </c>
      <c r="C297">
        <f xml:space="preserve"> COUNTIFS(yuheung_list!O:O, yuheung_count!A297, yuheung_list!P:P, yuheung_count!B297)</f>
        <v>8</v>
      </c>
    </row>
    <row r="298" spans="1:3" x14ac:dyDescent="0.4">
      <c r="A298" t="s">
        <v>16531</v>
      </c>
      <c r="B298" t="s">
        <v>1647</v>
      </c>
      <c r="C298">
        <f xml:space="preserve"> COUNTIFS(yuheung_list!O:O, yuheung_count!A298, yuheung_list!P:P, yuheung_count!B298)</f>
        <v>2</v>
      </c>
    </row>
    <row r="299" spans="1:3" x14ac:dyDescent="0.4">
      <c r="A299" t="s">
        <v>16531</v>
      </c>
      <c r="B299" t="s">
        <v>1318</v>
      </c>
      <c r="C299">
        <f xml:space="preserve"> COUNTIFS(yuheung_list!O:O, yuheung_count!A299, yuheung_list!P:P, yuheung_count!B299)</f>
        <v>1</v>
      </c>
    </row>
    <row r="300" spans="1:3" x14ac:dyDescent="0.4">
      <c r="A300" t="s">
        <v>16531</v>
      </c>
      <c r="B300" t="s">
        <v>1358</v>
      </c>
      <c r="C300">
        <f xml:space="preserve"> COUNTIFS(yuheung_list!O:O, yuheung_count!A300, yuheung_list!P:P, yuheung_count!B300)</f>
        <v>6</v>
      </c>
    </row>
    <row r="301" spans="1:3" x14ac:dyDescent="0.4">
      <c r="A301" t="s">
        <v>16531</v>
      </c>
      <c r="B301" t="s">
        <v>16467</v>
      </c>
      <c r="C301">
        <f xml:space="preserve"> COUNTIFS(yuheung_list!O:O, yuheung_count!A301, yuheung_list!P:P, yuheung_count!B301)</f>
        <v>0</v>
      </c>
    </row>
    <row r="302" spans="1:3" x14ac:dyDescent="0.4">
      <c r="A302" t="s">
        <v>16532</v>
      </c>
      <c r="B302" t="s">
        <v>16468</v>
      </c>
      <c r="C302">
        <f xml:space="preserve"> COUNTIFS(yuheung_list!O:O, yuheung_count!A302, yuheung_list!P:P, yuheung_count!B302)</f>
        <v>0</v>
      </c>
    </row>
    <row r="303" spans="1:3" x14ac:dyDescent="0.4">
      <c r="A303" t="s">
        <v>16532</v>
      </c>
      <c r="B303" t="s">
        <v>12682</v>
      </c>
      <c r="C303">
        <f xml:space="preserve"> COUNTIFS(yuheung_list!O:O, yuheung_count!A303, yuheung_list!P:P, yuheung_count!B303)</f>
        <v>0</v>
      </c>
    </row>
    <row r="304" spans="1:3" x14ac:dyDescent="0.4">
      <c r="A304" t="s">
        <v>16532</v>
      </c>
      <c r="B304" t="s">
        <v>16469</v>
      </c>
      <c r="C304">
        <f xml:space="preserve"> COUNTIFS(yuheung_list!O:O, yuheung_count!A304, yuheung_list!P:P, yuheung_count!B304)</f>
        <v>0</v>
      </c>
    </row>
    <row r="305" spans="1:3" x14ac:dyDescent="0.4">
      <c r="A305" t="s">
        <v>16532</v>
      </c>
      <c r="B305" t="s">
        <v>12683</v>
      </c>
      <c r="C305">
        <f xml:space="preserve"> COUNTIFS(yuheung_list!O:O, yuheung_count!A305, yuheung_list!P:P, yuheung_count!B305)</f>
        <v>4</v>
      </c>
    </row>
    <row r="306" spans="1:3" x14ac:dyDescent="0.4">
      <c r="A306" t="s">
        <v>16532</v>
      </c>
      <c r="B306" t="s">
        <v>16470</v>
      </c>
      <c r="C306">
        <f xml:space="preserve"> COUNTIFS(yuheung_list!O:O, yuheung_count!A306, yuheung_list!P:P, yuheung_count!B306)</f>
        <v>0</v>
      </c>
    </row>
    <row r="307" spans="1:3" x14ac:dyDescent="0.4">
      <c r="A307" t="s">
        <v>16532</v>
      </c>
      <c r="B307" t="s">
        <v>12702</v>
      </c>
      <c r="C307">
        <f xml:space="preserve"> COUNTIFS(yuheung_list!O:O, yuheung_count!A307, yuheung_list!P:P, yuheung_count!B307)</f>
        <v>3</v>
      </c>
    </row>
    <row r="308" spans="1:3" x14ac:dyDescent="0.4">
      <c r="A308" t="s">
        <v>16532</v>
      </c>
      <c r="B308" t="s">
        <v>12809</v>
      </c>
      <c r="C308">
        <f xml:space="preserve"> COUNTIFS(yuheung_list!O:O, yuheung_count!A308, yuheung_list!P:P, yuheung_count!B308)</f>
        <v>4</v>
      </c>
    </row>
    <row r="309" spans="1:3" x14ac:dyDescent="0.4">
      <c r="A309" t="s">
        <v>16532</v>
      </c>
      <c r="B309" t="s">
        <v>12723</v>
      </c>
      <c r="C309">
        <f xml:space="preserve"> COUNTIFS(yuheung_list!O:O, yuheung_count!A309, yuheung_list!P:P, yuheung_count!B309)</f>
        <v>3</v>
      </c>
    </row>
    <row r="310" spans="1:3" x14ac:dyDescent="0.4">
      <c r="A310" t="s">
        <v>16532</v>
      </c>
      <c r="B310" t="s">
        <v>16471</v>
      </c>
      <c r="C310">
        <f xml:space="preserve"> COUNTIFS(yuheung_list!O:O, yuheung_count!A310, yuheung_list!P:P, yuheung_count!B310)</f>
        <v>0</v>
      </c>
    </row>
    <row r="311" spans="1:3" x14ac:dyDescent="0.4">
      <c r="A311" t="s">
        <v>16532</v>
      </c>
      <c r="B311" t="s">
        <v>16472</v>
      </c>
      <c r="C311">
        <f xml:space="preserve"> COUNTIFS(yuheung_list!O:O, yuheung_count!A311, yuheung_list!P:P, yuheung_count!B311)</f>
        <v>0</v>
      </c>
    </row>
    <row r="312" spans="1:3" x14ac:dyDescent="0.4">
      <c r="A312" t="s">
        <v>16532</v>
      </c>
      <c r="B312" t="s">
        <v>16473</v>
      </c>
      <c r="C312">
        <f xml:space="preserve"> COUNTIFS(yuheung_list!O:O, yuheung_count!A312, yuheung_list!P:P, yuheung_count!B312)</f>
        <v>0</v>
      </c>
    </row>
    <row r="313" spans="1:3" x14ac:dyDescent="0.4">
      <c r="A313" t="s">
        <v>16532</v>
      </c>
      <c r="B313" t="s">
        <v>16474</v>
      </c>
      <c r="C313">
        <f xml:space="preserve"> COUNTIFS(yuheung_list!O:O, yuheung_count!A313, yuheung_list!P:P, yuheung_count!B313)</f>
        <v>0</v>
      </c>
    </row>
    <row r="314" spans="1:3" x14ac:dyDescent="0.4">
      <c r="A314" t="s">
        <v>16532</v>
      </c>
      <c r="B314" t="s">
        <v>12707</v>
      </c>
      <c r="C314">
        <f xml:space="preserve"> COUNTIFS(yuheung_list!O:O, yuheung_count!A314, yuheung_list!P:P, yuheung_count!B314)</f>
        <v>0</v>
      </c>
    </row>
    <row r="315" spans="1:3" x14ac:dyDescent="0.4">
      <c r="A315" t="s">
        <v>16532</v>
      </c>
      <c r="B315" t="s">
        <v>16475</v>
      </c>
      <c r="C315">
        <f xml:space="preserve"> COUNTIFS(yuheung_list!O:O, yuheung_count!A315, yuheung_list!P:P, yuheung_count!B315)</f>
        <v>0</v>
      </c>
    </row>
    <row r="316" spans="1:3" x14ac:dyDescent="0.4">
      <c r="A316" t="s">
        <v>16532</v>
      </c>
      <c r="B316" t="s">
        <v>12708</v>
      </c>
      <c r="C316">
        <f xml:space="preserve"> COUNTIFS(yuheung_list!O:O, yuheung_count!A316, yuheung_list!P:P, yuheung_count!B316)</f>
        <v>23</v>
      </c>
    </row>
    <row r="317" spans="1:3" x14ac:dyDescent="0.4">
      <c r="A317" t="s">
        <v>16532</v>
      </c>
      <c r="B317" t="s">
        <v>12698</v>
      </c>
      <c r="C317">
        <f xml:space="preserve"> COUNTIFS(yuheung_list!O:O, yuheung_count!A317, yuheung_list!P:P, yuheung_count!B317)</f>
        <v>6</v>
      </c>
    </row>
    <row r="318" spans="1:3" x14ac:dyDescent="0.4">
      <c r="A318" t="s">
        <v>16532</v>
      </c>
      <c r="B318" t="s">
        <v>12657</v>
      </c>
      <c r="C318">
        <f xml:space="preserve"> COUNTIFS(yuheung_list!O:O, yuheung_count!A318, yuheung_list!P:P, yuheung_count!B318)</f>
        <v>14</v>
      </c>
    </row>
    <row r="319" spans="1:3" x14ac:dyDescent="0.4">
      <c r="A319" t="s">
        <v>16532</v>
      </c>
      <c r="B319" t="s">
        <v>12633</v>
      </c>
      <c r="C319">
        <f xml:space="preserve"> COUNTIFS(yuheung_list!O:O, yuheung_count!A319, yuheung_list!P:P, yuheung_count!B319)</f>
        <v>7</v>
      </c>
    </row>
    <row r="320" spans="1:3" x14ac:dyDescent="0.4">
      <c r="A320" t="s">
        <v>16532</v>
      </c>
      <c r="B320" t="s">
        <v>12648</v>
      </c>
      <c r="C320">
        <f xml:space="preserve"> COUNTIFS(yuheung_list!O:O, yuheung_count!A320, yuheung_list!P:P, yuheung_count!B320)</f>
        <v>23</v>
      </c>
    </row>
    <row r="321" spans="1:3" x14ac:dyDescent="0.4">
      <c r="A321" t="s">
        <v>16532</v>
      </c>
      <c r="B321" t="s">
        <v>12644</v>
      </c>
      <c r="C321">
        <f xml:space="preserve"> COUNTIFS(yuheung_list!O:O, yuheung_count!A321, yuheung_list!P:P, yuheung_count!B321)</f>
        <v>8</v>
      </c>
    </row>
    <row r="322" spans="1:3" x14ac:dyDescent="0.4">
      <c r="A322" t="s">
        <v>16533</v>
      </c>
      <c r="B322" t="s">
        <v>11268</v>
      </c>
      <c r="C322">
        <f xml:space="preserve"> COUNTIFS(yuheung_list!O:O, yuheung_count!A322, yuheung_list!P:P, yuheung_count!B322)</f>
        <v>3</v>
      </c>
    </row>
    <row r="323" spans="1:3" x14ac:dyDescent="0.4">
      <c r="A323" t="s">
        <v>16533</v>
      </c>
      <c r="B323" t="s">
        <v>11293</v>
      </c>
      <c r="C323">
        <f xml:space="preserve"> COUNTIFS(yuheung_list!O:O, yuheung_count!A323, yuheung_list!P:P, yuheung_count!B323)</f>
        <v>10</v>
      </c>
    </row>
    <row r="324" spans="1:3" x14ac:dyDescent="0.4">
      <c r="A324" t="s">
        <v>16533</v>
      </c>
      <c r="B324" t="s">
        <v>16476</v>
      </c>
      <c r="C324">
        <f xml:space="preserve"> COUNTIFS(yuheung_list!O:O, yuheung_count!A324, yuheung_list!P:P, yuheung_count!B324)</f>
        <v>0</v>
      </c>
    </row>
    <row r="325" spans="1:3" x14ac:dyDescent="0.4">
      <c r="A325" t="s">
        <v>16533</v>
      </c>
      <c r="B325" t="s">
        <v>11530</v>
      </c>
      <c r="C325">
        <f xml:space="preserve"> COUNTIFS(yuheung_list!O:O, yuheung_count!A325, yuheung_list!P:P, yuheung_count!B325)</f>
        <v>2</v>
      </c>
    </row>
    <row r="326" spans="1:3" x14ac:dyDescent="0.4">
      <c r="A326" t="s">
        <v>16533</v>
      </c>
      <c r="B326" t="s">
        <v>11487</v>
      </c>
      <c r="C326">
        <f xml:space="preserve"> COUNTIFS(yuheung_list!O:O, yuheung_count!A326, yuheung_list!P:P, yuheung_count!B326)</f>
        <v>34</v>
      </c>
    </row>
    <row r="327" spans="1:3" x14ac:dyDescent="0.4">
      <c r="A327" t="s">
        <v>16533</v>
      </c>
      <c r="B327" t="s">
        <v>16477</v>
      </c>
      <c r="C327">
        <f xml:space="preserve"> COUNTIFS(yuheung_list!O:O, yuheung_count!A327, yuheung_list!P:P, yuheung_count!B327)</f>
        <v>0</v>
      </c>
    </row>
    <row r="328" spans="1:3" x14ac:dyDescent="0.4">
      <c r="A328" t="s">
        <v>16533</v>
      </c>
      <c r="B328" t="s">
        <v>11285</v>
      </c>
      <c r="C328">
        <f xml:space="preserve"> COUNTIFS(yuheung_list!O:O, yuheung_count!A328, yuheung_list!P:P, yuheung_count!B328)</f>
        <v>6</v>
      </c>
    </row>
    <row r="329" spans="1:3" x14ac:dyDescent="0.4">
      <c r="A329" t="s">
        <v>16533</v>
      </c>
      <c r="B329" t="s">
        <v>16478</v>
      </c>
      <c r="C329">
        <f xml:space="preserve"> COUNTIFS(yuheung_list!O:O, yuheung_count!A329, yuheung_list!P:P, yuheung_count!B329)</f>
        <v>0</v>
      </c>
    </row>
    <row r="330" spans="1:3" x14ac:dyDescent="0.4">
      <c r="A330" t="s">
        <v>16533</v>
      </c>
      <c r="B330" t="s">
        <v>11368</v>
      </c>
      <c r="C330">
        <f xml:space="preserve"> COUNTIFS(yuheung_list!O:O, yuheung_count!A330, yuheung_list!P:P, yuheung_count!B330)</f>
        <v>3</v>
      </c>
    </row>
    <row r="331" spans="1:3" x14ac:dyDescent="0.4">
      <c r="A331" t="s">
        <v>16533</v>
      </c>
      <c r="B331" t="s">
        <v>11439</v>
      </c>
      <c r="C331">
        <f xml:space="preserve"> COUNTIFS(yuheung_list!O:O, yuheung_count!A331, yuheung_list!P:P, yuheung_count!B331)</f>
        <v>15</v>
      </c>
    </row>
    <row r="332" spans="1:3" x14ac:dyDescent="0.4">
      <c r="A332" t="s">
        <v>16533</v>
      </c>
      <c r="B332" t="s">
        <v>11310</v>
      </c>
      <c r="C332">
        <f xml:space="preserve"> COUNTIFS(yuheung_list!O:O, yuheung_count!A332, yuheung_list!P:P, yuheung_count!B332)</f>
        <v>1</v>
      </c>
    </row>
    <row r="333" spans="1:3" x14ac:dyDescent="0.4">
      <c r="A333" t="s">
        <v>16533</v>
      </c>
      <c r="B333" t="s">
        <v>16479</v>
      </c>
      <c r="C333">
        <f xml:space="preserve"> COUNTIFS(yuheung_list!O:O, yuheung_count!A333, yuheung_list!P:P, yuheung_count!B333)</f>
        <v>0</v>
      </c>
    </row>
    <row r="334" spans="1:3" x14ac:dyDescent="0.4">
      <c r="A334" t="s">
        <v>16533</v>
      </c>
      <c r="B334" t="s">
        <v>11311</v>
      </c>
      <c r="C334">
        <f xml:space="preserve"> COUNTIFS(yuheung_list!O:O, yuheung_count!A334, yuheung_list!P:P, yuheung_count!B334)</f>
        <v>2</v>
      </c>
    </row>
    <row r="335" spans="1:3" x14ac:dyDescent="0.4">
      <c r="A335" t="s">
        <v>16533</v>
      </c>
      <c r="B335" t="s">
        <v>14417</v>
      </c>
      <c r="C335">
        <f xml:space="preserve"> COUNTIFS(yuheung_list!O:O, yuheung_count!A335, yuheung_list!P:P, yuheung_count!B335)</f>
        <v>0</v>
      </c>
    </row>
    <row r="336" spans="1:3" x14ac:dyDescent="0.4">
      <c r="A336" t="s">
        <v>16533</v>
      </c>
      <c r="B336" t="s">
        <v>16480</v>
      </c>
      <c r="C336">
        <f xml:space="preserve"> COUNTIFS(yuheung_list!O:O, yuheung_count!A336, yuheung_list!P:P, yuheung_count!B336)</f>
        <v>0</v>
      </c>
    </row>
    <row r="337" spans="1:3" x14ac:dyDescent="0.4">
      <c r="A337" t="s">
        <v>16533</v>
      </c>
      <c r="B337" t="s">
        <v>16481</v>
      </c>
      <c r="C337">
        <f xml:space="preserve"> COUNTIFS(yuheung_list!O:O, yuheung_count!A337, yuheung_list!P:P, yuheung_count!B337)</f>
        <v>0</v>
      </c>
    </row>
    <row r="338" spans="1:3" x14ac:dyDescent="0.4">
      <c r="A338" t="s">
        <v>16533</v>
      </c>
      <c r="B338" t="s">
        <v>16482</v>
      </c>
      <c r="C338">
        <f xml:space="preserve"> COUNTIFS(yuheung_list!O:O, yuheung_count!A338, yuheung_list!P:P, yuheung_count!B338)</f>
        <v>0</v>
      </c>
    </row>
    <row r="339" spans="1:3" x14ac:dyDescent="0.4">
      <c r="A339" t="s">
        <v>16533</v>
      </c>
      <c r="B339" t="s">
        <v>16483</v>
      </c>
      <c r="C339">
        <f xml:space="preserve"> COUNTIFS(yuheung_list!O:O, yuheung_count!A339, yuheung_list!P:P, yuheung_count!B339)</f>
        <v>0</v>
      </c>
    </row>
    <row r="340" spans="1:3" x14ac:dyDescent="0.4">
      <c r="A340" t="s">
        <v>16533</v>
      </c>
      <c r="B340" t="s">
        <v>11272</v>
      </c>
      <c r="C340">
        <f xml:space="preserve"> COUNTIFS(yuheung_list!O:O, yuheung_count!A340, yuheung_list!P:P, yuheung_count!B340)</f>
        <v>38</v>
      </c>
    </row>
    <row r="341" spans="1:3" x14ac:dyDescent="0.4">
      <c r="A341" t="s">
        <v>16533</v>
      </c>
      <c r="B341" t="s">
        <v>11300</v>
      </c>
      <c r="C341">
        <f xml:space="preserve"> COUNTIFS(yuheung_list!O:O, yuheung_count!A341, yuheung_list!P:P, yuheung_count!B341)</f>
        <v>17</v>
      </c>
    </row>
    <row r="342" spans="1:3" x14ac:dyDescent="0.4">
      <c r="A342" t="s">
        <v>16533</v>
      </c>
      <c r="B342" t="s">
        <v>11305</v>
      </c>
      <c r="C342">
        <f xml:space="preserve"> COUNTIFS(yuheung_list!O:O, yuheung_count!A342, yuheung_list!P:P, yuheung_count!B342)</f>
        <v>7</v>
      </c>
    </row>
    <row r="343" spans="1:3" x14ac:dyDescent="0.4">
      <c r="A343" t="s">
        <v>16533</v>
      </c>
      <c r="B343" t="s">
        <v>11318</v>
      </c>
      <c r="C343">
        <f xml:space="preserve"> COUNTIFS(yuheung_list!O:O, yuheung_count!A343, yuheung_list!P:P, yuheung_count!B343)</f>
        <v>5</v>
      </c>
    </row>
    <row r="344" spans="1:3" x14ac:dyDescent="0.4">
      <c r="A344" t="s">
        <v>16533</v>
      </c>
      <c r="B344" t="s">
        <v>11281</v>
      </c>
      <c r="C344">
        <f xml:space="preserve"> COUNTIFS(yuheung_list!O:O, yuheung_count!A344, yuheung_list!P:P, yuheung_count!B344)</f>
        <v>4</v>
      </c>
    </row>
    <row r="345" spans="1:3" x14ac:dyDescent="0.4">
      <c r="A345" t="s">
        <v>16533</v>
      </c>
      <c r="B345" t="s">
        <v>11353</v>
      </c>
      <c r="C345">
        <f xml:space="preserve"> COUNTIFS(yuheung_list!O:O, yuheung_count!A345, yuheung_list!P:P, yuheung_count!B345)</f>
        <v>1</v>
      </c>
    </row>
    <row r="346" spans="1:3" x14ac:dyDescent="0.4">
      <c r="A346" t="s">
        <v>16533</v>
      </c>
      <c r="B346" t="s">
        <v>16484</v>
      </c>
      <c r="C346">
        <f xml:space="preserve"> COUNTIFS(yuheung_list!O:O, yuheung_count!A346, yuheung_list!P:P, yuheung_count!B346)</f>
        <v>0</v>
      </c>
    </row>
    <row r="347" spans="1:3" x14ac:dyDescent="0.4">
      <c r="A347" t="s">
        <v>16533</v>
      </c>
      <c r="B347" t="s">
        <v>16485</v>
      </c>
      <c r="C347">
        <f xml:space="preserve"> COUNTIFS(yuheung_list!O:O, yuheung_count!A347, yuheung_list!P:P, yuheung_count!B347)</f>
        <v>0</v>
      </c>
    </row>
    <row r="348" spans="1:3" x14ac:dyDescent="0.4">
      <c r="A348" t="s">
        <v>16534</v>
      </c>
      <c r="B348" t="s">
        <v>14420</v>
      </c>
      <c r="C348">
        <f xml:space="preserve"> COUNTIFS(yuheung_list!O:O, yuheung_count!A348, yuheung_list!P:P, yuheung_count!B348)</f>
        <v>20</v>
      </c>
    </row>
    <row r="349" spans="1:3" x14ac:dyDescent="0.4">
      <c r="A349" t="s">
        <v>16534</v>
      </c>
      <c r="B349" t="s">
        <v>14428</v>
      </c>
      <c r="C349">
        <f xml:space="preserve"> COUNTIFS(yuheung_list!O:O, yuheung_count!A349, yuheung_list!P:P, yuheung_count!B349)</f>
        <v>16</v>
      </c>
    </row>
    <row r="350" spans="1:3" x14ac:dyDescent="0.4">
      <c r="A350" t="s">
        <v>16534</v>
      </c>
      <c r="B350" t="s">
        <v>14417</v>
      </c>
      <c r="C350">
        <f xml:space="preserve"> COUNTIFS(yuheung_list!O:O, yuheung_count!A350, yuheung_list!P:P, yuheung_count!B350)</f>
        <v>43</v>
      </c>
    </row>
    <row r="351" spans="1:3" x14ac:dyDescent="0.4">
      <c r="A351" t="s">
        <v>16535</v>
      </c>
      <c r="B351" t="s">
        <v>5533</v>
      </c>
      <c r="C351">
        <f xml:space="preserve"> COUNTIFS(yuheung_list!O:O, yuheung_count!A351, yuheung_list!P:P, yuheung_count!B351)</f>
        <v>8</v>
      </c>
    </row>
    <row r="352" spans="1:3" x14ac:dyDescent="0.4">
      <c r="A352" t="s">
        <v>16535</v>
      </c>
      <c r="B352" t="s">
        <v>5516</v>
      </c>
      <c r="C352">
        <f xml:space="preserve"> COUNTIFS(yuheung_list!O:O, yuheung_count!A352, yuheung_list!P:P, yuheung_count!B352)</f>
        <v>10</v>
      </c>
    </row>
    <row r="353" spans="1:3" x14ac:dyDescent="0.4">
      <c r="A353" t="s">
        <v>16535</v>
      </c>
      <c r="B353" t="s">
        <v>5436</v>
      </c>
      <c r="C353">
        <f xml:space="preserve"> COUNTIFS(yuheung_list!O:O, yuheung_count!A353, yuheung_list!P:P, yuheung_count!B353)</f>
        <v>6</v>
      </c>
    </row>
    <row r="354" spans="1:3" x14ac:dyDescent="0.4">
      <c r="A354" t="s">
        <v>16535</v>
      </c>
      <c r="B354" t="s">
        <v>5440</v>
      </c>
      <c r="C354">
        <f xml:space="preserve"> COUNTIFS(yuheung_list!O:O, yuheung_count!A354, yuheung_list!P:P, yuheung_count!B354)</f>
        <v>242</v>
      </c>
    </row>
    <row r="355" spans="1:3" x14ac:dyDescent="0.4">
      <c r="A355" t="s">
        <v>16535</v>
      </c>
      <c r="B355" t="s">
        <v>5752</v>
      </c>
      <c r="C355">
        <f xml:space="preserve"> COUNTIFS(yuheung_list!O:O, yuheung_count!A355, yuheung_list!P:P, yuheung_count!B355)</f>
        <v>10</v>
      </c>
    </row>
    <row r="356" spans="1:3" x14ac:dyDescent="0.4">
      <c r="A356" t="s">
        <v>16535</v>
      </c>
      <c r="B356" t="s">
        <v>16486</v>
      </c>
      <c r="C356">
        <f xml:space="preserve"> COUNTIFS(yuheung_list!O:O, yuheung_count!A356, yuheung_list!P:P, yuheung_count!B356)</f>
        <v>0</v>
      </c>
    </row>
    <row r="357" spans="1:3" x14ac:dyDescent="0.4">
      <c r="A357" t="s">
        <v>16535</v>
      </c>
      <c r="B357" t="s">
        <v>16487</v>
      </c>
      <c r="C357">
        <f xml:space="preserve"> COUNTIFS(yuheung_list!O:O, yuheung_count!A357, yuheung_list!P:P, yuheung_count!B357)</f>
        <v>0</v>
      </c>
    </row>
    <row r="358" spans="1:3" x14ac:dyDescent="0.4">
      <c r="A358" t="s">
        <v>16535</v>
      </c>
      <c r="B358" t="s">
        <v>5452</v>
      </c>
      <c r="C358">
        <f xml:space="preserve"> COUNTIFS(yuheung_list!O:O, yuheung_count!A358, yuheung_list!P:P, yuheung_count!B358)</f>
        <v>12</v>
      </c>
    </row>
    <row r="359" spans="1:3" x14ac:dyDescent="0.4">
      <c r="A359" t="s">
        <v>16535</v>
      </c>
      <c r="B359" t="s">
        <v>5545</v>
      </c>
      <c r="C359">
        <f xml:space="preserve"> COUNTIFS(yuheung_list!O:O, yuheung_count!A359, yuheung_list!P:P, yuheung_count!B359)</f>
        <v>9</v>
      </c>
    </row>
    <row r="360" spans="1:3" x14ac:dyDescent="0.4">
      <c r="A360" t="s">
        <v>16535</v>
      </c>
      <c r="B360" t="s">
        <v>16488</v>
      </c>
      <c r="C360">
        <f xml:space="preserve"> COUNTIFS(yuheung_list!O:O, yuheung_count!A360, yuheung_list!P:P, yuheung_count!B360)</f>
        <v>0</v>
      </c>
    </row>
    <row r="361" spans="1:3" x14ac:dyDescent="0.4">
      <c r="A361" t="s">
        <v>16535</v>
      </c>
      <c r="B361" t="s">
        <v>16489</v>
      </c>
      <c r="C361">
        <f xml:space="preserve"> COUNTIFS(yuheung_list!O:O, yuheung_count!A361, yuheung_list!P:P, yuheung_count!B361)</f>
        <v>0</v>
      </c>
    </row>
    <row r="362" spans="1:3" x14ac:dyDescent="0.4">
      <c r="A362" t="s">
        <v>16535</v>
      </c>
      <c r="B362" t="s">
        <v>16490</v>
      </c>
      <c r="C362">
        <f xml:space="preserve"> COUNTIFS(yuheung_list!O:O, yuheung_count!A362, yuheung_list!P:P, yuheung_count!B362)</f>
        <v>0</v>
      </c>
    </row>
    <row r="363" spans="1:3" x14ac:dyDescent="0.4">
      <c r="A363" t="s">
        <v>16535</v>
      </c>
      <c r="B363" t="s">
        <v>16491</v>
      </c>
      <c r="C363">
        <f xml:space="preserve"> COUNTIFS(yuheung_list!O:O, yuheung_count!A363, yuheung_list!P:P, yuheung_count!B363)</f>
        <v>0</v>
      </c>
    </row>
    <row r="364" spans="1:3" x14ac:dyDescent="0.4">
      <c r="A364" t="s">
        <v>16536</v>
      </c>
      <c r="B364" t="s">
        <v>6870</v>
      </c>
      <c r="C364">
        <f xml:space="preserve"> COUNTIFS(yuheung_list!O:O, yuheung_count!A364, yuheung_list!P:P, yuheung_count!B364)</f>
        <v>4</v>
      </c>
    </row>
    <row r="365" spans="1:3" x14ac:dyDescent="0.4">
      <c r="A365" t="s">
        <v>16536</v>
      </c>
      <c r="B365" t="s">
        <v>6745</v>
      </c>
      <c r="C365">
        <f xml:space="preserve"> COUNTIFS(yuheung_list!O:O, yuheung_count!A365, yuheung_list!P:P, yuheung_count!B365)</f>
        <v>53</v>
      </c>
    </row>
    <row r="366" spans="1:3" x14ac:dyDescent="0.4">
      <c r="A366" t="s">
        <v>16536</v>
      </c>
      <c r="B366" t="s">
        <v>6726</v>
      </c>
      <c r="C366">
        <f xml:space="preserve"> COUNTIFS(yuheung_list!O:O, yuheung_count!A366, yuheung_list!P:P, yuheung_count!B366)</f>
        <v>8</v>
      </c>
    </row>
    <row r="367" spans="1:3" x14ac:dyDescent="0.4">
      <c r="A367" t="s">
        <v>16536</v>
      </c>
      <c r="B367" t="s">
        <v>6825</v>
      </c>
      <c r="C367">
        <f xml:space="preserve"> COUNTIFS(yuheung_list!O:O, yuheung_count!A367, yuheung_list!P:P, yuheung_count!B367)</f>
        <v>9</v>
      </c>
    </row>
    <row r="368" spans="1:3" x14ac:dyDescent="0.4">
      <c r="A368" t="s">
        <v>16536</v>
      </c>
      <c r="B368" t="s">
        <v>6734</v>
      </c>
      <c r="C368">
        <f xml:space="preserve"> COUNTIFS(yuheung_list!O:O, yuheung_count!A368, yuheung_list!P:P, yuheung_count!B368)</f>
        <v>24</v>
      </c>
    </row>
    <row r="369" spans="1:3" x14ac:dyDescent="0.4">
      <c r="A369" t="s">
        <v>16536</v>
      </c>
      <c r="B369" t="s">
        <v>6741</v>
      </c>
      <c r="C369">
        <f xml:space="preserve"> COUNTIFS(yuheung_list!O:O, yuheung_count!A369, yuheung_list!P:P, yuheung_count!B369)</f>
        <v>33</v>
      </c>
    </row>
    <row r="370" spans="1:3" x14ac:dyDescent="0.4">
      <c r="A370" t="s">
        <v>16536</v>
      </c>
      <c r="B370" t="s">
        <v>16492</v>
      </c>
      <c r="C370">
        <f xml:space="preserve"> COUNTIFS(yuheung_list!O:O, yuheung_count!A370, yuheung_list!P:P, yuheung_count!B370)</f>
        <v>0</v>
      </c>
    </row>
    <row r="371" spans="1:3" x14ac:dyDescent="0.4">
      <c r="A371" t="s">
        <v>16536</v>
      </c>
      <c r="B371" t="s">
        <v>16493</v>
      </c>
      <c r="C371">
        <f xml:space="preserve"> COUNTIFS(yuheung_list!O:O, yuheung_count!A371, yuheung_list!P:P, yuheung_count!B371)</f>
        <v>0</v>
      </c>
    </row>
    <row r="372" spans="1:3" x14ac:dyDescent="0.4">
      <c r="A372" t="s">
        <v>16536</v>
      </c>
      <c r="B372" t="s">
        <v>16494</v>
      </c>
      <c r="C372">
        <f xml:space="preserve"> COUNTIFS(yuheung_list!O:O, yuheung_count!A372, yuheung_list!P:P, yuheung_count!B372)</f>
        <v>0</v>
      </c>
    </row>
    <row r="373" spans="1:3" x14ac:dyDescent="0.4">
      <c r="A373" t="s">
        <v>16536</v>
      </c>
      <c r="B373" t="s">
        <v>16495</v>
      </c>
      <c r="C373">
        <f xml:space="preserve"> COUNTIFS(yuheung_list!O:O, yuheung_count!A373, yuheung_list!P:P, yuheung_count!B373)</f>
        <v>0</v>
      </c>
    </row>
    <row r="374" spans="1:3" x14ac:dyDescent="0.4">
      <c r="A374" t="s">
        <v>16537</v>
      </c>
      <c r="B374" t="s">
        <v>6277</v>
      </c>
      <c r="C374">
        <f xml:space="preserve"> COUNTIFS(yuheung_list!O:O, yuheung_count!A374, yuheung_list!P:P, yuheung_count!B374)</f>
        <v>29</v>
      </c>
    </row>
    <row r="375" spans="1:3" x14ac:dyDescent="0.4">
      <c r="A375" t="s">
        <v>16537</v>
      </c>
      <c r="B375" t="s">
        <v>6286</v>
      </c>
      <c r="C375">
        <f xml:space="preserve"> COUNTIFS(yuheung_list!O:O, yuheung_count!A375, yuheung_list!P:P, yuheung_count!B375)</f>
        <v>51</v>
      </c>
    </row>
    <row r="376" spans="1:3" x14ac:dyDescent="0.4">
      <c r="A376" t="s">
        <v>16537</v>
      </c>
      <c r="B376" t="s">
        <v>6303</v>
      </c>
      <c r="C376">
        <f xml:space="preserve"> COUNTIFS(yuheung_list!O:O, yuheung_count!A376, yuheung_list!P:P, yuheung_count!B376)</f>
        <v>50</v>
      </c>
    </row>
    <row r="377" spans="1:3" x14ac:dyDescent="0.4">
      <c r="A377" t="s">
        <v>16538</v>
      </c>
      <c r="B377" t="s">
        <v>14638</v>
      </c>
      <c r="C377">
        <f xml:space="preserve"> COUNTIFS(yuheung_list!O:O, yuheung_count!A377, yuheung_list!P:P, yuheung_count!B377)</f>
        <v>4</v>
      </c>
    </row>
    <row r="378" spans="1:3" x14ac:dyDescent="0.4">
      <c r="A378" t="s">
        <v>16538</v>
      </c>
      <c r="B378" t="s">
        <v>14779</v>
      </c>
      <c r="C378">
        <f xml:space="preserve"> COUNTIFS(yuheung_list!O:O, yuheung_count!A378, yuheung_list!P:P, yuheung_count!B378)</f>
        <v>29</v>
      </c>
    </row>
    <row r="379" spans="1:3" x14ac:dyDescent="0.4">
      <c r="A379" t="s">
        <v>16538</v>
      </c>
      <c r="B379" t="s">
        <v>14998</v>
      </c>
      <c r="C379">
        <f xml:space="preserve"> COUNTIFS(yuheung_list!O:O, yuheung_count!A379, yuheung_list!P:P, yuheung_count!B379)</f>
        <v>3</v>
      </c>
    </row>
    <row r="380" spans="1:3" x14ac:dyDescent="0.4">
      <c r="A380" t="s">
        <v>16538</v>
      </c>
      <c r="B380" t="s">
        <v>14764</v>
      </c>
      <c r="C380">
        <f xml:space="preserve"> COUNTIFS(yuheung_list!O:O, yuheung_count!A380, yuheung_list!P:P, yuheung_count!B380)</f>
        <v>10</v>
      </c>
    </row>
    <row r="381" spans="1:3" x14ac:dyDescent="0.4">
      <c r="A381" t="s">
        <v>16538</v>
      </c>
      <c r="B381" t="s">
        <v>14643</v>
      </c>
      <c r="C381">
        <f xml:space="preserve"> COUNTIFS(yuheung_list!O:O, yuheung_count!A381, yuheung_list!P:P, yuheung_count!B381)</f>
        <v>108</v>
      </c>
    </row>
    <row r="382" spans="1:3" x14ac:dyDescent="0.4">
      <c r="A382" t="s">
        <v>16538</v>
      </c>
      <c r="B382" t="s">
        <v>14957</v>
      </c>
      <c r="C382">
        <f xml:space="preserve"> COUNTIFS(yuheung_list!O:O, yuheung_count!A382, yuheung_list!P:P, yuheung_count!B382)</f>
        <v>7</v>
      </c>
    </row>
    <row r="383" spans="1:3" x14ac:dyDescent="0.4">
      <c r="A383" t="s">
        <v>16538</v>
      </c>
      <c r="B383" t="s">
        <v>14668</v>
      </c>
      <c r="C383">
        <f xml:space="preserve"> COUNTIFS(yuheung_list!O:O, yuheung_count!A383, yuheung_list!P:P, yuheung_count!B383)</f>
        <v>13</v>
      </c>
    </row>
    <row r="384" spans="1:3" x14ac:dyDescent="0.4">
      <c r="A384" t="s">
        <v>16538</v>
      </c>
      <c r="B384" t="s">
        <v>15087</v>
      </c>
      <c r="C384">
        <f xml:space="preserve"> COUNTIFS(yuheung_list!O:O, yuheung_count!A384, yuheung_list!P:P, yuheung_count!B384)</f>
        <v>2</v>
      </c>
    </row>
    <row r="385" spans="1:3" x14ac:dyDescent="0.4">
      <c r="A385" t="s">
        <v>16538</v>
      </c>
      <c r="B385" t="s">
        <v>14639</v>
      </c>
      <c r="C385">
        <f xml:space="preserve"> COUNTIFS(yuheung_list!O:O, yuheung_count!A385, yuheung_list!P:P, yuheung_count!B385)</f>
        <v>9</v>
      </c>
    </row>
    <row r="386" spans="1:3" x14ac:dyDescent="0.4">
      <c r="A386" t="s">
        <v>16538</v>
      </c>
      <c r="B386" t="s">
        <v>15562</v>
      </c>
      <c r="C386">
        <f xml:space="preserve"> COUNTIFS(yuheung_list!O:O, yuheung_count!A386, yuheung_list!P:P, yuheung_count!B386)</f>
        <v>1</v>
      </c>
    </row>
    <row r="387" spans="1:3" x14ac:dyDescent="0.4">
      <c r="A387" t="s">
        <v>16538</v>
      </c>
      <c r="B387" t="s">
        <v>14646</v>
      </c>
      <c r="C387">
        <f xml:space="preserve"> COUNTIFS(yuheung_list!O:O, yuheung_count!A387, yuheung_list!P:P, yuheung_count!B387)</f>
        <v>103</v>
      </c>
    </row>
    <row r="388" spans="1:3" x14ac:dyDescent="0.4">
      <c r="A388" t="s">
        <v>16538</v>
      </c>
      <c r="B388" t="s">
        <v>14806</v>
      </c>
      <c r="C388">
        <f xml:space="preserve"> COUNTIFS(yuheung_list!O:O, yuheung_count!A388, yuheung_list!P:P, yuheung_count!B388)</f>
        <v>5</v>
      </c>
    </row>
    <row r="389" spans="1:3" x14ac:dyDescent="0.4">
      <c r="A389" t="s">
        <v>16538</v>
      </c>
      <c r="B389" t="s">
        <v>14695</v>
      </c>
      <c r="C389">
        <f xml:space="preserve"> COUNTIFS(yuheung_list!O:O, yuheung_count!A389, yuheung_list!P:P, yuheung_count!B389)</f>
        <v>16</v>
      </c>
    </row>
    <row r="390" spans="1:3" x14ac:dyDescent="0.4">
      <c r="A390" t="s">
        <v>16538</v>
      </c>
      <c r="B390" t="s">
        <v>14692</v>
      </c>
      <c r="C390">
        <f xml:space="preserve"> COUNTIFS(yuheung_list!O:O, yuheung_count!A390, yuheung_list!P:P, yuheung_count!B390)</f>
        <v>32</v>
      </c>
    </row>
    <row r="391" spans="1:3" x14ac:dyDescent="0.4">
      <c r="A391" t="s">
        <v>16538</v>
      </c>
      <c r="B391" t="s">
        <v>14737</v>
      </c>
      <c r="C391">
        <f xml:space="preserve"> COUNTIFS(yuheung_list!O:O, yuheung_count!A391, yuheung_list!P:P, yuheung_count!B391)</f>
        <v>2</v>
      </c>
    </row>
    <row r="392" spans="1:3" x14ac:dyDescent="0.4">
      <c r="A392" t="s">
        <v>16538</v>
      </c>
      <c r="B392" t="s">
        <v>15525</v>
      </c>
      <c r="C392">
        <f xml:space="preserve"> COUNTIFS(yuheung_list!O:O, yuheung_count!A392, yuheung_list!P:P, yuheung_count!B392)</f>
        <v>3</v>
      </c>
    </row>
    <row r="393" spans="1:3" x14ac:dyDescent="0.4">
      <c r="A393" t="s">
        <v>16538</v>
      </c>
      <c r="B393" t="s">
        <v>15018</v>
      </c>
      <c r="C393">
        <f xml:space="preserve"> COUNTIFS(yuheung_list!O:O, yuheung_count!A393, yuheung_list!P:P, yuheung_count!B393)</f>
        <v>8</v>
      </c>
    </row>
    <row r="394" spans="1:3" x14ac:dyDescent="0.4">
      <c r="A394" t="s">
        <v>16538</v>
      </c>
      <c r="B394" t="s">
        <v>14885</v>
      </c>
      <c r="C394">
        <f xml:space="preserve"> COUNTIFS(yuheung_list!O:O, yuheung_count!A394, yuheung_list!P:P, yuheung_count!B394)</f>
        <v>2</v>
      </c>
    </row>
    <row r="395" spans="1:3" x14ac:dyDescent="0.4">
      <c r="A395" t="s">
        <v>16538</v>
      </c>
      <c r="B395" t="s">
        <v>14728</v>
      </c>
      <c r="C395">
        <f xml:space="preserve"> COUNTIFS(yuheung_list!O:O, yuheung_count!A395, yuheung_list!P:P, yuheung_count!B395)</f>
        <v>4</v>
      </c>
    </row>
    <row r="396" spans="1:3" x14ac:dyDescent="0.4">
      <c r="A396" t="s">
        <v>16538</v>
      </c>
      <c r="B396" t="s">
        <v>15434</v>
      </c>
      <c r="C396">
        <f xml:space="preserve"> COUNTIFS(yuheung_list!O:O, yuheung_count!A396, yuheung_list!P:P, yuheung_count!B396)</f>
        <v>1</v>
      </c>
    </row>
    <row r="397" spans="1:3" x14ac:dyDescent="0.4">
      <c r="A397" t="s">
        <v>16538</v>
      </c>
      <c r="B397" t="s">
        <v>14731</v>
      </c>
      <c r="C397">
        <f xml:space="preserve"> COUNTIFS(yuheung_list!O:O, yuheung_count!A397, yuheung_list!P:P, yuheung_count!B397)</f>
        <v>3</v>
      </c>
    </row>
    <row r="398" spans="1:3" x14ac:dyDescent="0.4">
      <c r="A398" t="s">
        <v>16538</v>
      </c>
      <c r="B398" t="s">
        <v>14771</v>
      </c>
      <c r="C398">
        <f xml:space="preserve"> COUNTIFS(yuheung_list!O:O, yuheung_count!A398, yuheung_list!P:P, yuheung_count!B398)</f>
        <v>1</v>
      </c>
    </row>
    <row r="399" spans="1:3" x14ac:dyDescent="0.4">
      <c r="A399" t="s">
        <v>16538</v>
      </c>
      <c r="B399" t="s">
        <v>14698</v>
      </c>
      <c r="C399">
        <f xml:space="preserve"> COUNTIFS(yuheung_list!O:O, yuheung_count!A399, yuheung_list!P:P, yuheung_count!B399)</f>
        <v>4</v>
      </c>
    </row>
    <row r="400" spans="1:3" x14ac:dyDescent="0.4">
      <c r="A400" t="s">
        <v>16538</v>
      </c>
      <c r="B400" t="s">
        <v>16496</v>
      </c>
      <c r="C400">
        <f xml:space="preserve"> COUNTIFS(yuheung_list!O:O, yuheung_count!A400, yuheung_list!P:P, yuheung_count!B400)</f>
        <v>0</v>
      </c>
    </row>
    <row r="401" spans="1:3" x14ac:dyDescent="0.4">
      <c r="A401" t="s">
        <v>16538</v>
      </c>
      <c r="B401" t="s">
        <v>16497</v>
      </c>
      <c r="C401">
        <f xml:space="preserve"> COUNTIFS(yuheung_list!O:O, yuheung_count!A401, yuheung_list!P:P, yuheung_count!B401)</f>
        <v>0</v>
      </c>
    </row>
    <row r="402" spans="1:3" x14ac:dyDescent="0.4">
      <c r="A402" t="s">
        <v>16538</v>
      </c>
      <c r="B402" t="s">
        <v>14742</v>
      </c>
      <c r="C402">
        <f xml:space="preserve"> COUNTIFS(yuheung_list!O:O, yuheung_count!A402, yuheung_list!P:P, yuheung_count!B402)</f>
        <v>10</v>
      </c>
    </row>
    <row r="403" spans="1:3" x14ac:dyDescent="0.4">
      <c r="A403" t="s">
        <v>16538</v>
      </c>
      <c r="B403" t="s">
        <v>14753</v>
      </c>
      <c r="C403">
        <f xml:space="preserve"> COUNTIFS(yuheung_list!O:O, yuheung_count!A403, yuheung_list!P:P, yuheung_count!B403)</f>
        <v>2</v>
      </c>
    </row>
    <row r="404" spans="1:3" x14ac:dyDescent="0.4">
      <c r="A404" t="s">
        <v>16538</v>
      </c>
      <c r="B404" t="s">
        <v>16498</v>
      </c>
      <c r="C404">
        <f xml:space="preserve"> COUNTIFS(yuheung_list!O:O, yuheung_count!A404, yuheung_list!P:P, yuheung_count!B404)</f>
        <v>0</v>
      </c>
    </row>
    <row r="405" spans="1:3" x14ac:dyDescent="0.4">
      <c r="A405" t="s">
        <v>16538</v>
      </c>
      <c r="B405" t="s">
        <v>14676</v>
      </c>
      <c r="C405">
        <f xml:space="preserve"> COUNTIFS(yuheung_list!O:O, yuheung_count!A405, yuheung_list!P:P, yuheung_count!B405)</f>
        <v>14</v>
      </c>
    </row>
    <row r="406" spans="1:3" x14ac:dyDescent="0.4">
      <c r="A406" t="s">
        <v>16538</v>
      </c>
      <c r="B406" t="s">
        <v>16499</v>
      </c>
      <c r="C406">
        <f xml:space="preserve"> COUNTIFS(yuheung_list!O:O, yuheung_count!A406, yuheung_list!P:P, yuheung_count!B406)</f>
        <v>0</v>
      </c>
    </row>
    <row r="407" spans="1:3" x14ac:dyDescent="0.4">
      <c r="A407" t="s">
        <v>16538</v>
      </c>
      <c r="B407" t="s">
        <v>16500</v>
      </c>
      <c r="C407">
        <f xml:space="preserve"> COUNTIFS(yuheung_list!O:O, yuheung_count!A407, yuheung_list!P:P, yuheung_count!B407)</f>
        <v>0</v>
      </c>
    </row>
    <row r="408" spans="1:3" x14ac:dyDescent="0.4">
      <c r="A408" t="s">
        <v>16538</v>
      </c>
      <c r="B408" t="s">
        <v>16501</v>
      </c>
      <c r="C408">
        <f xml:space="preserve"> COUNTIFS(yuheung_list!O:O, yuheung_count!A408, yuheung_list!P:P, yuheung_count!B408)</f>
        <v>0</v>
      </c>
    </row>
    <row r="409" spans="1:3" x14ac:dyDescent="0.4">
      <c r="A409" t="s">
        <v>16538</v>
      </c>
      <c r="B409" t="s">
        <v>16502</v>
      </c>
      <c r="C409">
        <f xml:space="preserve"> COUNTIFS(yuheung_list!O:O, yuheung_count!A409, yuheung_list!P:P, yuheung_count!B409)</f>
        <v>0</v>
      </c>
    </row>
    <row r="410" spans="1:3" x14ac:dyDescent="0.4">
      <c r="A410" t="s">
        <v>16538</v>
      </c>
      <c r="B410" t="s">
        <v>14655</v>
      </c>
      <c r="C410">
        <f xml:space="preserve"> COUNTIFS(yuheung_list!O:O, yuheung_count!A410, yuheung_list!P:P, yuheung_count!B410)</f>
        <v>28</v>
      </c>
    </row>
    <row r="411" spans="1:3" x14ac:dyDescent="0.4">
      <c r="A411" t="s">
        <v>16539</v>
      </c>
      <c r="B411" t="s">
        <v>963</v>
      </c>
      <c r="C411">
        <f xml:space="preserve"> COUNTIFS(yuheung_list!O:O, yuheung_count!A411, yuheung_list!P:P, yuheung_count!B411)</f>
        <v>15</v>
      </c>
    </row>
    <row r="412" spans="1:3" x14ac:dyDescent="0.4">
      <c r="A412" t="s">
        <v>16539</v>
      </c>
      <c r="B412" t="s">
        <v>1108</v>
      </c>
      <c r="C412">
        <f xml:space="preserve"> COUNTIFS(yuheung_list!O:O, yuheung_count!A412, yuheung_list!P:P, yuheung_count!B412)</f>
        <v>1</v>
      </c>
    </row>
    <row r="413" spans="1:3" x14ac:dyDescent="0.4">
      <c r="A413" t="s">
        <v>16539</v>
      </c>
      <c r="B413" t="s">
        <v>956</v>
      </c>
      <c r="C413">
        <f xml:space="preserve"> COUNTIFS(yuheung_list!O:O, yuheung_count!A413, yuheung_list!P:P, yuheung_count!B413)</f>
        <v>18</v>
      </c>
    </row>
    <row r="414" spans="1:3" x14ac:dyDescent="0.4">
      <c r="A414" t="s">
        <v>16539</v>
      </c>
      <c r="B414" t="s">
        <v>984</v>
      </c>
      <c r="C414">
        <f xml:space="preserve"> COUNTIFS(yuheung_list!O:O, yuheung_count!A414, yuheung_list!P:P, yuheung_count!B414)</f>
        <v>1</v>
      </c>
    </row>
    <row r="415" spans="1:3" x14ac:dyDescent="0.4">
      <c r="A415" t="s">
        <v>16539</v>
      </c>
      <c r="B415" t="s">
        <v>952</v>
      </c>
      <c r="C415">
        <f xml:space="preserve"> COUNTIFS(yuheung_list!O:O, yuheung_count!A415, yuheung_list!P:P, yuheung_count!B415)</f>
        <v>5</v>
      </c>
    </row>
    <row r="416" spans="1:3" x14ac:dyDescent="0.4">
      <c r="A416" t="s">
        <v>16539</v>
      </c>
      <c r="B416" t="s">
        <v>999</v>
      </c>
      <c r="C416">
        <f xml:space="preserve"> COUNTIFS(yuheung_list!O:O, yuheung_count!A416, yuheung_list!P:P, yuheung_count!B416)</f>
        <v>40</v>
      </c>
    </row>
    <row r="417" spans="1:3" x14ac:dyDescent="0.4">
      <c r="A417" t="s">
        <v>16539</v>
      </c>
      <c r="B417" t="s">
        <v>16503</v>
      </c>
      <c r="C417">
        <f xml:space="preserve"> COUNTIFS(yuheung_list!O:O, yuheung_count!A417, yuheung_list!P:P, yuheung_count!B417)</f>
        <v>0</v>
      </c>
    </row>
    <row r="418" spans="1:3" x14ac:dyDescent="0.4">
      <c r="A418" t="s">
        <v>16539</v>
      </c>
      <c r="B418" t="s">
        <v>972</v>
      </c>
      <c r="C418">
        <f xml:space="preserve"> COUNTIFS(yuheung_list!O:O, yuheung_count!A418, yuheung_list!P:P, yuheung_count!B418)</f>
        <v>9</v>
      </c>
    </row>
    <row r="419" spans="1:3" x14ac:dyDescent="0.4">
      <c r="A419" t="s">
        <v>16539</v>
      </c>
      <c r="B419" t="s">
        <v>988</v>
      </c>
      <c r="C419">
        <f xml:space="preserve"> COUNTIFS(yuheung_list!O:O, yuheung_count!A419, yuheung_list!P:P, yuheung_count!B419)</f>
        <v>9</v>
      </c>
    </row>
    <row r="420" spans="1:3" x14ac:dyDescent="0.4">
      <c r="A420" t="s">
        <v>16540</v>
      </c>
      <c r="B420" t="s">
        <v>7158</v>
      </c>
      <c r="C420">
        <f xml:space="preserve"> COUNTIFS(yuheung_list!O:O, yuheung_count!A420, yuheung_list!P:P, yuheung_count!B420)</f>
        <v>69</v>
      </c>
    </row>
    <row r="421" spans="1:3" x14ac:dyDescent="0.4">
      <c r="A421" t="s">
        <v>16540</v>
      </c>
      <c r="B421" t="s">
        <v>7261</v>
      </c>
      <c r="C421">
        <f xml:space="preserve"> COUNTIFS(yuheung_list!O:O, yuheung_count!A421, yuheung_list!P:P, yuheung_count!B421)</f>
        <v>24</v>
      </c>
    </row>
    <row r="422" spans="1:3" x14ac:dyDescent="0.4">
      <c r="A422" t="s">
        <v>16540</v>
      </c>
      <c r="B422" t="s">
        <v>7164</v>
      </c>
      <c r="C422">
        <f xml:space="preserve"> COUNTIFS(yuheung_list!O:O, yuheung_count!A422, yuheung_list!P:P, yuheung_count!B422)</f>
        <v>222</v>
      </c>
    </row>
    <row r="423" spans="1:3" x14ac:dyDescent="0.4">
      <c r="A423" t="s">
        <v>16541</v>
      </c>
      <c r="B423" t="s">
        <v>12013</v>
      </c>
      <c r="C423">
        <f xml:space="preserve"> COUNTIFS(yuheung_list!O:O, yuheung_count!A423, yuheung_list!P:P, yuheung_count!B423)</f>
        <v>109</v>
      </c>
    </row>
    <row r="424" spans="1:3" x14ac:dyDescent="0.4">
      <c r="A424" t="s">
        <v>16541</v>
      </c>
      <c r="B424" t="s">
        <v>12033</v>
      </c>
      <c r="C424">
        <f xml:space="preserve"> COUNTIFS(yuheung_list!O:O, yuheung_count!A424, yuheung_list!P:P, yuheung_count!B424)</f>
        <v>28</v>
      </c>
    </row>
    <row r="425" spans="1:3" x14ac:dyDescent="0.4">
      <c r="A425" t="s">
        <v>16541</v>
      </c>
      <c r="B425" t="s">
        <v>12021</v>
      </c>
      <c r="C425">
        <f xml:space="preserve"> COUNTIFS(yuheung_list!O:O, yuheung_count!A425, yuheung_list!P:P, yuheung_count!B425)</f>
        <v>22</v>
      </c>
    </row>
    <row r="426" spans="1:3" x14ac:dyDescent="0.4">
      <c r="A426" t="s">
        <v>16541</v>
      </c>
      <c r="B426" t="s">
        <v>12081</v>
      </c>
      <c r="C426">
        <f xml:space="preserve"> COUNTIFS(yuheung_list!O:O, yuheung_count!A426, yuheung_list!P:P, yuheung_count!B426)</f>
        <v>7</v>
      </c>
    </row>
    <row r="427" spans="1:3" x14ac:dyDescent="0.4">
      <c r="A427" t="s">
        <v>16541</v>
      </c>
      <c r="B427" t="s">
        <v>12009</v>
      </c>
      <c r="C427">
        <f xml:space="preserve"> COUNTIFS(yuheung_list!O:O, yuheung_count!A427, yuheung_list!P:P, yuheung_count!B427)</f>
        <v>18</v>
      </c>
    </row>
    <row r="428" spans="1:3" x14ac:dyDescent="0.4">
      <c r="A428" t="s">
        <v>16541</v>
      </c>
      <c r="B428" t="s">
        <v>16504</v>
      </c>
      <c r="C428">
        <f xml:space="preserve"> COUNTIFS(yuheung_list!O:O, yuheung_count!A428, yuheung_list!P:P, yuheung_count!B428)</f>
        <v>0</v>
      </c>
    </row>
    <row r="429" spans="1:3" x14ac:dyDescent="0.4">
      <c r="A429" t="s">
        <v>16541</v>
      </c>
      <c r="B429" t="s">
        <v>16505</v>
      </c>
      <c r="C429">
        <f xml:space="preserve"> COUNTIFS(yuheung_list!O:O, yuheung_count!A429, yuheung_list!P:P, yuheung_count!B429)</f>
        <v>0</v>
      </c>
    </row>
    <row r="430" spans="1:3" x14ac:dyDescent="0.4">
      <c r="A430" t="s">
        <v>16541</v>
      </c>
      <c r="B430" t="s">
        <v>16506</v>
      </c>
      <c r="C430">
        <f xml:space="preserve"> COUNTIFS(yuheung_list!O:O, yuheung_count!A430, yuheung_list!P:P, yuheung_count!B430)</f>
        <v>0</v>
      </c>
    </row>
    <row r="431" spans="1:3" x14ac:dyDescent="0.4">
      <c r="A431" t="s">
        <v>16541</v>
      </c>
      <c r="B431" t="s">
        <v>16507</v>
      </c>
      <c r="C431">
        <f xml:space="preserve"> COUNTIFS(yuheung_list!O:O, yuheung_count!A431, yuheung_list!P:P, yuheung_count!B431)</f>
        <v>0</v>
      </c>
    </row>
    <row r="432" spans="1:3" x14ac:dyDescent="0.4">
      <c r="A432" t="s">
        <v>16541</v>
      </c>
      <c r="B432" t="s">
        <v>7343</v>
      </c>
      <c r="C432">
        <f xml:space="preserve"> COUNTIFS(yuheung_list!O:O, yuheung_count!A432, yuheung_list!P:P, yuheung_count!B432)</f>
        <v>0</v>
      </c>
    </row>
    <row r="433" spans="1:3" x14ac:dyDescent="0.4">
      <c r="A433" t="s">
        <v>16542</v>
      </c>
      <c r="B433" t="s">
        <v>1647</v>
      </c>
      <c r="C433">
        <f xml:space="preserve"> COUNTIFS(yuheung_list!O:O, yuheung_count!A433, yuheung_list!P:P, yuheung_count!B433)</f>
        <v>48</v>
      </c>
    </row>
    <row r="434" spans="1:3" x14ac:dyDescent="0.4">
      <c r="A434" t="s">
        <v>16542</v>
      </c>
      <c r="B434" t="s">
        <v>3854</v>
      </c>
      <c r="C434">
        <f xml:space="preserve"> COUNTIFS(yuheung_list!O:O, yuheung_count!A434, yuheung_list!P:P, yuheung_count!B434)</f>
        <v>0</v>
      </c>
    </row>
    <row r="435" spans="1:3" x14ac:dyDescent="0.4">
      <c r="A435" t="s">
        <v>16542</v>
      </c>
      <c r="B435" t="s">
        <v>3594</v>
      </c>
      <c r="C435">
        <f xml:space="preserve"> COUNTIFS(yuheung_list!O:O, yuheung_count!A435, yuheung_list!P:P, yuheung_count!B435)</f>
        <v>132</v>
      </c>
    </row>
    <row r="436" spans="1:3" x14ac:dyDescent="0.4">
      <c r="A436" t="s">
        <v>16542</v>
      </c>
      <c r="B436" t="s">
        <v>3615</v>
      </c>
      <c r="C436">
        <f xml:space="preserve"> COUNTIFS(yuheung_list!O:O, yuheung_count!A436, yuheung_list!P:P, yuheung_count!B436)</f>
        <v>35</v>
      </c>
    </row>
    <row r="437" spans="1:3" x14ac:dyDescent="0.4">
      <c r="A437" t="s">
        <v>16542</v>
      </c>
      <c r="B437" t="s">
        <v>3625</v>
      </c>
      <c r="C437">
        <f xml:space="preserve"> COUNTIFS(yuheung_list!O:O, yuheung_count!A437, yuheung_list!P:P, yuheung_count!B437)</f>
        <v>64</v>
      </c>
    </row>
    <row r="438" spans="1:3" x14ac:dyDescent="0.4">
      <c r="A438" t="s">
        <v>16542</v>
      </c>
      <c r="B438" t="s">
        <v>3620</v>
      </c>
      <c r="C438">
        <f xml:space="preserve"> COUNTIFS(yuheung_list!O:O, yuheung_count!A438, yuheung_list!P:P, yuheung_count!B438)</f>
        <v>30</v>
      </c>
    </row>
    <row r="439" spans="1:3" x14ac:dyDescent="0.4">
      <c r="A439" t="s">
        <v>16542</v>
      </c>
      <c r="B439" t="s">
        <v>3629</v>
      </c>
      <c r="C439">
        <f xml:space="preserve"> COUNTIFS(yuheung_list!O:O, yuheung_count!A439, yuheung_list!P:P, yuheung_count!B439)</f>
        <v>199</v>
      </c>
    </row>
    <row r="440" spans="1:3" x14ac:dyDescent="0.4">
      <c r="A440" t="s">
        <v>16542</v>
      </c>
      <c r="B440" t="s">
        <v>3840</v>
      </c>
      <c r="C440">
        <f xml:space="preserve"> COUNTIFS(yuheung_list!O:O, yuheung_count!A440, yuheung_list!P:P, yuheung_count!B440)</f>
        <v>8</v>
      </c>
    </row>
    <row r="441" spans="1:3" x14ac:dyDescent="0.4">
      <c r="A441" t="s">
        <v>16542</v>
      </c>
      <c r="B441" t="s">
        <v>3603</v>
      </c>
      <c r="C441">
        <f xml:space="preserve"> COUNTIFS(yuheung_list!O:O, yuheung_count!A441, yuheung_list!P:P, yuheung_count!B441)</f>
        <v>6</v>
      </c>
    </row>
    <row r="442" spans="1:3" x14ac:dyDescent="0.4">
      <c r="A442" t="s">
        <v>16542</v>
      </c>
      <c r="B442" t="s">
        <v>16508</v>
      </c>
      <c r="C442">
        <f xml:space="preserve"> COUNTIFS(yuheung_list!O:O, yuheung_count!A442, yuheung_list!P:P, yuheung_count!B442)</f>
        <v>0</v>
      </c>
    </row>
    <row r="443" spans="1:3" x14ac:dyDescent="0.4">
      <c r="A443" t="s">
        <v>16542</v>
      </c>
      <c r="B443" t="s">
        <v>16509</v>
      </c>
      <c r="C443">
        <f xml:space="preserve"> COUNTIFS(yuheung_list!O:O, yuheung_count!A443, yuheung_list!P:P, yuheung_count!B443)</f>
        <v>0</v>
      </c>
    </row>
    <row r="444" spans="1:3" x14ac:dyDescent="0.4">
      <c r="A444" t="s">
        <v>16542</v>
      </c>
      <c r="B444" t="s">
        <v>16510</v>
      </c>
      <c r="C444">
        <f xml:space="preserve"> COUNTIFS(yuheung_list!O:O, yuheung_count!A444, yuheung_list!P:P, yuheung_count!B444)</f>
        <v>0</v>
      </c>
    </row>
    <row r="445" spans="1:3" x14ac:dyDescent="0.4">
      <c r="A445" t="s">
        <v>16542</v>
      </c>
      <c r="B445" t="s">
        <v>16511</v>
      </c>
      <c r="C445">
        <f xml:space="preserve"> COUNTIFS(yuheung_list!O:O, yuheung_count!A445, yuheung_list!P:P, yuheung_count!B445)</f>
        <v>0</v>
      </c>
    </row>
    <row r="446" spans="1:3" x14ac:dyDescent="0.4">
      <c r="A446" t="s">
        <v>16542</v>
      </c>
      <c r="B446" t="s">
        <v>4496</v>
      </c>
      <c r="C446">
        <f xml:space="preserve"> COUNTIFS(yuheung_list!O:O, yuheung_count!A446, yuheung_list!P:P, yuheung_count!B446)</f>
        <v>1</v>
      </c>
    </row>
    <row r="447" spans="1:3" x14ac:dyDescent="0.4">
      <c r="A447" t="s">
        <v>16543</v>
      </c>
      <c r="B447" t="s">
        <v>13468</v>
      </c>
      <c r="C447">
        <f xml:space="preserve"> COUNTIFS(yuheung_list!O:O, yuheung_count!A447, yuheung_list!P:P, yuheung_count!B447)</f>
        <v>5</v>
      </c>
    </row>
    <row r="448" spans="1:3" x14ac:dyDescent="0.4">
      <c r="A448" t="s">
        <v>16543</v>
      </c>
      <c r="B448" t="s">
        <v>13572</v>
      </c>
      <c r="C448">
        <f xml:space="preserve"> COUNTIFS(yuheung_list!O:O, yuheung_count!A448, yuheung_list!P:P, yuheung_count!B448)</f>
        <v>6</v>
      </c>
    </row>
    <row r="449" spans="1:3" x14ac:dyDescent="0.4">
      <c r="A449" t="s">
        <v>16543</v>
      </c>
      <c r="B449" t="s">
        <v>13514</v>
      </c>
      <c r="C449">
        <f xml:space="preserve"> COUNTIFS(yuheung_list!O:O, yuheung_count!A449, yuheung_list!P:P, yuheung_count!B449)</f>
        <v>5</v>
      </c>
    </row>
    <row r="450" spans="1:3" x14ac:dyDescent="0.4">
      <c r="A450" t="s">
        <v>16543</v>
      </c>
      <c r="B450" t="s">
        <v>13497</v>
      </c>
      <c r="C450">
        <f xml:space="preserve"> COUNTIFS(yuheung_list!O:O, yuheung_count!A450, yuheung_list!P:P, yuheung_count!B450)</f>
        <v>87</v>
      </c>
    </row>
    <row r="451" spans="1:3" x14ac:dyDescent="0.4">
      <c r="A451" t="s">
        <v>16543</v>
      </c>
      <c r="B451" t="s">
        <v>13463</v>
      </c>
      <c r="C451">
        <f xml:space="preserve"> COUNTIFS(yuheung_list!O:O, yuheung_count!A451, yuheung_list!P:P, yuheung_count!B451)</f>
        <v>7</v>
      </c>
    </row>
    <row r="452" spans="1:3" x14ac:dyDescent="0.4">
      <c r="A452" t="s">
        <v>16543</v>
      </c>
      <c r="B452" t="s">
        <v>13477</v>
      </c>
      <c r="C452">
        <f xml:space="preserve"> COUNTIFS(yuheung_list!O:O, yuheung_count!A452, yuheung_list!P:P, yuheung_count!B452)</f>
        <v>19</v>
      </c>
    </row>
    <row r="453" spans="1:3" x14ac:dyDescent="0.4">
      <c r="A453" t="s">
        <v>16543</v>
      </c>
      <c r="B453" t="s">
        <v>13458</v>
      </c>
      <c r="C453">
        <f xml:space="preserve"> COUNTIFS(yuheung_list!O:O, yuheung_count!A453, yuheung_list!P:P, yuheung_count!B453)</f>
        <v>31</v>
      </c>
    </row>
    <row r="454" spans="1:3" x14ac:dyDescent="0.4">
      <c r="A454" t="s">
        <v>16543</v>
      </c>
      <c r="B454" t="s">
        <v>13473</v>
      </c>
      <c r="C454">
        <f xml:space="preserve"> COUNTIFS(yuheung_list!O:O, yuheung_count!A454, yuheung_list!P:P, yuheung_count!B454)</f>
        <v>11</v>
      </c>
    </row>
    <row r="455" spans="1:3" x14ac:dyDescent="0.4">
      <c r="A455" t="s">
        <v>16543</v>
      </c>
      <c r="B455" t="s">
        <v>13509</v>
      </c>
      <c r="C455">
        <f xml:space="preserve"> COUNTIFS(yuheung_list!O:O, yuheung_count!A455, yuheung_list!P:P, yuheung_count!B455)</f>
        <v>80</v>
      </c>
    </row>
    <row r="456" spans="1:3" x14ac:dyDescent="0.4">
      <c r="A456" t="s">
        <v>16543</v>
      </c>
      <c r="B456" t="s">
        <v>13482</v>
      </c>
      <c r="C456">
        <f xml:space="preserve"> COUNTIFS(yuheung_list!O:O, yuheung_count!A456, yuheung_list!P:P, yuheung_count!B456)</f>
        <v>2</v>
      </c>
    </row>
    <row r="457" spans="1:3" x14ac:dyDescent="0.4">
      <c r="A457" t="s">
        <v>16543</v>
      </c>
      <c r="B457" t="s">
        <v>16512</v>
      </c>
      <c r="C457">
        <f xml:space="preserve"> COUNTIFS(yuheung_list!O:O, yuheung_count!A457, yuheung_list!P:P, yuheung_count!B457)</f>
        <v>0</v>
      </c>
    </row>
    <row r="458" spans="1:3" x14ac:dyDescent="0.4">
      <c r="A458" t="s">
        <v>16543</v>
      </c>
      <c r="B458" t="s">
        <v>13655</v>
      </c>
      <c r="C458">
        <f xml:space="preserve"> COUNTIFS(yuheung_list!O:O, yuheung_count!A458, yuheung_list!P:P, yuheung_count!B458)</f>
        <v>26</v>
      </c>
    </row>
    <row r="459" spans="1:3" x14ac:dyDescent="0.4">
      <c r="A459" t="s">
        <v>16543</v>
      </c>
      <c r="B459" t="s">
        <v>16513</v>
      </c>
      <c r="C459">
        <f xml:space="preserve"> COUNTIFS(yuheung_list!O:O, yuheung_count!A459, yuheung_list!P:P, yuheung_count!B459)</f>
        <v>0</v>
      </c>
    </row>
    <row r="460" spans="1:3" x14ac:dyDescent="0.4">
      <c r="A460" t="s">
        <v>16544</v>
      </c>
      <c r="B460" t="s">
        <v>2945</v>
      </c>
      <c r="C460">
        <f xml:space="preserve"> COUNTIFS(yuheung_list!O:O, yuheung_count!A460, yuheung_list!P:P, yuheung_count!B460)</f>
        <v>1</v>
      </c>
    </row>
    <row r="461" spans="1:3" x14ac:dyDescent="0.4">
      <c r="A461" t="s">
        <v>16544</v>
      </c>
      <c r="B461" t="s">
        <v>16514</v>
      </c>
      <c r="C461">
        <f xml:space="preserve"> COUNTIFS(yuheung_list!O:O, yuheung_count!A461, yuheung_list!P:P, yuheung_count!B461)</f>
        <v>0</v>
      </c>
    </row>
    <row r="462" spans="1:3" x14ac:dyDescent="0.4">
      <c r="A462" t="s">
        <v>16544</v>
      </c>
      <c r="B462" t="s">
        <v>2822</v>
      </c>
      <c r="C462">
        <f xml:space="preserve"> COUNTIFS(yuheung_list!O:O, yuheung_count!A462, yuheung_list!P:P, yuheung_count!B462)</f>
        <v>14</v>
      </c>
    </row>
    <row r="463" spans="1:3" x14ac:dyDescent="0.4">
      <c r="A463" t="s">
        <v>16544</v>
      </c>
      <c r="B463" t="s">
        <v>16515</v>
      </c>
      <c r="C463">
        <f xml:space="preserve"> COUNTIFS(yuheung_list!O:O, yuheung_count!A463, yuheung_list!P:P, yuheung_count!B463)</f>
        <v>0</v>
      </c>
    </row>
    <row r="464" spans="1:3" x14ac:dyDescent="0.4">
      <c r="A464" t="s">
        <v>16544</v>
      </c>
      <c r="B464" t="s">
        <v>2883</v>
      </c>
      <c r="C464">
        <f xml:space="preserve"> COUNTIFS(yuheung_list!O:O, yuheung_count!A464, yuheung_list!P:P, yuheung_count!B464)</f>
        <v>9</v>
      </c>
    </row>
    <row r="465" spans="1:3" x14ac:dyDescent="0.4">
      <c r="A465" t="s">
        <v>16544</v>
      </c>
      <c r="B465" t="s">
        <v>2810</v>
      </c>
      <c r="C465">
        <f xml:space="preserve"> COUNTIFS(yuheung_list!O:O, yuheung_count!A465, yuheung_list!P:P, yuheung_count!B465)</f>
        <v>49</v>
      </c>
    </row>
    <row r="466" spans="1:3" x14ac:dyDescent="0.4">
      <c r="A466" t="s">
        <v>16544</v>
      </c>
      <c r="B466" t="s">
        <v>2814</v>
      </c>
      <c r="C466">
        <f xml:space="preserve"> COUNTIFS(yuheung_list!O:O, yuheung_count!A466, yuheung_list!P:P, yuheung_count!B466)</f>
        <v>22</v>
      </c>
    </row>
    <row r="467" spans="1:3" x14ac:dyDescent="0.4">
      <c r="A467" t="s">
        <v>16544</v>
      </c>
      <c r="B467" t="s">
        <v>2829</v>
      </c>
      <c r="C467">
        <f xml:space="preserve"> COUNTIFS(yuheung_list!O:O, yuheung_count!A467, yuheung_list!P:P, yuheung_count!B467)</f>
        <v>143</v>
      </c>
    </row>
    <row r="468" spans="1:3" x14ac:dyDescent="0.4">
      <c r="A468" t="s">
        <v>16544</v>
      </c>
      <c r="B468" t="s">
        <v>2900</v>
      </c>
      <c r="C468">
        <f xml:space="preserve"> COUNTIFS(yuheung_list!O:O, yuheung_count!A468, yuheung_list!P:P, yuheung_count!B468)</f>
        <v>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yuheung_list</vt:lpstr>
      <vt:lpstr>yuheung_count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</dc:creator>
  <cp:lastModifiedBy>Windows 사용자</cp:lastModifiedBy>
  <dcterms:created xsi:type="dcterms:W3CDTF">2017-11-23T15:38:25Z</dcterms:created>
  <dcterms:modified xsi:type="dcterms:W3CDTF">2017-11-26T14:49:55Z</dcterms:modified>
</cp:coreProperties>
</file>