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8e3219c611acf0/Masaüstü/simülasyon/"/>
    </mc:Choice>
  </mc:AlternateContent>
  <xr:revisionPtr revIDLastSave="208" documentId="8_{1BBFC74D-197E-4256-90AD-F8A9B9ED26B7}" xr6:coauthVersionLast="47" xr6:coauthVersionMax="47" xr10:uidLastSave="{5E30E37E-0F88-4607-A721-063D63D712D3}"/>
  <bookViews>
    <workbookView xWindow="-120" yWindow="-120" windowWidth="29040" windowHeight="15840" xr2:uid="{9F072868-797E-48E3-8C47-57144F5D08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F28" i="1"/>
  <c r="C28" i="1"/>
  <c r="F13" i="1"/>
  <c r="H13" i="1"/>
  <c r="I13" i="1"/>
  <c r="J13" i="1"/>
  <c r="G5" i="1"/>
  <c r="E7" i="1"/>
  <c r="G6" i="1" s="1"/>
  <c r="C13" i="1"/>
  <c r="G12" i="1" s="1"/>
  <c r="E8" i="1" l="1"/>
  <c r="E9" i="1" l="1"/>
  <c r="G7" i="1"/>
  <c r="E10" i="1" l="1"/>
  <c r="G8" i="1"/>
  <c r="E11" i="1" l="1"/>
  <c r="G9" i="1"/>
  <c r="E28" i="1"/>
  <c r="E12" i="1" l="1"/>
  <c r="G11" i="1" s="1"/>
  <c r="G10" i="1"/>
  <c r="G28" i="1"/>
  <c r="G13" i="1" l="1"/>
  <c r="E13" i="1"/>
</calcChain>
</file>

<file path=xl/sharedStrings.xml><?xml version="1.0" encoding="utf-8"?>
<sst xmlns="http://schemas.openxmlformats.org/spreadsheetml/2006/main" count="33" uniqueCount="19">
  <si>
    <t>Zaman (saat)</t>
  </si>
  <si>
    <t>Arıza, Bakım Onarım No.</t>
  </si>
  <si>
    <t>Rastgele Bakım Onarım Süresi r (saat)</t>
  </si>
  <si>
    <t>Çalışan Teknisyen No</t>
  </si>
  <si>
    <t>Bakım onarım başı zaman (saat)</t>
  </si>
  <si>
    <t>Teknisyon NO</t>
  </si>
  <si>
    <t>Bakım onarım bitişi zaman (saat)</t>
  </si>
  <si>
    <t>Makinenin bekleme süresi (saat)</t>
  </si>
  <si>
    <t>Toplam</t>
  </si>
  <si>
    <t>Bir teknisyenli tamir bakım işleri</t>
  </si>
  <si>
    <t>İki teknisyenli tamir bakım işleri</t>
  </si>
  <si>
    <t>Bir vardiyadaki maliyetler</t>
  </si>
  <si>
    <t>1 ekibin istihdamı</t>
  </si>
  <si>
    <t>2 ekinin istihdamı</t>
  </si>
  <si>
    <t>2 ekibin (biri başka görevde)</t>
  </si>
  <si>
    <t>Ücret</t>
  </si>
  <si>
    <t>Fazla Mesai</t>
  </si>
  <si>
    <t>İşlem Kaybı</t>
  </si>
  <si>
    <t>Bekleme Kaybı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</si>
</sst>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4A0E-5381-480B-AF40-D6BFA61ABE57}">
  <dimension ref="A1:J33"/>
  <sheetViews>
    <sheetView tabSelected="1" topLeftCell="A9" workbookViewId="0">
      <selection activeCell="R16" sqref="R16"/>
    </sheetView>
  </sheetViews>
  <sheetFormatPr defaultRowHeight="15" x14ac:dyDescent="0.25"/>
  <cols>
    <col min="1" max="1" width="26.5703125" bestFit="1" customWidth="1"/>
    <col min="3" max="3" width="21.140625" customWidth="1"/>
    <col min="4" max="4" width="11.28515625" customWidth="1"/>
    <col min="5" max="6" width="18.140625" customWidth="1"/>
    <col min="7" max="8" width="15.140625" customWidth="1"/>
    <col min="9" max="10" width="18" customWidth="1"/>
  </cols>
  <sheetData>
    <row r="1" spans="1:10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3" t="s">
        <v>0</v>
      </c>
      <c r="B2" s="3" t="s">
        <v>1</v>
      </c>
      <c r="C2" s="5" t="s">
        <v>2</v>
      </c>
      <c r="D2" s="3" t="s">
        <v>3</v>
      </c>
      <c r="E2" s="8" t="s">
        <v>4</v>
      </c>
      <c r="F2" s="8"/>
      <c r="G2" s="8" t="s">
        <v>6</v>
      </c>
      <c r="H2" s="8"/>
      <c r="I2" s="8" t="s">
        <v>7</v>
      </c>
      <c r="J2" s="8"/>
    </row>
    <row r="3" spans="1:10" x14ac:dyDescent="0.25">
      <c r="A3" s="3"/>
      <c r="B3" s="3"/>
      <c r="C3" s="5"/>
      <c r="D3" s="3"/>
      <c r="E3" s="8" t="s">
        <v>5</v>
      </c>
      <c r="F3" s="8"/>
      <c r="G3" s="8" t="s">
        <v>5</v>
      </c>
      <c r="H3" s="8"/>
      <c r="I3" s="8" t="s">
        <v>5</v>
      </c>
      <c r="J3" s="8"/>
    </row>
    <row r="4" spans="1:10" x14ac:dyDescent="0.25">
      <c r="A4" s="3"/>
      <c r="B4" s="3"/>
      <c r="C4" s="5"/>
      <c r="D4" s="3"/>
      <c r="E4" s="7">
        <v>1</v>
      </c>
      <c r="F4" s="4">
        <v>2</v>
      </c>
      <c r="G4" s="7">
        <v>1</v>
      </c>
      <c r="H4" s="4">
        <v>2</v>
      </c>
      <c r="I4" s="7">
        <v>1</v>
      </c>
      <c r="J4" s="4">
        <v>2</v>
      </c>
    </row>
    <row r="5" spans="1:10" x14ac:dyDescent="0.25">
      <c r="A5" s="1">
        <v>0</v>
      </c>
      <c r="B5" s="1">
        <v>1</v>
      </c>
      <c r="C5" s="6">
        <v>1.5</v>
      </c>
      <c r="D5" s="1">
        <v>1</v>
      </c>
      <c r="E5" s="6">
        <v>0</v>
      </c>
      <c r="F5" s="2">
        <v>0</v>
      </c>
      <c r="G5" s="6">
        <f>+E6</f>
        <v>1.5</v>
      </c>
      <c r="H5" s="2">
        <v>0</v>
      </c>
      <c r="I5" s="9">
        <v>0</v>
      </c>
      <c r="J5" s="2">
        <v>0</v>
      </c>
    </row>
    <row r="6" spans="1:10" x14ac:dyDescent="0.25">
      <c r="A6" s="1">
        <v>1</v>
      </c>
      <c r="B6" s="1">
        <v>2</v>
      </c>
      <c r="C6" s="6">
        <v>1</v>
      </c>
      <c r="D6" s="1">
        <v>1</v>
      </c>
      <c r="E6" s="6">
        <v>1.5</v>
      </c>
      <c r="F6" s="2">
        <v>0</v>
      </c>
      <c r="G6" s="6">
        <f t="shared" ref="G6:G11" si="0">+E7</f>
        <v>2.5</v>
      </c>
      <c r="H6" s="2">
        <v>0</v>
      </c>
      <c r="I6" s="9">
        <v>0.5</v>
      </c>
      <c r="J6" s="2">
        <v>0</v>
      </c>
    </row>
    <row r="7" spans="1:10" x14ac:dyDescent="0.25">
      <c r="A7" s="1">
        <v>2</v>
      </c>
      <c r="B7" s="1">
        <v>3</v>
      </c>
      <c r="C7" s="6">
        <v>1</v>
      </c>
      <c r="D7" s="1">
        <v>1</v>
      </c>
      <c r="E7" s="6">
        <f>+E6+C6</f>
        <v>2.5</v>
      </c>
      <c r="F7" s="2">
        <v>0</v>
      </c>
      <c r="G7" s="6">
        <f t="shared" si="0"/>
        <v>3.5</v>
      </c>
      <c r="H7" s="2">
        <v>0</v>
      </c>
      <c r="I7" s="9">
        <v>0.5</v>
      </c>
      <c r="J7" s="2">
        <v>0</v>
      </c>
    </row>
    <row r="8" spans="1:10" x14ac:dyDescent="0.25">
      <c r="A8" s="1">
        <v>3</v>
      </c>
      <c r="B8" s="1">
        <v>4</v>
      </c>
      <c r="C8" s="6">
        <v>1</v>
      </c>
      <c r="D8" s="1">
        <v>1</v>
      </c>
      <c r="E8" s="6">
        <f t="shared" ref="E8:E12" si="1">+E7+C7</f>
        <v>3.5</v>
      </c>
      <c r="F8" s="2">
        <v>0</v>
      </c>
      <c r="G8" s="6">
        <f t="shared" si="0"/>
        <v>4.5</v>
      </c>
      <c r="H8" s="2">
        <v>0</v>
      </c>
      <c r="I8" s="9">
        <v>0.5</v>
      </c>
      <c r="J8" s="2">
        <v>0</v>
      </c>
    </row>
    <row r="9" spans="1:10" x14ac:dyDescent="0.25">
      <c r="A9" s="1">
        <v>4</v>
      </c>
      <c r="B9" s="1">
        <v>5</v>
      </c>
      <c r="C9" s="6">
        <v>1.5</v>
      </c>
      <c r="D9" s="1">
        <v>1</v>
      </c>
      <c r="E9" s="6">
        <f t="shared" si="1"/>
        <v>4.5</v>
      </c>
      <c r="F9" s="2">
        <v>0</v>
      </c>
      <c r="G9" s="6">
        <f t="shared" si="0"/>
        <v>6</v>
      </c>
      <c r="H9" s="2">
        <v>0</v>
      </c>
      <c r="I9" s="9">
        <v>0.5</v>
      </c>
      <c r="J9" s="2">
        <v>0</v>
      </c>
    </row>
    <row r="10" spans="1:10" x14ac:dyDescent="0.25">
      <c r="A10" s="1">
        <v>5</v>
      </c>
      <c r="B10" s="1">
        <v>6</v>
      </c>
      <c r="C10" s="6">
        <v>1.5</v>
      </c>
      <c r="D10" s="1">
        <v>1</v>
      </c>
      <c r="E10" s="6">
        <f t="shared" si="1"/>
        <v>6</v>
      </c>
      <c r="F10" s="2">
        <v>0</v>
      </c>
      <c r="G10" s="6">
        <f t="shared" si="0"/>
        <v>7.5</v>
      </c>
      <c r="H10" s="2">
        <v>0</v>
      </c>
      <c r="I10" s="9">
        <v>1</v>
      </c>
      <c r="J10" s="2">
        <v>0</v>
      </c>
    </row>
    <row r="11" spans="1:10" x14ac:dyDescent="0.25">
      <c r="A11" s="1">
        <v>6</v>
      </c>
      <c r="B11" s="1">
        <v>7</v>
      </c>
      <c r="C11" s="6">
        <v>1.5</v>
      </c>
      <c r="D11" s="1">
        <v>1</v>
      </c>
      <c r="E11" s="6">
        <f t="shared" si="1"/>
        <v>7.5</v>
      </c>
      <c r="F11" s="2">
        <v>0</v>
      </c>
      <c r="G11" s="6">
        <f t="shared" si="0"/>
        <v>9</v>
      </c>
      <c r="H11" s="2">
        <v>0</v>
      </c>
      <c r="I11" s="9">
        <v>1.5</v>
      </c>
      <c r="J11" s="2">
        <v>0</v>
      </c>
    </row>
    <row r="12" spans="1:10" x14ac:dyDescent="0.25">
      <c r="A12" s="1">
        <v>7</v>
      </c>
      <c r="B12" s="1">
        <v>8</v>
      </c>
      <c r="C12" s="6">
        <v>1.5</v>
      </c>
      <c r="D12" s="1">
        <v>1</v>
      </c>
      <c r="E12" s="6">
        <f t="shared" si="1"/>
        <v>9</v>
      </c>
      <c r="F12" s="2">
        <v>0</v>
      </c>
      <c r="G12" s="6">
        <f>+C13</f>
        <v>10.5</v>
      </c>
      <c r="H12" s="2">
        <v>0</v>
      </c>
      <c r="I12" s="9">
        <v>2</v>
      </c>
      <c r="J12" s="2">
        <v>0</v>
      </c>
    </row>
    <row r="13" spans="1:10" x14ac:dyDescent="0.25">
      <c r="A13" s="6" t="s">
        <v>8</v>
      </c>
      <c r="B13" s="6"/>
      <c r="C13" s="6">
        <f>SUM(C5:C12)</f>
        <v>10.5</v>
      </c>
      <c r="D13" s="6"/>
      <c r="E13" s="6">
        <f>SUM(E5:E12)</f>
        <v>34.5</v>
      </c>
      <c r="F13" s="6">
        <f t="shared" ref="F13:J13" si="2">SUM(F5:F12)</f>
        <v>0</v>
      </c>
      <c r="G13" s="6">
        <f t="shared" si="2"/>
        <v>45</v>
      </c>
      <c r="H13" s="6">
        <f t="shared" si="2"/>
        <v>0</v>
      </c>
      <c r="I13" s="9">
        <f t="shared" si="2"/>
        <v>6.5</v>
      </c>
      <c r="J13" s="6">
        <f t="shared" si="2"/>
        <v>0</v>
      </c>
    </row>
    <row r="16" spans="1:10" x14ac:dyDescent="0.25">
      <c r="A16" s="10" t="s">
        <v>10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3" t="s">
        <v>0</v>
      </c>
      <c r="B17" s="3" t="s">
        <v>1</v>
      </c>
      <c r="C17" s="5" t="s">
        <v>2</v>
      </c>
      <c r="D17" s="3" t="s">
        <v>3</v>
      </c>
      <c r="E17" s="8" t="s">
        <v>4</v>
      </c>
      <c r="F17" s="8"/>
      <c r="G17" s="8" t="s">
        <v>6</v>
      </c>
      <c r="H17" s="8"/>
      <c r="I17" s="8" t="s">
        <v>7</v>
      </c>
      <c r="J17" s="8"/>
    </row>
    <row r="18" spans="1:10" x14ac:dyDescent="0.25">
      <c r="A18" s="3"/>
      <c r="B18" s="3"/>
      <c r="C18" s="5"/>
      <c r="D18" s="3"/>
      <c r="E18" s="8" t="s">
        <v>5</v>
      </c>
      <c r="F18" s="8"/>
      <c r="G18" s="8" t="s">
        <v>5</v>
      </c>
      <c r="H18" s="8"/>
      <c r="I18" s="8" t="s">
        <v>5</v>
      </c>
      <c r="J18" s="8"/>
    </row>
    <row r="19" spans="1:10" x14ac:dyDescent="0.25">
      <c r="A19" s="3"/>
      <c r="B19" s="3"/>
      <c r="C19" s="5"/>
      <c r="D19" s="3"/>
      <c r="E19" s="7">
        <v>1</v>
      </c>
      <c r="F19" s="4">
        <v>2</v>
      </c>
      <c r="G19" s="7">
        <v>1</v>
      </c>
      <c r="H19" s="4">
        <v>2</v>
      </c>
      <c r="I19" s="7">
        <v>1</v>
      </c>
      <c r="J19" s="4">
        <v>2</v>
      </c>
    </row>
    <row r="20" spans="1:10" x14ac:dyDescent="0.25">
      <c r="A20" s="1">
        <v>0</v>
      </c>
      <c r="B20" s="1">
        <v>1</v>
      </c>
      <c r="C20" s="6">
        <v>1.5</v>
      </c>
      <c r="D20" s="1">
        <v>1</v>
      </c>
      <c r="E20" s="6">
        <v>0</v>
      </c>
      <c r="F20" s="2">
        <v>0</v>
      </c>
      <c r="G20" s="6">
        <v>1.5</v>
      </c>
      <c r="H20" s="2">
        <v>0</v>
      </c>
      <c r="I20" s="9">
        <v>0</v>
      </c>
      <c r="J20" s="2">
        <v>0</v>
      </c>
    </row>
    <row r="21" spans="1:10" x14ac:dyDescent="0.25">
      <c r="A21" s="1">
        <v>1</v>
      </c>
      <c r="B21" s="1">
        <v>2</v>
      </c>
      <c r="C21" s="6">
        <v>1</v>
      </c>
      <c r="D21" s="1">
        <v>2</v>
      </c>
      <c r="E21" s="9">
        <v>1.5</v>
      </c>
      <c r="F21" s="2">
        <v>1</v>
      </c>
      <c r="G21" s="6">
        <v>1.5</v>
      </c>
      <c r="H21" s="2">
        <v>2</v>
      </c>
      <c r="I21" s="9">
        <v>0.5</v>
      </c>
      <c r="J21" s="2">
        <v>0</v>
      </c>
    </row>
    <row r="22" spans="1:10" x14ac:dyDescent="0.25">
      <c r="A22" s="1">
        <v>2</v>
      </c>
      <c r="B22" s="1">
        <v>3</v>
      </c>
      <c r="C22" s="6">
        <v>1</v>
      </c>
      <c r="D22" s="1">
        <v>1</v>
      </c>
      <c r="E22" s="9">
        <v>2</v>
      </c>
      <c r="F22" s="2">
        <v>2</v>
      </c>
      <c r="G22" s="6">
        <v>3</v>
      </c>
      <c r="H22" s="2">
        <v>2</v>
      </c>
      <c r="I22" s="9">
        <v>0</v>
      </c>
      <c r="J22" s="2">
        <v>0</v>
      </c>
    </row>
    <row r="23" spans="1:10" x14ac:dyDescent="0.25">
      <c r="A23" s="1">
        <v>3</v>
      </c>
      <c r="B23" s="1">
        <v>4</v>
      </c>
      <c r="C23" s="6">
        <v>1</v>
      </c>
      <c r="D23" s="1">
        <v>2</v>
      </c>
      <c r="E23" s="9">
        <v>3</v>
      </c>
      <c r="F23" s="2">
        <v>3</v>
      </c>
      <c r="G23" s="6">
        <v>3</v>
      </c>
      <c r="H23" s="2">
        <v>4</v>
      </c>
      <c r="I23" s="9">
        <v>0</v>
      </c>
      <c r="J23" s="2">
        <v>0</v>
      </c>
    </row>
    <row r="24" spans="1:10" x14ac:dyDescent="0.25">
      <c r="A24" s="1">
        <v>4</v>
      </c>
      <c r="B24" s="1">
        <v>5</v>
      </c>
      <c r="C24" s="6">
        <v>1.5</v>
      </c>
      <c r="D24" s="1">
        <v>1</v>
      </c>
      <c r="E24" s="9">
        <v>4</v>
      </c>
      <c r="F24" s="2">
        <v>4</v>
      </c>
      <c r="G24" s="6">
        <v>5.5</v>
      </c>
      <c r="H24" s="2">
        <v>4</v>
      </c>
      <c r="I24" s="9">
        <v>0</v>
      </c>
      <c r="J24" s="2">
        <v>0</v>
      </c>
    </row>
    <row r="25" spans="1:10" x14ac:dyDescent="0.25">
      <c r="A25" s="1">
        <v>5</v>
      </c>
      <c r="B25" s="1">
        <v>6</v>
      </c>
      <c r="C25" s="6">
        <v>1.5</v>
      </c>
      <c r="D25" s="1">
        <v>2</v>
      </c>
      <c r="E25" s="9">
        <v>5.5</v>
      </c>
      <c r="F25" s="2">
        <v>5</v>
      </c>
      <c r="G25" s="6">
        <v>5.5</v>
      </c>
      <c r="H25" s="2">
        <v>6.5</v>
      </c>
      <c r="I25" s="9">
        <v>0.5</v>
      </c>
      <c r="J25" s="2">
        <v>0</v>
      </c>
    </row>
    <row r="26" spans="1:10" x14ac:dyDescent="0.25">
      <c r="A26" s="1">
        <v>6</v>
      </c>
      <c r="B26" s="1">
        <v>7</v>
      </c>
      <c r="C26" s="6">
        <v>1.5</v>
      </c>
      <c r="D26" s="1">
        <v>1</v>
      </c>
      <c r="E26" s="9">
        <v>6</v>
      </c>
      <c r="F26" s="2">
        <v>6.5</v>
      </c>
      <c r="G26" s="6">
        <v>7.5</v>
      </c>
      <c r="H26" s="2">
        <v>6.5</v>
      </c>
      <c r="I26" s="9">
        <v>0</v>
      </c>
      <c r="J26" s="2">
        <v>0.5</v>
      </c>
    </row>
    <row r="27" spans="1:10" x14ac:dyDescent="0.25">
      <c r="A27" s="1">
        <v>7</v>
      </c>
      <c r="B27" s="1">
        <v>8</v>
      </c>
      <c r="C27" s="6">
        <v>1.5</v>
      </c>
      <c r="D27" s="1">
        <v>2</v>
      </c>
      <c r="E27" s="9">
        <v>7.5</v>
      </c>
      <c r="F27" s="2">
        <v>7</v>
      </c>
      <c r="G27" s="6">
        <v>7.5</v>
      </c>
      <c r="H27" s="2">
        <v>8.5</v>
      </c>
      <c r="I27" s="9">
        <v>0.5</v>
      </c>
      <c r="J27" s="2">
        <v>0</v>
      </c>
    </row>
    <row r="28" spans="1:10" x14ac:dyDescent="0.25">
      <c r="A28" s="6" t="s">
        <v>8</v>
      </c>
      <c r="B28" s="6"/>
      <c r="C28" s="6">
        <f>SUM(C20:C27)</f>
        <v>10.5</v>
      </c>
      <c r="D28" s="6"/>
      <c r="E28" s="6">
        <f>SUM(E20:E27)</f>
        <v>29.5</v>
      </c>
      <c r="F28" s="6">
        <f t="shared" ref="F28" si="3">SUM(F20:F27)</f>
        <v>28.5</v>
      </c>
      <c r="G28" s="6">
        <f t="shared" ref="G28" si="4">SUM(G20:G27)</f>
        <v>35</v>
      </c>
      <c r="H28" s="6">
        <f t="shared" ref="H28" si="5">SUM(H20:H27)</f>
        <v>33.5</v>
      </c>
      <c r="I28" s="9">
        <f t="shared" ref="I28" si="6">SUM(I20:I27)</f>
        <v>1.5</v>
      </c>
      <c r="J28" s="6">
        <f t="shared" ref="J28" si="7">SUM(J20:J27)</f>
        <v>0.5</v>
      </c>
    </row>
    <row r="30" spans="1:10" x14ac:dyDescent="0.25">
      <c r="A30" s="1" t="s">
        <v>11</v>
      </c>
      <c r="B30" s="1" t="s">
        <v>15</v>
      </c>
      <c r="C30" s="1" t="s">
        <v>16</v>
      </c>
      <c r="D30" s="1" t="s">
        <v>17</v>
      </c>
      <c r="E30" s="1" t="s">
        <v>18</v>
      </c>
      <c r="F30" s="1" t="s">
        <v>8</v>
      </c>
    </row>
    <row r="31" spans="1:10" x14ac:dyDescent="0.25">
      <c r="A31" s="1" t="s">
        <v>12</v>
      </c>
      <c r="B31" s="1">
        <v>120</v>
      </c>
      <c r="C31" s="1">
        <v>57.5</v>
      </c>
      <c r="D31" s="1">
        <v>1260</v>
      </c>
      <c r="E31" s="1">
        <v>780</v>
      </c>
      <c r="F31" s="1">
        <v>2217.5</v>
      </c>
    </row>
    <row r="32" spans="1:10" x14ac:dyDescent="0.25">
      <c r="A32" s="1" t="s">
        <v>13</v>
      </c>
      <c r="B32" s="1">
        <v>240</v>
      </c>
      <c r="C32" s="1">
        <v>11.5</v>
      </c>
      <c r="D32" s="1">
        <v>1260</v>
      </c>
      <c r="E32" s="1">
        <v>240</v>
      </c>
      <c r="F32" s="1">
        <v>1751.5</v>
      </c>
    </row>
    <row r="33" spans="1:6" x14ac:dyDescent="0.25">
      <c r="A33" s="1" t="s">
        <v>14</v>
      </c>
      <c r="B33" s="1">
        <v>240</v>
      </c>
      <c r="C33" s="1">
        <v>57.5</v>
      </c>
      <c r="D33" s="1">
        <v>1260</v>
      </c>
      <c r="E33" s="1">
        <v>780</v>
      </c>
      <c r="F33" s="1">
        <v>2337.5</v>
      </c>
    </row>
  </sheetData>
  <mergeCells count="22">
    <mergeCell ref="I17:J17"/>
    <mergeCell ref="E18:F18"/>
    <mergeCell ref="G18:H18"/>
    <mergeCell ref="I18:J18"/>
    <mergeCell ref="A1:J1"/>
    <mergeCell ref="A16:J16"/>
    <mergeCell ref="A17:A19"/>
    <mergeCell ref="B17:B19"/>
    <mergeCell ref="C17:C19"/>
    <mergeCell ref="D17:D19"/>
    <mergeCell ref="E17:F17"/>
    <mergeCell ref="G17:H17"/>
    <mergeCell ref="G2:H2"/>
    <mergeCell ref="G3:H3"/>
    <mergeCell ref="I2:J2"/>
    <mergeCell ref="I3:J3"/>
    <mergeCell ref="A2:A4"/>
    <mergeCell ref="B2:B4"/>
    <mergeCell ref="C2:C4"/>
    <mergeCell ref="D2:D4"/>
    <mergeCell ref="E2:F2"/>
    <mergeCell ref="E3:F3"/>
  </mergeCells>
  <pageMargins left="0.7" right="0.7" top="0.75" bottom="0.75" header="0.3" footer="0.3"/>
  <ignoredErrors>
    <ignoredError sqref="F13 H13 I13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2023-09-12T12:02:25Z</dcterms:created>
  <dcterms:modified xsi:type="dcterms:W3CDTF">2023-09-12T12:29:33Z</dcterms:modified>
</cp:coreProperties>
</file>