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ptb-my.sharepoint.com/personal/kguelpi_tbdir_net/Documents/Desktop/"/>
    </mc:Choice>
  </mc:AlternateContent>
  <xr:revisionPtr revIDLastSave="28" documentId="8_{05ED1DE9-4CB9-46BC-BDE4-569F3BFDAA47}" xr6:coauthVersionLast="47" xr6:coauthVersionMax="47" xr10:uidLastSave="{BA469640-D24D-4D2C-A7B7-FDE6E61AEF56}"/>
  <bookViews>
    <workbookView xWindow="-108" yWindow="-108" windowWidth="23256" windowHeight="12456" xr2:uid="{DF0AACA9-09FC-484E-8C6E-7B4899782C6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2" i="2" l="1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<sst xmlns="http://schemas.openxmlformats.org/spreadsheetml/2006/main" count="11" uniqueCount="11">
  <si>
    <t>PPI % Monthly</t>
  </si>
  <si>
    <t>Date</t>
  </si>
  <si>
    <t>Electricity TL/kWh</t>
  </si>
  <si>
    <t>Gastl</t>
  </si>
  <si>
    <t>Grosswage</t>
  </si>
  <si>
    <t>gi</t>
  </si>
  <si>
    <t>wage_index</t>
  </si>
  <si>
    <t>eurtl</t>
  </si>
  <si>
    <t>Electricindex</t>
  </si>
  <si>
    <t>ppi</t>
  </si>
  <si>
    <t>eurtli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</si>
</sst>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09]mmm/yy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2" fontId="1" fillId="6" borderId="2" xfId="1" applyNumberFormat="1" applyFill="1" applyBorder="1"/>
    <xf numFmtId="166" fontId="2" fillId="0" borderId="3" xfId="1" applyNumberFormat="1" applyFont="1" applyBorder="1" applyAlignment="1">
      <alignment wrapText="1"/>
    </xf>
    <xf numFmtId="166" fontId="2" fillId="0" borderId="4" xfId="1" applyNumberFormat="1" applyFont="1" applyBorder="1"/>
    <xf numFmtId="164" fontId="0" fillId="2" borderId="0" xfId="0" applyNumberFormat="1" applyFill="1" applyAlignment="1">
      <alignment wrapText="1"/>
    </xf>
    <xf numFmtId="165" fontId="0" fillId="6" borderId="1" xfId="1" applyNumberFormat="1" applyFont="1" applyFill="1" applyBorder="1" applyAlignment="1">
      <alignment horizontal="right" wrapText="1"/>
    </xf>
  </cellXfs>
  <cellStyles count="4">
    <cellStyle name="Normal" xfId="0" builtinId="0"/>
    <cellStyle name="Normal 2" xfId="1" xr:uid="{2FF613C0-7E32-4B3A-A235-3C6E6CD84F0F}"/>
    <cellStyle name="Normal 6" xfId="3" xr:uid="{AED336D2-EB83-4BC0-8A84-71573072DDA7}"/>
    <cellStyle name="Percent 2" xfId="2" xr:uid="{AE5C4DB8-9AB2-4A50-B615-BC51D8B011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A90B-956A-442E-88D4-4C032A922447}">
  <dimension ref="A1:K112"/>
  <sheetViews>
    <sheetView tabSelected="1" workbookViewId="0">
      <selection activeCell="L10" sqref="L9:L10"/>
    </sheetView>
  </sheetViews>
  <sheetFormatPr defaultRowHeight="14.4" x14ac:dyDescent="0.3"/>
  <cols>
    <col min="2" max="2" width="15.88671875" bestFit="1" customWidth="1"/>
    <col min="3" max="3" width="11.6640625" bestFit="1" customWidth="1"/>
    <col min="4" max="4" width="12.109375" bestFit="1" customWidth="1"/>
    <col min="5" max="5" width="17.77734375" bestFit="1" customWidth="1"/>
    <col min="6" max="7" width="12" bestFit="1" customWidth="1"/>
    <col min="8" max="8" width="10.6640625" bestFit="1" customWidth="1"/>
    <col min="9" max="9" width="19.21875" bestFit="1" customWidth="1"/>
    <col min="10" max="10" width="12" bestFit="1" customWidth="1"/>
    <col min="11" max="11" width="6.5546875" bestFit="1" customWidth="1"/>
  </cols>
  <sheetData>
    <row r="1" spans="1:11" ht="15" thickBot="1" x14ac:dyDescent="0.35">
      <c r="A1" s="8" t="s">
        <v>1</v>
      </c>
      <c r="B1" s="10" t="s">
        <v>2</v>
      </c>
      <c r="C1" s="1" t="s">
        <v>8</v>
      </c>
      <c r="D1" s="2" t="s">
        <v>0</v>
      </c>
      <c r="E1" s="2" t="s">
        <v>9</v>
      </c>
      <c r="F1" s="3" t="s">
        <v>3</v>
      </c>
      <c r="G1" s="3" t="s">
        <v>5</v>
      </c>
      <c r="H1" s="4" t="s">
        <v>4</v>
      </c>
      <c r="I1" s="4" t="s">
        <v>6</v>
      </c>
      <c r="J1" s="6" t="s">
        <v>7</v>
      </c>
      <c r="K1" s="11" t="s">
        <v>10</v>
      </c>
    </row>
    <row r="2" spans="1:11" x14ac:dyDescent="0.3">
      <c r="A2" s="9">
        <v>42370</v>
      </c>
      <c r="B2" s="1">
        <v>0.29060000000000002</v>
      </c>
      <c r="C2" s="1">
        <v>100</v>
      </c>
      <c r="D2" s="2">
        <v>0.55000000000000004</v>
      </c>
      <c r="E2" s="2">
        <v>100</v>
      </c>
      <c r="F2" s="3">
        <v>0.97307750000000004</v>
      </c>
      <c r="G2" s="3">
        <v>100</v>
      </c>
      <c r="H2" s="4">
        <v>1647</v>
      </c>
      <c r="I2" s="4">
        <v>100</v>
      </c>
      <c r="J2" s="6">
        <v>3.272805</v>
      </c>
      <c r="K2" s="7">
        <v>100</v>
      </c>
    </row>
    <row r="3" spans="1:11" x14ac:dyDescent="0.3">
      <c r="A3" s="9">
        <v>42401</v>
      </c>
      <c r="B3" s="1">
        <v>0.29060000000000002</v>
      </c>
      <c r="C3" s="1">
        <v>100</v>
      </c>
      <c r="D3" s="2">
        <v>-0.2</v>
      </c>
      <c r="E3" s="2">
        <v>99.8</v>
      </c>
      <c r="F3" s="3">
        <v>0.97300249999999999</v>
      </c>
      <c r="G3" s="3">
        <v>99.992292494688243</v>
      </c>
      <c r="H3" s="4">
        <v>1647</v>
      </c>
      <c r="I3" s="4">
        <v>100</v>
      </c>
      <c r="J3" s="6">
        <v>3.2686714285714</v>
      </c>
      <c r="K3" s="7">
        <f t="shared" ref="K3:K37" si="0">+E3*100/E$10</f>
        <v>96.680834756608803</v>
      </c>
    </row>
    <row r="4" spans="1:11" x14ac:dyDescent="0.3">
      <c r="A4" s="9">
        <v>42430</v>
      </c>
      <c r="B4" s="1">
        <v>0.29060000000000002</v>
      </c>
      <c r="C4" s="1">
        <v>100</v>
      </c>
      <c r="D4" s="2">
        <v>0.4</v>
      </c>
      <c r="E4" s="2">
        <v>100.19919999999999</v>
      </c>
      <c r="F4" s="3">
        <v>0.97312750000000003</v>
      </c>
      <c r="G4" s="3">
        <v>100.0051383368745</v>
      </c>
      <c r="H4" s="4">
        <v>1647</v>
      </c>
      <c r="I4" s="4">
        <v>100</v>
      </c>
      <c r="J4" s="6">
        <v>3.2121217391304002</v>
      </c>
      <c r="K4" s="7">
        <f t="shared" si="0"/>
        <v>97.067558095635221</v>
      </c>
    </row>
    <row r="5" spans="1:11" x14ac:dyDescent="0.3">
      <c r="A5" s="9">
        <v>42461</v>
      </c>
      <c r="B5" s="1">
        <v>0.29060000000000002</v>
      </c>
      <c r="C5" s="1">
        <v>100</v>
      </c>
      <c r="D5" s="2">
        <v>0.52</v>
      </c>
      <c r="E5" s="2">
        <v>100.72023584</v>
      </c>
      <c r="F5" s="3">
        <v>0.973082</v>
      </c>
      <c r="G5" s="3">
        <v>100.00046245031871</v>
      </c>
      <c r="H5" s="4">
        <v>1647</v>
      </c>
      <c r="I5" s="4">
        <v>100</v>
      </c>
      <c r="J5" s="6">
        <v>3.2192095238095</v>
      </c>
      <c r="K5" s="7">
        <f t="shared" si="0"/>
        <v>97.572309397732553</v>
      </c>
    </row>
    <row r="6" spans="1:11" x14ac:dyDescent="0.3">
      <c r="A6" s="9">
        <v>42491</v>
      </c>
      <c r="B6" s="1">
        <v>0.29060000000000002</v>
      </c>
      <c r="C6" s="1">
        <v>100</v>
      </c>
      <c r="D6" s="2">
        <v>1.48</v>
      </c>
      <c r="E6" s="2">
        <v>102.210895330432</v>
      </c>
      <c r="F6" s="3">
        <v>0.97317300000000007</v>
      </c>
      <c r="G6" s="3">
        <v>100.00981422343031</v>
      </c>
      <c r="H6" s="4">
        <v>1647</v>
      </c>
      <c r="I6" s="4">
        <v>100</v>
      </c>
      <c r="J6" s="6">
        <v>3.3207047619047998</v>
      </c>
      <c r="K6" s="7">
        <f t="shared" si="0"/>
        <v>99.016379576818977</v>
      </c>
    </row>
    <row r="7" spans="1:11" x14ac:dyDescent="0.3">
      <c r="A7" s="9">
        <v>42522</v>
      </c>
      <c r="B7" s="1">
        <v>0.29060000000000002</v>
      </c>
      <c r="C7" s="1">
        <v>100</v>
      </c>
      <c r="D7" s="2">
        <v>0.41</v>
      </c>
      <c r="E7" s="2">
        <v>102.62996000128676</v>
      </c>
      <c r="F7" s="3">
        <v>0.97329100000000002</v>
      </c>
      <c r="G7" s="3">
        <v>100.02194069845413</v>
      </c>
      <c r="H7" s="4">
        <v>1647</v>
      </c>
      <c r="I7" s="4">
        <v>100</v>
      </c>
      <c r="J7" s="6">
        <v>3.2832636363635999</v>
      </c>
      <c r="K7" s="7">
        <f t="shared" si="0"/>
        <v>99.422346733083941</v>
      </c>
    </row>
    <row r="8" spans="1:11" x14ac:dyDescent="0.3">
      <c r="A8" s="9">
        <v>42552</v>
      </c>
      <c r="B8" s="1">
        <v>0.29060000000000002</v>
      </c>
      <c r="C8" s="1">
        <v>100</v>
      </c>
      <c r="D8" s="2">
        <v>0.21</v>
      </c>
      <c r="E8" s="2">
        <v>102.84548291728946</v>
      </c>
      <c r="F8" s="3">
        <v>0.994896</v>
      </c>
      <c r="G8" s="3">
        <v>102.24221606192722</v>
      </c>
      <c r="H8" s="4">
        <v>1647</v>
      </c>
      <c r="I8" s="4">
        <v>100</v>
      </c>
      <c r="J8" s="6">
        <v>3.2768611111111001</v>
      </c>
      <c r="K8" s="7">
        <f t="shared" si="0"/>
        <v>99.631133661223416</v>
      </c>
    </row>
    <row r="9" spans="1:11" x14ac:dyDescent="0.3">
      <c r="A9" s="9">
        <v>42583</v>
      </c>
      <c r="B9" s="1">
        <v>0.29060000000000002</v>
      </c>
      <c r="C9" s="1">
        <v>100</v>
      </c>
      <c r="D9" s="2">
        <v>0.08</v>
      </c>
      <c r="E9" s="2">
        <v>102.92775930362328</v>
      </c>
      <c r="F9" s="3">
        <v>0.99507849999999998</v>
      </c>
      <c r="G9" s="3">
        <v>102.26097099151916</v>
      </c>
      <c r="H9" s="4">
        <v>1647</v>
      </c>
      <c r="I9" s="4">
        <v>100</v>
      </c>
      <c r="J9" s="6">
        <v>3.3267363636364</v>
      </c>
      <c r="K9" s="7">
        <f t="shared" si="0"/>
        <v>99.710838568152369</v>
      </c>
    </row>
    <row r="10" spans="1:11" x14ac:dyDescent="0.3">
      <c r="A10" s="9">
        <v>42614</v>
      </c>
      <c r="B10" s="1">
        <v>0.29060000000000002</v>
      </c>
      <c r="C10" s="1">
        <v>100</v>
      </c>
      <c r="D10" s="2">
        <v>0.28999999999999998</v>
      </c>
      <c r="E10" s="2">
        <v>103.22624980560377</v>
      </c>
      <c r="F10" s="3">
        <v>0.99517199999999995</v>
      </c>
      <c r="G10" s="3">
        <v>102.27057968147449</v>
      </c>
      <c r="H10" s="4">
        <v>1647</v>
      </c>
      <c r="I10" s="5">
        <v>100</v>
      </c>
      <c r="J10" s="6">
        <v>3.3224833333333001</v>
      </c>
      <c r="K10" s="7">
        <f t="shared" si="0"/>
        <v>100</v>
      </c>
    </row>
    <row r="11" spans="1:11" x14ac:dyDescent="0.3">
      <c r="A11" s="9">
        <v>42644</v>
      </c>
      <c r="B11" s="1">
        <v>0.29060000000000002</v>
      </c>
      <c r="C11" s="1">
        <v>100</v>
      </c>
      <c r="D11" s="2">
        <v>0.84</v>
      </c>
      <c r="E11" s="2">
        <v>104.09335030397084</v>
      </c>
      <c r="F11" s="3">
        <v>0.902887</v>
      </c>
      <c r="G11" s="3">
        <v>92.786751312202782</v>
      </c>
      <c r="H11" s="4">
        <v>1647</v>
      </c>
      <c r="I11" s="4">
        <v>100</v>
      </c>
      <c r="J11" s="6">
        <v>3.3927428571428999</v>
      </c>
      <c r="K11" s="7">
        <f t="shared" si="0"/>
        <v>100.83999999999999</v>
      </c>
    </row>
    <row r="12" spans="1:11" x14ac:dyDescent="0.3">
      <c r="A12" s="9">
        <v>42675</v>
      </c>
      <c r="B12" s="1">
        <v>0.29060000000000002</v>
      </c>
      <c r="C12" s="1">
        <v>100</v>
      </c>
      <c r="D12" s="2">
        <v>2</v>
      </c>
      <c r="E12" s="2">
        <v>106.17521731005026</v>
      </c>
      <c r="F12" s="3">
        <v>0.90301699999999996</v>
      </c>
      <c r="G12" s="3">
        <v>92.800110988076483</v>
      </c>
      <c r="H12" s="4">
        <v>1647</v>
      </c>
      <c r="I12" s="4">
        <v>100</v>
      </c>
      <c r="J12" s="6">
        <v>3.5407545454545</v>
      </c>
      <c r="K12" s="7">
        <f t="shared" si="0"/>
        <v>102.85680000000001</v>
      </c>
    </row>
    <row r="13" spans="1:11" x14ac:dyDescent="0.3">
      <c r="A13" s="9">
        <v>42705</v>
      </c>
      <c r="B13" s="1">
        <v>0.29060000000000002</v>
      </c>
      <c r="C13" s="1">
        <v>100</v>
      </c>
      <c r="D13" s="2">
        <v>2.98</v>
      </c>
      <c r="E13" s="2">
        <v>109.33923878588976</v>
      </c>
      <c r="F13" s="3">
        <v>0.90339449999999999</v>
      </c>
      <c r="G13" s="3">
        <v>92.838905431478992</v>
      </c>
      <c r="H13" s="4">
        <v>1647</v>
      </c>
      <c r="I13" s="4">
        <v>100</v>
      </c>
      <c r="J13" s="6">
        <v>3.6879090909091001</v>
      </c>
      <c r="K13" s="7">
        <f t="shared" si="0"/>
        <v>105.92193263999999</v>
      </c>
    </row>
    <row r="14" spans="1:11" x14ac:dyDescent="0.3">
      <c r="A14" s="9">
        <v>42736</v>
      </c>
      <c r="B14" s="1">
        <v>0.29060000000000002</v>
      </c>
      <c r="C14" s="1">
        <v>100</v>
      </c>
      <c r="D14" s="2">
        <v>3.98</v>
      </c>
      <c r="E14" s="2">
        <v>113.69094048956818</v>
      </c>
      <c r="F14" s="3">
        <v>0.90430199999999994</v>
      </c>
      <c r="G14" s="3">
        <v>92.932166245751219</v>
      </c>
      <c r="H14" s="4">
        <v>1777</v>
      </c>
      <c r="I14" s="4">
        <v>107.89313904068003</v>
      </c>
      <c r="J14" s="6">
        <v>3.9726318181817999</v>
      </c>
      <c r="K14" s="7">
        <f t="shared" si="0"/>
        <v>110.13762555907201</v>
      </c>
    </row>
    <row r="15" spans="1:11" x14ac:dyDescent="0.3">
      <c r="A15" s="9">
        <v>42767</v>
      </c>
      <c r="B15" s="1">
        <v>0.29060000000000002</v>
      </c>
      <c r="C15" s="1">
        <v>100</v>
      </c>
      <c r="D15" s="2">
        <v>1.26</v>
      </c>
      <c r="E15" s="2">
        <v>115.12344633973673</v>
      </c>
      <c r="F15" s="3">
        <v>0.9056805</v>
      </c>
      <c r="G15" s="3">
        <v>93.073830193381298</v>
      </c>
      <c r="H15" s="4">
        <v>1777</v>
      </c>
      <c r="I15" s="4">
        <v>107.89313904068003</v>
      </c>
      <c r="J15" s="6">
        <v>3.9180350000000002</v>
      </c>
      <c r="K15" s="7">
        <f t="shared" si="0"/>
        <v>111.52535964111631</v>
      </c>
    </row>
    <row r="16" spans="1:11" x14ac:dyDescent="0.3">
      <c r="A16" s="9">
        <v>42795</v>
      </c>
      <c r="B16" s="1">
        <v>0.29060000000000002</v>
      </c>
      <c r="C16" s="1">
        <v>100</v>
      </c>
      <c r="D16" s="2">
        <v>1.04</v>
      </c>
      <c r="E16" s="2">
        <v>116.32073018166999</v>
      </c>
      <c r="F16" s="3">
        <v>0.90757749999999993</v>
      </c>
      <c r="G16" s="3">
        <v>93.26877869439997</v>
      </c>
      <c r="H16" s="4">
        <v>1777</v>
      </c>
      <c r="I16" s="4">
        <v>107.89313904068003</v>
      </c>
      <c r="J16" s="6">
        <v>3.9228260869564999</v>
      </c>
      <c r="K16" s="7">
        <f t="shared" si="0"/>
        <v>112.68522338138391</v>
      </c>
    </row>
    <row r="17" spans="1:11" x14ac:dyDescent="0.3">
      <c r="A17" s="9">
        <v>42826</v>
      </c>
      <c r="B17" s="1">
        <v>0.29060000000000002</v>
      </c>
      <c r="C17" s="1">
        <v>100</v>
      </c>
      <c r="D17" s="2">
        <v>0.76</v>
      </c>
      <c r="E17" s="2">
        <v>117.20476773105068</v>
      </c>
      <c r="F17" s="3">
        <v>0.90820150000000011</v>
      </c>
      <c r="G17" s="3">
        <v>93.332905138593802</v>
      </c>
      <c r="H17" s="4">
        <v>1777</v>
      </c>
      <c r="I17" s="4">
        <v>107.89313904068003</v>
      </c>
      <c r="J17" s="6">
        <v>3.9171550000000002</v>
      </c>
      <c r="K17" s="7">
        <f t="shared" si="0"/>
        <v>113.54163107908244</v>
      </c>
    </row>
    <row r="18" spans="1:11" x14ac:dyDescent="0.3">
      <c r="A18" s="9">
        <v>42856</v>
      </c>
      <c r="B18" s="1">
        <v>0.29060000000000002</v>
      </c>
      <c r="C18" s="1">
        <v>100</v>
      </c>
      <c r="D18" s="2">
        <v>0.52</v>
      </c>
      <c r="E18" s="2">
        <v>117.81423252325216</v>
      </c>
      <c r="F18" s="3">
        <v>0.90872350000000002</v>
      </c>
      <c r="G18" s="3">
        <v>93.386549375563604</v>
      </c>
      <c r="H18" s="4">
        <v>1777</v>
      </c>
      <c r="I18" s="4">
        <v>107.89313904068003</v>
      </c>
      <c r="J18" s="6">
        <v>3.9394666666667</v>
      </c>
      <c r="K18" s="7">
        <f t="shared" si="0"/>
        <v>114.13204756069368</v>
      </c>
    </row>
    <row r="19" spans="1:11" x14ac:dyDescent="0.3">
      <c r="A19" s="9">
        <v>42887</v>
      </c>
      <c r="B19" s="1">
        <v>0.29060000000000002</v>
      </c>
      <c r="C19" s="1">
        <v>100</v>
      </c>
      <c r="D19" s="2">
        <v>7.0000000000000007E-2</v>
      </c>
      <c r="E19" s="2">
        <v>117.89670248601843</v>
      </c>
      <c r="F19" s="3">
        <v>0.90910950000000001</v>
      </c>
      <c r="G19" s="3">
        <v>93.426217336234771</v>
      </c>
      <c r="H19" s="4">
        <v>1777</v>
      </c>
      <c r="I19" s="4">
        <v>107.89313904068003</v>
      </c>
      <c r="J19" s="6">
        <v>3.955775</v>
      </c>
      <c r="K19" s="7">
        <f t="shared" si="0"/>
        <v>114.21193999398615</v>
      </c>
    </row>
    <row r="20" spans="1:11" x14ac:dyDescent="0.3">
      <c r="A20" s="9">
        <v>42917</v>
      </c>
      <c r="B20" s="1">
        <v>0.29060000000000002</v>
      </c>
      <c r="C20" s="1">
        <v>100</v>
      </c>
      <c r="D20" s="2">
        <v>0.72</v>
      </c>
      <c r="E20" s="2">
        <v>118.74555874391777</v>
      </c>
      <c r="F20" s="3">
        <v>0.90937500000000004</v>
      </c>
      <c r="G20" s="3">
        <v>93.453501905038394</v>
      </c>
      <c r="H20" s="4">
        <v>1777</v>
      </c>
      <c r="I20" s="4">
        <v>107.89313904068003</v>
      </c>
      <c r="J20" s="6">
        <v>4.0988047619048</v>
      </c>
      <c r="K20" s="7">
        <f t="shared" si="0"/>
        <v>115.03426596194286</v>
      </c>
    </row>
    <row r="21" spans="1:11" x14ac:dyDescent="0.3">
      <c r="A21" s="9">
        <v>42948</v>
      </c>
      <c r="B21" s="1">
        <v>0.29060000000000002</v>
      </c>
      <c r="C21" s="1">
        <v>100</v>
      </c>
      <c r="D21" s="2">
        <v>0.85</v>
      </c>
      <c r="E21" s="2">
        <v>119.75489599324106</v>
      </c>
      <c r="F21" s="3">
        <v>0.90941050000000001</v>
      </c>
      <c r="G21" s="3">
        <v>93.457150124219297</v>
      </c>
      <c r="H21" s="4">
        <v>1777</v>
      </c>
      <c r="I21" s="4">
        <v>107.89313904068003</v>
      </c>
      <c r="J21" s="6">
        <v>4.1510863636364004</v>
      </c>
      <c r="K21" s="7">
        <f t="shared" si="0"/>
        <v>116.01205722261936</v>
      </c>
    </row>
    <row r="22" spans="1:11" x14ac:dyDescent="0.3">
      <c r="A22" s="9">
        <v>42979</v>
      </c>
      <c r="B22" s="1">
        <v>0.29060000000000002</v>
      </c>
      <c r="C22" s="1">
        <v>100</v>
      </c>
      <c r="D22" s="2">
        <v>0.24</v>
      </c>
      <c r="E22" s="2">
        <v>120.04230774362483</v>
      </c>
      <c r="F22" s="3">
        <v>0.90978049999999999</v>
      </c>
      <c r="G22" s="3">
        <v>93.495173817090617</v>
      </c>
      <c r="H22" s="4">
        <v>1777</v>
      </c>
      <c r="I22" s="4">
        <v>107.89313904068003</v>
      </c>
      <c r="J22" s="6">
        <v>4.1451473684211004</v>
      </c>
      <c r="K22" s="7">
        <f t="shared" si="0"/>
        <v>116.29048615995364</v>
      </c>
    </row>
    <row r="23" spans="1:11" x14ac:dyDescent="0.3">
      <c r="A23" s="9">
        <v>43009</v>
      </c>
      <c r="B23" s="1">
        <v>0.29060000000000002</v>
      </c>
      <c r="C23" s="1">
        <v>100</v>
      </c>
      <c r="D23" s="2">
        <v>1.71</v>
      </c>
      <c r="E23" s="2">
        <v>122.0950312060408</v>
      </c>
      <c r="F23" s="3">
        <v>0.91022099999999995</v>
      </c>
      <c r="G23" s="3">
        <v>93.540442564955001</v>
      </c>
      <c r="H23" s="4">
        <v>1777</v>
      </c>
      <c r="I23" s="4">
        <v>107.89313904068003</v>
      </c>
      <c r="J23" s="6">
        <v>4.3160545454544996</v>
      </c>
      <c r="K23" s="7">
        <f t="shared" si="0"/>
        <v>118.27905347328884</v>
      </c>
    </row>
    <row r="24" spans="1:11" x14ac:dyDescent="0.3">
      <c r="A24" s="9">
        <v>43040</v>
      </c>
      <c r="B24" s="1">
        <v>0.29060000000000002</v>
      </c>
      <c r="C24" s="1">
        <v>100</v>
      </c>
      <c r="D24" s="2">
        <v>2.02</v>
      </c>
      <c r="E24" s="2">
        <v>124.56135083640282</v>
      </c>
      <c r="F24" s="3">
        <v>0.91034599999999999</v>
      </c>
      <c r="G24" s="3">
        <v>93.553288407141252</v>
      </c>
      <c r="H24" s="4">
        <v>1777</v>
      </c>
      <c r="I24" s="4">
        <v>107.89313904068003</v>
      </c>
      <c r="J24" s="6">
        <v>4.5578181818181998</v>
      </c>
      <c r="K24" s="7">
        <f t="shared" si="0"/>
        <v>120.66829035344927</v>
      </c>
    </row>
    <row r="25" spans="1:11" x14ac:dyDescent="0.3">
      <c r="A25" s="9">
        <v>43070</v>
      </c>
      <c r="B25" s="1">
        <v>0.29060000000000002</v>
      </c>
      <c r="C25" s="1">
        <v>100</v>
      </c>
      <c r="D25" s="2">
        <v>1.37</v>
      </c>
      <c r="E25" s="2">
        <v>126.26784134286154</v>
      </c>
      <c r="F25" s="3">
        <v>0.91124050000000001</v>
      </c>
      <c r="G25" s="3">
        <v>93.645213253826128</v>
      </c>
      <c r="H25" s="4">
        <v>1777</v>
      </c>
      <c r="I25" s="4">
        <v>107.89313904068003</v>
      </c>
      <c r="J25" s="6">
        <v>4.5607285714285997</v>
      </c>
      <c r="K25" s="7">
        <f t="shared" si="0"/>
        <v>122.32144593129152</v>
      </c>
    </row>
    <row r="26" spans="1:11" x14ac:dyDescent="0.3">
      <c r="A26" s="9">
        <v>43101</v>
      </c>
      <c r="B26" s="1">
        <v>0.31630000000000003</v>
      </c>
      <c r="C26" s="1">
        <v>108.84377150722642</v>
      </c>
      <c r="D26" s="2">
        <v>0.99</v>
      </c>
      <c r="E26" s="2">
        <v>127.51789297215588</v>
      </c>
      <c r="F26" s="3">
        <v>1.0079882499999999</v>
      </c>
      <c r="G26" s="3">
        <v>103.58766388083167</v>
      </c>
      <c r="H26" s="4">
        <v>2029.5</v>
      </c>
      <c r="I26" s="4">
        <v>123.224043715847</v>
      </c>
      <c r="J26" s="6">
        <v>4.5995590909091</v>
      </c>
      <c r="K26" s="7">
        <f t="shared" si="0"/>
        <v>123.53242824601132</v>
      </c>
    </row>
    <row r="27" spans="1:11" x14ac:dyDescent="0.3">
      <c r="A27" s="9">
        <v>43132</v>
      </c>
      <c r="B27" s="1">
        <v>0.31630000000000003</v>
      </c>
      <c r="C27" s="1">
        <v>108.84377150722642</v>
      </c>
      <c r="D27" s="2">
        <v>2.68</v>
      </c>
      <c r="E27" s="2">
        <v>130.93537250380965</v>
      </c>
      <c r="F27" s="3">
        <v>1.0082424999999999</v>
      </c>
      <c r="G27" s="3">
        <v>103.61379232383854</v>
      </c>
      <c r="H27" s="4">
        <v>2029.5</v>
      </c>
      <c r="I27" s="4">
        <v>123.224043715847</v>
      </c>
      <c r="J27" s="6">
        <v>4.6815850000000001</v>
      </c>
      <c r="K27" s="7">
        <f t="shared" si="0"/>
        <v>126.84309732300441</v>
      </c>
    </row>
    <row r="28" spans="1:11" x14ac:dyDescent="0.3">
      <c r="A28" s="9">
        <v>43160</v>
      </c>
      <c r="B28" s="1">
        <v>0.31630000000000003</v>
      </c>
      <c r="C28" s="1">
        <v>108.84377150722642</v>
      </c>
      <c r="D28" s="2">
        <v>1.54</v>
      </c>
      <c r="E28" s="2">
        <v>132.95177724036833</v>
      </c>
      <c r="F28" s="3">
        <v>1.00862075</v>
      </c>
      <c r="G28" s="3">
        <v>103.65266384229415</v>
      </c>
      <c r="H28" s="4">
        <v>2029.5</v>
      </c>
      <c r="I28" s="4">
        <v>123.224043715847</v>
      </c>
      <c r="J28" s="6">
        <v>4.7940772727273</v>
      </c>
      <c r="K28" s="7">
        <f t="shared" si="0"/>
        <v>128.7964810217787</v>
      </c>
    </row>
    <row r="29" spans="1:11" x14ac:dyDescent="0.3">
      <c r="A29" s="9">
        <v>43191</v>
      </c>
      <c r="B29" s="1">
        <v>0.3231</v>
      </c>
      <c r="C29" s="1">
        <v>111.1837577426015</v>
      </c>
      <c r="D29" s="2">
        <v>2.6</v>
      </c>
      <c r="E29" s="2">
        <v>136.4085234486179</v>
      </c>
      <c r="F29" s="3">
        <v>1.100463</v>
      </c>
      <c r="G29" s="3">
        <v>113.09099223854216</v>
      </c>
      <c r="H29" s="4">
        <v>2029.5</v>
      </c>
      <c r="I29" s="4">
        <v>123.224043715847</v>
      </c>
      <c r="J29" s="6">
        <v>4.992775</v>
      </c>
      <c r="K29" s="7">
        <f t="shared" si="0"/>
        <v>132.14518952834493</v>
      </c>
    </row>
    <row r="30" spans="1:11" x14ac:dyDescent="0.3">
      <c r="A30" s="9">
        <v>43221</v>
      </c>
      <c r="B30" s="1">
        <v>0.3231</v>
      </c>
      <c r="C30" s="1">
        <v>111.1837577426015</v>
      </c>
      <c r="D30" s="2">
        <v>3.79</v>
      </c>
      <c r="E30" s="2">
        <v>141.57840648732054</v>
      </c>
      <c r="F30" s="3">
        <v>1.10083675</v>
      </c>
      <c r="G30" s="3">
        <v>113.12940130667906</v>
      </c>
      <c r="H30" s="4">
        <v>2029.5</v>
      </c>
      <c r="I30" s="4">
        <v>123.224043715847</v>
      </c>
      <c r="J30" s="6">
        <v>5.2317136363636001</v>
      </c>
      <c r="K30" s="7">
        <f t="shared" si="0"/>
        <v>137.15349221146923</v>
      </c>
    </row>
    <row r="31" spans="1:11" x14ac:dyDescent="0.3">
      <c r="A31" s="9">
        <v>43252</v>
      </c>
      <c r="B31" s="1">
        <v>0.3231</v>
      </c>
      <c r="C31" s="1">
        <v>111.1837577426015</v>
      </c>
      <c r="D31" s="2">
        <v>3.03</v>
      </c>
      <c r="E31" s="2">
        <v>145.86823220388635</v>
      </c>
      <c r="F31" s="3">
        <v>1.10155</v>
      </c>
      <c r="G31" s="3">
        <v>113.20269968219385</v>
      </c>
      <c r="H31" s="4">
        <v>2029.5</v>
      </c>
      <c r="I31" s="4">
        <v>123.224043715847</v>
      </c>
      <c r="J31" s="6">
        <v>5.4167050000000003</v>
      </c>
      <c r="K31" s="7">
        <f t="shared" si="0"/>
        <v>141.30924302547675</v>
      </c>
    </row>
    <row r="32" spans="1:11" x14ac:dyDescent="0.3">
      <c r="A32" s="9">
        <v>43282</v>
      </c>
      <c r="B32" s="1">
        <v>0.3231</v>
      </c>
      <c r="C32" s="1">
        <v>111.1837577426015</v>
      </c>
      <c r="D32" s="2">
        <v>1.77</v>
      </c>
      <c r="E32" s="2">
        <v>148.45009991389514</v>
      </c>
      <c r="F32" s="3">
        <v>1.1088184999999999</v>
      </c>
      <c r="G32" s="3">
        <v>113.94965971364049</v>
      </c>
      <c r="H32" s="4">
        <v>2029.5</v>
      </c>
      <c r="I32" s="4">
        <v>123.224043715847</v>
      </c>
      <c r="J32" s="6">
        <v>5.5553136363636</v>
      </c>
      <c r="K32" s="7">
        <f t="shared" si="0"/>
        <v>143.81041662702768</v>
      </c>
    </row>
    <row r="33" spans="1:11" x14ac:dyDescent="0.3">
      <c r="A33" s="9">
        <v>43313</v>
      </c>
      <c r="B33" s="1">
        <v>0.36830000000000002</v>
      </c>
      <c r="C33" s="1">
        <v>126.73778389538886</v>
      </c>
      <c r="D33" s="2">
        <v>6.6</v>
      </c>
      <c r="E33" s="2">
        <v>158.24780650821222</v>
      </c>
      <c r="F33" s="3">
        <v>1.2550015000000001</v>
      </c>
      <c r="G33" s="3">
        <v>128.97240970015235</v>
      </c>
      <c r="H33" s="4">
        <v>2029.5</v>
      </c>
      <c r="I33" s="4">
        <v>123.224043715847</v>
      </c>
      <c r="J33" s="6">
        <v>6.6184888888889004</v>
      </c>
      <c r="K33" s="7">
        <f t="shared" si="0"/>
        <v>153.30190412441152</v>
      </c>
    </row>
    <row r="34" spans="1:11" x14ac:dyDescent="0.3">
      <c r="A34" s="9">
        <v>43344</v>
      </c>
      <c r="B34" s="1">
        <v>0.41689999999999999</v>
      </c>
      <c r="C34" s="1">
        <v>143.46180316586373</v>
      </c>
      <c r="D34" s="2">
        <v>10.88</v>
      </c>
      <c r="E34" s="2">
        <v>175.46516785630573</v>
      </c>
      <c r="F34" s="3">
        <v>1.4205382500000001</v>
      </c>
      <c r="G34" s="3">
        <v>145.98408143236279</v>
      </c>
      <c r="H34" s="4">
        <v>2029.5</v>
      </c>
      <c r="I34" s="4">
        <v>123.224043715847</v>
      </c>
      <c r="J34" s="6">
        <v>7.4380649999999999</v>
      </c>
      <c r="K34" s="7">
        <f t="shared" si="0"/>
        <v>169.98115129314752</v>
      </c>
    </row>
    <row r="35" spans="1:11" x14ac:dyDescent="0.3">
      <c r="A35" s="9">
        <v>43374</v>
      </c>
      <c r="B35" s="1">
        <v>0.49680000000000002</v>
      </c>
      <c r="C35" s="1">
        <v>170.95664143152098</v>
      </c>
      <c r="D35" s="2">
        <v>0.91</v>
      </c>
      <c r="E35" s="2">
        <v>177.06190088379813</v>
      </c>
      <c r="F35" s="3">
        <v>1.496</v>
      </c>
      <c r="G35" s="3">
        <v>153.73903928515458</v>
      </c>
      <c r="H35" s="4">
        <v>2029.5</v>
      </c>
      <c r="I35" s="4">
        <v>123.224043715847</v>
      </c>
      <c r="J35" s="6">
        <v>6.7538499999999999</v>
      </c>
      <c r="K35" s="7">
        <f t="shared" si="0"/>
        <v>171.52797976991516</v>
      </c>
    </row>
    <row r="36" spans="1:11" x14ac:dyDescent="0.3">
      <c r="A36" s="9">
        <v>43405</v>
      </c>
      <c r="B36" s="1">
        <v>0.49680000000000002</v>
      </c>
      <c r="C36" s="1">
        <v>170.95664143152098</v>
      </c>
      <c r="D36" s="2">
        <v>-2.5299999999999998</v>
      </c>
      <c r="E36" s="2">
        <v>172.58223479143805</v>
      </c>
      <c r="F36" s="3">
        <v>1.496</v>
      </c>
      <c r="G36" s="3">
        <v>153.73903928515458</v>
      </c>
      <c r="H36" s="4">
        <v>2029.5</v>
      </c>
      <c r="I36" s="4">
        <v>123.224043715847</v>
      </c>
      <c r="J36" s="6">
        <v>6.1170772727273004</v>
      </c>
      <c r="K36" s="7">
        <f t="shared" si="0"/>
        <v>167.18832188173633</v>
      </c>
    </row>
    <row r="37" spans="1:11" x14ac:dyDescent="0.3">
      <c r="A37" s="9">
        <v>43435</v>
      </c>
      <c r="B37" s="1">
        <v>0.49680000000000002</v>
      </c>
      <c r="C37" s="1">
        <v>170.95664143152098</v>
      </c>
      <c r="D37" s="2">
        <v>-2.2200000000000002</v>
      </c>
      <c r="E37" s="2">
        <v>168.75090917906812</v>
      </c>
      <c r="F37" s="3">
        <v>1.496</v>
      </c>
      <c r="G37" s="3">
        <v>153.73903928515458</v>
      </c>
      <c r="H37" s="4">
        <v>2029.5</v>
      </c>
      <c r="I37" s="4">
        <v>123.224043715847</v>
      </c>
      <c r="J37" s="6">
        <v>6.0495571428570996</v>
      </c>
      <c r="K37" s="7">
        <f t="shared" si="0"/>
        <v>163.47674113596176</v>
      </c>
    </row>
    <row r="38" spans="1:11" x14ac:dyDescent="0.3">
      <c r="A38" s="9">
        <v>43466</v>
      </c>
      <c r="B38" s="1">
        <v>0.49709999999999999</v>
      </c>
      <c r="C38" s="1">
        <v>171.05987611837577</v>
      </c>
      <c r="D38" s="2">
        <v>0.45</v>
      </c>
      <c r="E38" s="2">
        <v>169.51028827037391</v>
      </c>
      <c r="F38" s="3">
        <v>1.674293</v>
      </c>
      <c r="G38" s="3">
        <v>172.06162921247278</v>
      </c>
      <c r="H38" s="4">
        <v>2558</v>
      </c>
      <c r="I38" s="4">
        <v>155.31268973891926</v>
      </c>
      <c r="J38" s="6">
        <v>6.1434818181818001</v>
      </c>
      <c r="K38" s="7">
        <f>+E38*100/E$46</f>
        <v>94.306279779182347</v>
      </c>
    </row>
    <row r="39" spans="1:11" x14ac:dyDescent="0.3">
      <c r="A39" s="9">
        <v>43497</v>
      </c>
      <c r="B39" s="1">
        <v>0.49709999999999999</v>
      </c>
      <c r="C39" s="1">
        <v>171.05987611837577</v>
      </c>
      <c r="D39" s="2">
        <v>0.09</v>
      </c>
      <c r="E39" s="2">
        <v>169.66284752981721</v>
      </c>
      <c r="F39" s="3">
        <v>1.6740834999999998</v>
      </c>
      <c r="G39" s="3">
        <v>172.04009958096859</v>
      </c>
      <c r="H39" s="4">
        <v>2558</v>
      </c>
      <c r="I39" s="4">
        <v>155.31268973891926</v>
      </c>
      <c r="J39" s="6">
        <v>5.9858650000000004</v>
      </c>
      <c r="K39" s="7">
        <f t="shared" ref="K39:K102" si="1">+E39*100/E$46</f>
        <v>94.391155430983602</v>
      </c>
    </row>
    <row r="40" spans="1:11" x14ac:dyDescent="0.3">
      <c r="A40" s="9">
        <v>43525</v>
      </c>
      <c r="B40" s="1">
        <v>0.49709999999999999</v>
      </c>
      <c r="C40" s="1">
        <v>171.05987611837577</v>
      </c>
      <c r="D40" s="2">
        <v>1.58</v>
      </c>
      <c r="E40" s="2">
        <v>172.34352052078833</v>
      </c>
      <c r="F40" s="3">
        <v>1.674636</v>
      </c>
      <c r="G40" s="3">
        <v>172.09687820343188</v>
      </c>
      <c r="H40" s="4">
        <v>2558</v>
      </c>
      <c r="I40" s="4">
        <v>155.31268973891926</v>
      </c>
      <c r="J40" s="6">
        <v>6.1690714285714003</v>
      </c>
      <c r="K40" s="7">
        <f t="shared" si="1"/>
        <v>95.882535686793148</v>
      </c>
    </row>
    <row r="41" spans="1:11" x14ac:dyDescent="0.3">
      <c r="A41" s="9">
        <v>43556</v>
      </c>
      <c r="B41" s="1">
        <v>0.49730000000000002</v>
      </c>
      <c r="C41" s="1">
        <v>171.12869924294563</v>
      </c>
      <c r="D41" s="2">
        <v>2.98</v>
      </c>
      <c r="E41" s="2">
        <v>177.47935743230784</v>
      </c>
      <c r="F41" s="3">
        <v>1.67472025</v>
      </c>
      <c r="G41" s="3">
        <v>172.10553630106543</v>
      </c>
      <c r="H41" s="4">
        <v>2558</v>
      </c>
      <c r="I41" s="4">
        <v>155.31268973891926</v>
      </c>
      <c r="J41" s="6">
        <v>6.4591428571428997</v>
      </c>
      <c r="K41" s="7">
        <f t="shared" si="1"/>
        <v>98.739835250259588</v>
      </c>
    </row>
    <row r="42" spans="1:11" x14ac:dyDescent="0.3">
      <c r="A42" s="9">
        <v>43586</v>
      </c>
      <c r="B42" s="1">
        <v>0.49730000000000002</v>
      </c>
      <c r="C42" s="1">
        <v>171.12869924294563</v>
      </c>
      <c r="D42" s="2">
        <v>2.67</v>
      </c>
      <c r="E42" s="2">
        <v>182.21805627575046</v>
      </c>
      <c r="F42" s="3">
        <v>1.6752639999999999</v>
      </c>
      <c r="G42" s="3">
        <v>172.16141571457564</v>
      </c>
      <c r="H42" s="4">
        <v>2558</v>
      </c>
      <c r="I42" s="4">
        <v>155.31268973891926</v>
      </c>
      <c r="J42" s="6">
        <v>6.7795090909090998</v>
      </c>
      <c r="K42" s="7">
        <f t="shared" si="1"/>
        <v>101.37618885144151</v>
      </c>
    </row>
    <row r="43" spans="1:11" x14ac:dyDescent="0.3">
      <c r="A43" s="9">
        <v>43617</v>
      </c>
      <c r="B43" s="1">
        <v>0.49730000000000002</v>
      </c>
      <c r="C43" s="1">
        <v>171.12869924294563</v>
      </c>
      <c r="D43" s="2">
        <v>0.09</v>
      </c>
      <c r="E43" s="2">
        <v>182.38205252639861</v>
      </c>
      <c r="F43" s="3">
        <v>1.6787252499999998</v>
      </c>
      <c r="G43" s="3">
        <v>172.51711708471316</v>
      </c>
      <c r="H43" s="4">
        <v>2558</v>
      </c>
      <c r="I43" s="4">
        <v>155.31268973891926</v>
      </c>
      <c r="J43" s="6">
        <v>6.5687176470587998</v>
      </c>
      <c r="K43" s="7">
        <f t="shared" si="1"/>
        <v>101.46742742140781</v>
      </c>
    </row>
    <row r="44" spans="1:11" x14ac:dyDescent="0.3">
      <c r="A44" s="9">
        <v>43647</v>
      </c>
      <c r="B44" s="1">
        <v>0.57169999999999999</v>
      </c>
      <c r="C44" s="1">
        <v>196.73090158293184</v>
      </c>
      <c r="D44" s="2">
        <v>-0.99</v>
      </c>
      <c r="E44" s="2">
        <v>180.57647020638726</v>
      </c>
      <c r="F44" s="3">
        <v>1.679265</v>
      </c>
      <c r="G44" s="3">
        <v>172.57258543127344</v>
      </c>
      <c r="H44" s="4">
        <v>2558</v>
      </c>
      <c r="I44" s="4">
        <v>155.31268973891926</v>
      </c>
      <c r="J44" s="6">
        <v>6.3806090909090996</v>
      </c>
      <c r="K44" s="7">
        <f t="shared" si="1"/>
        <v>100.46289988993585</v>
      </c>
    </row>
    <row r="45" spans="1:11" x14ac:dyDescent="0.3">
      <c r="A45" s="9">
        <v>43678</v>
      </c>
      <c r="B45" s="1">
        <v>0.57169999999999999</v>
      </c>
      <c r="C45" s="1">
        <v>196.73090158293184</v>
      </c>
      <c r="D45" s="2">
        <v>-0.59</v>
      </c>
      <c r="E45" s="2">
        <v>179.51106903216956</v>
      </c>
      <c r="F45" s="3">
        <v>1.9134799999999998</v>
      </c>
      <c r="G45" s="3">
        <v>196.64209685251171</v>
      </c>
      <c r="H45" s="4">
        <v>2558</v>
      </c>
      <c r="I45" s="4">
        <v>155.31268973891926</v>
      </c>
      <c r="J45" s="6">
        <v>6.2672944444444001</v>
      </c>
      <c r="K45" s="7">
        <f t="shared" si="1"/>
        <v>99.870168780585217</v>
      </c>
    </row>
    <row r="46" spans="1:11" x14ac:dyDescent="0.3">
      <c r="A46" s="9">
        <v>43709</v>
      </c>
      <c r="B46" s="1">
        <v>0.57169999999999999</v>
      </c>
      <c r="C46" s="1">
        <v>196.73090158293184</v>
      </c>
      <c r="D46" s="2">
        <v>0.13</v>
      </c>
      <c r="E46" s="2">
        <v>179.7444334219114</v>
      </c>
      <c r="F46" s="3">
        <v>1.9142602499999999</v>
      </c>
      <c r="G46" s="3">
        <v>196.72228059943836</v>
      </c>
      <c r="H46" s="4">
        <v>2558</v>
      </c>
      <c r="I46" s="4">
        <v>155.31268973891926</v>
      </c>
      <c r="J46" s="6">
        <v>6.3049142857143003</v>
      </c>
      <c r="K46" s="7">
        <f t="shared" si="1"/>
        <v>99.999999999999986</v>
      </c>
    </row>
    <row r="47" spans="1:11" x14ac:dyDescent="0.3">
      <c r="A47" s="9">
        <v>43739</v>
      </c>
      <c r="B47" s="1">
        <v>0.65690000000000004</v>
      </c>
      <c r="C47" s="1">
        <v>226.0495526496903</v>
      </c>
      <c r="D47" s="2">
        <v>0.17</v>
      </c>
      <c r="E47" s="2">
        <v>180.04999895872865</v>
      </c>
      <c r="F47" s="3">
        <v>1.91476</v>
      </c>
      <c r="G47" s="3">
        <v>196.77363827649904</v>
      </c>
      <c r="H47" s="4">
        <v>2558</v>
      </c>
      <c r="I47" s="4">
        <v>155.31268973891926</v>
      </c>
      <c r="J47" s="6">
        <v>6.3974181818181997</v>
      </c>
      <c r="K47" s="7">
        <f t="shared" si="1"/>
        <v>100.17</v>
      </c>
    </row>
    <row r="48" spans="1:11" x14ac:dyDescent="0.3">
      <c r="A48" s="9">
        <v>43770</v>
      </c>
      <c r="B48" s="1">
        <v>0.65690000000000004</v>
      </c>
      <c r="C48" s="1">
        <v>226.0495526496903</v>
      </c>
      <c r="D48" s="2">
        <v>-0.08</v>
      </c>
      <c r="E48" s="2">
        <v>179.90595895956167</v>
      </c>
      <c r="F48" s="3">
        <v>1.9153404999999999</v>
      </c>
      <c r="G48" s="3">
        <v>196.83329436761201</v>
      </c>
      <c r="H48" s="4">
        <v>2558</v>
      </c>
      <c r="I48" s="4">
        <v>155.31268973891926</v>
      </c>
      <c r="J48" s="6">
        <v>6.3512857142856998</v>
      </c>
      <c r="K48" s="7">
        <f t="shared" si="1"/>
        <v>100.08986400000002</v>
      </c>
    </row>
    <row r="49" spans="1:11" x14ac:dyDescent="0.3">
      <c r="A49" s="9">
        <v>43800</v>
      </c>
      <c r="B49" s="1">
        <v>0.65690000000000004</v>
      </c>
      <c r="C49" s="1">
        <v>226.0495526496903</v>
      </c>
      <c r="D49" s="2">
        <v>0.69</v>
      </c>
      <c r="E49" s="2">
        <v>181.14731007638264</v>
      </c>
      <c r="F49" s="3">
        <v>1.916525</v>
      </c>
      <c r="G49" s="3">
        <v>196.95502156816903</v>
      </c>
      <c r="H49" s="4">
        <v>2558</v>
      </c>
      <c r="I49" s="4">
        <v>155.31268973891926</v>
      </c>
      <c r="J49" s="6">
        <v>6.4925590909090998</v>
      </c>
      <c r="K49" s="7">
        <f t="shared" si="1"/>
        <v>100.78048406160001</v>
      </c>
    </row>
    <row r="50" spans="1:11" x14ac:dyDescent="0.3">
      <c r="A50" s="9">
        <v>43831</v>
      </c>
      <c r="B50" s="1">
        <v>0.65720000000000001</v>
      </c>
      <c r="C50" s="1">
        <v>226.15278733654506</v>
      </c>
      <c r="D50" s="2">
        <v>1.84</v>
      </c>
      <c r="E50" s="2">
        <v>184.48042058178808</v>
      </c>
      <c r="F50" s="3">
        <v>1.9167539999999998</v>
      </c>
      <c r="G50" s="3">
        <v>196.97855515105422</v>
      </c>
      <c r="H50" s="4">
        <v>2943</v>
      </c>
      <c r="I50" s="4">
        <v>178.68852459016395</v>
      </c>
      <c r="J50" s="6">
        <v>6.5869045454544999</v>
      </c>
      <c r="K50" s="7">
        <f t="shared" si="1"/>
        <v>102.63484496833345</v>
      </c>
    </row>
    <row r="51" spans="1:11" x14ac:dyDescent="0.3">
      <c r="A51" s="9">
        <v>43862</v>
      </c>
      <c r="B51" s="1">
        <v>0.70806294120000002</v>
      </c>
      <c r="C51" s="1">
        <v>243.65552002752921</v>
      </c>
      <c r="D51" s="2">
        <v>0.48</v>
      </c>
      <c r="E51" s="2">
        <v>185.36592660058065</v>
      </c>
      <c r="F51" s="3">
        <v>1.9172024999999999</v>
      </c>
      <c r="G51" s="3">
        <v>197.02464603281854</v>
      </c>
      <c r="H51" s="4">
        <v>2943</v>
      </c>
      <c r="I51" s="4">
        <v>178.68852459016395</v>
      </c>
      <c r="J51" s="6">
        <v>6.605785</v>
      </c>
      <c r="K51" s="7">
        <f t="shared" si="1"/>
        <v>103.12749222418142</v>
      </c>
    </row>
    <row r="52" spans="1:11" x14ac:dyDescent="0.3">
      <c r="A52" s="9">
        <v>43891</v>
      </c>
      <c r="B52" s="1">
        <v>0.70806294120000002</v>
      </c>
      <c r="C52" s="1">
        <v>243.65552002752921</v>
      </c>
      <c r="D52" s="2">
        <v>0.87</v>
      </c>
      <c r="E52" s="2">
        <v>186.97861016200568</v>
      </c>
      <c r="F52" s="3">
        <v>1.9180269999999999</v>
      </c>
      <c r="G52" s="3">
        <v>197.10937720787911</v>
      </c>
      <c r="H52" s="4">
        <v>2943</v>
      </c>
      <c r="I52" s="4">
        <v>178.68852459016395</v>
      </c>
      <c r="J52" s="6">
        <v>7.0013409090909002</v>
      </c>
      <c r="K52" s="7">
        <f t="shared" si="1"/>
        <v>104.0247014065318</v>
      </c>
    </row>
    <row r="53" spans="1:11" x14ac:dyDescent="0.3">
      <c r="A53" s="9">
        <v>43922</v>
      </c>
      <c r="B53" s="1">
        <v>0.70806294120000002</v>
      </c>
      <c r="C53" s="1">
        <v>243.65552002752921</v>
      </c>
      <c r="D53" s="2">
        <v>1.28</v>
      </c>
      <c r="E53" s="2">
        <v>189.37193637207935</v>
      </c>
      <c r="F53" s="3">
        <v>1.9182435</v>
      </c>
      <c r="G53" s="3">
        <v>197.13162620654572</v>
      </c>
      <c r="H53" s="4">
        <v>2943</v>
      </c>
      <c r="I53" s="4">
        <v>178.68852459016395</v>
      </c>
      <c r="J53" s="6">
        <v>7.4301333333333002</v>
      </c>
      <c r="K53" s="7">
        <f t="shared" si="1"/>
        <v>105.35621758453541</v>
      </c>
    </row>
    <row r="54" spans="1:11" x14ac:dyDescent="0.3">
      <c r="A54" s="9">
        <v>43952</v>
      </c>
      <c r="B54" s="1">
        <v>0.70806294120000002</v>
      </c>
      <c r="C54" s="1">
        <v>243.65552002752921</v>
      </c>
      <c r="D54" s="2">
        <v>1.54</v>
      </c>
      <c r="E54" s="2">
        <v>192.2882641922094</v>
      </c>
      <c r="F54" s="3">
        <v>1.91859775</v>
      </c>
      <c r="G54" s="3">
        <v>197.16803132330159</v>
      </c>
      <c r="H54" s="4">
        <v>2943</v>
      </c>
      <c r="I54" s="4">
        <v>178.68852459016395</v>
      </c>
      <c r="J54" s="6">
        <v>7.5731235294117996</v>
      </c>
      <c r="K54" s="7">
        <f t="shared" si="1"/>
        <v>106.97870333533726</v>
      </c>
    </row>
    <row r="55" spans="1:11" x14ac:dyDescent="0.3">
      <c r="A55" s="9">
        <v>43983</v>
      </c>
      <c r="B55" s="1">
        <v>0.70806294120000002</v>
      </c>
      <c r="C55" s="1">
        <v>243.65552002752921</v>
      </c>
      <c r="D55" s="2">
        <v>0.69</v>
      </c>
      <c r="E55" s="2">
        <v>193.61505321513562</v>
      </c>
      <c r="F55" s="3">
        <v>1.9191292500000001</v>
      </c>
      <c r="G55" s="3">
        <v>197.22265184427755</v>
      </c>
      <c r="H55" s="4">
        <v>2943</v>
      </c>
      <c r="I55" s="4">
        <v>178.68852459016395</v>
      </c>
      <c r="J55" s="6">
        <v>7.6762454545454997</v>
      </c>
      <c r="K55" s="7">
        <f t="shared" si="1"/>
        <v>107.71685638835109</v>
      </c>
    </row>
    <row r="56" spans="1:11" x14ac:dyDescent="0.3">
      <c r="A56" s="9">
        <v>44013</v>
      </c>
      <c r="B56" s="1">
        <v>0.70806294120000002</v>
      </c>
      <c r="C56" s="1">
        <v>243.65552002752921</v>
      </c>
      <c r="D56" s="2">
        <v>1.02</v>
      </c>
      <c r="E56" s="2">
        <v>195.58992675792999</v>
      </c>
      <c r="F56" s="3">
        <v>1.7429855000000001</v>
      </c>
      <c r="G56" s="3">
        <v>179.1209333275099</v>
      </c>
      <c r="H56" s="4">
        <v>2943</v>
      </c>
      <c r="I56" s="4">
        <v>178.68852459016395</v>
      </c>
      <c r="J56" s="6">
        <v>7.8350571428571003</v>
      </c>
      <c r="K56" s="7">
        <f t="shared" si="1"/>
        <v>108.81556832351224</v>
      </c>
    </row>
    <row r="57" spans="1:11" x14ac:dyDescent="0.3">
      <c r="A57" s="9">
        <v>44044</v>
      </c>
      <c r="B57" s="1">
        <v>0.70806294120000002</v>
      </c>
      <c r="C57" s="1">
        <v>243.65552002752921</v>
      </c>
      <c r="D57" s="2">
        <v>2.35</v>
      </c>
      <c r="E57" s="2">
        <v>200.18629003674135</v>
      </c>
      <c r="F57" s="3">
        <v>1.7437067500000001</v>
      </c>
      <c r="G57" s="3">
        <v>179.19505383692461</v>
      </c>
      <c r="H57" s="4">
        <v>2943</v>
      </c>
      <c r="I57" s="4">
        <v>178.68852459016395</v>
      </c>
      <c r="J57" s="6">
        <v>8.5912500000000005</v>
      </c>
      <c r="K57" s="7">
        <f t="shared" si="1"/>
        <v>111.37273417911479</v>
      </c>
    </row>
    <row r="58" spans="1:11" x14ac:dyDescent="0.3">
      <c r="A58" s="9">
        <v>44075</v>
      </c>
      <c r="B58" s="1">
        <v>0.70806294120000002</v>
      </c>
      <c r="C58" s="1">
        <v>243.65552002752921</v>
      </c>
      <c r="D58" s="2">
        <v>2.65</v>
      </c>
      <c r="E58" s="2">
        <v>205.491226722715</v>
      </c>
      <c r="F58" s="3">
        <v>1.74408125</v>
      </c>
      <c r="G58" s="3">
        <v>179.23353998011464</v>
      </c>
      <c r="H58" s="4">
        <v>2943</v>
      </c>
      <c r="I58" s="4">
        <v>178.68852459016395</v>
      </c>
      <c r="J58" s="6">
        <v>8.8767045454544995</v>
      </c>
      <c r="K58" s="7">
        <f t="shared" si="1"/>
        <v>114.32411163486134</v>
      </c>
    </row>
    <row r="59" spans="1:11" x14ac:dyDescent="0.3">
      <c r="A59" s="9">
        <v>44105</v>
      </c>
      <c r="B59" s="1">
        <v>0.74876404636000005</v>
      </c>
      <c r="C59" s="1">
        <v>257.66140618031659</v>
      </c>
      <c r="D59" s="2">
        <v>3.55</v>
      </c>
      <c r="E59" s="2">
        <v>212.7861652713714</v>
      </c>
      <c r="F59" s="3">
        <v>1.7446397500000002</v>
      </c>
      <c r="G59" s="3">
        <v>179.29093520300285</v>
      </c>
      <c r="H59" s="4">
        <v>2943</v>
      </c>
      <c r="I59" s="4">
        <v>178.68852459016395</v>
      </c>
      <c r="J59" s="6">
        <v>9.2904142857143004</v>
      </c>
      <c r="K59" s="7">
        <f t="shared" si="1"/>
        <v>118.38261759789893</v>
      </c>
    </row>
    <row r="60" spans="1:11" x14ac:dyDescent="0.3">
      <c r="A60" s="9">
        <v>44136</v>
      </c>
      <c r="B60" s="1">
        <v>0.74876404636000005</v>
      </c>
      <c r="C60" s="1">
        <v>257.66140618031659</v>
      </c>
      <c r="D60" s="2">
        <v>4.08</v>
      </c>
      <c r="E60" s="2">
        <v>221.46784081444335</v>
      </c>
      <c r="F60" s="3">
        <v>1.7452749999999999</v>
      </c>
      <c r="G60" s="3">
        <v>179.3562177729934</v>
      </c>
      <c r="H60" s="4">
        <v>2943</v>
      </c>
      <c r="I60" s="4">
        <v>178.68852459016395</v>
      </c>
      <c r="J60" s="6">
        <v>9.4742476190476008</v>
      </c>
      <c r="K60" s="7">
        <f t="shared" si="1"/>
        <v>123.21262839589319</v>
      </c>
    </row>
    <row r="61" spans="1:11" x14ac:dyDescent="0.3">
      <c r="A61" s="9">
        <v>44166</v>
      </c>
      <c r="B61" s="1">
        <v>0.69450000000000001</v>
      </c>
      <c r="C61" s="1">
        <v>238.98830006882309</v>
      </c>
      <c r="D61" s="2">
        <v>2.36</v>
      </c>
      <c r="E61" s="2">
        <v>226.69448185766421</v>
      </c>
      <c r="F61" s="3">
        <v>1.7466839999999999</v>
      </c>
      <c r="G61" s="3">
        <v>179.50101610611691</v>
      </c>
      <c r="H61" s="4">
        <v>2943</v>
      </c>
      <c r="I61" s="4">
        <v>178.68852459016395</v>
      </c>
      <c r="J61" s="6">
        <v>9.4010826086957007</v>
      </c>
      <c r="K61" s="7">
        <f t="shared" si="1"/>
        <v>126.12044642603628</v>
      </c>
    </row>
    <row r="62" spans="1:11" x14ac:dyDescent="0.3">
      <c r="A62" s="9">
        <v>44197</v>
      </c>
      <c r="B62" s="1">
        <v>0.84870000000000001</v>
      </c>
      <c r="C62" s="1">
        <v>292.05092911218168</v>
      </c>
      <c r="D62" s="2">
        <v>2.66</v>
      </c>
      <c r="E62" s="2">
        <v>232.72455507507809</v>
      </c>
      <c r="F62" s="3">
        <v>1.7647577499999998</v>
      </c>
      <c r="G62" s="3">
        <v>181.35839642782818</v>
      </c>
      <c r="H62" s="4">
        <v>3577.5</v>
      </c>
      <c r="I62" s="4">
        <v>217.21311475409837</v>
      </c>
      <c r="J62" s="6">
        <v>9.0243149999999996</v>
      </c>
      <c r="K62" s="7">
        <f t="shared" si="1"/>
        <v>129.47525030096887</v>
      </c>
    </row>
    <row r="63" spans="1:11" x14ac:dyDescent="0.3">
      <c r="A63" s="9">
        <v>44228</v>
      </c>
      <c r="B63" s="1">
        <v>0.79564845064000012</v>
      </c>
      <c r="C63" s="1">
        <v>273.79506216104613</v>
      </c>
      <c r="D63" s="2">
        <v>1.22</v>
      </c>
      <c r="E63" s="2">
        <v>235.56379464699404</v>
      </c>
      <c r="F63" s="3">
        <v>1.7823065</v>
      </c>
      <c r="G63" s="3">
        <v>183.16182421235717</v>
      </c>
      <c r="H63" s="4">
        <v>3577.5</v>
      </c>
      <c r="I63" s="4">
        <v>217.21311475409837</v>
      </c>
      <c r="J63" s="6">
        <v>8.5715950000000003</v>
      </c>
      <c r="K63" s="7">
        <f t="shared" si="1"/>
        <v>131.05484835464065</v>
      </c>
    </row>
    <row r="64" spans="1:11" x14ac:dyDescent="0.3">
      <c r="A64" s="9">
        <v>44256</v>
      </c>
      <c r="B64" s="1">
        <v>0.79564845064000012</v>
      </c>
      <c r="C64" s="1">
        <v>273.79506216104613</v>
      </c>
      <c r="D64" s="2">
        <v>4.13</v>
      </c>
      <c r="E64" s="2">
        <v>245.29257936591486</v>
      </c>
      <c r="F64" s="3">
        <v>1.8003337499999998</v>
      </c>
      <c r="G64" s="3">
        <v>185.01442588077515</v>
      </c>
      <c r="H64" s="4">
        <v>3577.5</v>
      </c>
      <c r="I64" s="4">
        <v>217.21311475409837</v>
      </c>
      <c r="J64" s="6">
        <v>9.1077086956521995</v>
      </c>
      <c r="K64" s="7">
        <f t="shared" si="1"/>
        <v>136.46741359168732</v>
      </c>
    </row>
    <row r="65" spans="1:11" x14ac:dyDescent="0.3">
      <c r="A65" s="9">
        <v>44287</v>
      </c>
      <c r="B65" s="1">
        <v>0.79564845064000012</v>
      </c>
      <c r="C65" s="1">
        <v>273.79506216104613</v>
      </c>
      <c r="D65" s="2">
        <v>4.34</v>
      </c>
      <c r="E65" s="2">
        <v>255.93827731039559</v>
      </c>
      <c r="F65" s="3">
        <v>1.8180687499999999</v>
      </c>
      <c r="G65" s="3">
        <v>186.83699397016167</v>
      </c>
      <c r="H65" s="4">
        <v>3577.5</v>
      </c>
      <c r="I65" s="4">
        <v>217.21311475409837</v>
      </c>
      <c r="J65" s="6">
        <v>9.7514238095237999</v>
      </c>
      <c r="K65" s="7">
        <f t="shared" si="1"/>
        <v>142.39009934156655</v>
      </c>
    </row>
    <row r="66" spans="1:11" x14ac:dyDescent="0.3">
      <c r="A66" s="9">
        <v>44317</v>
      </c>
      <c r="B66" s="1">
        <v>0.79564845064000012</v>
      </c>
      <c r="C66" s="1">
        <v>273.79506216104613</v>
      </c>
      <c r="D66" s="2">
        <v>3.92</v>
      </c>
      <c r="E66" s="2">
        <v>265.97105778096306</v>
      </c>
      <c r="F66" s="3">
        <v>1.83596775</v>
      </c>
      <c r="G66" s="3">
        <v>188.67641580449654</v>
      </c>
      <c r="H66" s="4">
        <v>3577.5</v>
      </c>
      <c r="I66" s="4">
        <v>217.21311475409837</v>
      </c>
      <c r="J66" s="6">
        <v>10.148916666667001</v>
      </c>
      <c r="K66" s="7">
        <f t="shared" si="1"/>
        <v>147.97179123575594</v>
      </c>
    </row>
    <row r="67" spans="1:11" x14ac:dyDescent="0.3">
      <c r="A67" s="9">
        <v>44348</v>
      </c>
      <c r="B67" s="1">
        <v>0.79564845064000012</v>
      </c>
      <c r="C67" s="1">
        <v>273.79506216104613</v>
      </c>
      <c r="D67" s="2">
        <v>4.01</v>
      </c>
      <c r="E67" s="2">
        <v>276.63649719797968</v>
      </c>
      <c r="F67" s="3">
        <v>1.8545495000000001</v>
      </c>
      <c r="G67" s="3">
        <v>190.58600162885278</v>
      </c>
      <c r="H67" s="4">
        <v>3577.5</v>
      </c>
      <c r="I67" s="4">
        <v>217.21311475409837</v>
      </c>
      <c r="J67" s="6">
        <v>10.389904545455</v>
      </c>
      <c r="K67" s="7">
        <f t="shared" si="1"/>
        <v>153.90546006430978</v>
      </c>
    </row>
    <row r="68" spans="1:11" x14ac:dyDescent="0.3">
      <c r="A68" s="9">
        <v>44378</v>
      </c>
      <c r="B68" s="1">
        <v>0.91499530027999976</v>
      </c>
      <c r="C68" s="1">
        <v>314.86417766001364</v>
      </c>
      <c r="D68" s="2">
        <v>2.46</v>
      </c>
      <c r="E68" s="2">
        <v>283.44175502904994</v>
      </c>
      <c r="F68" s="3">
        <v>3.3809999999999998</v>
      </c>
      <c r="G68" s="3">
        <v>347.45433945394893</v>
      </c>
      <c r="H68" s="4">
        <v>3577.5</v>
      </c>
      <c r="I68" s="4">
        <v>217.21311475409837</v>
      </c>
      <c r="J68" s="6">
        <v>10.210529411765</v>
      </c>
      <c r="K68" s="7">
        <f t="shared" si="1"/>
        <v>157.69153438189176</v>
      </c>
    </row>
    <row r="69" spans="1:11" x14ac:dyDescent="0.3">
      <c r="A69" s="9">
        <v>44409</v>
      </c>
      <c r="B69" s="1">
        <v>0.91499530027999976</v>
      </c>
      <c r="C69" s="1">
        <v>314.86417766001364</v>
      </c>
      <c r="D69" s="2">
        <v>2.77</v>
      </c>
      <c r="E69" s="2">
        <v>291.29309164335467</v>
      </c>
      <c r="F69" s="3">
        <v>3.3809999999999998</v>
      </c>
      <c r="G69" s="3">
        <v>347.45433945394893</v>
      </c>
      <c r="H69" s="4">
        <v>3577.5</v>
      </c>
      <c r="I69" s="4">
        <v>217.21311475409837</v>
      </c>
      <c r="J69" s="6">
        <v>9.9962666666667008</v>
      </c>
      <c r="K69" s="7">
        <f t="shared" si="1"/>
        <v>162.0595898842702</v>
      </c>
    </row>
    <row r="70" spans="1:11" x14ac:dyDescent="0.3">
      <c r="A70" s="9">
        <v>44440</v>
      </c>
      <c r="B70" s="1">
        <v>0.91499530027999976</v>
      </c>
      <c r="C70" s="1">
        <v>314.86417766001364</v>
      </c>
      <c r="D70" s="2">
        <v>1.55</v>
      </c>
      <c r="E70" s="2">
        <v>295.80813456382668</v>
      </c>
      <c r="F70" s="3">
        <v>3.3809999999999998</v>
      </c>
      <c r="G70" s="3">
        <v>347.45433945394893</v>
      </c>
      <c r="H70" s="4">
        <v>3577.5</v>
      </c>
      <c r="I70" s="4">
        <v>217.21311475409837</v>
      </c>
      <c r="J70" s="6">
        <v>10.046640909091</v>
      </c>
      <c r="K70" s="7">
        <f t="shared" si="1"/>
        <v>164.57151352747638</v>
      </c>
    </row>
    <row r="71" spans="1:11" x14ac:dyDescent="0.3">
      <c r="A71" s="9">
        <v>44470</v>
      </c>
      <c r="B71" s="1">
        <v>0.91499530027999976</v>
      </c>
      <c r="C71" s="1">
        <v>314.86417766001364</v>
      </c>
      <c r="D71" s="2">
        <v>5.24</v>
      </c>
      <c r="E71" s="2">
        <v>311.30848081497118</v>
      </c>
      <c r="F71" s="3">
        <v>3.3809999999999998</v>
      </c>
      <c r="G71" s="3">
        <v>347.45433945394893</v>
      </c>
      <c r="H71" s="4">
        <v>3577.5</v>
      </c>
      <c r="I71" s="4">
        <v>217.21311475409837</v>
      </c>
      <c r="J71" s="6">
        <v>10.620435000000001</v>
      </c>
      <c r="K71" s="7">
        <f t="shared" si="1"/>
        <v>173.19506083631615</v>
      </c>
    </row>
    <row r="72" spans="1:11" x14ac:dyDescent="0.3">
      <c r="A72" s="9">
        <v>44501</v>
      </c>
      <c r="B72" s="1">
        <v>0.91499530027999976</v>
      </c>
      <c r="C72" s="1">
        <v>314.86417766001364</v>
      </c>
      <c r="D72" s="2">
        <v>9.99</v>
      </c>
      <c r="E72" s="2">
        <v>342.40819804838685</v>
      </c>
      <c r="F72" s="3">
        <v>4.2362264999999999</v>
      </c>
      <c r="G72" s="3">
        <v>435.34317667400586</v>
      </c>
      <c r="H72" s="4">
        <v>3577.5</v>
      </c>
      <c r="I72" s="4">
        <v>217.21311475409837</v>
      </c>
      <c r="J72" s="6">
        <v>12.033049999999999</v>
      </c>
      <c r="K72" s="7">
        <f t="shared" si="1"/>
        <v>190.49724741386413</v>
      </c>
    </row>
    <row r="73" spans="1:11" x14ac:dyDescent="0.3">
      <c r="A73" s="9">
        <v>44531</v>
      </c>
      <c r="B73" s="1">
        <v>0.84870000000000001</v>
      </c>
      <c r="C73" s="1">
        <v>292.05092911218168</v>
      </c>
      <c r="D73" s="2">
        <v>19.079999999999998</v>
      </c>
      <c r="E73" s="2">
        <v>407.73968223601901</v>
      </c>
      <c r="F73" s="3">
        <v>4.2</v>
      </c>
      <c r="G73" s="3">
        <v>431.62029745832166</v>
      </c>
      <c r="H73" s="4">
        <v>3577.5</v>
      </c>
      <c r="I73" s="4">
        <v>217.21311475409837</v>
      </c>
      <c r="J73" s="6">
        <v>15.31712173913</v>
      </c>
      <c r="K73" s="7">
        <f t="shared" si="1"/>
        <v>226.84412222042937</v>
      </c>
    </row>
    <row r="74" spans="1:11" x14ac:dyDescent="0.3">
      <c r="A74" s="9">
        <v>44562</v>
      </c>
      <c r="B74" s="1">
        <v>1.9177</v>
      </c>
      <c r="C74" s="1">
        <v>659.91052993805908</v>
      </c>
      <c r="D74" s="2">
        <v>10.45</v>
      </c>
      <c r="E74" s="2">
        <v>450.34847902968301</v>
      </c>
      <c r="F74" s="3">
        <v>10.416</v>
      </c>
      <c r="G74" s="3">
        <v>1070.4183376966378</v>
      </c>
      <c r="H74" s="4">
        <v>5004</v>
      </c>
      <c r="I74" s="4">
        <v>303.82513661202188</v>
      </c>
      <c r="J74" s="6">
        <v>15.342385714285999</v>
      </c>
      <c r="K74" s="7">
        <f t="shared" si="1"/>
        <v>250.54933299246426</v>
      </c>
    </row>
    <row r="75" spans="1:11" x14ac:dyDescent="0.3">
      <c r="A75" s="9">
        <v>44593</v>
      </c>
      <c r="B75" s="1">
        <v>2.0587394510000001</v>
      </c>
      <c r="C75" s="1">
        <v>708.44440846524424</v>
      </c>
      <c r="D75" s="2">
        <v>7.22</v>
      </c>
      <c r="E75" s="2">
        <v>482.86363921562616</v>
      </c>
      <c r="F75" s="3">
        <v>10.416</v>
      </c>
      <c r="G75" s="3">
        <v>1070.4183376966378</v>
      </c>
      <c r="H75" s="4">
        <v>5004</v>
      </c>
      <c r="I75" s="4">
        <v>303.82513661202188</v>
      </c>
      <c r="J75" s="6">
        <v>15.471665</v>
      </c>
      <c r="K75" s="7">
        <f t="shared" si="1"/>
        <v>268.63899483452019</v>
      </c>
    </row>
    <row r="76" spans="1:11" x14ac:dyDescent="0.3">
      <c r="A76" s="9">
        <v>44621</v>
      </c>
      <c r="B76" s="1">
        <v>2.0587394510000001</v>
      </c>
      <c r="C76" s="1">
        <v>708.44440846524424</v>
      </c>
      <c r="D76" s="2">
        <v>9.19</v>
      </c>
      <c r="E76" s="2">
        <v>527.2388076595422</v>
      </c>
      <c r="F76" s="3">
        <v>7.5669087500000005</v>
      </c>
      <c r="G76" s="3">
        <v>777.62652512261354</v>
      </c>
      <c r="H76" s="4">
        <v>5004</v>
      </c>
      <c r="I76" s="4">
        <v>303.82513661202188</v>
      </c>
      <c r="J76" s="6">
        <v>16.082947826087</v>
      </c>
      <c r="K76" s="7">
        <f t="shared" si="1"/>
        <v>293.32691845981265</v>
      </c>
    </row>
    <row r="77" spans="1:11" x14ac:dyDescent="0.3">
      <c r="A77" s="9">
        <v>44652</v>
      </c>
      <c r="B77" s="1">
        <v>2.6016513739999998</v>
      </c>
      <c r="C77" s="1">
        <v>895.26888300068811</v>
      </c>
      <c r="D77" s="2">
        <v>7.67</v>
      </c>
      <c r="E77" s="2">
        <v>567.67802420702913</v>
      </c>
      <c r="F77" s="3">
        <v>11.288995999999999</v>
      </c>
      <c r="G77" s="3">
        <v>1160.1332884585245</v>
      </c>
      <c r="H77" s="4">
        <v>5004</v>
      </c>
      <c r="I77" s="4">
        <v>303.82513661202188</v>
      </c>
      <c r="J77" s="6">
        <v>15.960880952381</v>
      </c>
      <c r="K77" s="7">
        <f t="shared" si="1"/>
        <v>315.82509310568025</v>
      </c>
    </row>
    <row r="78" spans="1:11" x14ac:dyDescent="0.3">
      <c r="A78" s="9">
        <v>44682</v>
      </c>
      <c r="B78" s="1">
        <v>2.6016513739999998</v>
      </c>
      <c r="C78" s="1">
        <v>895.26888300068811</v>
      </c>
      <c r="D78" s="2">
        <v>8.76</v>
      </c>
      <c r="E78" s="2">
        <v>617.4066191275648</v>
      </c>
      <c r="F78" s="3">
        <v>11.294370000000001</v>
      </c>
      <c r="G78" s="3">
        <v>1160.6855569057964</v>
      </c>
      <c r="H78" s="4">
        <v>5004</v>
      </c>
      <c r="I78" s="4">
        <v>303.82513661202188</v>
      </c>
      <c r="J78" s="6">
        <v>16.558355555555998</v>
      </c>
      <c r="K78" s="7">
        <f t="shared" si="1"/>
        <v>343.49137126173781</v>
      </c>
    </row>
    <row r="79" spans="1:11" x14ac:dyDescent="0.3">
      <c r="A79" s="9">
        <v>44713</v>
      </c>
      <c r="B79" s="1">
        <v>3.2520643060000003</v>
      </c>
      <c r="C79" s="1">
        <v>1119.086134205093</v>
      </c>
      <c r="D79" s="2">
        <v>6.77</v>
      </c>
      <c r="E79" s="2">
        <v>659.205047242501</v>
      </c>
      <c r="F79" s="3">
        <v>12.444191749999998</v>
      </c>
      <c r="G79" s="3">
        <v>1278.8489868484266</v>
      </c>
      <c r="H79" s="4">
        <v>5004</v>
      </c>
      <c r="I79" s="4">
        <v>303.82513661202188</v>
      </c>
      <c r="J79" s="6">
        <v>17.991599999999998</v>
      </c>
      <c r="K79" s="7">
        <f t="shared" si="1"/>
        <v>366.74573709615748</v>
      </c>
    </row>
    <row r="80" spans="1:11" x14ac:dyDescent="0.3">
      <c r="A80" s="9">
        <v>44743</v>
      </c>
      <c r="B80" s="1">
        <v>3.2520643060000003</v>
      </c>
      <c r="C80" s="1">
        <v>1119.086134205093</v>
      </c>
      <c r="D80" s="2">
        <v>5.17</v>
      </c>
      <c r="E80" s="2">
        <v>693.28594818493832</v>
      </c>
      <c r="F80" s="3">
        <v>12.4479285</v>
      </c>
      <c r="G80" s="3">
        <v>1279.2330004547428</v>
      </c>
      <c r="H80" s="4">
        <v>6471</v>
      </c>
      <c r="I80" s="4">
        <v>392.89617486338801</v>
      </c>
      <c r="J80" s="6">
        <v>17.804905555556001</v>
      </c>
      <c r="K80" s="7">
        <f t="shared" si="1"/>
        <v>385.70649170402885</v>
      </c>
    </row>
    <row r="81" spans="1:11" x14ac:dyDescent="0.3">
      <c r="A81" s="9">
        <v>44774</v>
      </c>
      <c r="B81" s="1">
        <v>3.2520643060000003</v>
      </c>
      <c r="C81" s="1">
        <v>1119.086134205093</v>
      </c>
      <c r="D81" s="2">
        <v>2.41</v>
      </c>
      <c r="E81" s="2">
        <v>709.99413953619535</v>
      </c>
      <c r="F81" s="3">
        <v>12.454320000000001</v>
      </c>
      <c r="G81" s="3">
        <v>1279.8898340574108</v>
      </c>
      <c r="H81" s="4">
        <v>6471</v>
      </c>
      <c r="I81" s="4">
        <v>392.89617486338801</v>
      </c>
      <c r="J81" s="6">
        <v>18.2851</v>
      </c>
      <c r="K81" s="7">
        <f t="shared" si="1"/>
        <v>395.00201815409594</v>
      </c>
    </row>
    <row r="82" spans="1:11" x14ac:dyDescent="0.3">
      <c r="A82" s="9">
        <v>44805</v>
      </c>
      <c r="B82" s="1">
        <v>4.8780966360000004</v>
      </c>
      <c r="C82" s="1">
        <v>1678.6292622161045</v>
      </c>
      <c r="D82" s="2">
        <v>4.78</v>
      </c>
      <c r="E82" s="2">
        <v>743.93185940602552</v>
      </c>
      <c r="F82" s="3">
        <v>18.8491985</v>
      </c>
      <c r="G82" s="3">
        <v>1937.0706341478453</v>
      </c>
      <c r="H82" s="4">
        <v>6471</v>
      </c>
      <c r="I82" s="4">
        <v>392.89617486338801</v>
      </c>
      <c r="J82" s="6">
        <v>18.161354545455001</v>
      </c>
      <c r="K82" s="7">
        <f t="shared" si="1"/>
        <v>413.88311462186169</v>
      </c>
    </row>
    <row r="83" spans="1:11" x14ac:dyDescent="0.3">
      <c r="A83" s="9">
        <v>44835</v>
      </c>
      <c r="B83" s="1">
        <v>4.8780966360000004</v>
      </c>
      <c r="C83" s="1">
        <v>1678.6292622161045</v>
      </c>
      <c r="D83" s="2">
        <v>7.83</v>
      </c>
      <c r="E83" s="2">
        <v>802.18172399751734</v>
      </c>
      <c r="F83" s="3">
        <v>18.851223749999999</v>
      </c>
      <c r="G83" s="3">
        <v>1937.2787624829471</v>
      </c>
      <c r="H83" s="4">
        <v>6471</v>
      </c>
      <c r="I83" s="4">
        <v>392.89617486338801</v>
      </c>
      <c r="J83" s="6">
        <v>18.282647619047999</v>
      </c>
      <c r="K83" s="7">
        <f t="shared" si="1"/>
        <v>446.29016249675357</v>
      </c>
    </row>
    <row r="84" spans="1:11" x14ac:dyDescent="0.3">
      <c r="A84" s="9">
        <v>44866</v>
      </c>
      <c r="B84" s="1">
        <v>4.8780966360000004</v>
      </c>
      <c r="C84" s="1">
        <v>1678.6292622161045</v>
      </c>
      <c r="D84" s="2">
        <v>0.74</v>
      </c>
      <c r="E84" s="2">
        <v>808.11786875509904</v>
      </c>
      <c r="F84" s="3">
        <v>18.847859749999998</v>
      </c>
      <c r="G84" s="3">
        <v>1936.9330551780301</v>
      </c>
      <c r="H84" s="4">
        <v>6471</v>
      </c>
      <c r="I84" s="4">
        <v>392.89617486338801</v>
      </c>
      <c r="J84" s="6">
        <v>18.954554545455</v>
      </c>
      <c r="K84" s="7">
        <f t="shared" si="1"/>
        <v>449.59270969922954</v>
      </c>
    </row>
    <row r="85" spans="1:11" x14ac:dyDescent="0.3">
      <c r="A85" s="9">
        <v>44896</v>
      </c>
      <c r="B85" s="1">
        <v>4.3122999999999996</v>
      </c>
      <c r="C85" s="1">
        <v>1483.9298004129384</v>
      </c>
      <c r="D85" s="2">
        <v>-0.24</v>
      </c>
      <c r="E85" s="2">
        <v>806.1783858700868</v>
      </c>
      <c r="F85" s="3">
        <v>18.85272475</v>
      </c>
      <c r="G85" s="3">
        <v>1937.4330153559197</v>
      </c>
      <c r="H85" s="4">
        <v>6471</v>
      </c>
      <c r="I85" s="4">
        <v>392.89617486338801</v>
      </c>
      <c r="J85" s="6">
        <v>19.740190909091002</v>
      </c>
      <c r="K85" s="7">
        <f t="shared" si="1"/>
        <v>448.51368719595138</v>
      </c>
    </row>
    <row r="86" spans="1:11" x14ac:dyDescent="0.3">
      <c r="A86" s="9">
        <v>44927</v>
      </c>
      <c r="B86" s="1">
        <v>3.6286999999999998</v>
      </c>
      <c r="C86" s="1">
        <v>1248.6923606331725</v>
      </c>
      <c r="D86" s="2">
        <v>4.1500000000000004</v>
      </c>
      <c r="E86" s="2">
        <v>839.63478888369548</v>
      </c>
      <c r="F86" s="3">
        <v>15.833</v>
      </c>
      <c r="G86" s="3">
        <v>1627.1057546803825</v>
      </c>
      <c r="H86" s="4">
        <v>10008</v>
      </c>
      <c r="I86" s="4">
        <v>607.65027322404376</v>
      </c>
      <c r="J86" s="6">
        <v>20.232099999999999</v>
      </c>
      <c r="K86" s="7">
        <f t="shared" si="1"/>
        <v>467.12700521458339</v>
      </c>
    </row>
    <row r="87" spans="1:11" x14ac:dyDescent="0.3">
      <c r="A87" s="9">
        <v>44958</v>
      </c>
      <c r="B87" s="1">
        <v>4.0966760684000008</v>
      </c>
      <c r="C87" s="1">
        <v>1409.7302368891949</v>
      </c>
      <c r="D87" s="2">
        <v>1.56</v>
      </c>
      <c r="E87" s="2">
        <v>852.73309159028122</v>
      </c>
      <c r="F87" s="3">
        <v>15.83</v>
      </c>
      <c r="G87" s="3">
        <v>1626.7974544679123</v>
      </c>
      <c r="H87" s="4">
        <v>10008</v>
      </c>
      <c r="I87" s="4">
        <v>607.65027322404376</v>
      </c>
      <c r="J87" s="6">
        <v>20.230329999999999</v>
      </c>
      <c r="K87" s="7">
        <f t="shared" si="1"/>
        <v>474.41418649593101</v>
      </c>
    </row>
    <row r="88" spans="1:11" x14ac:dyDescent="0.3">
      <c r="A88" s="9">
        <v>44986</v>
      </c>
      <c r="B88" s="1">
        <v>4.0966760684000008</v>
      </c>
      <c r="C88" s="1">
        <v>1409.7302368891949</v>
      </c>
      <c r="D88" s="2">
        <v>0.44</v>
      </c>
      <c r="E88" s="2">
        <v>856.48511719327837</v>
      </c>
      <c r="F88" s="3">
        <v>14.16806075</v>
      </c>
      <c r="G88" s="3">
        <v>1456.0053798387075</v>
      </c>
      <c r="H88" s="4">
        <v>10008</v>
      </c>
      <c r="I88" s="4">
        <v>607.65027322404376</v>
      </c>
      <c r="J88" s="6">
        <v>20.325408695652001</v>
      </c>
      <c r="K88" s="7">
        <f t="shared" si="1"/>
        <v>476.50160891651308</v>
      </c>
    </row>
    <row r="89" spans="1:11" x14ac:dyDescent="0.3">
      <c r="A89" s="9">
        <v>45017</v>
      </c>
      <c r="B89" s="1">
        <v>3.4821744540000004</v>
      </c>
      <c r="C89" s="1">
        <v>1198.2706311080524</v>
      </c>
      <c r="D89" s="2">
        <v>0.81</v>
      </c>
      <c r="E89" s="2">
        <v>863.4226466425439</v>
      </c>
      <c r="F89" s="3">
        <v>11.37457625</v>
      </c>
      <c r="G89" s="3">
        <v>1168.9280915446097</v>
      </c>
      <c r="H89" s="4">
        <v>10008</v>
      </c>
      <c r="I89" s="4">
        <v>607.65027322404376</v>
      </c>
      <c r="J89" s="6">
        <v>21.186989473684001</v>
      </c>
      <c r="K89" s="7">
        <f t="shared" si="1"/>
        <v>480.36127194873671</v>
      </c>
    </row>
    <row r="90" spans="1:11" x14ac:dyDescent="0.3">
      <c r="A90" s="9">
        <v>45047</v>
      </c>
      <c r="B90" s="1">
        <v>3.4821744540000004</v>
      </c>
      <c r="C90" s="1">
        <v>1198.2706311080524</v>
      </c>
      <c r="D90" s="2">
        <v>0.65</v>
      </c>
      <c r="E90" s="2">
        <v>869.03489384572038</v>
      </c>
      <c r="F90" s="3">
        <v>11.37830675</v>
      </c>
      <c r="G90" s="3">
        <v>1169.3114628588164</v>
      </c>
      <c r="H90" s="4">
        <v>10008</v>
      </c>
      <c r="I90" s="4">
        <v>607.65027322404376</v>
      </c>
      <c r="J90" s="6">
        <v>21.464085714286</v>
      </c>
      <c r="K90" s="7">
        <f t="shared" si="1"/>
        <v>483.48362021640349</v>
      </c>
    </row>
    <row r="91" spans="1:11" x14ac:dyDescent="0.3">
      <c r="A91" s="9">
        <v>45078</v>
      </c>
      <c r="B91" s="1">
        <v>3.4821744540000004</v>
      </c>
      <c r="C91" s="1">
        <v>1198.2706311080524</v>
      </c>
      <c r="D91" s="2">
        <v>6.5</v>
      </c>
      <c r="E91" s="2">
        <v>925.52216194569212</v>
      </c>
      <c r="F91" s="3">
        <v>11.382288999999998</v>
      </c>
      <c r="G91" s="3">
        <v>1169.7207056991861</v>
      </c>
      <c r="H91" s="4">
        <v>10008</v>
      </c>
      <c r="I91" s="4">
        <v>607.65027322404376</v>
      </c>
      <c r="J91" s="6">
        <v>24.989215789473999</v>
      </c>
      <c r="K91" s="7">
        <f t="shared" si="1"/>
        <v>514.91005553046966</v>
      </c>
    </row>
    <row r="92" spans="1:11" x14ac:dyDescent="0.3">
      <c r="A92" s="9">
        <v>45108</v>
      </c>
      <c r="B92" s="1">
        <v>3.4821744540000004</v>
      </c>
      <c r="C92" s="1">
        <v>1198.2706311080524</v>
      </c>
      <c r="D92" s="2">
        <v>8.23</v>
      </c>
      <c r="E92" s="2">
        <v>1001.6926358738226</v>
      </c>
      <c r="F92" s="3">
        <v>11.382357499999999</v>
      </c>
      <c r="G92" s="3">
        <v>1169.7277452207043</v>
      </c>
      <c r="H92" s="4">
        <v>13214</v>
      </c>
      <c r="I92" s="4">
        <v>802.30722525804504</v>
      </c>
      <c r="J92" s="6">
        <v>29.256699999999999</v>
      </c>
      <c r="K92" s="7">
        <f t="shared" si="1"/>
        <v>557.28715310062739</v>
      </c>
    </row>
    <row r="93" spans="1:11" x14ac:dyDescent="0.3">
      <c r="A93" s="9">
        <v>45139</v>
      </c>
      <c r="B93" s="1">
        <v>3.4821744540000004</v>
      </c>
      <c r="C93" s="1">
        <v>1198.2706311080524</v>
      </c>
      <c r="D93" s="2">
        <v>5.89</v>
      </c>
      <c r="E93" s="2">
        <v>1060.6923321267907</v>
      </c>
      <c r="F93" s="3">
        <v>11.644122250000001</v>
      </c>
      <c r="G93" s="3">
        <v>1196.6284545681101</v>
      </c>
      <c r="H93" s="4">
        <v>13214</v>
      </c>
      <c r="I93" s="4">
        <v>802.30722525804504</v>
      </c>
      <c r="J93" s="6">
        <v>29.4817</v>
      </c>
      <c r="K93" s="7">
        <f t="shared" si="1"/>
        <v>590.11136641825431</v>
      </c>
    </row>
    <row r="94" spans="1:11" x14ac:dyDescent="0.3">
      <c r="A94" s="9">
        <v>45170</v>
      </c>
      <c r="B94" s="1">
        <v>3.4821744540000004</v>
      </c>
      <c r="C94" s="1">
        <v>1198.2706311080524</v>
      </c>
      <c r="D94" s="2">
        <v>3.4</v>
      </c>
      <c r="E94" s="2">
        <v>1096.7558714191016</v>
      </c>
      <c r="F94" s="3">
        <v>11.661239499999999</v>
      </c>
      <c r="G94" s="3">
        <v>1198.3875385054118</v>
      </c>
      <c r="H94" s="4">
        <v>13214</v>
      </c>
      <c r="I94" s="4">
        <v>802.30722525804504</v>
      </c>
      <c r="J94" s="6">
        <v>28.872409523809999</v>
      </c>
      <c r="K94" s="7">
        <f t="shared" si="1"/>
        <v>610.17515287647495</v>
      </c>
    </row>
    <row r="95" spans="1:11" x14ac:dyDescent="0.3">
      <c r="A95" s="9">
        <v>45200</v>
      </c>
      <c r="B95" s="1">
        <v>4.1786084597999995</v>
      </c>
      <c r="C95" s="1">
        <v>1437.9244527873363</v>
      </c>
      <c r="D95" s="2">
        <v>1.94</v>
      </c>
      <c r="E95" s="2">
        <v>1118.0329353246323</v>
      </c>
      <c r="F95" s="3">
        <v>13.9540135</v>
      </c>
      <c r="G95" s="3">
        <v>1434.0084422874847</v>
      </c>
      <c r="H95" s="4">
        <v>13214</v>
      </c>
      <c r="I95" s="4">
        <v>802.30722525804504</v>
      </c>
      <c r="J95" s="6">
        <v>29.409640909090999</v>
      </c>
      <c r="K95" s="7">
        <f t="shared" si="1"/>
        <v>622.01255084227864</v>
      </c>
    </row>
    <row r="96" spans="1:11" x14ac:dyDescent="0.3">
      <c r="A96" s="9">
        <v>45231</v>
      </c>
      <c r="B96" s="1">
        <v>4.1786084597999995</v>
      </c>
      <c r="C96" s="1">
        <v>1437.9244527873363</v>
      </c>
      <c r="D96" s="2">
        <v>2.81</v>
      </c>
      <c r="E96" s="2">
        <v>1149.4496608072545</v>
      </c>
      <c r="F96" s="3">
        <v>13.964247499999999</v>
      </c>
      <c r="G96" s="3">
        <v>1435.0601570789581</v>
      </c>
      <c r="H96" s="4">
        <v>13214</v>
      </c>
      <c r="I96" s="4">
        <v>802.30722525804504</v>
      </c>
      <c r="J96" s="6">
        <v>30.902518181817999</v>
      </c>
      <c r="K96" s="7">
        <f t="shared" si="1"/>
        <v>639.49110352094669</v>
      </c>
    </row>
    <row r="97" spans="1:11" x14ac:dyDescent="0.3">
      <c r="A97" s="9">
        <v>45261</v>
      </c>
      <c r="B97" s="1">
        <v>3.7018260000000001</v>
      </c>
      <c r="C97" s="1">
        <v>1273.8561596696488</v>
      </c>
      <c r="D97" s="2">
        <v>1.1399999999999999</v>
      </c>
      <c r="E97" s="2">
        <v>1162.5533869404574</v>
      </c>
      <c r="F97" s="3">
        <v>13.971259874999999</v>
      </c>
      <c r="G97" s="3">
        <v>1435.7807959797651</v>
      </c>
      <c r="H97" s="4">
        <v>13214</v>
      </c>
      <c r="I97" s="4">
        <v>802.30722525804504</v>
      </c>
      <c r="J97" s="6">
        <v>31.714885714286002</v>
      </c>
      <c r="K97" s="7">
        <f t="shared" si="1"/>
        <v>646.78130210108566</v>
      </c>
    </row>
    <row r="98" spans="1:11" x14ac:dyDescent="0.3">
      <c r="A98" s="9">
        <v>45292</v>
      </c>
      <c r="B98" s="1">
        <v>3.7018260000000001</v>
      </c>
      <c r="C98" s="1">
        <v>1273.8561596696488</v>
      </c>
      <c r="D98" s="2">
        <v>4.1399999999999997</v>
      </c>
      <c r="E98" s="2">
        <v>1210.6830971597924</v>
      </c>
      <c r="F98" s="3">
        <v>11.38</v>
      </c>
      <c r="G98" s="3">
        <v>1169.4854726370716</v>
      </c>
      <c r="H98" s="4">
        <v>20002.5</v>
      </c>
      <c r="I98" s="4">
        <v>1214.4808743169401</v>
      </c>
      <c r="J98" s="6">
        <v>32.813281818181999</v>
      </c>
      <c r="K98" s="7">
        <f t="shared" si="1"/>
        <v>673.55804800807061</v>
      </c>
    </row>
    <row r="99" spans="1:11" x14ac:dyDescent="0.3">
      <c r="A99" s="9">
        <v>45323</v>
      </c>
      <c r="B99" s="1">
        <v>4.2494323319999996</v>
      </c>
      <c r="C99" s="1">
        <v>1462.2960536820369</v>
      </c>
      <c r="D99" s="2">
        <v>3.74</v>
      </c>
      <c r="E99" s="2">
        <v>1255.9626449935688</v>
      </c>
      <c r="F99" s="3">
        <v>11.38</v>
      </c>
      <c r="G99" s="3">
        <v>1169.4854726370716</v>
      </c>
      <c r="H99" s="4">
        <v>20002.5</v>
      </c>
      <c r="I99" s="4">
        <v>1214.4808743169401</v>
      </c>
      <c r="J99" s="6">
        <v>33.196795238095</v>
      </c>
      <c r="K99" s="7">
        <f t="shared" si="1"/>
        <v>698.74911900357256</v>
      </c>
    </row>
    <row r="100" spans="1:11" x14ac:dyDescent="0.3">
      <c r="A100" s="9">
        <v>45352</v>
      </c>
      <c r="B100" s="1">
        <v>4.2494323319999996</v>
      </c>
      <c r="C100" s="1">
        <v>1462.2960536820369</v>
      </c>
      <c r="D100" s="2">
        <v>3.29</v>
      </c>
      <c r="E100" s="2">
        <v>1297.2838160138572</v>
      </c>
      <c r="F100" s="3">
        <v>14.00962775</v>
      </c>
      <c r="G100" s="3">
        <v>1439.7237373179423</v>
      </c>
      <c r="H100" s="4">
        <v>20002.5</v>
      </c>
      <c r="I100" s="4">
        <v>1214.4808743169401</v>
      </c>
      <c r="J100" s="6">
        <v>34.776271428571</v>
      </c>
      <c r="K100" s="7">
        <f t="shared" si="1"/>
        <v>721.73796501878996</v>
      </c>
    </row>
    <row r="101" spans="1:11" x14ac:dyDescent="0.3">
      <c r="A101" s="9">
        <v>45383</v>
      </c>
      <c r="B101" s="1">
        <v>4.2494323319999996</v>
      </c>
      <c r="C101" s="1">
        <v>1462.2960536820369</v>
      </c>
      <c r="D101" s="2">
        <v>3.6</v>
      </c>
      <c r="E101" s="2">
        <v>1343.9860333903562</v>
      </c>
      <c r="F101" s="3">
        <v>14.00962775</v>
      </c>
      <c r="G101" s="3">
        <v>1439.7237373179423</v>
      </c>
      <c r="H101" s="4">
        <v>20002.5</v>
      </c>
      <c r="I101" s="4">
        <v>1214.4808743169401</v>
      </c>
      <c r="J101" s="6">
        <v>34.695622222221999</v>
      </c>
      <c r="K101" s="7">
        <f t="shared" si="1"/>
        <v>747.72053175946655</v>
      </c>
    </row>
    <row r="102" spans="1:11" x14ac:dyDescent="0.3">
      <c r="A102" s="9">
        <v>45413</v>
      </c>
      <c r="B102" s="1">
        <v>4.2494323319999996</v>
      </c>
      <c r="C102" s="1">
        <v>1462.2960536820369</v>
      </c>
      <c r="D102" s="2">
        <v>1.96</v>
      </c>
      <c r="E102" s="2">
        <v>1370.3281596448073</v>
      </c>
      <c r="F102" s="3">
        <v>14.00962775</v>
      </c>
      <c r="G102" s="3">
        <v>1439.7237373179423</v>
      </c>
      <c r="H102" s="4">
        <v>20002.5</v>
      </c>
      <c r="I102" s="4">
        <v>1214.4808743169401</v>
      </c>
      <c r="J102" s="6">
        <v>34.845109090908998</v>
      </c>
      <c r="K102" s="7">
        <f t="shared" si="1"/>
        <v>762.37585418195226</v>
      </c>
    </row>
    <row r="103" spans="1:11" x14ac:dyDescent="0.3">
      <c r="A103" s="9">
        <v>45444</v>
      </c>
      <c r="B103" s="1">
        <v>4.2494323319999996</v>
      </c>
      <c r="C103" s="1">
        <v>1462.2960536820369</v>
      </c>
      <c r="D103" s="2">
        <v>1.38</v>
      </c>
      <c r="E103" s="2">
        <v>1389.2386882479057</v>
      </c>
      <c r="F103" s="3">
        <v>14.00962775</v>
      </c>
      <c r="G103" s="3">
        <v>1439.7237373179423</v>
      </c>
      <c r="H103" s="4">
        <v>20002.5</v>
      </c>
      <c r="I103" s="4">
        <v>1214.4808743169401</v>
      </c>
      <c r="J103" s="6">
        <v>35.044770588234996</v>
      </c>
      <c r="K103" s="7">
        <f t="shared" ref="K103:K112" si="2">+E103*100/E$46</f>
        <v>772.89664096966305</v>
      </c>
    </row>
    <row r="104" spans="1:11" x14ac:dyDescent="0.3">
      <c r="A104" s="9">
        <v>45474</v>
      </c>
      <c r="B104" s="1">
        <v>4.2494323319999996</v>
      </c>
      <c r="C104" s="1">
        <v>1462.2960536820369</v>
      </c>
      <c r="D104" s="2">
        <v>1.94</v>
      </c>
      <c r="E104" s="2">
        <v>1416.1899187999152</v>
      </c>
      <c r="F104" s="3">
        <v>14.087837749999998</v>
      </c>
      <c r="G104" s="3">
        <v>1447.761123857041</v>
      </c>
      <c r="H104" s="4">
        <v>20002.5</v>
      </c>
      <c r="I104" s="4">
        <v>1214.4808743169401</v>
      </c>
      <c r="J104" s="6">
        <v>35.640645454545002</v>
      </c>
      <c r="K104" s="7">
        <f t="shared" si="2"/>
        <v>787.8908358044747</v>
      </c>
    </row>
    <row r="105" spans="1:11" x14ac:dyDescent="0.3">
      <c r="A105" s="9">
        <v>45505</v>
      </c>
      <c r="B105" s="1">
        <v>4.2494323319999996</v>
      </c>
      <c r="C105" s="1">
        <v>1462.2960536820369</v>
      </c>
      <c r="D105" s="2">
        <v>1.68</v>
      </c>
      <c r="E105" s="2">
        <v>1439.9819094357536</v>
      </c>
      <c r="F105" s="3">
        <v>14.100996250000001</v>
      </c>
      <c r="G105" s="3">
        <v>1449.1133799723045</v>
      </c>
      <c r="H105" s="4">
        <v>20002.5</v>
      </c>
      <c r="I105" s="4">
        <v>1214.4808743169401</v>
      </c>
      <c r="J105" s="6">
        <v>36.973152380952001</v>
      </c>
      <c r="K105" s="7">
        <f t="shared" si="2"/>
        <v>801.12740184598965</v>
      </c>
    </row>
    <row r="106" spans="1:11" x14ac:dyDescent="0.3">
      <c r="A106" s="9">
        <v>45536</v>
      </c>
      <c r="B106" s="1">
        <v>4.2494323319999996</v>
      </c>
      <c r="C106" s="1">
        <v>1462.2960536820369</v>
      </c>
      <c r="D106" s="2">
        <v>1.37</v>
      </c>
      <c r="E106" s="2">
        <v>1459.7096615950234</v>
      </c>
      <c r="F106" s="3">
        <v>14.110993000000001</v>
      </c>
      <c r="G106" s="3">
        <v>1450.1407133553084</v>
      </c>
      <c r="H106" s="4">
        <v>20002.5</v>
      </c>
      <c r="I106" s="4">
        <v>1214.4808743169401</v>
      </c>
      <c r="J106" s="6">
        <v>37.783114285713999</v>
      </c>
      <c r="K106" s="7">
        <f t="shared" si="2"/>
        <v>812.10284725127974</v>
      </c>
    </row>
    <row r="107" spans="1:11" x14ac:dyDescent="0.3">
      <c r="A107" s="9">
        <v>45566</v>
      </c>
      <c r="B107" s="1">
        <v>4.2494323319999996</v>
      </c>
      <c r="C107" s="1">
        <v>1462.2960536820369</v>
      </c>
      <c r="D107" s="2">
        <v>1.29</v>
      </c>
      <c r="E107" s="2">
        <v>1478.5399162295989</v>
      </c>
      <c r="F107" s="3">
        <v>14.11889925</v>
      </c>
      <c r="G107" s="3">
        <v>1450.9532128735891</v>
      </c>
      <c r="H107" s="4">
        <v>20002.5</v>
      </c>
      <c r="I107" s="4">
        <v>1214.4808743169401</v>
      </c>
      <c r="J107" s="6">
        <v>37.400822727273002</v>
      </c>
      <c r="K107" s="7">
        <f t="shared" si="2"/>
        <v>822.57897398082116</v>
      </c>
    </row>
    <row r="108" spans="1:11" x14ac:dyDescent="0.3">
      <c r="A108" s="9">
        <v>45597</v>
      </c>
      <c r="B108" s="1">
        <v>4.2494323319999996</v>
      </c>
      <c r="C108" s="1">
        <v>1462.2960536820369</v>
      </c>
      <c r="D108" s="2">
        <v>0.66</v>
      </c>
      <c r="E108" s="2">
        <v>1488.2982796767142</v>
      </c>
      <c r="F108" s="3">
        <v>14.12860775</v>
      </c>
      <c r="G108" s="3">
        <v>1451.9509237445116</v>
      </c>
      <c r="H108" s="4">
        <v>20002.5</v>
      </c>
      <c r="I108" s="4">
        <v>1214.4808743169401</v>
      </c>
      <c r="J108" s="6">
        <v>36.638514285714002</v>
      </c>
      <c r="K108" s="7">
        <f t="shared" si="2"/>
        <v>828.00799520909447</v>
      </c>
    </row>
    <row r="109" spans="1:11" x14ac:dyDescent="0.3">
      <c r="A109" s="9">
        <v>45627</v>
      </c>
      <c r="B109" s="1">
        <v>3.7056079999999998</v>
      </c>
      <c r="C109" s="1">
        <v>1275.1576049552648</v>
      </c>
      <c r="D109" s="2">
        <v>0.4</v>
      </c>
      <c r="E109" s="2">
        <v>1494.251472795421</v>
      </c>
      <c r="F109" s="3">
        <v>14.1383165</v>
      </c>
      <c r="G109" s="3">
        <v>1452.9486603071182</v>
      </c>
      <c r="H109" s="4">
        <v>20002.5</v>
      </c>
      <c r="I109" s="4">
        <v>1214.4808743169401</v>
      </c>
      <c r="J109" s="6">
        <v>36.642909090909001</v>
      </c>
      <c r="K109" s="7">
        <f t="shared" si="2"/>
        <v>831.3200271899309</v>
      </c>
    </row>
    <row r="110" spans="1:11" x14ac:dyDescent="0.3">
      <c r="A110" s="9">
        <v>45658</v>
      </c>
      <c r="B110" s="1">
        <v>3.7056079999999998</v>
      </c>
      <c r="C110" s="1">
        <v>1275.1576049552648</v>
      </c>
      <c r="D110" s="2">
        <v>3.06</v>
      </c>
      <c r="E110" s="2">
        <v>1539.9755678629608</v>
      </c>
      <c r="F110" s="3">
        <v>11.38</v>
      </c>
      <c r="G110" s="3">
        <v>1169.4854726370716</v>
      </c>
      <c r="H110" s="4">
        <v>26005.5</v>
      </c>
      <c r="I110" s="4">
        <v>1578.9617486338802</v>
      </c>
      <c r="J110" s="6">
        <v>36.78</v>
      </c>
      <c r="K110" s="7">
        <f t="shared" si="2"/>
        <v>856.7584200219427</v>
      </c>
    </row>
    <row r="111" spans="1:11" x14ac:dyDescent="0.3">
      <c r="A111" s="9">
        <v>45689</v>
      </c>
      <c r="B111" s="1">
        <v>4.405608</v>
      </c>
      <c r="C111" s="1">
        <v>1516.038540949759</v>
      </c>
      <c r="D111" s="2">
        <v>2.12</v>
      </c>
      <c r="E111" s="2">
        <v>1572.6230499016558</v>
      </c>
      <c r="F111" s="3">
        <v>11.38</v>
      </c>
      <c r="G111" s="3">
        <v>1169.4854726370716</v>
      </c>
      <c r="H111" s="4">
        <v>26005.5</v>
      </c>
      <c r="I111" s="4">
        <v>1578.9617486338802</v>
      </c>
      <c r="J111" s="6">
        <v>37.65</v>
      </c>
      <c r="K111" s="7">
        <f t="shared" si="2"/>
        <v>874.92169852640802</v>
      </c>
    </row>
    <row r="112" spans="1:11" x14ac:dyDescent="0.3">
      <c r="A112" s="9">
        <v>45717</v>
      </c>
      <c r="B112" s="1">
        <v>4.4000000000000004</v>
      </c>
      <c r="C112" s="1">
        <v>1514.1087405368203</v>
      </c>
      <c r="D112" s="2">
        <v>1.88</v>
      </c>
      <c r="E112" s="2">
        <v>1602.1883632398069</v>
      </c>
      <c r="F112" s="3">
        <v>11.38</v>
      </c>
      <c r="G112" s="3">
        <v>1169.4854726370716</v>
      </c>
      <c r="H112" s="4">
        <v>26005.5</v>
      </c>
      <c r="I112" s="4">
        <v>1578.9617486338802</v>
      </c>
      <c r="J112" s="6">
        <v>39.94</v>
      </c>
      <c r="K112" s="7">
        <f t="shared" si="2"/>
        <v>891.37022645870445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97ea58d-47e6-47cc-9ab7-39ab03def869}" enabled="1" method="Standard" siteId="{505cca53-5750-4134-9501-8d52d5df3cd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Daimler Truck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Guelpinar, Kerem (152)</dc:creator>
  <cp:lastModifiedBy>Guelpinar, Kerem (152)</cp:lastModifiedBy>
  <dcterms:created xsi:type="dcterms:W3CDTF">2025-09-09T10:53:48Z</dcterms:created>
  <dcterms:modified xsi:type="dcterms:W3CDTF">2025-09-10T11:05:30Z</dcterms:modified>
</cp:coreProperties>
</file>