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y.Lim\Desktop\Lighthouse Repos\About\Wedding\"/>
    </mc:Choice>
  </mc:AlternateContent>
  <xr:revisionPtr revIDLastSave="0" documentId="13_ncr:1_{A3341226-73AF-40F8-9278-EB6EC8BE84BA}" xr6:coauthVersionLast="47" xr6:coauthVersionMax="47" xr10:uidLastSave="{00000000-0000-0000-0000-000000000000}"/>
  <bookViews>
    <workbookView xWindow="-24730" yWindow="2740" windowWidth="21640" windowHeight="12670" xr2:uid="{C17A7A06-381D-4E53-AF97-10A3D7EDA5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0" i="1" l="1"/>
  <c r="H124" i="1" s="1"/>
  <c r="H119" i="1"/>
  <c r="H123" i="1" s="1"/>
  <c r="H61" i="1"/>
  <c r="H60" i="1"/>
</calcChain>
</file>

<file path=xl/sharedStrings.xml><?xml version="1.0" encoding="utf-8"?>
<sst xmlns="http://schemas.openxmlformats.org/spreadsheetml/2006/main" count="439" uniqueCount="214">
  <si>
    <t>#</t>
  </si>
  <si>
    <t>Label</t>
  </si>
  <si>
    <t>Khoo Koh Ser</t>
  </si>
  <si>
    <t>Zikun Lim</t>
  </si>
  <si>
    <t>Evelyn Kua</t>
  </si>
  <si>
    <t>Shermaine Aw</t>
  </si>
  <si>
    <t>Desmond Teo</t>
  </si>
  <si>
    <t>Justin Au</t>
  </si>
  <si>
    <t>Ng Jun Jie</t>
  </si>
  <si>
    <t>Janelle</t>
  </si>
  <si>
    <t>Benson Hoo</t>
  </si>
  <si>
    <t>Daryl Ng</t>
  </si>
  <si>
    <t>Dominic Tan</t>
  </si>
  <si>
    <t>Jason Tan</t>
  </si>
  <si>
    <t>Chan Yong Quan</t>
  </si>
  <si>
    <t>Chang Yuen Kai</t>
  </si>
  <si>
    <t>Cher Jian Yang</t>
  </si>
  <si>
    <t>Jonathan Ang</t>
  </si>
  <si>
    <t>Roanna Soon</t>
  </si>
  <si>
    <t>Eunice Lim</t>
  </si>
  <si>
    <t>Brenda Lee</t>
  </si>
  <si>
    <t>Rachel Fu</t>
  </si>
  <si>
    <t xml:space="preserve">Name </t>
  </si>
  <si>
    <t>Daryl NgBP</t>
  </si>
  <si>
    <t>Veluriya Ong</t>
  </si>
  <si>
    <t>Benson Who?</t>
  </si>
  <si>
    <t>Vel's Hells</t>
  </si>
  <si>
    <t>Jayce &amp; Yau</t>
  </si>
  <si>
    <t>JUUUST</t>
  </si>
  <si>
    <t>ZHAAAAM</t>
  </si>
  <si>
    <t>Bobby Chang</t>
  </si>
  <si>
    <t>Boss Yang</t>
  </si>
  <si>
    <t>Lady Boss Yang</t>
  </si>
  <si>
    <t>Jonnie</t>
  </si>
  <si>
    <t>Paul LH</t>
  </si>
  <si>
    <t>Karunesh LH</t>
  </si>
  <si>
    <t>Han LH</t>
  </si>
  <si>
    <t>Anna LH</t>
  </si>
  <si>
    <t>Edwin LH</t>
  </si>
  <si>
    <t>Danny LH</t>
  </si>
  <si>
    <t>Yameen</t>
  </si>
  <si>
    <t>Reismah</t>
  </si>
  <si>
    <t>Cocktail style</t>
  </si>
  <si>
    <t>His</t>
  </si>
  <si>
    <t>Alc/Non-Alc</t>
  </si>
  <si>
    <t>Alc</t>
  </si>
  <si>
    <t>Non-Alc</t>
  </si>
  <si>
    <t>His Lordship</t>
  </si>
  <si>
    <t>Nessy</t>
  </si>
  <si>
    <t>Han</t>
  </si>
  <si>
    <t>Anna</t>
  </si>
  <si>
    <t>Edwin</t>
  </si>
  <si>
    <t>大舅妈</t>
  </si>
  <si>
    <t>Beh Bee Hoo</t>
  </si>
  <si>
    <t>小姨</t>
  </si>
  <si>
    <t>Chan Wan Fong</t>
  </si>
  <si>
    <t>二姐</t>
  </si>
  <si>
    <t>大姨丈</t>
  </si>
  <si>
    <t>Beh Bee Yuan</t>
  </si>
  <si>
    <t>大姐</t>
  </si>
  <si>
    <t>大姨妈</t>
  </si>
  <si>
    <t>Chan Xue Na</t>
  </si>
  <si>
    <t>Sir Danny</t>
  </si>
  <si>
    <t>大姑姑</t>
  </si>
  <si>
    <t>Desmond Sim</t>
  </si>
  <si>
    <t>Derrick Sim</t>
  </si>
  <si>
    <t>三姑姑</t>
  </si>
  <si>
    <t>三姑丈</t>
  </si>
  <si>
    <t>Quah Ee Lei</t>
  </si>
  <si>
    <t>Jaden</t>
  </si>
  <si>
    <t>Quah Ee Siong</t>
  </si>
  <si>
    <t>Sylvia</t>
  </si>
  <si>
    <t>二姑姑</t>
  </si>
  <si>
    <t>二姑丈</t>
  </si>
  <si>
    <t>Tan Shu Ren</t>
  </si>
  <si>
    <t>Hui Fang</t>
  </si>
  <si>
    <t>Tan Pei Lin</t>
  </si>
  <si>
    <t>小叔</t>
  </si>
  <si>
    <t>小婶</t>
  </si>
  <si>
    <t>Lim Wei Qi</t>
  </si>
  <si>
    <t>大伯母</t>
  </si>
  <si>
    <t>Lim Jun Jie</t>
  </si>
  <si>
    <t>Elly</t>
  </si>
  <si>
    <t>Lim Hui Min</t>
  </si>
  <si>
    <t>三姑丈 &amp; 三姑姑</t>
  </si>
  <si>
    <t>Yuan Yi Low</t>
  </si>
  <si>
    <t>Yang Zhan Ng</t>
  </si>
  <si>
    <t>Zhen Liang Tan</t>
  </si>
  <si>
    <t>Kai Yan Koh</t>
  </si>
  <si>
    <t>Quah Ee Siong &amp; Family</t>
  </si>
  <si>
    <t>大舅&amp;大舅妈</t>
  </si>
  <si>
    <t>Beh Bee Hoo &amp; Family</t>
  </si>
  <si>
    <t>Beh Bee Yuan &amp; Family</t>
  </si>
  <si>
    <t>二姑丈 &amp; 二姑姑</t>
  </si>
  <si>
    <t>Tan Shu Ren &amp; Family</t>
  </si>
  <si>
    <t>Lim Jun Jie &amp; Family</t>
  </si>
  <si>
    <t>小叔 &amp; 小婶</t>
  </si>
  <si>
    <t>Wai Yee Cheang</t>
  </si>
  <si>
    <t>Glenn Ng</t>
  </si>
  <si>
    <t>Min Jia Chan</t>
  </si>
  <si>
    <t>Serena Lok</t>
  </si>
  <si>
    <t>Joseph</t>
  </si>
  <si>
    <t>Eugene</t>
  </si>
  <si>
    <t>Jacqueline</t>
  </si>
  <si>
    <t>Basil</t>
  </si>
  <si>
    <t>Phyllis</t>
  </si>
  <si>
    <t>Xavier</t>
  </si>
  <si>
    <t>Amanda</t>
  </si>
  <si>
    <t>Deborah</t>
  </si>
  <si>
    <t>Elvin</t>
  </si>
  <si>
    <t>Vincent</t>
  </si>
  <si>
    <t>Raj</t>
  </si>
  <si>
    <t>Kang Ling</t>
  </si>
  <si>
    <t>Mireille</t>
  </si>
  <si>
    <t>Jesca</t>
  </si>
  <si>
    <t>Mel Loke</t>
  </si>
  <si>
    <t>Gladys</t>
  </si>
  <si>
    <t>John</t>
  </si>
  <si>
    <t>Eunice</t>
  </si>
  <si>
    <t>Melinda</t>
  </si>
  <si>
    <t>Angel</t>
  </si>
  <si>
    <t>Andy</t>
  </si>
  <si>
    <t>Bel</t>
  </si>
  <si>
    <t>Amy Cheng</t>
  </si>
  <si>
    <t>June Lim</t>
  </si>
  <si>
    <t>Elysia</t>
  </si>
  <si>
    <t>Alvin Lim</t>
  </si>
  <si>
    <t>Edmund Lim</t>
  </si>
  <si>
    <t>Her</t>
  </si>
  <si>
    <t>Qiu lin</t>
  </si>
  <si>
    <t>Cheryl Foo</t>
  </si>
  <si>
    <t>Renee</t>
  </si>
  <si>
    <t>Jeffrey</t>
  </si>
  <si>
    <t>Cool Koh Ser &amp; Family</t>
  </si>
  <si>
    <t>Zik &amp; Alone</t>
  </si>
  <si>
    <t>JJ &amp; Future GF</t>
  </si>
  <si>
    <t>Janelle &amp; Love for avocado</t>
  </si>
  <si>
    <t>Jus Au &amp; Hope Wife soon</t>
  </si>
  <si>
    <t>Donovan</t>
  </si>
  <si>
    <t>Demi</t>
  </si>
  <si>
    <t>Pmm</t>
  </si>
  <si>
    <t>Uncle Boon</t>
  </si>
  <si>
    <t>Jia Min</t>
  </si>
  <si>
    <t>Clint</t>
  </si>
  <si>
    <t>Jia Hwee</t>
  </si>
  <si>
    <t>Uncle Sean</t>
  </si>
  <si>
    <t>MMJ</t>
  </si>
  <si>
    <t>Ning huan</t>
  </si>
  <si>
    <t>Ning xin</t>
  </si>
  <si>
    <t>Peileh</t>
  </si>
  <si>
    <t>Guleh</t>
  </si>
  <si>
    <t>Ahxin</t>
  </si>
  <si>
    <t>Ahzek</t>
  </si>
  <si>
    <t>Peilin</t>
  </si>
  <si>
    <t>Yun Jia</t>
  </si>
  <si>
    <t>Hong Liang</t>
  </si>
  <si>
    <t xml:space="preserve">Dong Dong </t>
  </si>
  <si>
    <t>Lateness</t>
  </si>
  <si>
    <t>Sotness</t>
  </si>
  <si>
    <t>Jiams</t>
  </si>
  <si>
    <t>Construction Worker</t>
  </si>
  <si>
    <t>Lemi</t>
  </si>
  <si>
    <t>YE</t>
  </si>
  <si>
    <t>Glenny</t>
  </si>
  <si>
    <t>Min Jia</t>
  </si>
  <si>
    <t>Fire pig</t>
  </si>
  <si>
    <t>Coffee Couple - E</t>
  </si>
  <si>
    <t>Coffee Couple - J</t>
  </si>
  <si>
    <t>Leaf</t>
  </si>
  <si>
    <t>Phy</t>
  </si>
  <si>
    <t>Laoda</t>
  </si>
  <si>
    <t>Debs</t>
  </si>
  <si>
    <t>Vinny</t>
  </si>
  <si>
    <t>Wifey</t>
  </si>
  <si>
    <t>Ling</t>
  </si>
  <si>
    <t>Mel</t>
  </si>
  <si>
    <t>Kimchi squeezer</t>
  </si>
  <si>
    <t>Mymy</t>
  </si>
  <si>
    <t>Junny</t>
  </si>
  <si>
    <t>Alvin</t>
  </si>
  <si>
    <t>Eddy</t>
  </si>
  <si>
    <t>Ely</t>
  </si>
  <si>
    <t>Qiu</t>
  </si>
  <si>
    <t>Ren</t>
  </si>
  <si>
    <t>Jeff</t>
  </si>
  <si>
    <t>Mei mei</t>
  </si>
  <si>
    <t>Ning Huan</t>
  </si>
  <si>
    <t>Ning Xin</t>
  </si>
  <si>
    <t xml:space="preserve">Non-Alc </t>
  </si>
  <si>
    <t>Pei Lin</t>
  </si>
  <si>
    <t>Rapheal Goh</t>
  </si>
  <si>
    <t>Alcohol</t>
  </si>
  <si>
    <t>Non-Alcohol</t>
  </si>
  <si>
    <t>Total</t>
  </si>
  <si>
    <t>大姨丈&amp;大姨妈</t>
  </si>
  <si>
    <t>Luominate Luomiji &amp; Rnans</t>
  </si>
  <si>
    <t>Drunkness</t>
  </si>
  <si>
    <t>Richness</t>
  </si>
  <si>
    <t>Pei Leh</t>
  </si>
  <si>
    <t>Desumon &amp; Wife soon</t>
  </si>
  <si>
    <t>PushPearShermy &amp; Family</t>
  </si>
  <si>
    <t>Evening Kua &amp; Family</t>
  </si>
  <si>
    <t>To purchase</t>
  </si>
  <si>
    <t>Non Alc</t>
  </si>
  <si>
    <t>Serena and Rapheal</t>
  </si>
  <si>
    <t>Kimchi landlord</t>
  </si>
  <si>
    <t>RM’s gf</t>
  </si>
  <si>
    <t>Milkcow jiejie</t>
  </si>
  <si>
    <t>Newzealander</t>
  </si>
  <si>
    <t>Laoban and Laobanniang</t>
  </si>
  <si>
    <t>Mei Nv</t>
  </si>
  <si>
    <t>Peng Mie Mie and Uncle Boon</t>
  </si>
  <si>
    <t>Mie Mie Jong and Uncle Sean</t>
  </si>
  <si>
    <t>Ah Zek and Ah Xin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</si>
</sst>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1"/>
        <bgColor auto="1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Protection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49" fontId="3" fillId="3" borderId="0" xfId="1" applyNumberFormat="1" applyFill="1" applyBorder="1"/>
    <xf numFmtId="49" fontId="3" fillId="0" borderId="0" xfId="1" applyNumberFormat="1" applyBorder="1"/>
    <xf numFmtId="49" fontId="3" fillId="0" borderId="0" xfId="1" applyNumberFormat="1" applyBorder="1" applyAlignment="1">
      <alignment horizontal="left"/>
    </xf>
    <xf numFmtId="49" fontId="3" fillId="2" borderId="0" xfId="1" applyNumberFormat="1" applyFill="1" applyBorder="1"/>
    <xf numFmtId="49" fontId="3" fillId="4" borderId="0" xfId="1" applyNumberFormat="1" applyFill="1" applyBorder="1" applyAlignment="1">
      <alignment horizontal="left"/>
    </xf>
    <xf numFmtId="49" fontId="3" fillId="4" borderId="0" xfId="1" applyNumberFormat="1" applyFill="1" applyBorder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 applyAlignment="1">
      <alignment horizontal="left" wrapText="1"/>
    </xf>
    <xf numFmtId="0" fontId="0" fillId="0" borderId="0" xfId="0" applyAlignment="1">
      <alignment horizontal="center"/>
    </xf>
    <xf numFmtId="49" fontId="3" fillId="4" borderId="0" xfId="1" applyNumberFormat="1" applyFill="1" applyBorder="1" applyAlignment="1">
      <alignment horizontal="left"/>
    </xf>
    <xf numFmtId="0" fontId="3" fillId="4" borderId="0" xfId="1" applyFill="1" applyBorder="1" applyAlignment="1">
      <alignment horizontal="left"/>
    </xf>
    <xf numFmtId="49" fontId="3" fillId="0" borderId="0" xfId="1" applyNumberFormat="1" applyBorder="1" applyAlignment="1">
      <alignment horizontal="left"/>
    </xf>
    <xf numFmtId="0" fontId="3" fillId="0" borderId="0" xfId="1" applyBorder="1" applyAlignment="1">
      <alignment horizontal="left"/>
    </xf>
  </cellXfs>
  <cellStyles count="2">
    <cellStyle name="Normal" xfId="0" builtinId="0"/>
    <cellStyle name="Normal 2" xfId="1" xr:uid="{5D771050-FC51-4697-A87D-F08CB55FAF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9B26A-344D-47F2-AA0F-BC613C40C228}">
  <dimension ref="A1:H129"/>
  <sheetViews>
    <sheetView tabSelected="1" zoomScaleNormal="100" workbookViewId="0">
      <selection activeCell="B12" sqref="B12:C12"/>
    </sheetView>
  </sheetViews>
  <sheetFormatPr defaultRowHeight="15" x14ac:dyDescent="0.25"/>
  <cols>
    <col min="2" max="2" width="22.42578125" customWidth="1"/>
    <col min="3" max="3" width="29.28515625" bestFit="1" customWidth="1"/>
    <col min="4" max="4" width="12.5703125" bestFit="1" customWidth="1"/>
    <col min="5" max="5" width="11.5703125" bestFit="1" customWidth="1"/>
    <col min="7" max="7" width="11.140625" bestFit="1" customWidth="1"/>
  </cols>
  <sheetData>
    <row r="1" spans="1:5" x14ac:dyDescent="0.25">
      <c r="A1" s="1" t="s">
        <v>0</v>
      </c>
      <c r="B1" s="1" t="s">
        <v>22</v>
      </c>
      <c r="C1" s="1" t="s">
        <v>1</v>
      </c>
      <c r="D1" s="1" t="s">
        <v>42</v>
      </c>
      <c r="E1" s="1" t="s">
        <v>44</v>
      </c>
    </row>
    <row r="2" spans="1:5" x14ac:dyDescent="0.25">
      <c r="B2" t="s">
        <v>2</v>
      </c>
      <c r="C2" s="10" t="s">
        <v>133</v>
      </c>
      <c r="D2" t="s">
        <v>43</v>
      </c>
      <c r="E2" t="s">
        <v>45</v>
      </c>
    </row>
    <row r="3" spans="1:5" x14ac:dyDescent="0.25">
      <c r="B3" t="s">
        <v>3</v>
      </c>
      <c r="C3" s="10" t="s">
        <v>134</v>
      </c>
      <c r="D3" t="s">
        <v>43</v>
      </c>
      <c r="E3" t="s">
        <v>45</v>
      </c>
    </row>
    <row r="4" spans="1:5" x14ac:dyDescent="0.25">
      <c r="B4" t="s">
        <v>4</v>
      </c>
      <c r="C4" s="11" t="s">
        <v>201</v>
      </c>
      <c r="D4" t="s">
        <v>43</v>
      </c>
      <c r="E4" t="s">
        <v>45</v>
      </c>
    </row>
    <row r="5" spans="1:5" x14ac:dyDescent="0.25">
      <c r="B5" t="s">
        <v>5</v>
      </c>
      <c r="C5" s="11" t="s">
        <v>200</v>
      </c>
      <c r="D5" t="s">
        <v>43</v>
      </c>
      <c r="E5" t="s">
        <v>45</v>
      </c>
    </row>
    <row r="6" spans="1:5" x14ac:dyDescent="0.25">
      <c r="B6" t="s">
        <v>6</v>
      </c>
      <c r="C6" s="11" t="s">
        <v>199</v>
      </c>
      <c r="D6" t="s">
        <v>43</v>
      </c>
      <c r="E6" t="s">
        <v>45</v>
      </c>
    </row>
    <row r="7" spans="1:5" x14ac:dyDescent="0.25">
      <c r="B7" t="s">
        <v>7</v>
      </c>
      <c r="C7" s="10" t="s">
        <v>137</v>
      </c>
      <c r="D7" t="s">
        <v>43</v>
      </c>
      <c r="E7" t="s">
        <v>45</v>
      </c>
    </row>
    <row r="8" spans="1:5" x14ac:dyDescent="0.25">
      <c r="B8" t="s">
        <v>8</v>
      </c>
      <c r="C8" s="10" t="s">
        <v>135</v>
      </c>
      <c r="D8" t="s">
        <v>43</v>
      </c>
      <c r="E8" t="s">
        <v>45</v>
      </c>
    </row>
    <row r="9" spans="1:5" x14ac:dyDescent="0.25">
      <c r="B9" t="s">
        <v>9</v>
      </c>
      <c r="C9" s="10" t="s">
        <v>136</v>
      </c>
      <c r="D9" t="s">
        <v>43</v>
      </c>
      <c r="E9" t="s">
        <v>45</v>
      </c>
    </row>
    <row r="10" spans="1:5" x14ac:dyDescent="0.25">
      <c r="B10" t="s">
        <v>10</v>
      </c>
      <c r="C10" s="10" t="s">
        <v>25</v>
      </c>
      <c r="D10" t="s">
        <v>43</v>
      </c>
      <c r="E10" t="s">
        <v>45</v>
      </c>
    </row>
    <row r="11" spans="1:5" x14ac:dyDescent="0.25">
      <c r="B11" t="s">
        <v>11</v>
      </c>
      <c r="C11" s="10" t="s">
        <v>23</v>
      </c>
      <c r="D11" t="s">
        <v>43</v>
      </c>
      <c r="E11" t="s">
        <v>45</v>
      </c>
    </row>
    <row r="12" spans="1:5" x14ac:dyDescent="0.25">
      <c r="B12" s="2" t="s">
        <v>24</v>
      </c>
      <c r="C12" s="2" t="s">
        <v>26</v>
      </c>
      <c r="D12" s="2" t="s">
        <v>43</v>
      </c>
      <c r="E12" s="2" t="s">
        <v>45</v>
      </c>
    </row>
    <row r="13" spans="1:5" x14ac:dyDescent="0.25">
      <c r="A13" s="15"/>
      <c r="B13" t="s">
        <v>12</v>
      </c>
      <c r="C13" s="14" t="s">
        <v>195</v>
      </c>
      <c r="D13" s="13" t="s">
        <v>43</v>
      </c>
      <c r="E13" s="13" t="s">
        <v>45</v>
      </c>
    </row>
    <row r="14" spans="1:5" x14ac:dyDescent="0.25">
      <c r="A14" s="15"/>
      <c r="B14" t="s">
        <v>18</v>
      </c>
      <c r="C14" s="14"/>
      <c r="D14" s="13"/>
      <c r="E14" s="13"/>
    </row>
    <row r="15" spans="1:5" x14ac:dyDescent="0.25">
      <c r="A15" s="15"/>
      <c r="B15" t="s">
        <v>13</v>
      </c>
      <c r="C15" s="12" t="s">
        <v>27</v>
      </c>
      <c r="D15" s="13" t="s">
        <v>43</v>
      </c>
      <c r="E15" s="13" t="s">
        <v>45</v>
      </c>
    </row>
    <row r="16" spans="1:5" x14ac:dyDescent="0.25">
      <c r="A16" s="15"/>
      <c r="B16" t="s">
        <v>19</v>
      </c>
      <c r="C16" s="12"/>
      <c r="D16" s="13"/>
      <c r="E16" s="13"/>
    </row>
    <row r="17" spans="2:5" x14ac:dyDescent="0.25">
      <c r="B17" t="s">
        <v>14</v>
      </c>
      <c r="C17" s="10" t="s">
        <v>28</v>
      </c>
      <c r="D17" t="s">
        <v>43</v>
      </c>
      <c r="E17" t="s">
        <v>45</v>
      </c>
    </row>
    <row r="18" spans="2:5" x14ac:dyDescent="0.25">
      <c r="B18" t="s">
        <v>20</v>
      </c>
      <c r="C18" s="10" t="s">
        <v>29</v>
      </c>
      <c r="D18" t="s">
        <v>43</v>
      </c>
      <c r="E18" t="s">
        <v>45</v>
      </c>
    </row>
    <row r="19" spans="2:5" x14ac:dyDescent="0.25">
      <c r="B19" t="s">
        <v>15</v>
      </c>
      <c r="C19" s="10" t="s">
        <v>30</v>
      </c>
      <c r="D19" t="s">
        <v>43</v>
      </c>
      <c r="E19" t="s">
        <v>45</v>
      </c>
    </row>
    <row r="20" spans="2:5" x14ac:dyDescent="0.25">
      <c r="B20" t="s">
        <v>16</v>
      </c>
      <c r="C20" s="10" t="s">
        <v>31</v>
      </c>
      <c r="D20" t="s">
        <v>43</v>
      </c>
      <c r="E20" t="s">
        <v>45</v>
      </c>
    </row>
    <row r="21" spans="2:5" x14ac:dyDescent="0.25">
      <c r="B21" t="s">
        <v>21</v>
      </c>
      <c r="C21" s="10" t="s">
        <v>32</v>
      </c>
      <c r="D21" t="s">
        <v>43</v>
      </c>
      <c r="E21" t="s">
        <v>45</v>
      </c>
    </row>
    <row r="22" spans="2:5" x14ac:dyDescent="0.25">
      <c r="B22" t="s">
        <v>17</v>
      </c>
      <c r="C22" s="10" t="s">
        <v>33</v>
      </c>
      <c r="D22" t="s">
        <v>43</v>
      </c>
      <c r="E22" t="s">
        <v>45</v>
      </c>
    </row>
    <row r="23" spans="2:5" x14ac:dyDescent="0.25">
      <c r="B23" t="s">
        <v>34</v>
      </c>
      <c r="C23" s="10" t="s">
        <v>47</v>
      </c>
      <c r="D23" t="s">
        <v>43</v>
      </c>
      <c r="E23" t="s">
        <v>45</v>
      </c>
    </row>
    <row r="24" spans="2:5" x14ac:dyDescent="0.25">
      <c r="B24" t="s">
        <v>35</v>
      </c>
      <c r="C24" s="10" t="s">
        <v>48</v>
      </c>
      <c r="D24" t="s">
        <v>43</v>
      </c>
      <c r="E24" t="s">
        <v>45</v>
      </c>
    </row>
    <row r="25" spans="2:5" x14ac:dyDescent="0.25">
      <c r="B25" t="s">
        <v>36</v>
      </c>
      <c r="C25" s="10" t="s">
        <v>49</v>
      </c>
      <c r="D25" t="s">
        <v>43</v>
      </c>
      <c r="E25" t="s">
        <v>45</v>
      </c>
    </row>
    <row r="26" spans="2:5" x14ac:dyDescent="0.25">
      <c r="B26" t="s">
        <v>37</v>
      </c>
      <c r="C26" s="10" t="s">
        <v>50</v>
      </c>
      <c r="D26" t="s">
        <v>43</v>
      </c>
      <c r="E26" t="s">
        <v>45</v>
      </c>
    </row>
    <row r="27" spans="2:5" x14ac:dyDescent="0.25">
      <c r="B27" t="s">
        <v>38</v>
      </c>
      <c r="C27" s="10" t="s">
        <v>51</v>
      </c>
      <c r="D27" t="s">
        <v>43</v>
      </c>
      <c r="E27" t="s">
        <v>45</v>
      </c>
    </row>
    <row r="28" spans="2:5" x14ac:dyDescent="0.25">
      <c r="B28" t="s">
        <v>39</v>
      </c>
      <c r="C28" s="10" t="s">
        <v>62</v>
      </c>
      <c r="D28" t="s">
        <v>43</v>
      </c>
      <c r="E28" t="s">
        <v>45</v>
      </c>
    </row>
    <row r="29" spans="2:5" x14ac:dyDescent="0.25">
      <c r="B29" s="2" t="s">
        <v>40</v>
      </c>
      <c r="C29" s="2" t="s">
        <v>40</v>
      </c>
      <c r="D29" s="2" t="s">
        <v>43</v>
      </c>
      <c r="E29" s="2" t="s">
        <v>46</v>
      </c>
    </row>
    <row r="30" spans="2:5" x14ac:dyDescent="0.25">
      <c r="B30" s="2" t="s">
        <v>41</v>
      </c>
      <c r="C30" s="2" t="s">
        <v>41</v>
      </c>
      <c r="D30" s="2" t="s">
        <v>43</v>
      </c>
      <c r="E30" s="2" t="s">
        <v>46</v>
      </c>
    </row>
    <row r="31" spans="2:5" x14ac:dyDescent="0.25">
      <c r="B31" s="2" t="s">
        <v>56</v>
      </c>
      <c r="C31" s="2" t="s">
        <v>56</v>
      </c>
      <c r="D31" s="2" t="s">
        <v>43</v>
      </c>
      <c r="E31" s="2" t="s">
        <v>45</v>
      </c>
    </row>
    <row r="32" spans="2:5" x14ac:dyDescent="0.25">
      <c r="B32" s="2" t="s">
        <v>59</v>
      </c>
      <c r="C32" s="2" t="s">
        <v>59</v>
      </c>
      <c r="D32" s="2" t="s">
        <v>43</v>
      </c>
      <c r="E32" s="2" t="s">
        <v>46</v>
      </c>
    </row>
    <row r="33" spans="2:5" x14ac:dyDescent="0.25">
      <c r="B33" t="s">
        <v>52</v>
      </c>
      <c r="C33" s="10" t="s">
        <v>90</v>
      </c>
      <c r="D33" t="s">
        <v>43</v>
      </c>
      <c r="E33" t="s">
        <v>45</v>
      </c>
    </row>
    <row r="34" spans="2:5" x14ac:dyDescent="0.25">
      <c r="B34" t="s">
        <v>54</v>
      </c>
      <c r="C34" s="10" t="s">
        <v>54</v>
      </c>
      <c r="D34" t="s">
        <v>43</v>
      </c>
      <c r="E34" t="s">
        <v>45</v>
      </c>
    </row>
    <row r="35" spans="2:5" x14ac:dyDescent="0.25">
      <c r="B35" t="s">
        <v>57</v>
      </c>
      <c r="C35" s="14" t="s">
        <v>194</v>
      </c>
      <c r="D35" s="13" t="s">
        <v>43</v>
      </c>
      <c r="E35" s="13" t="s">
        <v>45</v>
      </c>
    </row>
    <row r="36" spans="2:5" x14ac:dyDescent="0.25">
      <c r="B36" t="s">
        <v>60</v>
      </c>
      <c r="C36" s="14"/>
      <c r="D36" s="13"/>
      <c r="E36" s="13"/>
    </row>
    <row r="37" spans="2:5" x14ac:dyDescent="0.25">
      <c r="B37" t="s">
        <v>53</v>
      </c>
      <c r="C37" s="12" t="s">
        <v>91</v>
      </c>
      <c r="D37" s="13" t="s">
        <v>43</v>
      </c>
      <c r="E37" s="13" t="s">
        <v>45</v>
      </c>
    </row>
    <row r="38" spans="2:5" x14ac:dyDescent="0.25">
      <c r="B38" t="s">
        <v>55</v>
      </c>
      <c r="C38" s="12"/>
      <c r="D38" s="13"/>
      <c r="E38" s="13"/>
    </row>
    <row r="39" spans="2:5" x14ac:dyDescent="0.25">
      <c r="B39" t="s">
        <v>58</v>
      </c>
      <c r="C39" s="12" t="s">
        <v>92</v>
      </c>
      <c r="D39" s="13" t="s">
        <v>43</v>
      </c>
      <c r="E39" s="13" t="s">
        <v>45</v>
      </c>
    </row>
    <row r="40" spans="2:5" x14ac:dyDescent="0.25">
      <c r="B40" t="s">
        <v>61</v>
      </c>
      <c r="C40" s="12"/>
      <c r="D40" s="13"/>
      <c r="E40" s="13"/>
    </row>
    <row r="41" spans="2:5" x14ac:dyDescent="0.25">
      <c r="B41" t="s">
        <v>63</v>
      </c>
      <c r="C41" s="10" t="s">
        <v>63</v>
      </c>
      <c r="D41" t="s">
        <v>43</v>
      </c>
      <c r="E41" t="s">
        <v>45</v>
      </c>
    </row>
    <row r="42" spans="2:5" x14ac:dyDescent="0.25">
      <c r="B42" t="s">
        <v>64</v>
      </c>
      <c r="C42" s="10" t="s">
        <v>64</v>
      </c>
      <c r="D42" t="s">
        <v>43</v>
      </c>
      <c r="E42" t="s">
        <v>45</v>
      </c>
    </row>
    <row r="43" spans="2:5" x14ac:dyDescent="0.25">
      <c r="B43" t="s">
        <v>65</v>
      </c>
      <c r="C43" s="10" t="s">
        <v>65</v>
      </c>
      <c r="D43" t="s">
        <v>43</v>
      </c>
      <c r="E43" t="s">
        <v>45</v>
      </c>
    </row>
    <row r="44" spans="2:5" x14ac:dyDescent="0.25">
      <c r="B44" t="s">
        <v>66</v>
      </c>
      <c r="C44" s="12" t="s">
        <v>84</v>
      </c>
      <c r="D44" s="13" t="s">
        <v>43</v>
      </c>
      <c r="E44" s="13" t="s">
        <v>45</v>
      </c>
    </row>
    <row r="45" spans="2:5" x14ac:dyDescent="0.25">
      <c r="B45" t="s">
        <v>67</v>
      </c>
      <c r="C45" s="12"/>
      <c r="D45" s="13"/>
      <c r="E45" s="13"/>
    </row>
    <row r="46" spans="2:5" x14ac:dyDescent="0.25">
      <c r="B46" t="s">
        <v>68</v>
      </c>
      <c r="C46" s="10" t="s">
        <v>68</v>
      </c>
      <c r="D46" t="s">
        <v>43</v>
      </c>
      <c r="E46" t="s">
        <v>45</v>
      </c>
    </row>
    <row r="47" spans="2:5" x14ac:dyDescent="0.25">
      <c r="B47" t="s">
        <v>70</v>
      </c>
      <c r="C47" s="12" t="s">
        <v>89</v>
      </c>
      <c r="D47" s="13" t="s">
        <v>43</v>
      </c>
      <c r="E47" s="13" t="s">
        <v>45</v>
      </c>
    </row>
    <row r="48" spans="2:5" x14ac:dyDescent="0.25">
      <c r="B48" t="s">
        <v>69</v>
      </c>
      <c r="C48" s="12"/>
      <c r="D48" s="13"/>
      <c r="E48" s="13"/>
    </row>
    <row r="49" spans="2:8" x14ac:dyDescent="0.25">
      <c r="B49" t="s">
        <v>71</v>
      </c>
      <c r="C49" s="12"/>
      <c r="D49" s="13"/>
      <c r="E49" s="13"/>
    </row>
    <row r="50" spans="2:8" x14ac:dyDescent="0.25">
      <c r="B50" t="s">
        <v>72</v>
      </c>
      <c r="C50" s="12" t="s">
        <v>93</v>
      </c>
      <c r="D50" s="13" t="s">
        <v>43</v>
      </c>
      <c r="E50" s="13" t="s">
        <v>45</v>
      </c>
    </row>
    <row r="51" spans="2:8" x14ac:dyDescent="0.25">
      <c r="B51" t="s">
        <v>73</v>
      </c>
      <c r="C51" s="12"/>
      <c r="D51" s="13"/>
      <c r="E51" s="13"/>
    </row>
    <row r="52" spans="2:8" x14ac:dyDescent="0.25">
      <c r="B52" t="s">
        <v>74</v>
      </c>
      <c r="C52" s="12" t="s">
        <v>94</v>
      </c>
      <c r="D52" s="13" t="s">
        <v>43</v>
      </c>
      <c r="E52" s="13" t="s">
        <v>45</v>
      </c>
    </row>
    <row r="53" spans="2:8" x14ac:dyDescent="0.25">
      <c r="B53" t="s">
        <v>75</v>
      </c>
      <c r="C53" s="12"/>
      <c r="D53" s="13"/>
      <c r="E53" s="13"/>
    </row>
    <row r="54" spans="2:8" x14ac:dyDescent="0.25">
      <c r="B54" t="s">
        <v>76</v>
      </c>
      <c r="C54" s="10" t="s">
        <v>76</v>
      </c>
      <c r="D54" t="s">
        <v>43</v>
      </c>
      <c r="E54" t="s">
        <v>45</v>
      </c>
    </row>
    <row r="55" spans="2:8" x14ac:dyDescent="0.25">
      <c r="B55" t="s">
        <v>77</v>
      </c>
      <c r="C55" s="12" t="s">
        <v>96</v>
      </c>
      <c r="D55" s="13" t="s">
        <v>43</v>
      </c>
      <c r="E55" s="13" t="s">
        <v>45</v>
      </c>
    </row>
    <row r="56" spans="2:8" x14ac:dyDescent="0.25">
      <c r="B56" t="s">
        <v>78</v>
      </c>
      <c r="C56" s="12"/>
      <c r="D56" s="13"/>
      <c r="E56" s="13"/>
    </row>
    <row r="57" spans="2:8" x14ac:dyDescent="0.25">
      <c r="B57" t="s">
        <v>79</v>
      </c>
      <c r="C57" s="10" t="s">
        <v>79</v>
      </c>
      <c r="D57" t="s">
        <v>43</v>
      </c>
      <c r="E57" t="s">
        <v>45</v>
      </c>
    </row>
    <row r="58" spans="2:8" x14ac:dyDescent="0.25">
      <c r="B58" t="s">
        <v>80</v>
      </c>
      <c r="C58" s="10" t="s">
        <v>80</v>
      </c>
      <c r="D58" t="s">
        <v>43</v>
      </c>
      <c r="E58" t="s">
        <v>45</v>
      </c>
    </row>
    <row r="59" spans="2:8" x14ac:dyDescent="0.25">
      <c r="B59" t="s">
        <v>81</v>
      </c>
      <c r="C59" s="12" t="s">
        <v>95</v>
      </c>
      <c r="D59" s="13" t="s">
        <v>43</v>
      </c>
      <c r="E59" s="13" t="s">
        <v>45</v>
      </c>
      <c r="G59" s="3" t="s">
        <v>43</v>
      </c>
    </row>
    <row r="60" spans="2:8" x14ac:dyDescent="0.25">
      <c r="B60" t="s">
        <v>82</v>
      </c>
      <c r="C60" s="12"/>
      <c r="D60" s="13"/>
      <c r="E60" s="13"/>
      <c r="G60" t="s">
        <v>191</v>
      </c>
      <c r="H60">
        <f>COUNTIF(E2:E61,"Alc")</f>
        <v>45</v>
      </c>
    </row>
    <row r="61" spans="2:8" x14ac:dyDescent="0.25">
      <c r="B61" t="s">
        <v>83</v>
      </c>
      <c r="C61" s="10" t="s">
        <v>83</v>
      </c>
      <c r="D61" t="s">
        <v>43</v>
      </c>
      <c r="E61" t="s">
        <v>45</v>
      </c>
      <c r="G61" t="s">
        <v>192</v>
      </c>
      <c r="H61">
        <f>COUNTIF(E2:E61,"Non-Alc")</f>
        <v>3</v>
      </c>
    </row>
    <row r="63" spans="2:8" x14ac:dyDescent="0.25">
      <c r="B63" s="5" t="s">
        <v>85</v>
      </c>
      <c r="C63" s="8" t="s">
        <v>197</v>
      </c>
      <c r="D63" s="6" t="s">
        <v>128</v>
      </c>
      <c r="E63" s="6" t="s">
        <v>45</v>
      </c>
    </row>
    <row r="64" spans="2:8" x14ac:dyDescent="0.25">
      <c r="B64" s="5" t="s">
        <v>86</v>
      </c>
      <c r="C64" s="8" t="s">
        <v>196</v>
      </c>
      <c r="D64" s="6" t="s">
        <v>128</v>
      </c>
      <c r="E64" s="6" t="s">
        <v>45</v>
      </c>
    </row>
    <row r="65" spans="2:5" x14ac:dyDescent="0.25">
      <c r="B65" s="5" t="s">
        <v>87</v>
      </c>
      <c r="C65" s="9" t="s">
        <v>157</v>
      </c>
      <c r="D65" s="5" t="s">
        <v>128</v>
      </c>
      <c r="E65" s="5" t="s">
        <v>45</v>
      </c>
    </row>
    <row r="66" spans="2:5" x14ac:dyDescent="0.25">
      <c r="B66" s="5" t="s">
        <v>88</v>
      </c>
      <c r="C66" s="9" t="s">
        <v>158</v>
      </c>
      <c r="D66" s="5" t="s">
        <v>128</v>
      </c>
      <c r="E66" s="5" t="s">
        <v>45</v>
      </c>
    </row>
    <row r="67" spans="2:5" x14ac:dyDescent="0.25">
      <c r="B67" s="5" t="s">
        <v>97</v>
      </c>
      <c r="C67" s="9" t="s">
        <v>162</v>
      </c>
      <c r="D67" s="5" t="s">
        <v>128</v>
      </c>
      <c r="E67" s="5" t="s">
        <v>45</v>
      </c>
    </row>
    <row r="68" spans="2:5" x14ac:dyDescent="0.25">
      <c r="B68" s="5" t="s">
        <v>98</v>
      </c>
      <c r="C68" s="9" t="s">
        <v>163</v>
      </c>
      <c r="D68" s="5" t="s">
        <v>128</v>
      </c>
      <c r="E68" s="5" t="s">
        <v>45</v>
      </c>
    </row>
    <row r="69" spans="2:5" x14ac:dyDescent="0.25">
      <c r="B69" s="5" t="s">
        <v>99</v>
      </c>
      <c r="C69" s="9" t="s">
        <v>164</v>
      </c>
      <c r="D69" s="5" t="s">
        <v>128</v>
      </c>
      <c r="E69" s="5" t="s">
        <v>45</v>
      </c>
    </row>
    <row r="70" spans="2:5" x14ac:dyDescent="0.25">
      <c r="B70" s="5" t="s">
        <v>100</v>
      </c>
      <c r="C70" s="16" t="s">
        <v>204</v>
      </c>
      <c r="D70" s="18" t="s">
        <v>128</v>
      </c>
      <c r="E70" s="18" t="s">
        <v>46</v>
      </c>
    </row>
    <row r="71" spans="2:5" x14ac:dyDescent="0.25">
      <c r="B71" s="5" t="s">
        <v>190</v>
      </c>
      <c r="C71" s="17"/>
      <c r="D71" s="19"/>
      <c r="E71" s="19"/>
    </row>
    <row r="72" spans="2:5" x14ac:dyDescent="0.25">
      <c r="B72" s="5" t="s">
        <v>101</v>
      </c>
      <c r="C72" s="9" t="s">
        <v>165</v>
      </c>
      <c r="D72" s="5" t="s">
        <v>128</v>
      </c>
      <c r="E72" s="5" t="s">
        <v>45</v>
      </c>
    </row>
    <row r="73" spans="2:5" x14ac:dyDescent="0.25">
      <c r="B73" s="5" t="s">
        <v>102</v>
      </c>
      <c r="C73" s="9" t="s">
        <v>166</v>
      </c>
      <c r="D73" s="5" t="s">
        <v>128</v>
      </c>
      <c r="E73" s="5" t="s">
        <v>45</v>
      </c>
    </row>
    <row r="74" spans="2:5" x14ac:dyDescent="0.25">
      <c r="B74" s="5" t="s">
        <v>103</v>
      </c>
      <c r="C74" s="9" t="s">
        <v>167</v>
      </c>
      <c r="D74" s="5" t="s">
        <v>128</v>
      </c>
      <c r="E74" s="5" t="s">
        <v>45</v>
      </c>
    </row>
    <row r="75" spans="2:5" x14ac:dyDescent="0.25">
      <c r="B75" s="5" t="s">
        <v>104</v>
      </c>
      <c r="C75" s="9" t="s">
        <v>168</v>
      </c>
      <c r="D75" s="5" t="s">
        <v>128</v>
      </c>
      <c r="E75" s="5" t="s">
        <v>45</v>
      </c>
    </row>
    <row r="76" spans="2:5" x14ac:dyDescent="0.25">
      <c r="B76" s="5" t="s">
        <v>105</v>
      </c>
      <c r="C76" s="9" t="s">
        <v>169</v>
      </c>
      <c r="D76" s="5" t="s">
        <v>128</v>
      </c>
      <c r="E76" s="5" t="s">
        <v>45</v>
      </c>
    </row>
    <row r="77" spans="2:5" x14ac:dyDescent="0.25">
      <c r="B77" s="5" t="s">
        <v>106</v>
      </c>
      <c r="C77" s="9" t="s">
        <v>170</v>
      </c>
      <c r="D77" s="5" t="s">
        <v>128</v>
      </c>
      <c r="E77" s="5" t="s">
        <v>45</v>
      </c>
    </row>
    <row r="78" spans="2:5" x14ac:dyDescent="0.25">
      <c r="B78" s="5" t="s">
        <v>107</v>
      </c>
      <c r="C78" s="9" t="s">
        <v>107</v>
      </c>
      <c r="D78" s="5" t="s">
        <v>128</v>
      </c>
      <c r="E78" s="5" t="s">
        <v>45</v>
      </c>
    </row>
    <row r="79" spans="2:5" x14ac:dyDescent="0.25">
      <c r="B79" s="5" t="s">
        <v>108</v>
      </c>
      <c r="C79" s="9" t="s">
        <v>171</v>
      </c>
      <c r="D79" s="5" t="s">
        <v>128</v>
      </c>
      <c r="E79" s="5" t="s">
        <v>45</v>
      </c>
    </row>
    <row r="80" spans="2:5" x14ac:dyDescent="0.25">
      <c r="B80" s="5" t="s">
        <v>109</v>
      </c>
      <c r="C80" s="9" t="s">
        <v>82</v>
      </c>
      <c r="D80" s="5" t="s">
        <v>128</v>
      </c>
      <c r="E80" s="5" t="s">
        <v>46</v>
      </c>
    </row>
    <row r="81" spans="2:5" x14ac:dyDescent="0.25">
      <c r="B81" s="5" t="s">
        <v>110</v>
      </c>
      <c r="C81" s="9" t="s">
        <v>172</v>
      </c>
      <c r="D81" s="5" t="s">
        <v>128</v>
      </c>
      <c r="E81" s="5" t="s">
        <v>45</v>
      </c>
    </row>
    <row r="82" spans="2:5" x14ac:dyDescent="0.25">
      <c r="B82" s="5" t="s">
        <v>111</v>
      </c>
      <c r="C82" s="9" t="s">
        <v>173</v>
      </c>
      <c r="D82" s="5" t="s">
        <v>128</v>
      </c>
      <c r="E82" s="5" t="s">
        <v>45</v>
      </c>
    </row>
    <row r="83" spans="2:5" x14ac:dyDescent="0.25">
      <c r="B83" s="5" t="s">
        <v>112</v>
      </c>
      <c r="C83" s="9" t="s">
        <v>174</v>
      </c>
      <c r="D83" s="5" t="s">
        <v>128</v>
      </c>
      <c r="E83" s="5" t="s">
        <v>45</v>
      </c>
    </row>
    <row r="84" spans="2:5" x14ac:dyDescent="0.25">
      <c r="B84" s="5" t="s">
        <v>113</v>
      </c>
      <c r="C84" s="9" t="s">
        <v>113</v>
      </c>
      <c r="D84" s="5" t="s">
        <v>128</v>
      </c>
      <c r="E84" s="5" t="s">
        <v>45</v>
      </c>
    </row>
    <row r="85" spans="2:5" x14ac:dyDescent="0.25">
      <c r="B85" s="5" t="s">
        <v>114</v>
      </c>
      <c r="C85" s="9" t="s">
        <v>114</v>
      </c>
      <c r="D85" s="5" t="s">
        <v>128</v>
      </c>
      <c r="E85" s="5" t="s">
        <v>45</v>
      </c>
    </row>
    <row r="86" spans="2:5" x14ac:dyDescent="0.25">
      <c r="B86" s="5" t="s">
        <v>115</v>
      </c>
      <c r="C86" s="9" t="s">
        <v>175</v>
      </c>
      <c r="D86" s="5" t="s">
        <v>128</v>
      </c>
      <c r="E86" s="5" t="s">
        <v>45</v>
      </c>
    </row>
    <row r="87" spans="2:5" x14ac:dyDescent="0.25">
      <c r="B87" s="5" t="s">
        <v>116</v>
      </c>
      <c r="C87" s="9" t="s">
        <v>205</v>
      </c>
      <c r="D87" s="5" t="s">
        <v>128</v>
      </c>
      <c r="E87" s="5" t="s">
        <v>45</v>
      </c>
    </row>
    <row r="88" spans="2:5" x14ac:dyDescent="0.25">
      <c r="B88" s="5" t="s">
        <v>117</v>
      </c>
      <c r="C88" s="9" t="s">
        <v>176</v>
      </c>
      <c r="D88" s="5" t="s">
        <v>128</v>
      </c>
      <c r="E88" s="5" t="s">
        <v>45</v>
      </c>
    </row>
    <row r="89" spans="2:5" x14ac:dyDescent="0.25">
      <c r="B89" s="5" t="s">
        <v>118</v>
      </c>
      <c r="C89" s="9" t="s">
        <v>206</v>
      </c>
      <c r="D89" s="5" t="s">
        <v>128</v>
      </c>
      <c r="E89" s="5" t="s">
        <v>45</v>
      </c>
    </row>
    <row r="90" spans="2:5" x14ac:dyDescent="0.25">
      <c r="B90" s="5" t="s">
        <v>119</v>
      </c>
      <c r="C90" s="9" t="s">
        <v>207</v>
      </c>
      <c r="D90" s="5" t="s">
        <v>128</v>
      </c>
      <c r="E90" s="5" t="s">
        <v>45</v>
      </c>
    </row>
    <row r="91" spans="2:5" x14ac:dyDescent="0.25">
      <c r="B91" s="5" t="s">
        <v>120</v>
      </c>
      <c r="C91" s="9" t="s">
        <v>208</v>
      </c>
      <c r="D91" s="5" t="s">
        <v>128</v>
      </c>
      <c r="E91" s="5" t="s">
        <v>45</v>
      </c>
    </row>
    <row r="92" spans="2:5" x14ac:dyDescent="0.25">
      <c r="B92" s="5" t="s">
        <v>121</v>
      </c>
      <c r="C92" s="16" t="s">
        <v>209</v>
      </c>
      <c r="D92" s="18" t="s">
        <v>128</v>
      </c>
      <c r="E92" s="18" t="s">
        <v>45</v>
      </c>
    </row>
    <row r="93" spans="2:5" x14ac:dyDescent="0.25">
      <c r="B93" s="5" t="s">
        <v>122</v>
      </c>
      <c r="C93" s="17"/>
      <c r="D93" s="19"/>
      <c r="E93" s="19"/>
    </row>
    <row r="94" spans="2:5" x14ac:dyDescent="0.25">
      <c r="B94" s="5" t="s">
        <v>123</v>
      </c>
      <c r="C94" s="9" t="s">
        <v>177</v>
      </c>
      <c r="D94" s="5" t="s">
        <v>128</v>
      </c>
      <c r="E94" s="5" t="s">
        <v>45</v>
      </c>
    </row>
    <row r="95" spans="2:5" x14ac:dyDescent="0.25">
      <c r="B95" s="5" t="s">
        <v>124</v>
      </c>
      <c r="C95" s="9" t="s">
        <v>178</v>
      </c>
      <c r="D95" s="5" t="s">
        <v>128</v>
      </c>
      <c r="E95" s="5" t="s">
        <v>46</v>
      </c>
    </row>
    <row r="96" spans="2:5" x14ac:dyDescent="0.25">
      <c r="B96" s="5" t="s">
        <v>126</v>
      </c>
      <c r="C96" s="9" t="s">
        <v>179</v>
      </c>
      <c r="D96" s="5" t="s">
        <v>128</v>
      </c>
      <c r="E96" s="5" t="s">
        <v>46</v>
      </c>
    </row>
    <row r="97" spans="2:5" x14ac:dyDescent="0.25">
      <c r="B97" s="5" t="s">
        <v>127</v>
      </c>
      <c r="C97" s="9" t="s">
        <v>180</v>
      </c>
      <c r="D97" s="5" t="s">
        <v>128</v>
      </c>
      <c r="E97" s="5" t="s">
        <v>45</v>
      </c>
    </row>
    <row r="98" spans="2:5" x14ac:dyDescent="0.25">
      <c r="B98" s="5" t="s">
        <v>125</v>
      </c>
      <c r="C98" s="9" t="s">
        <v>181</v>
      </c>
      <c r="D98" s="5" t="s">
        <v>128</v>
      </c>
      <c r="E98" s="5" t="s">
        <v>45</v>
      </c>
    </row>
    <row r="99" spans="2:5" x14ac:dyDescent="0.25">
      <c r="B99" s="5" t="s">
        <v>129</v>
      </c>
      <c r="C99" s="9" t="s">
        <v>182</v>
      </c>
      <c r="D99" s="5" t="s">
        <v>128</v>
      </c>
      <c r="E99" s="5" t="s">
        <v>45</v>
      </c>
    </row>
    <row r="100" spans="2:5" x14ac:dyDescent="0.25">
      <c r="B100" s="5" t="s">
        <v>130</v>
      </c>
      <c r="C100" s="9" t="s">
        <v>210</v>
      </c>
      <c r="D100" s="5" t="s">
        <v>128</v>
      </c>
      <c r="E100" s="5" t="s">
        <v>45</v>
      </c>
    </row>
    <row r="101" spans="2:5" x14ac:dyDescent="0.25">
      <c r="B101" s="5" t="s">
        <v>131</v>
      </c>
      <c r="C101" s="9" t="s">
        <v>183</v>
      </c>
      <c r="D101" s="5" t="s">
        <v>128</v>
      </c>
      <c r="E101" s="5" t="s">
        <v>45</v>
      </c>
    </row>
    <row r="102" spans="2:5" x14ac:dyDescent="0.25">
      <c r="B102" s="5" t="s">
        <v>132</v>
      </c>
      <c r="C102" s="9" t="s">
        <v>184</v>
      </c>
      <c r="D102" s="5" t="s">
        <v>128</v>
      </c>
      <c r="E102" s="5" t="s">
        <v>45</v>
      </c>
    </row>
    <row r="103" spans="2:5" x14ac:dyDescent="0.25">
      <c r="B103" s="5" t="s">
        <v>138</v>
      </c>
      <c r="C103" s="7" t="s">
        <v>156</v>
      </c>
      <c r="D103" s="5" t="s">
        <v>128</v>
      </c>
      <c r="E103" s="5" t="s">
        <v>45</v>
      </c>
    </row>
    <row r="104" spans="2:5" x14ac:dyDescent="0.25">
      <c r="B104" s="5" t="s">
        <v>139</v>
      </c>
      <c r="C104" s="7" t="s">
        <v>161</v>
      </c>
      <c r="D104" s="5" t="s">
        <v>128</v>
      </c>
      <c r="E104" s="5" t="s">
        <v>45</v>
      </c>
    </row>
    <row r="105" spans="2:5" x14ac:dyDescent="0.25">
      <c r="B105" s="5" t="s">
        <v>140</v>
      </c>
      <c r="C105" s="16" t="s">
        <v>211</v>
      </c>
      <c r="D105" s="18" t="s">
        <v>128</v>
      </c>
      <c r="E105" s="18" t="s">
        <v>45</v>
      </c>
    </row>
    <row r="106" spans="2:5" x14ac:dyDescent="0.25">
      <c r="B106" s="5" t="s">
        <v>141</v>
      </c>
      <c r="C106" s="17"/>
      <c r="D106" s="19"/>
      <c r="E106" s="19"/>
    </row>
    <row r="107" spans="2:5" x14ac:dyDescent="0.25">
      <c r="B107" s="5" t="s">
        <v>142</v>
      </c>
      <c r="C107" s="9" t="s">
        <v>159</v>
      </c>
      <c r="D107" s="5" t="s">
        <v>128</v>
      </c>
      <c r="E107" s="5" t="s">
        <v>45</v>
      </c>
    </row>
    <row r="108" spans="2:5" x14ac:dyDescent="0.25">
      <c r="B108" s="5" t="s">
        <v>143</v>
      </c>
      <c r="C108" s="9" t="s">
        <v>160</v>
      </c>
      <c r="D108" s="5" t="s">
        <v>128</v>
      </c>
      <c r="E108" s="5" t="s">
        <v>45</v>
      </c>
    </row>
    <row r="109" spans="2:5" x14ac:dyDescent="0.25">
      <c r="B109" s="5" t="s">
        <v>144</v>
      </c>
      <c r="C109" s="9" t="s">
        <v>185</v>
      </c>
      <c r="D109" s="5" t="s">
        <v>128</v>
      </c>
      <c r="E109" s="5" t="s">
        <v>46</v>
      </c>
    </row>
    <row r="110" spans="2:5" x14ac:dyDescent="0.25">
      <c r="B110" s="5" t="s">
        <v>145</v>
      </c>
      <c r="C110" s="16" t="s">
        <v>212</v>
      </c>
      <c r="D110" s="18" t="s">
        <v>128</v>
      </c>
      <c r="E110" s="18" t="s">
        <v>46</v>
      </c>
    </row>
    <row r="111" spans="2:5" x14ac:dyDescent="0.25">
      <c r="B111" s="5" t="s">
        <v>146</v>
      </c>
      <c r="C111" s="17"/>
      <c r="D111" s="19"/>
      <c r="E111" s="19"/>
    </row>
    <row r="112" spans="2:5" x14ac:dyDescent="0.25">
      <c r="B112" s="5" t="s">
        <v>147</v>
      </c>
      <c r="C112" s="9" t="s">
        <v>186</v>
      </c>
      <c r="D112" s="5" t="s">
        <v>128</v>
      </c>
      <c r="E112" s="5" t="s">
        <v>46</v>
      </c>
    </row>
    <row r="113" spans="2:8" x14ac:dyDescent="0.25">
      <c r="B113" s="4" t="s">
        <v>148</v>
      </c>
      <c r="C113" s="4" t="s">
        <v>187</v>
      </c>
      <c r="D113" s="4" t="s">
        <v>128</v>
      </c>
      <c r="E113" s="4" t="s">
        <v>188</v>
      </c>
    </row>
    <row r="114" spans="2:8" x14ac:dyDescent="0.25">
      <c r="B114" s="5" t="s">
        <v>149</v>
      </c>
      <c r="C114" s="8" t="s">
        <v>198</v>
      </c>
      <c r="D114" s="6" t="s">
        <v>128</v>
      </c>
      <c r="E114" s="5" t="s">
        <v>45</v>
      </c>
    </row>
    <row r="115" spans="2:8" x14ac:dyDescent="0.25">
      <c r="B115" s="5" t="s">
        <v>150</v>
      </c>
      <c r="C115" s="8" t="s">
        <v>150</v>
      </c>
      <c r="D115" s="6" t="s">
        <v>128</v>
      </c>
      <c r="E115" s="5" t="s">
        <v>45</v>
      </c>
    </row>
    <row r="116" spans="2:8" x14ac:dyDescent="0.25">
      <c r="B116" s="5" t="s">
        <v>151</v>
      </c>
      <c r="C116" s="16" t="s">
        <v>213</v>
      </c>
      <c r="D116" s="18" t="s">
        <v>128</v>
      </c>
      <c r="E116" s="18" t="s">
        <v>46</v>
      </c>
    </row>
    <row r="117" spans="2:8" x14ac:dyDescent="0.25">
      <c r="B117" s="5" t="s">
        <v>152</v>
      </c>
      <c r="C117" s="17"/>
      <c r="D117" s="19"/>
      <c r="E117" s="19"/>
    </row>
    <row r="118" spans="2:8" x14ac:dyDescent="0.25">
      <c r="B118" s="5" t="s">
        <v>153</v>
      </c>
      <c r="C118" s="9" t="s">
        <v>189</v>
      </c>
      <c r="D118" s="5" t="s">
        <v>128</v>
      </c>
      <c r="E118" s="5" t="s">
        <v>46</v>
      </c>
      <c r="G118" s="3" t="s">
        <v>128</v>
      </c>
    </row>
    <row r="119" spans="2:8" x14ac:dyDescent="0.25">
      <c r="B119" s="5" t="s">
        <v>154</v>
      </c>
      <c r="C119" s="9" t="s">
        <v>154</v>
      </c>
      <c r="D119" s="5" t="s">
        <v>128</v>
      </c>
      <c r="E119" s="5" t="s">
        <v>45</v>
      </c>
      <c r="G119" t="s">
        <v>191</v>
      </c>
      <c r="H119">
        <f>COUNTIF(E63:E120,"Alc")</f>
        <v>43</v>
      </c>
    </row>
    <row r="120" spans="2:8" x14ac:dyDescent="0.25">
      <c r="B120" s="5" t="s">
        <v>155</v>
      </c>
      <c r="C120" s="9" t="s">
        <v>155</v>
      </c>
      <c r="D120" s="5" t="s">
        <v>128</v>
      </c>
      <c r="E120" s="5" t="s">
        <v>45</v>
      </c>
      <c r="G120" t="s">
        <v>192</v>
      </c>
      <c r="H120">
        <f>COUNTIF(E63:E120,"Non-Alc")</f>
        <v>9</v>
      </c>
    </row>
    <row r="122" spans="2:8" x14ac:dyDescent="0.25">
      <c r="G122" s="3" t="s">
        <v>193</v>
      </c>
    </row>
    <row r="123" spans="2:8" x14ac:dyDescent="0.25">
      <c r="G123" t="s">
        <v>191</v>
      </c>
      <c r="H123">
        <f>SUM(H119,H60)</f>
        <v>88</v>
      </c>
    </row>
    <row r="124" spans="2:8" x14ac:dyDescent="0.25">
      <c r="G124" t="s">
        <v>192</v>
      </c>
      <c r="H124">
        <f>SUM(H120,H61)</f>
        <v>12</v>
      </c>
    </row>
    <row r="126" spans="2:8" x14ac:dyDescent="0.25">
      <c r="G126" t="s">
        <v>202</v>
      </c>
    </row>
    <row r="127" spans="2:8" x14ac:dyDescent="0.25">
      <c r="G127" t="s">
        <v>128</v>
      </c>
      <c r="H127">
        <v>45</v>
      </c>
    </row>
    <row r="128" spans="2:8" x14ac:dyDescent="0.25">
      <c r="G128" t="s">
        <v>43</v>
      </c>
      <c r="H128">
        <v>46</v>
      </c>
    </row>
    <row r="129" spans="7:8" x14ac:dyDescent="0.25">
      <c r="G129" t="s">
        <v>203</v>
      </c>
      <c r="H129">
        <v>13</v>
      </c>
    </row>
  </sheetData>
  <mergeCells count="50">
    <mergeCell ref="C70:C71"/>
    <mergeCell ref="D70:D71"/>
    <mergeCell ref="E70:E71"/>
    <mergeCell ref="C92:C93"/>
    <mergeCell ref="D92:D93"/>
    <mergeCell ref="E92:E93"/>
    <mergeCell ref="C116:C117"/>
    <mergeCell ref="D116:D117"/>
    <mergeCell ref="E116:E117"/>
    <mergeCell ref="C105:C106"/>
    <mergeCell ref="D105:D106"/>
    <mergeCell ref="E105:E106"/>
    <mergeCell ref="C110:C111"/>
    <mergeCell ref="D110:D111"/>
    <mergeCell ref="E110:E111"/>
    <mergeCell ref="C13:C14"/>
    <mergeCell ref="A13:A14"/>
    <mergeCell ref="C15:C16"/>
    <mergeCell ref="A15:A16"/>
    <mergeCell ref="D15:D16"/>
    <mergeCell ref="E15:E16"/>
    <mergeCell ref="D13:D14"/>
    <mergeCell ref="E13:E14"/>
    <mergeCell ref="D35:D36"/>
    <mergeCell ref="E35:E36"/>
    <mergeCell ref="C35:C36"/>
    <mergeCell ref="C44:C45"/>
    <mergeCell ref="D44:D45"/>
    <mergeCell ref="E44:E45"/>
    <mergeCell ref="E37:E38"/>
    <mergeCell ref="D37:D38"/>
    <mergeCell ref="C47:C49"/>
    <mergeCell ref="D47:D49"/>
    <mergeCell ref="E47:E49"/>
    <mergeCell ref="C37:C38"/>
    <mergeCell ref="C39:C40"/>
    <mergeCell ref="D39:D40"/>
    <mergeCell ref="E39:E40"/>
    <mergeCell ref="C50:C51"/>
    <mergeCell ref="D50:D51"/>
    <mergeCell ref="E50:E51"/>
    <mergeCell ref="C52:C53"/>
    <mergeCell ref="D52:D53"/>
    <mergeCell ref="E52:E53"/>
    <mergeCell ref="C55:C56"/>
    <mergeCell ref="D55:D56"/>
    <mergeCell ref="E55:E56"/>
    <mergeCell ref="C59:C60"/>
    <mergeCell ref="D59:D60"/>
    <mergeCell ref="E59:E6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Lim</dc:creator>
  <cp:lastModifiedBy>Kenny Lim</cp:lastModifiedBy>
  <dcterms:created xsi:type="dcterms:W3CDTF">2022-09-21T02:04:19Z</dcterms:created>
  <dcterms:modified xsi:type="dcterms:W3CDTF">2022-10-13T10:07:30Z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2022-09-22T09:41:14Z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ed8d733b-2503-460b-a99d-5cf7fecc14b1</vt:lpwstr>
  </property>
  <property fmtid="{D5CDD505-2E9C-101B-9397-08002B2CF9AE}" pid="8" name="MSIP_Label_5434c4c7-833e-41e4-b0ab-cdb227a2f6f7_ContentBits">
    <vt:lpwstr>0</vt:lpwstr>
  </property>
</Properties>
</file>