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720"/>
  </bookViews>
  <sheets>
    <sheet name="Information" sheetId="7" r:id="rId1"/>
    <sheet name="Test Cases" sheetId="8" r:id="rId2"/>
    <sheet name="测试用例常用测试项" sheetId="3" r:id="rId3"/>
  </sheets>
  <definedNames>
    <definedName name="_xlnm._FilterDatabase" localSheetId="1" hidden="1">'Test Cases'!$A$3:$N$103</definedName>
    <definedName name="安装测试用例常用测试项">测试用例常用测试项!$A$87</definedName>
    <definedName name="单元测试用例常用测试项">测试用例常用测试项!$A$77</definedName>
    <definedName name="功能测试用例常用测试项">测试用例常用测试项!$A$10</definedName>
    <definedName name="界面测试用例常用测试项">测试用例常用测试项!$A$101</definedName>
    <definedName name="压力测试用例常用测试项">测试用例常用测试项!$A$133</definedName>
  </definedNames>
  <calcPr calcId="144525"/>
</workbook>
</file>

<file path=xl/sharedStrings.xml><?xml version="1.0" encoding="utf-8"?>
<sst xmlns="http://schemas.openxmlformats.org/spreadsheetml/2006/main" count="553">
  <si>
    <t>Shanghai Jiao Tong University
上海交通大学 
上海市闵行区东川路800号</t>
  </si>
  <si>
    <t>项目名称
Project Name</t>
  </si>
  <si>
    <t>密级
Confidentiality Level</t>
  </si>
  <si>
    <t>天天爱K歌</t>
  </si>
  <si>
    <t>仅供收件方查阅</t>
  </si>
  <si>
    <t>项目编号
Project ID</t>
  </si>
  <si>
    <t>版本
version</t>
  </si>
  <si>
    <r>
      <rPr>
        <sz val="12"/>
        <rFont val="宋体"/>
        <charset val="134"/>
      </rPr>
      <t xml:space="preserve">文档编号
</t>
    </r>
    <r>
      <rPr>
        <sz val="12"/>
        <rFont val="Times New Roman"/>
        <charset val="134"/>
      </rPr>
      <t>Document Code</t>
    </r>
  </si>
  <si>
    <t>1.0</t>
  </si>
  <si>
    <t>14_PI_001</t>
  </si>
  <si>
    <t>“天天爱K歌”系统测试用例</t>
  </si>
  <si>
    <r>
      <rPr>
        <sz val="12"/>
        <rFont val="Times New Roman"/>
        <charset val="134"/>
      </rPr>
      <t xml:space="preserve">Prepared by 
</t>
    </r>
    <r>
      <rPr>
        <sz val="12"/>
        <rFont val="宋体"/>
        <charset val="134"/>
      </rPr>
      <t>拟制</t>
    </r>
  </si>
  <si>
    <t>郭志东</t>
  </si>
  <si>
    <r>
      <rPr>
        <sz val="12"/>
        <rFont val="Times New Roman"/>
        <charset val="134"/>
      </rPr>
      <t xml:space="preserve">Date
</t>
    </r>
    <r>
      <rPr>
        <sz val="12"/>
        <rFont val="宋体"/>
        <charset val="134"/>
      </rPr>
      <t>日期</t>
    </r>
  </si>
  <si>
    <r>
      <rPr>
        <sz val="12"/>
        <rFont val="Times New Roman"/>
        <charset val="134"/>
      </rPr>
      <t xml:space="preserve">Reviewed by 
</t>
    </r>
    <r>
      <rPr>
        <sz val="12"/>
        <rFont val="宋体"/>
        <charset val="134"/>
      </rPr>
      <t>评审人</t>
    </r>
  </si>
  <si>
    <t>曹沅欣、江雨泽</t>
  </si>
  <si>
    <r>
      <rPr>
        <sz val="12"/>
        <rFont val="Times New Roman"/>
        <charset val="134"/>
      </rPr>
      <t xml:space="preserve">Approved by
</t>
    </r>
    <r>
      <rPr>
        <sz val="12"/>
        <rFont val="宋体"/>
        <charset val="134"/>
      </rPr>
      <t>批准</t>
    </r>
  </si>
  <si>
    <r>
      <rPr>
        <sz val="12"/>
        <rFont val="Times New Roman"/>
        <charset val="134"/>
      </rPr>
      <t xml:space="preserve">Revision Record </t>
    </r>
    <r>
      <rPr>
        <sz val="12"/>
        <rFont val="宋体"/>
        <charset val="134"/>
      </rPr>
      <t>修订记录</t>
    </r>
  </si>
  <si>
    <r>
      <rPr>
        <sz val="12"/>
        <rFont val="Times New Roman"/>
        <charset val="134"/>
      </rPr>
      <t xml:space="preserve">Date
 </t>
    </r>
    <r>
      <rPr>
        <sz val="12"/>
        <rFont val="宋体"/>
        <charset val="134"/>
      </rPr>
      <t>日期</t>
    </r>
    <r>
      <rPr>
        <sz val="12"/>
        <rFont val="Times New Roman"/>
        <charset val="134"/>
      </rPr>
      <t xml:space="preserve"> </t>
    </r>
  </si>
  <si>
    <r>
      <rPr>
        <sz val="12"/>
        <rFont val="Times New Roman"/>
        <charset val="134"/>
      </rPr>
      <t xml:space="preserve">Revision Version </t>
    </r>
    <r>
      <rPr>
        <sz val="12"/>
        <rFont val="宋体"/>
        <charset val="134"/>
      </rPr>
      <t>修订</t>
    </r>
    <r>
      <rPr>
        <sz val="12"/>
        <rFont val="Times New Roman"/>
        <charset val="134"/>
      </rPr>
      <t xml:space="preserve"> </t>
    </r>
    <r>
      <rPr>
        <sz val="12"/>
        <rFont val="宋体"/>
        <charset val="134"/>
      </rPr>
      <t>版本</t>
    </r>
  </si>
  <si>
    <r>
      <rPr>
        <sz val="12"/>
        <rFont val="Times New Roman"/>
        <charset val="134"/>
      </rPr>
      <t xml:space="preserve">Change Description
 </t>
    </r>
    <r>
      <rPr>
        <sz val="12"/>
        <rFont val="宋体"/>
        <charset val="134"/>
      </rPr>
      <t>修改描述</t>
    </r>
  </si>
  <si>
    <r>
      <rPr>
        <sz val="12"/>
        <rFont val="Times New Roman"/>
        <charset val="134"/>
      </rPr>
      <t xml:space="preserve">Author
 </t>
    </r>
    <r>
      <rPr>
        <sz val="12"/>
        <rFont val="宋体"/>
        <charset val="134"/>
      </rPr>
      <t>作者</t>
    </r>
  </si>
  <si>
    <t>2021.6.23</t>
  </si>
  <si>
    <t>1.00</t>
  </si>
  <si>
    <t>整理项目所有系统测试结果</t>
  </si>
  <si>
    <t>测试结果分析</t>
  </si>
  <si>
    <t>类别</t>
  </si>
  <si>
    <t>用例数</t>
  </si>
  <si>
    <t>通过数</t>
  </si>
  <si>
    <t>通过率</t>
  </si>
  <si>
    <t>功能测试</t>
  </si>
  <si>
    <t>性能测试</t>
  </si>
  <si>
    <t>兼容性测试</t>
  </si>
  <si>
    <t>界面测试</t>
  </si>
  <si>
    <t>部署测试</t>
  </si>
  <si>
    <t>合计</t>
  </si>
  <si>
    <t>测试用例详情</t>
  </si>
  <si>
    <t>文档帮助</t>
  </si>
  <si>
    <r>
      <rPr>
        <b/>
        <sz val="20"/>
        <rFont val="宋体"/>
        <charset val="134"/>
      </rPr>
      <t>测试用例</t>
    </r>
    <r>
      <rPr>
        <b/>
        <sz val="20"/>
        <rFont val="Times New Roman"/>
        <charset val="134"/>
      </rPr>
      <t xml:space="preserve"> </t>
    </r>
  </si>
  <si>
    <r>
      <rPr>
        <b/>
        <sz val="12"/>
        <rFont val="Times New Roman"/>
        <charset val="134"/>
      </rPr>
      <t xml:space="preserve">Test Case ID
 </t>
    </r>
    <r>
      <rPr>
        <b/>
        <sz val="12"/>
        <rFont val="宋体"/>
        <charset val="134"/>
      </rPr>
      <t>测试用例编号</t>
    </r>
  </si>
  <si>
    <r>
      <rPr>
        <b/>
        <sz val="12"/>
        <rFont val="Times New Roman"/>
        <charset val="134"/>
      </rPr>
      <t xml:space="preserve">Test Item 
</t>
    </r>
    <r>
      <rPr>
        <b/>
        <sz val="12"/>
        <rFont val="宋体"/>
        <charset val="134"/>
      </rPr>
      <t>测试项</t>
    </r>
  </si>
  <si>
    <r>
      <rPr>
        <b/>
        <sz val="12"/>
        <rFont val="Times New Roman"/>
        <charset val="134"/>
      </rPr>
      <t xml:space="preserve">Test Type
</t>
    </r>
    <r>
      <rPr>
        <b/>
        <sz val="12"/>
        <rFont val="宋体"/>
        <charset val="134"/>
      </rPr>
      <t>测试类型</t>
    </r>
  </si>
  <si>
    <r>
      <rPr>
        <b/>
        <sz val="12"/>
        <rFont val="Times New Roman"/>
        <charset val="134"/>
      </rPr>
      <t xml:space="preserve">Test Case Title 
</t>
    </r>
    <r>
      <rPr>
        <b/>
        <sz val="12"/>
        <rFont val="宋体"/>
        <charset val="134"/>
      </rPr>
      <t>测试用例标题</t>
    </r>
  </si>
  <si>
    <r>
      <rPr>
        <b/>
        <sz val="12"/>
        <rFont val="Times New Roman"/>
        <charset val="134"/>
      </rPr>
      <t xml:space="preserve">Test Criticality
</t>
    </r>
    <r>
      <rPr>
        <b/>
        <sz val="12"/>
        <rFont val="宋体"/>
        <charset val="134"/>
      </rPr>
      <t>测试优先级</t>
    </r>
  </si>
  <si>
    <r>
      <rPr>
        <b/>
        <sz val="12"/>
        <rFont val="Times New Roman"/>
        <charset val="134"/>
      </rPr>
      <t xml:space="preserve">Pre-condition
 </t>
    </r>
    <r>
      <rPr>
        <b/>
        <sz val="12"/>
        <rFont val="宋体"/>
        <charset val="134"/>
      </rPr>
      <t>预置条件</t>
    </r>
  </si>
  <si>
    <r>
      <rPr>
        <b/>
        <sz val="12"/>
        <rFont val="Times New Roman"/>
        <charset val="134"/>
      </rPr>
      <t xml:space="preserve">Input 
</t>
    </r>
    <r>
      <rPr>
        <b/>
        <sz val="12"/>
        <rFont val="宋体"/>
        <charset val="134"/>
      </rPr>
      <t>输入</t>
    </r>
  </si>
  <si>
    <r>
      <rPr>
        <b/>
        <sz val="12"/>
        <rFont val="Times New Roman"/>
        <charset val="134"/>
      </rPr>
      <t xml:space="preserve">Procedure 
</t>
    </r>
    <r>
      <rPr>
        <b/>
        <sz val="12"/>
        <rFont val="宋体"/>
        <charset val="134"/>
      </rPr>
      <t>操作步骤</t>
    </r>
  </si>
  <si>
    <r>
      <rPr>
        <b/>
        <sz val="12"/>
        <rFont val="Times New Roman"/>
        <charset val="134"/>
      </rPr>
      <t xml:space="preserve">Expected Output
 </t>
    </r>
    <r>
      <rPr>
        <b/>
        <sz val="12"/>
        <rFont val="宋体"/>
        <charset val="134"/>
      </rPr>
      <t>预期结果</t>
    </r>
  </si>
  <si>
    <r>
      <rPr>
        <b/>
        <sz val="12"/>
        <rFont val="Times New Roman"/>
        <charset val="134"/>
      </rPr>
      <t xml:space="preserve">Result
</t>
    </r>
    <r>
      <rPr>
        <b/>
        <sz val="12"/>
        <rFont val="宋体"/>
        <charset val="134"/>
      </rPr>
      <t>实际结果</t>
    </r>
  </si>
  <si>
    <r>
      <rPr>
        <b/>
        <sz val="12"/>
        <rFont val="Times New Roman"/>
        <charset val="134"/>
      </rPr>
      <t xml:space="preserve">Status
</t>
    </r>
    <r>
      <rPr>
        <b/>
        <sz val="12"/>
        <rFont val="宋体"/>
        <charset val="134"/>
      </rPr>
      <t>是否通过</t>
    </r>
  </si>
  <si>
    <r>
      <rPr>
        <b/>
        <sz val="12"/>
        <rFont val="Times New Roman"/>
        <charset val="134"/>
      </rPr>
      <t xml:space="preserve">BUG Severity
</t>
    </r>
    <r>
      <rPr>
        <b/>
        <sz val="12"/>
        <rFont val="宋体"/>
        <charset val="134"/>
      </rPr>
      <t>错误严重等级</t>
    </r>
  </si>
  <si>
    <r>
      <rPr>
        <b/>
        <sz val="12"/>
        <rFont val="Times New Roman"/>
        <charset val="134"/>
      </rPr>
      <t xml:space="preserve">Remark
 </t>
    </r>
    <r>
      <rPr>
        <b/>
        <sz val="12"/>
        <rFont val="宋体"/>
        <charset val="134"/>
      </rPr>
      <t>备注</t>
    </r>
  </si>
  <si>
    <t>获取歌曲</t>
  </si>
  <si>
    <t>测试在联网情况下是否能获取歌曲列表</t>
  </si>
  <si>
    <t>高</t>
  </si>
  <si>
    <t>1.设备连接网络
2.曲库中有4首歌曲，分别为“宁夏”、“十年”，“时间煮雨”、“小幸运”</t>
  </si>
  <si>
    <r>
      <t>1.</t>
    </r>
    <r>
      <rPr>
        <sz val="11"/>
        <rFont val="宋体-简"/>
        <charset val="134"/>
      </rPr>
      <t>刷新歌曲列表</t>
    </r>
  </si>
  <si>
    <t>搜索结果列表中显示曲库中的四首歌曲</t>
  </si>
  <si>
    <t>Y</t>
  </si>
  <si>
    <r>
      <t>Null(</t>
    </r>
    <r>
      <rPr>
        <sz val="11"/>
        <rFont val="宋体-简"/>
        <charset val="134"/>
      </rPr>
      <t>无缺陷</t>
    </r>
    <r>
      <rPr>
        <sz val="11"/>
        <rFont val="Times New Roman"/>
        <charset val="134"/>
      </rPr>
      <t>)</t>
    </r>
  </si>
  <si>
    <t>OK</t>
  </si>
  <si>
    <t>测试在未联网情况下获取歌曲列表是否会使程序崩溃</t>
  </si>
  <si>
    <t>1.设备未连接网络
2.曲库中有4首歌曲，分别为“宁夏”、“十年”，“时间煮雨”、“小幸运”</t>
  </si>
  <si>
    <t>搜索结果列表为空，并弹出“服务器开了点小差T^T再点一次试试哦“错误信息</t>
  </si>
  <si>
    <t>Null(无缺陷)</t>
  </si>
  <si>
    <t>POK</t>
  </si>
  <si>
    <t>歌曲搜索</t>
  </si>
  <si>
    <t>测试搜素存在的歌曲是否成功</t>
  </si>
  <si>
    <t>歌曲列表非空且歌曲列表中包括歌曲“时间煮雨”</t>
  </si>
  <si>
    <r>
      <t>1.</t>
    </r>
    <r>
      <rPr>
        <sz val="11"/>
        <rFont val="宋体-简"/>
        <charset val="134"/>
      </rPr>
      <t>刷新歌曲列表</t>
    </r>
    <r>
      <rPr>
        <sz val="11"/>
        <rFont val="Times New Roman"/>
        <charset val="134"/>
      </rPr>
      <t xml:space="preserve">
2.</t>
    </r>
    <r>
      <rPr>
        <sz val="11"/>
        <rFont val="宋体-简"/>
        <charset val="134"/>
      </rPr>
      <t>点击搜索栏</t>
    </r>
    <r>
      <rPr>
        <sz val="11"/>
        <rFont val="Times New Roman"/>
        <charset val="134"/>
      </rPr>
      <t xml:space="preserve">
3.</t>
    </r>
    <r>
      <rPr>
        <sz val="11"/>
        <rFont val="宋体-简"/>
        <charset val="134"/>
      </rPr>
      <t>输入</t>
    </r>
    <r>
      <rPr>
        <sz val="11"/>
        <rFont val="Times New Roman"/>
        <charset val="134"/>
      </rPr>
      <t>“</t>
    </r>
    <r>
      <rPr>
        <sz val="11"/>
        <rFont val="宋体-简"/>
        <charset val="134"/>
      </rPr>
      <t>时间煮雨</t>
    </r>
    <r>
      <rPr>
        <sz val="11"/>
        <rFont val="Times New Roman"/>
        <charset val="134"/>
      </rPr>
      <t>”</t>
    </r>
  </si>
  <si>
    <t>在输入关键字前搜索结果列表中显示所有歌曲，输入关键字后搜索结果列表中显示“时间煮雨”歌曲</t>
  </si>
  <si>
    <t>NG</t>
  </si>
  <si>
    <t>测试搜索不存在的歌曲是否成功</t>
  </si>
  <si>
    <r>
      <t>1.</t>
    </r>
    <r>
      <rPr>
        <sz val="11"/>
        <rFont val="宋体-简"/>
        <charset val="134"/>
      </rPr>
      <t>刷新歌曲列表</t>
    </r>
    <r>
      <rPr>
        <sz val="11"/>
        <rFont val="Times New Roman"/>
        <charset val="134"/>
      </rPr>
      <t xml:space="preserve">
2.</t>
    </r>
    <r>
      <rPr>
        <sz val="11"/>
        <rFont val="宋体-简"/>
        <charset val="134"/>
      </rPr>
      <t>点击搜索栏</t>
    </r>
    <r>
      <rPr>
        <sz val="11"/>
        <rFont val="Times New Roman"/>
        <charset val="134"/>
      </rPr>
      <t xml:space="preserve">
3.</t>
    </r>
    <r>
      <rPr>
        <sz val="11"/>
        <rFont val="宋体-简"/>
        <charset val="134"/>
      </rPr>
      <t>输入</t>
    </r>
    <r>
      <rPr>
        <sz val="11"/>
        <rFont val="Times New Roman"/>
        <charset val="134"/>
      </rPr>
      <t>“abc”</t>
    </r>
  </si>
  <si>
    <t>在输入关键字前搜索结果列表中显示所有歌曲，输入关键字后搜索结果列表为空</t>
  </si>
  <si>
    <t>NT</t>
  </si>
  <si>
    <t>文件下载</t>
  </si>
  <si>
    <t>测试下载伴奏演唱模式文件是否成功</t>
  </si>
  <si>
    <r>
      <t>歌曲列表中已经包含</t>
    </r>
    <r>
      <rPr>
        <sz val="12"/>
        <rFont val="Times New Roman"/>
        <charset val="134"/>
      </rPr>
      <t>“</t>
    </r>
    <r>
      <rPr>
        <sz val="12"/>
        <rFont val="宋体-简"/>
        <charset val="134"/>
      </rPr>
      <t>宁夏</t>
    </r>
    <r>
      <rPr>
        <sz val="12"/>
        <rFont val="Times New Roman"/>
        <charset val="134"/>
      </rPr>
      <t>”</t>
    </r>
    <r>
      <rPr>
        <sz val="12"/>
        <rFont val="宋体-简"/>
        <charset val="134"/>
      </rPr>
      <t>，且设备已经联网</t>
    </r>
  </si>
  <si>
    <r>
      <t>1.</t>
    </r>
    <r>
      <rPr>
        <sz val="12"/>
        <rFont val="宋体-简"/>
        <charset val="134"/>
      </rPr>
      <t>点击</t>
    </r>
    <r>
      <rPr>
        <sz val="12"/>
        <rFont val="Times New Roman"/>
        <charset val="134"/>
      </rPr>
      <t>“K</t>
    </r>
    <r>
      <rPr>
        <sz val="12"/>
        <rFont val="宋体-简"/>
        <charset val="134"/>
      </rPr>
      <t>歌</t>
    </r>
    <r>
      <rPr>
        <sz val="12"/>
        <rFont val="Times New Roman"/>
        <charset val="134"/>
      </rPr>
      <t>”</t>
    </r>
    <r>
      <rPr>
        <sz val="12"/>
        <rFont val="宋体-简"/>
        <charset val="134"/>
      </rPr>
      <t>按钮</t>
    </r>
    <r>
      <rPr>
        <sz val="12"/>
        <rFont val="Times New Roman"/>
        <charset val="134"/>
      </rPr>
      <t xml:space="preserve">
2.</t>
    </r>
    <r>
      <rPr>
        <sz val="12"/>
        <rFont val="宋体-简"/>
        <charset val="134"/>
      </rPr>
      <t>点击</t>
    </r>
    <r>
      <rPr>
        <sz val="12"/>
        <rFont val="Times New Roman"/>
        <charset val="134"/>
      </rPr>
      <t>“</t>
    </r>
    <r>
      <rPr>
        <sz val="12"/>
        <rFont val="宋体-简"/>
        <charset val="134"/>
      </rPr>
      <t>伴奏演唱</t>
    </r>
    <r>
      <rPr>
        <sz val="12"/>
        <rFont val="Times New Roman"/>
        <charset val="134"/>
      </rPr>
      <t>”</t>
    </r>
    <r>
      <rPr>
        <sz val="12"/>
        <rFont val="宋体-简"/>
        <charset val="134"/>
      </rPr>
      <t>按钮</t>
    </r>
  </si>
  <si>
    <t>软件开始下载文件，结束后跳转到伴奏演唱界面</t>
  </si>
  <si>
    <t>测试下载自弹自唱模式文件是否成功</t>
  </si>
  <si>
    <t>歌曲列表中已经包含“宁夏”，且设备已经联网</t>
  </si>
  <si>
    <r>
      <t>1.</t>
    </r>
    <r>
      <rPr>
        <sz val="12"/>
        <rFont val="宋体-简"/>
        <charset val="134"/>
      </rPr>
      <t>点击</t>
    </r>
    <r>
      <rPr>
        <sz val="12"/>
        <rFont val="Times New Roman"/>
        <charset val="134"/>
      </rPr>
      <t>“K</t>
    </r>
    <r>
      <rPr>
        <sz val="12"/>
        <rFont val="宋体-简"/>
        <charset val="134"/>
      </rPr>
      <t>歌</t>
    </r>
    <r>
      <rPr>
        <sz val="12"/>
        <rFont val="Times New Roman"/>
        <charset val="134"/>
      </rPr>
      <t>”</t>
    </r>
    <r>
      <rPr>
        <sz val="12"/>
        <rFont val="宋体-简"/>
        <charset val="134"/>
      </rPr>
      <t>按钮</t>
    </r>
    <r>
      <rPr>
        <sz val="12"/>
        <rFont val="Times New Roman"/>
        <charset val="134"/>
      </rPr>
      <t xml:space="preserve">
2.</t>
    </r>
    <r>
      <rPr>
        <sz val="12"/>
        <rFont val="宋体-简"/>
        <charset val="134"/>
      </rPr>
      <t>点击</t>
    </r>
    <r>
      <rPr>
        <sz val="12"/>
        <rFont val="Times New Roman"/>
        <charset val="134"/>
      </rPr>
      <t>“</t>
    </r>
    <r>
      <rPr>
        <sz val="12"/>
        <rFont val="宋体-简"/>
        <charset val="134"/>
      </rPr>
      <t>自弹自唱</t>
    </r>
    <r>
      <rPr>
        <sz val="12"/>
        <rFont val="Times New Roman"/>
        <charset val="134"/>
      </rPr>
      <t>”</t>
    </r>
    <r>
      <rPr>
        <sz val="12"/>
        <rFont val="宋体-简"/>
        <charset val="134"/>
      </rPr>
      <t>按钮</t>
    </r>
  </si>
  <si>
    <t>软件开始下载文件，结束后跳转到自弹自唱界面</t>
  </si>
  <si>
    <r>
      <t>Null(</t>
    </r>
    <r>
      <rPr>
        <sz val="12"/>
        <rFont val="宋体-简"/>
        <charset val="134"/>
      </rPr>
      <t>无缺陷</t>
    </r>
    <r>
      <rPr>
        <sz val="12"/>
        <rFont val="Times New Roman"/>
        <charset val="134"/>
      </rPr>
      <t>)</t>
    </r>
  </si>
  <si>
    <t>测试下载文件时断开网络连接是否会出错</t>
  </si>
  <si>
    <r>
      <t>1.</t>
    </r>
    <r>
      <rPr>
        <sz val="12"/>
        <rFont val="宋体-简"/>
        <charset val="134"/>
      </rPr>
      <t>点击</t>
    </r>
    <r>
      <rPr>
        <sz val="12"/>
        <rFont val="Times New Roman"/>
        <charset val="134"/>
      </rPr>
      <t>“K</t>
    </r>
    <r>
      <rPr>
        <sz val="12"/>
        <rFont val="宋体-简"/>
        <charset val="134"/>
      </rPr>
      <t>歌</t>
    </r>
    <r>
      <rPr>
        <sz val="12"/>
        <rFont val="Times New Roman"/>
        <charset val="134"/>
      </rPr>
      <t>”</t>
    </r>
    <r>
      <rPr>
        <sz val="12"/>
        <rFont val="宋体-简"/>
        <charset val="134"/>
      </rPr>
      <t>按钮</t>
    </r>
    <r>
      <rPr>
        <sz val="12"/>
        <rFont val="Times New Roman"/>
        <charset val="134"/>
      </rPr>
      <t xml:space="preserve">
2.</t>
    </r>
    <r>
      <rPr>
        <sz val="12"/>
        <rFont val="宋体-简"/>
        <charset val="134"/>
      </rPr>
      <t>点击</t>
    </r>
    <r>
      <rPr>
        <sz val="12"/>
        <rFont val="Times New Roman"/>
        <charset val="134"/>
      </rPr>
      <t>“</t>
    </r>
    <r>
      <rPr>
        <sz val="12"/>
        <rFont val="宋体-简"/>
        <charset val="134"/>
      </rPr>
      <t>伴奏演唱</t>
    </r>
    <r>
      <rPr>
        <sz val="12"/>
        <rFont val="Times New Roman"/>
        <charset val="134"/>
      </rPr>
      <t>”</t>
    </r>
    <r>
      <rPr>
        <sz val="12"/>
        <rFont val="宋体-简"/>
        <charset val="134"/>
      </rPr>
      <t>按钮</t>
    </r>
    <r>
      <rPr>
        <sz val="12"/>
        <rFont val="Times New Roman"/>
        <charset val="134"/>
      </rPr>
      <t xml:space="preserve">
3.</t>
    </r>
    <r>
      <rPr>
        <sz val="12"/>
        <rFont val="宋体-简"/>
        <charset val="134"/>
      </rPr>
      <t>在下载过程中断开网络连接</t>
    </r>
  </si>
  <si>
    <r>
      <t>文件下载中断，并弹出</t>
    </r>
    <r>
      <rPr>
        <sz val="12"/>
        <rFont val="Times New Roman"/>
        <charset val="134"/>
      </rPr>
      <t>“</t>
    </r>
    <r>
      <rPr>
        <sz val="12"/>
        <rFont val="宋体-简"/>
        <charset val="134"/>
      </rPr>
      <t>未能成功下载文件，请重试</t>
    </r>
    <r>
      <rPr>
        <sz val="12"/>
        <rFont val="Times New Roman"/>
        <charset val="134"/>
      </rPr>
      <t>”</t>
    </r>
    <r>
      <rPr>
        <sz val="12"/>
        <rFont val="宋体-简"/>
        <charset val="134"/>
      </rPr>
      <t>提示信息</t>
    </r>
  </si>
  <si>
    <t>查看使用帮助</t>
  </si>
  <si>
    <t>测试使用帮助对话框是否能正确弹出</t>
  </si>
  <si>
    <t>中</t>
  </si>
  <si>
    <t>无</t>
  </si>
  <si>
    <r>
      <t>1.</t>
    </r>
    <r>
      <rPr>
        <sz val="11"/>
        <rFont val="宋体-简"/>
        <charset val="134"/>
      </rPr>
      <t>在底部导航栏点击</t>
    </r>
    <r>
      <rPr>
        <sz val="11"/>
        <rFont val="Times New Roman"/>
        <charset val="134"/>
      </rPr>
      <t>“</t>
    </r>
    <r>
      <rPr>
        <sz val="11"/>
        <rFont val="宋体-简"/>
        <charset val="134"/>
      </rPr>
      <t>我的</t>
    </r>
    <r>
      <rPr>
        <sz val="11"/>
        <rFont val="Times New Roman"/>
        <charset val="134"/>
      </rPr>
      <t>”</t>
    </r>
    <r>
      <rPr>
        <sz val="11"/>
        <rFont val="宋体-简"/>
        <charset val="134"/>
      </rPr>
      <t>标签</t>
    </r>
    <r>
      <rPr>
        <sz val="11"/>
        <rFont val="Times New Roman"/>
        <charset val="134"/>
      </rPr>
      <t xml:space="preserve">
2.</t>
    </r>
    <r>
      <rPr>
        <sz val="11"/>
        <rFont val="宋体-简"/>
        <charset val="134"/>
      </rPr>
      <t>点击顶部工具栏右上角的设置按钮</t>
    </r>
    <r>
      <rPr>
        <sz val="11"/>
        <rFont val="Times New Roman"/>
        <charset val="134"/>
      </rPr>
      <t xml:space="preserve">
3.</t>
    </r>
    <r>
      <rPr>
        <sz val="11"/>
        <rFont val="宋体-简"/>
        <charset val="134"/>
      </rPr>
      <t>点击</t>
    </r>
    <r>
      <rPr>
        <sz val="11"/>
        <rFont val="Times New Roman"/>
        <charset val="134"/>
      </rPr>
      <t>“</t>
    </r>
    <r>
      <rPr>
        <sz val="11"/>
        <rFont val="宋体-简"/>
        <charset val="134"/>
      </rPr>
      <t>使用帮助</t>
    </r>
    <r>
      <rPr>
        <sz val="11"/>
        <rFont val="Times New Roman"/>
        <charset val="134"/>
      </rPr>
      <t>”</t>
    </r>
  </si>
  <si>
    <t>弹出使用帮助对话框，内容左对齐显示</t>
  </si>
  <si>
    <t>清空本地缓存</t>
  </si>
  <si>
    <t>测试是否能正确清理手机缓存</t>
  </si>
  <si>
    <t>手机中已经下载“宁夏”相关文件，总大小为60MB</t>
  </si>
  <si>
    <r>
      <t>1.</t>
    </r>
    <r>
      <rPr>
        <sz val="11"/>
        <rFont val="宋体-简"/>
        <charset val="134"/>
      </rPr>
      <t>在底部导航栏点击</t>
    </r>
    <r>
      <rPr>
        <sz val="11"/>
        <rFont val="Times New Roman"/>
        <charset val="134"/>
      </rPr>
      <t>“</t>
    </r>
    <r>
      <rPr>
        <sz val="11"/>
        <rFont val="宋体-简"/>
        <charset val="134"/>
      </rPr>
      <t>我的</t>
    </r>
    <r>
      <rPr>
        <sz val="11"/>
        <rFont val="Times New Roman"/>
        <charset val="134"/>
      </rPr>
      <t>”</t>
    </r>
    <r>
      <rPr>
        <sz val="11"/>
        <rFont val="宋体-简"/>
        <charset val="134"/>
      </rPr>
      <t>标签</t>
    </r>
    <r>
      <rPr>
        <sz val="11"/>
        <rFont val="Times New Roman"/>
        <charset val="134"/>
      </rPr>
      <t xml:space="preserve">
2.</t>
    </r>
    <r>
      <rPr>
        <sz val="11"/>
        <rFont val="宋体-简"/>
        <charset val="134"/>
      </rPr>
      <t>点击顶部工具栏右上角的设置按钮</t>
    </r>
    <r>
      <rPr>
        <sz val="11"/>
        <rFont val="Times New Roman"/>
        <charset val="134"/>
      </rPr>
      <t xml:space="preserve">
3.</t>
    </r>
    <r>
      <rPr>
        <sz val="11"/>
        <rFont val="宋体-简"/>
        <charset val="134"/>
      </rPr>
      <t>点击</t>
    </r>
    <r>
      <rPr>
        <sz val="11"/>
        <rFont val="Times New Roman"/>
        <charset val="134"/>
      </rPr>
      <t>“</t>
    </r>
    <r>
      <rPr>
        <sz val="11"/>
        <rFont val="宋体-简"/>
        <charset val="134"/>
      </rPr>
      <t>清空本地缓存</t>
    </r>
    <r>
      <rPr>
        <sz val="11"/>
        <rFont val="Times New Roman"/>
        <charset val="134"/>
      </rPr>
      <t>”</t>
    </r>
  </si>
  <si>
    <t>弹出提示对话框，标题为“删除成功”，内容为（删除文件大小）+“手机内存已释放”</t>
  </si>
  <si>
    <r>
      <t>弹出提示对话框，标题为</t>
    </r>
    <r>
      <rPr>
        <sz val="11"/>
        <rFont val="Times New Roman"/>
        <charset val="134"/>
      </rPr>
      <t>“</t>
    </r>
    <r>
      <rPr>
        <sz val="11"/>
        <rFont val="宋体-简"/>
        <charset val="134"/>
      </rPr>
      <t>删除成功</t>
    </r>
    <r>
      <rPr>
        <sz val="11"/>
        <rFont val="Times New Roman"/>
        <charset val="134"/>
      </rPr>
      <t>”</t>
    </r>
    <r>
      <rPr>
        <sz val="11"/>
        <rFont val="宋体-简"/>
        <charset val="134"/>
      </rPr>
      <t>，内容为（删除文件大小）</t>
    </r>
    <r>
      <rPr>
        <sz val="11"/>
        <rFont val="Times New Roman"/>
        <charset val="134"/>
      </rPr>
      <t>+“</t>
    </r>
    <r>
      <rPr>
        <sz val="11"/>
        <rFont val="宋体-简"/>
        <charset val="134"/>
      </rPr>
      <t>手机内存已释放</t>
    </r>
    <r>
      <rPr>
        <sz val="11"/>
        <rFont val="Times New Roman"/>
        <charset val="134"/>
      </rPr>
      <t>”</t>
    </r>
  </si>
  <si>
    <t>查看关于信息</t>
  </si>
  <si>
    <t>测试是否能正确查看关于信息</t>
  </si>
  <si>
    <r>
      <t>1.</t>
    </r>
    <r>
      <rPr>
        <sz val="11"/>
        <rFont val="宋体-简"/>
        <charset val="134"/>
      </rPr>
      <t>在底部导航栏点击</t>
    </r>
    <r>
      <rPr>
        <sz val="11"/>
        <rFont val="Times New Roman"/>
        <charset val="134"/>
      </rPr>
      <t>“</t>
    </r>
    <r>
      <rPr>
        <sz val="11"/>
        <rFont val="宋体-简"/>
        <charset val="134"/>
      </rPr>
      <t>我的</t>
    </r>
    <r>
      <rPr>
        <sz val="11"/>
        <rFont val="Times New Roman"/>
        <charset val="134"/>
      </rPr>
      <t>”</t>
    </r>
    <r>
      <rPr>
        <sz val="11"/>
        <rFont val="宋体-简"/>
        <charset val="134"/>
      </rPr>
      <t>标签</t>
    </r>
    <r>
      <rPr>
        <sz val="11"/>
        <rFont val="Times New Roman"/>
        <charset val="134"/>
      </rPr>
      <t xml:space="preserve">
2.</t>
    </r>
    <r>
      <rPr>
        <sz val="11"/>
        <rFont val="宋体-简"/>
        <charset val="134"/>
      </rPr>
      <t>点击顶部工具栏右上角的设置按钮</t>
    </r>
    <r>
      <rPr>
        <sz val="11"/>
        <rFont val="Times New Roman"/>
        <charset val="134"/>
      </rPr>
      <t xml:space="preserve">
3.</t>
    </r>
    <r>
      <rPr>
        <sz val="11"/>
        <rFont val="宋体-简"/>
        <charset val="134"/>
      </rPr>
      <t>点击</t>
    </r>
    <r>
      <rPr>
        <sz val="11"/>
        <rFont val="Times New Roman"/>
        <charset val="134"/>
      </rPr>
      <t>“</t>
    </r>
    <r>
      <rPr>
        <sz val="11"/>
        <rFont val="宋体-简"/>
        <charset val="134"/>
      </rPr>
      <t>关于天天爱</t>
    </r>
    <r>
      <rPr>
        <sz val="11"/>
        <rFont val="Times New Roman"/>
        <charset val="134"/>
      </rPr>
      <t>K</t>
    </r>
    <r>
      <rPr>
        <sz val="11"/>
        <rFont val="宋体-简"/>
        <charset val="134"/>
      </rPr>
      <t>歌</t>
    </r>
    <r>
      <rPr>
        <sz val="11"/>
        <rFont val="Times New Roman"/>
        <charset val="134"/>
      </rPr>
      <t>”</t>
    </r>
  </si>
  <si>
    <t>弹出提示对话框，标题为“关于”，内容居中显示</t>
  </si>
  <si>
    <r>
      <t>弹出提示对话框，标题为</t>
    </r>
    <r>
      <rPr>
        <sz val="11"/>
        <rFont val="Times New Roman"/>
        <charset val="134"/>
      </rPr>
      <t>“</t>
    </r>
    <r>
      <rPr>
        <sz val="11"/>
        <rFont val="宋体-简"/>
        <charset val="134"/>
      </rPr>
      <t>关于</t>
    </r>
    <r>
      <rPr>
        <sz val="11"/>
        <rFont val="Times New Roman"/>
        <charset val="134"/>
      </rPr>
      <t>”</t>
    </r>
    <r>
      <rPr>
        <sz val="11"/>
        <rFont val="宋体-简"/>
        <charset val="134"/>
      </rPr>
      <t>，内容居中显示</t>
    </r>
  </si>
  <si>
    <t>通过歌曲搜索开始K歌</t>
  </si>
  <si>
    <t>测试是否能通过搜索结果列表开始伴奏演唱模式</t>
  </si>
  <si>
    <t>1.输入搜索关键字为“宁夏”
2.搜索结果列表中显示“宁夏”歌曲</t>
  </si>
  <si>
    <r>
      <t>1.</t>
    </r>
    <r>
      <rPr>
        <sz val="11"/>
        <rFont val="宋体-简"/>
        <charset val="134"/>
      </rPr>
      <t>点击</t>
    </r>
    <r>
      <rPr>
        <sz val="11"/>
        <rFont val="Times New Roman"/>
        <charset val="134"/>
      </rPr>
      <t>“K</t>
    </r>
    <r>
      <rPr>
        <sz val="11"/>
        <rFont val="宋体-简"/>
        <charset val="134"/>
      </rPr>
      <t>歌</t>
    </r>
    <r>
      <rPr>
        <sz val="11"/>
        <rFont val="Times New Roman"/>
        <charset val="134"/>
      </rPr>
      <t>”</t>
    </r>
    <r>
      <rPr>
        <sz val="11"/>
        <rFont val="宋体-简"/>
        <charset val="134"/>
      </rPr>
      <t>按钮</t>
    </r>
    <r>
      <rPr>
        <sz val="11"/>
        <rFont val="Times New Roman"/>
        <charset val="134"/>
      </rPr>
      <t xml:space="preserve">
2.</t>
    </r>
    <r>
      <rPr>
        <sz val="11"/>
        <rFont val="宋体-简"/>
        <charset val="134"/>
      </rPr>
      <t>点击</t>
    </r>
    <r>
      <rPr>
        <sz val="11"/>
        <rFont val="Times New Roman"/>
        <charset val="134"/>
      </rPr>
      <t>“</t>
    </r>
    <r>
      <rPr>
        <sz val="11"/>
        <rFont val="宋体-简"/>
        <charset val="134"/>
      </rPr>
      <t>伴奏演唱</t>
    </r>
    <r>
      <rPr>
        <sz val="11"/>
        <rFont val="Times New Roman"/>
        <charset val="134"/>
      </rPr>
      <t>”</t>
    </r>
    <r>
      <rPr>
        <sz val="11"/>
        <rFont val="宋体-简"/>
        <charset val="134"/>
      </rPr>
      <t>按钮</t>
    </r>
  </si>
  <si>
    <t>测试是否能通过搜索结果列表开始自弹自唱模式</t>
  </si>
  <si>
    <r>
      <t>1.</t>
    </r>
    <r>
      <rPr>
        <sz val="11"/>
        <rFont val="宋体-简"/>
        <charset val="134"/>
      </rPr>
      <t>点击</t>
    </r>
    <r>
      <rPr>
        <sz val="11"/>
        <rFont val="Times New Roman"/>
        <charset val="134"/>
      </rPr>
      <t>“K</t>
    </r>
    <r>
      <rPr>
        <sz val="11"/>
        <rFont val="宋体-简"/>
        <charset val="134"/>
      </rPr>
      <t>歌</t>
    </r>
    <r>
      <rPr>
        <sz val="11"/>
        <rFont val="Times New Roman"/>
        <charset val="134"/>
      </rPr>
      <t>”</t>
    </r>
    <r>
      <rPr>
        <sz val="11"/>
        <rFont val="宋体-简"/>
        <charset val="134"/>
      </rPr>
      <t>按钮</t>
    </r>
    <r>
      <rPr>
        <sz val="11"/>
        <rFont val="Times New Roman"/>
        <charset val="134"/>
      </rPr>
      <t xml:space="preserve">
2.</t>
    </r>
    <r>
      <rPr>
        <sz val="11"/>
        <rFont val="宋体-简"/>
        <charset val="134"/>
      </rPr>
      <t>点击</t>
    </r>
    <r>
      <rPr>
        <sz val="11"/>
        <rFont val="Times New Roman"/>
        <charset val="134"/>
      </rPr>
      <t>“</t>
    </r>
    <r>
      <rPr>
        <sz val="11"/>
        <rFont val="宋体-简"/>
        <charset val="134"/>
      </rPr>
      <t>自弹自唱</t>
    </r>
    <r>
      <rPr>
        <sz val="11"/>
        <rFont val="Times New Roman"/>
        <charset val="134"/>
      </rPr>
      <t>”</t>
    </r>
    <r>
      <rPr>
        <sz val="11"/>
        <rFont val="宋体-简"/>
        <charset val="134"/>
      </rPr>
      <t>按钮</t>
    </r>
  </si>
  <si>
    <t>文件缓存</t>
  </si>
  <si>
    <t>测试是否能够正确缓存文件</t>
  </si>
  <si>
    <t>1.设备上已经保存有“宁夏”相关文件</t>
  </si>
  <si>
    <t>软件跳过文件下载，直接跳转到伴奏演唱界面</t>
  </si>
  <si>
    <t>测试是否在之前文件下载失败后重新下载文件，而非直接使用错误的文件</t>
  </si>
  <si>
    <r>
      <t>1.</t>
    </r>
    <r>
      <rPr>
        <sz val="12"/>
        <rFont val="宋体-简"/>
        <charset val="134"/>
      </rPr>
      <t>设备上已经保存有</t>
    </r>
    <r>
      <rPr>
        <sz val="12"/>
        <rFont val="Times New Roman"/>
        <charset val="134"/>
      </rPr>
      <t>“</t>
    </r>
    <r>
      <rPr>
        <sz val="12"/>
        <rFont val="宋体-简"/>
        <charset val="134"/>
      </rPr>
      <t>宁夏</t>
    </r>
    <r>
      <rPr>
        <sz val="12"/>
        <rFont val="Times New Roman"/>
        <charset val="134"/>
      </rPr>
      <t>”</t>
    </r>
    <r>
      <rPr>
        <sz val="12"/>
        <rFont val="宋体-简"/>
        <charset val="134"/>
      </rPr>
      <t>相关的不完整文件</t>
    </r>
  </si>
  <si>
    <t>播放自弹自唱教程</t>
  </si>
  <si>
    <t>测试用户初次打开APP并进入自弹自唱模式时是否会显示教程视频</t>
  </si>
  <si>
    <r>
      <t>1.</t>
    </r>
    <r>
      <rPr>
        <sz val="11"/>
        <rFont val="宋体-简"/>
        <charset val="134"/>
      </rPr>
      <t>用户初次打开</t>
    </r>
    <r>
      <rPr>
        <sz val="11"/>
        <rFont val="Times New Roman"/>
        <charset val="134"/>
      </rPr>
      <t>APP
2.</t>
    </r>
    <r>
      <rPr>
        <sz val="11"/>
        <rFont val="宋体-简"/>
        <charset val="134"/>
      </rPr>
      <t>用户开始伴奏演唱模式，且所有文件都已成功下载</t>
    </r>
  </si>
  <si>
    <t>弹出对话框，播放教学视频</t>
  </si>
  <si>
    <t>测试教学视频是否可以暂停</t>
  </si>
  <si>
    <t>教学视频正在播放</t>
  </si>
  <si>
    <t>1.点击暂停按钮</t>
  </si>
  <si>
    <t>教学视频暂停</t>
  </si>
  <si>
    <t>测试教学视频是否可以拖动进度</t>
  </si>
  <si>
    <t>1.拖动播放进度条</t>
  </si>
  <si>
    <t>教学视频进度改变</t>
  </si>
  <si>
    <t>测试教学视频是否可以提前结束</t>
  </si>
  <si>
    <t>教学视频正在播放或已经结束</t>
  </si>
  <si>
    <t>1.点击“我知道了”或直接点击返回键</t>
  </si>
  <si>
    <t>教程对话框消失</t>
  </si>
  <si>
    <t>伴奏演唱</t>
  </si>
  <si>
    <t>测试点击播放键是否可以开始播放伴奏并录音</t>
  </si>
  <si>
    <t>用户已经处在伴奏演唱界面</t>
  </si>
  <si>
    <t>1.点击播放按钮</t>
  </si>
  <si>
    <t>伴奏开始播放，并开始录音</t>
  </si>
  <si>
    <t>测试点击暂停键是否可以暂停伴奏并暂停录音</t>
  </si>
  <si>
    <t>用户已经处在伴奏演唱界面，伴奏正在播放</t>
  </si>
  <si>
    <t>伴奏暂停播放，并暂停录音</t>
  </si>
  <si>
    <t>测试是否可以打开原唱</t>
  </si>
  <si>
    <t>1.点击“原唱”按钮</t>
  </si>
  <si>
    <t>开始在伴奏的基础上播放原唱</t>
  </si>
  <si>
    <t>测试是否可以关闭原唱</t>
  </si>
  <si>
    <r>
      <t>1.点击</t>
    </r>
    <r>
      <rPr>
        <sz val="11"/>
        <rFont val="Times New Roman"/>
        <charset val="134"/>
      </rPr>
      <t>“</t>
    </r>
    <r>
      <rPr>
        <sz val="11"/>
        <rFont val="宋体-简"/>
        <charset val="134"/>
      </rPr>
      <t>伴唱</t>
    </r>
    <r>
      <rPr>
        <sz val="11"/>
        <rFont val="Times New Roman"/>
        <charset val="134"/>
      </rPr>
      <t>”</t>
    </r>
    <r>
      <rPr>
        <sz val="11"/>
        <rFont val="宋体-简"/>
        <charset val="134"/>
      </rPr>
      <t>按钮</t>
    </r>
  </si>
  <si>
    <t>关闭原唱</t>
  </si>
  <si>
    <t>测试在播放状态下是否可以重唱</t>
  </si>
  <si>
    <t>1.点击重唱按钮</t>
  </si>
  <si>
    <t>用户界面回到刚跳转至伴奏演唱界面的状态</t>
  </si>
  <si>
    <t>系统有一定几率直接退出到主界面</t>
  </si>
  <si>
    <t>N</t>
  </si>
  <si>
    <t>High(主要错误)</t>
  </si>
  <si>
    <t>测试在暂停状态下是否可以重唱</t>
  </si>
  <si>
    <t>用户已经处在伴奏演唱界面，伴奏暂停播放</t>
  </si>
  <si>
    <t>测试原唱播放时是否可以重唱</t>
  </si>
  <si>
    <t>用户已经处在伴奏演唱界面，伴奏正在播放，且原唱同时播放</t>
  </si>
  <si>
    <r>
      <t>1.</t>
    </r>
    <r>
      <rPr>
        <sz val="11"/>
        <rFont val="宋体-简"/>
        <charset val="134"/>
      </rPr>
      <t>点击重唱按钮</t>
    </r>
  </si>
  <si>
    <t>测试歌词高亮是否与播放进度同步</t>
  </si>
  <si>
    <t>歌词随着伴奏播放，同步将以唱的歌词渲染为紫色</t>
  </si>
  <si>
    <t>当歌词文件并非完全准确时，歌词高亮无法完全同步</t>
  </si>
  <si>
    <t>Low(微小错误)</t>
  </si>
  <si>
    <t>测试暂停演唱时歌词高亮是否同时暂停</t>
  </si>
  <si>
    <t>歌词高亮停止</t>
  </si>
  <si>
    <t>测试播放时点击完成是否能正常跳转到演唱结果页</t>
  </si>
  <si>
    <r>
      <t>1.</t>
    </r>
    <r>
      <rPr>
        <sz val="11"/>
        <rFont val="宋体-简"/>
        <charset val="134"/>
      </rPr>
      <t>点击顶部工具栏的完成按钮</t>
    </r>
  </si>
  <si>
    <t>停止播放伴奏并停止录音，跳转到演唱结果界面</t>
  </si>
  <si>
    <t>测试暂停时点击完成是否能正常跳转到演唱结果页</t>
  </si>
  <si>
    <t>自动跳转到演唱结果页</t>
  </si>
  <si>
    <t>测试播放时点击返回键是否能返回主页</t>
  </si>
  <si>
    <r>
      <t>1.</t>
    </r>
    <r>
      <rPr>
        <sz val="11"/>
        <rFont val="宋体-简"/>
        <charset val="134"/>
      </rPr>
      <t>点击顶部工具栏的返回按钮</t>
    </r>
  </si>
  <si>
    <t>停止播放伴奏并停止录音，跳转到主界面</t>
  </si>
  <si>
    <t>测试暂停时点击返回键是否能返回主页</t>
  </si>
  <si>
    <t>测试每句结束后是否能对该句演唱进行打分</t>
  </si>
  <si>
    <t>用户已经处在伴奏演唱界面，伴奏正在播放，且用户刚完成一句歌词的演唱</t>
  </si>
  <si>
    <t>分数条自动更新，旁边的文本框更新总分，并以粒子特效的形式显示本句得分</t>
  </si>
  <si>
    <t>测试MV是否能正常播放</t>
  </si>
  <si>
    <t>1.点击开始按钮</t>
  </si>
  <si>
    <t>开始播放MV，并在MV播放窗口下方同步显示播放进度</t>
  </si>
  <si>
    <t>测试系统是否对无需打分的伴奏进行打分</t>
  </si>
  <si>
    <t>用户已经处在伴奏演唱界面，伴奏正在播放，且刚播放完一句无文字歌词</t>
  </si>
  <si>
    <t>系统不进行打分</t>
  </si>
  <si>
    <t>测试播放完成时系统是否能自动处理用户伴奏并跳转至演唱结果页</t>
  </si>
  <si>
    <t>用户已经处在伴奏演唱界面，伴奏已完成播放</t>
  </si>
  <si>
    <t>测试用户提前结束播放时系统是否能自动处理用户伴奏并跳转至演唱结果页</t>
  </si>
  <si>
    <t>自弹自唱</t>
  </si>
  <si>
    <t>测试自弹自唱模式是否可以自动开始</t>
  </si>
  <si>
    <t>系统已跳转至自弹自唱界面，并已完成初始化</t>
  </si>
  <si>
    <t>自动开始播放伴奏、并开始录音</t>
  </si>
  <si>
    <t>测试自弹自唱模式是否可以正确地根据和弦文件产生按钮</t>
  </si>
  <si>
    <t>界面上的按钮符合和弦文件的内容，且大小占据屏幕的6/7</t>
  </si>
  <si>
    <t>测试自弹自唱模式是否可以正确地按照播放进度显示歌词高亮</t>
  </si>
  <si>
    <t>用户已经处在自弹自唱界面，伴奏正在播放</t>
  </si>
  <si>
    <t>测试自弹自唱模式是否可以正确地根据和弦文件显示提示动画</t>
  </si>
  <si>
    <t>根据和弦文件中的内容，在固定时间选择某个按钮，将其逐渐填满，并保持填满直到下一个按钮被填满</t>
  </si>
  <si>
    <t>测试自弹自唱模式暂停时歌词高亮是否暂停</t>
  </si>
  <si>
    <t>1.点击右上角的暂停键</t>
  </si>
  <si>
    <t>测试自弹自唱模式暂停时提示动画是否停止移动</t>
  </si>
  <si>
    <t>按钮填充动画停止播放</t>
  </si>
  <si>
    <t>测试自弹自唱模式是否能正确地显示粒子特效</t>
  </si>
  <si>
    <t>粒子特效发射点始终位于按键填充色块顶部居中，随按键提示动画一起移动</t>
  </si>
  <si>
    <t>测试自弹自唱模式是否可以继续</t>
  </si>
  <si>
    <t>用户已经处在自弹自唱界面，伴奏已经暂停</t>
  </si>
  <si>
    <r>
      <t>1.</t>
    </r>
    <r>
      <rPr>
        <sz val="11"/>
        <rFont val="宋体-简"/>
        <charset val="134"/>
      </rPr>
      <t>点击继续按钮</t>
    </r>
  </si>
  <si>
    <t>自弹自唱模式继续</t>
  </si>
  <si>
    <t>测试自弹自唱模式是否可以提前结束并跳转到演唱结果页</t>
  </si>
  <si>
    <r>
      <t>1.</t>
    </r>
    <r>
      <rPr>
        <sz val="12"/>
        <rFont val="宋体-简"/>
        <charset val="134"/>
      </rPr>
      <t>点击完成按钮</t>
    </r>
  </si>
  <si>
    <t>自弹自唱模式结束，跳转到演唱结果界面</t>
  </si>
  <si>
    <t>测试自弹自唱模式是否可以正确录音</t>
  </si>
  <si>
    <r>
      <t>1.</t>
    </r>
    <r>
      <rPr>
        <sz val="12"/>
        <rFont val="宋体-简"/>
        <charset val="134"/>
      </rPr>
      <t>点击暂停按钮</t>
    </r>
    <r>
      <rPr>
        <sz val="12"/>
        <rFont val="Times New Roman"/>
        <charset val="134"/>
      </rPr>
      <t xml:space="preserve">
2.</t>
    </r>
    <r>
      <rPr>
        <sz val="12"/>
        <rFont val="宋体-简"/>
        <charset val="134"/>
      </rPr>
      <t>点击完成按钮，跳转到演唱结果页</t>
    </r>
    <r>
      <rPr>
        <sz val="12"/>
        <rFont val="Times New Roman"/>
        <charset val="134"/>
      </rPr>
      <t xml:space="preserve">
3.</t>
    </r>
    <r>
      <rPr>
        <sz val="12"/>
        <rFont val="宋体-简"/>
        <charset val="134"/>
      </rPr>
      <t>开始播放录音</t>
    </r>
  </si>
  <si>
    <t>录音与用户所实际演唱相符，且不会因为暂停而出现断裂</t>
  </si>
  <si>
    <t>测试自弹自唱模式暂停时录音是否同时暂停</t>
  </si>
  <si>
    <t>测试自弹自唱模式播放结束时是否可以自动结束并跳转至演唱结果页</t>
  </si>
  <si>
    <t>用户已经处在自弹自唱界面，伴奏播放完成</t>
  </si>
  <si>
    <t>测试自弹自唱模式下点击按钮是否可以发出正确的和弦声</t>
  </si>
  <si>
    <t>用户已经处在自弹自唱界面，提示按钮已经完成渲染</t>
  </si>
  <si>
    <r>
      <t>1.</t>
    </r>
    <r>
      <rPr>
        <sz val="11"/>
        <rFont val="宋体-简"/>
        <charset val="134"/>
      </rPr>
      <t>点击提示按钮</t>
    </r>
  </si>
  <si>
    <t>手机播放出与和弦名符合的和弦音频</t>
  </si>
  <si>
    <t>测试伴奏演唱模式在处理录音时是否可以弹出进度框提示</t>
  </si>
  <si>
    <t>用户已经处在伴奏演唱模式，且伴奏已经完成播放</t>
  </si>
  <si>
    <r>
      <t>弹出进度框</t>
    </r>
    <r>
      <rPr>
        <sz val="11"/>
        <rFont val="Times New Roman"/>
        <charset val="134"/>
      </rPr>
      <t>,</t>
    </r>
    <r>
      <rPr>
        <sz val="11"/>
        <rFont val="宋体-简"/>
        <charset val="134"/>
      </rPr>
      <t>内容为</t>
    </r>
    <r>
      <rPr>
        <sz val="11"/>
        <rFont val="Times New Roman"/>
        <charset val="134"/>
      </rPr>
      <t>“</t>
    </r>
    <r>
      <rPr>
        <sz val="11"/>
        <rFont val="宋体-简"/>
        <charset val="134"/>
      </rPr>
      <t>黑科技识别中</t>
    </r>
    <r>
      <rPr>
        <sz val="11"/>
        <rFont val="Times New Roman"/>
        <charset val="134"/>
      </rPr>
      <t>”</t>
    </r>
  </si>
  <si>
    <t>测试自弹自唱模式在处理录音时是否可以弹出进度框提示</t>
  </si>
  <si>
    <t>用户已经处在自弹自唱模式，且伴奏已经完成播放</t>
  </si>
  <si>
    <t>演唱结果（伴奏演唱）</t>
  </si>
  <si>
    <t>测试是否可以同时播放伴奏和录音</t>
  </si>
  <si>
    <t>用户已经处在演唱结果界面，且尚未开始播放</t>
  </si>
  <si>
    <r>
      <t>1.</t>
    </r>
    <r>
      <rPr>
        <sz val="12"/>
        <rFont val="宋体-简"/>
        <charset val="134"/>
      </rPr>
      <t>用户点击播放按钮</t>
    </r>
  </si>
  <si>
    <t>同时开始播放伴奏和录音，进度条同步更新</t>
  </si>
  <si>
    <t>同时开始播放伴奏、录音和钢琴弹奏，进度条同步更新</t>
  </si>
  <si>
    <t>测试是否可以同时暂停伴奏和录音</t>
  </si>
  <si>
    <t>用户已经处在演唱结果界面，且已经开始播放</t>
  </si>
  <si>
    <r>
      <t>1.</t>
    </r>
    <r>
      <rPr>
        <sz val="12"/>
        <rFont val="宋体-简"/>
        <charset val="134"/>
      </rPr>
      <t>用户点击暂停按钮</t>
    </r>
  </si>
  <si>
    <t>同时暂停播放伴奏和录音，进度条停止更新</t>
  </si>
  <si>
    <t>同时暂停播放伴奏、录音和钢琴弹奏，进度条停止更新</t>
  </si>
  <si>
    <t>测试是否可以正常以雷达图的形式显示打分结果</t>
  </si>
  <si>
    <t>用户刚跳转到演唱结果界面</t>
  </si>
  <si>
    <t>以雷达图的形式显示用户得分，并且根据预订规则给出等地</t>
  </si>
  <si>
    <t>以雷达图的形式显示伴奏演唱模式下的用户得分，并且根据预订规则给出等地</t>
  </si>
  <si>
    <t>测试是否可以调节人声音量</t>
  </si>
  <si>
    <r>
      <t>1.</t>
    </r>
    <r>
      <rPr>
        <sz val="12"/>
        <rFont val="宋体-简"/>
        <charset val="134"/>
      </rPr>
      <t>拖动</t>
    </r>
    <r>
      <rPr>
        <sz val="12"/>
        <rFont val="Times New Roman"/>
        <charset val="134"/>
      </rPr>
      <t>“</t>
    </r>
    <r>
      <rPr>
        <sz val="12"/>
        <rFont val="宋体-简"/>
        <charset val="134"/>
      </rPr>
      <t>人声音量</t>
    </r>
    <r>
      <rPr>
        <sz val="12"/>
        <rFont val="Times New Roman"/>
        <charset val="134"/>
      </rPr>
      <t>”</t>
    </r>
    <r>
      <rPr>
        <sz val="12"/>
        <rFont val="宋体-简"/>
        <charset val="134"/>
      </rPr>
      <t>进度条</t>
    </r>
  </si>
  <si>
    <t>人声音量随着进度条位置改变</t>
  </si>
  <si>
    <t>测试是否可以调节伴奏音量</t>
  </si>
  <si>
    <r>
      <t>1.</t>
    </r>
    <r>
      <rPr>
        <sz val="12"/>
        <rFont val="宋体-简"/>
        <charset val="134"/>
      </rPr>
      <t>拖动</t>
    </r>
    <r>
      <rPr>
        <sz val="12"/>
        <rFont val="Times New Roman"/>
        <charset val="134"/>
      </rPr>
      <t>“</t>
    </r>
    <r>
      <rPr>
        <sz val="12"/>
        <rFont val="宋体-简"/>
        <charset val="134"/>
      </rPr>
      <t>伴奏音量</t>
    </r>
    <r>
      <rPr>
        <sz val="12"/>
        <rFont val="Times New Roman"/>
        <charset val="134"/>
      </rPr>
      <t>”</t>
    </r>
    <r>
      <rPr>
        <sz val="12"/>
        <rFont val="宋体-简"/>
        <charset val="134"/>
      </rPr>
      <t>进度条</t>
    </r>
  </si>
  <si>
    <t>伴奏音量随着进度条位置改变</t>
  </si>
  <si>
    <t>测试是否可以进行人声对齐</t>
  </si>
  <si>
    <r>
      <t>1.</t>
    </r>
    <r>
      <rPr>
        <sz val="12"/>
        <rFont val="宋体-简"/>
        <charset val="134"/>
      </rPr>
      <t>拖动</t>
    </r>
    <r>
      <rPr>
        <sz val="12"/>
        <rFont val="Times New Roman"/>
        <charset val="134"/>
      </rPr>
      <t>“</t>
    </r>
    <r>
      <rPr>
        <sz val="12"/>
        <rFont val="宋体-简"/>
        <charset val="134"/>
      </rPr>
      <t>人声对齐</t>
    </r>
    <r>
      <rPr>
        <sz val="12"/>
        <rFont val="Times New Roman"/>
        <charset val="134"/>
      </rPr>
      <t>”</t>
    </r>
    <r>
      <rPr>
        <sz val="12"/>
        <rFont val="宋体-简"/>
        <charset val="134"/>
      </rPr>
      <t>进度条</t>
    </r>
  </si>
  <si>
    <t>当进度条向右移动，人声进度加快；反之减慢</t>
  </si>
  <si>
    <t>测试是否可以保存录音</t>
  </si>
  <si>
    <t>用户已经处在演唱结果界面</t>
  </si>
  <si>
    <r>
      <t>1.</t>
    </r>
    <r>
      <rPr>
        <sz val="12"/>
        <rFont val="宋体-简"/>
        <charset val="134"/>
      </rPr>
      <t>点击保存按钮</t>
    </r>
  </si>
  <si>
    <r>
      <t>弹出录音合成进度框，在录音合成并保存成功后关闭对话框，弹出提示</t>
    </r>
    <r>
      <rPr>
        <sz val="12"/>
        <rFont val="Times New Roman"/>
        <charset val="134"/>
      </rPr>
      <t>“</t>
    </r>
    <r>
      <rPr>
        <sz val="12"/>
        <rFont val="宋体-简"/>
        <charset val="134"/>
      </rPr>
      <t>保存成功</t>
    </r>
    <r>
      <rPr>
        <sz val="12"/>
        <rFont val="Times New Roman"/>
        <charset val="134"/>
      </rPr>
      <t>”</t>
    </r>
  </si>
  <si>
    <t>弹出录音合成进度框，在录音合成并保存成功后关闭对话框，弹出提示“保存成功”</t>
  </si>
  <si>
    <t>测试是否可以分享录音</t>
  </si>
  <si>
    <r>
      <t>1.</t>
    </r>
    <r>
      <rPr>
        <sz val="12"/>
        <rFont val="宋体-简"/>
        <charset val="134"/>
      </rPr>
      <t>点击分享按钮</t>
    </r>
  </si>
  <si>
    <t>弹出录音合成进度框，在录音合成并保存成功后关闭对话框，从屏幕底部弹出抽屉，罗列可支持分享的位置</t>
  </si>
  <si>
    <t>测试是否可以重唱</t>
  </si>
  <si>
    <t>回到伴奏演唱界面，歌曲与之前相同</t>
  </si>
  <si>
    <t>测试是否可以直接返回主页</t>
  </si>
  <si>
    <t>低</t>
  </si>
  <si>
    <r>
      <t>1.</t>
    </r>
    <r>
      <rPr>
        <sz val="12"/>
        <rFont val="宋体-简"/>
        <charset val="134"/>
      </rPr>
      <t>点击顶部工具栏的返回按钮</t>
    </r>
  </si>
  <si>
    <t>如果当前正在播放用户的录音及伴奏，则停止播放，并跳转到主界面</t>
  </si>
  <si>
    <t>演唱结果（自弹自唱）</t>
  </si>
  <si>
    <t>测试是否可以同时播放伴奏、录音和钢琴弹奏</t>
  </si>
  <si>
    <t>测试是否可以同时暂停伴奏、录音和钢琴弹奏</t>
  </si>
  <si>
    <t>以雷达图的形式自弹自唱模式下的显示用户得分，并且根据预订规则给出等地</t>
  </si>
  <si>
    <t>测试是否可以调节DIY伴奏音量</t>
  </si>
  <si>
    <r>
      <t>1.</t>
    </r>
    <r>
      <rPr>
        <sz val="12"/>
        <rFont val="宋体-简"/>
        <charset val="134"/>
      </rPr>
      <t>向上拉起</t>
    </r>
    <r>
      <rPr>
        <sz val="12"/>
        <rFont val="Times New Roman"/>
        <charset val="134"/>
      </rPr>
      <t>“DIY</t>
    </r>
    <r>
      <rPr>
        <sz val="12"/>
        <rFont val="宋体-简"/>
        <charset val="134"/>
      </rPr>
      <t>伴奏</t>
    </r>
    <r>
      <rPr>
        <sz val="12"/>
        <rFont val="Times New Roman"/>
        <charset val="134"/>
      </rPr>
      <t>”</t>
    </r>
    <r>
      <rPr>
        <sz val="12"/>
        <rFont val="宋体-简"/>
        <charset val="134"/>
      </rPr>
      <t>标签</t>
    </r>
    <r>
      <rPr>
        <sz val="12"/>
        <rFont val="Times New Roman"/>
        <charset val="134"/>
      </rPr>
      <t xml:space="preserve">
2.</t>
    </r>
    <r>
      <rPr>
        <sz val="12"/>
        <rFont val="宋体-简"/>
        <charset val="134"/>
      </rPr>
      <t>拖动</t>
    </r>
    <r>
      <rPr>
        <sz val="12"/>
        <rFont val="Times New Roman"/>
        <charset val="134"/>
      </rPr>
      <t>“</t>
    </r>
    <r>
      <rPr>
        <sz val="12"/>
        <rFont val="宋体-简"/>
        <charset val="134"/>
      </rPr>
      <t>鼓点音量</t>
    </r>
    <r>
      <rPr>
        <sz val="12"/>
        <rFont val="Times New Roman"/>
        <charset val="134"/>
      </rPr>
      <t>”</t>
    </r>
    <r>
      <rPr>
        <sz val="12"/>
        <rFont val="宋体-简"/>
        <charset val="134"/>
      </rPr>
      <t>进度条</t>
    </r>
    <r>
      <rPr>
        <sz val="12"/>
        <rFont val="Times New Roman"/>
        <charset val="134"/>
      </rPr>
      <t xml:space="preserve">
3.</t>
    </r>
    <r>
      <rPr>
        <sz val="12"/>
        <rFont val="宋体-简"/>
        <charset val="134"/>
      </rPr>
      <t>拖动</t>
    </r>
    <r>
      <rPr>
        <sz val="12"/>
        <rFont val="Times New Roman"/>
        <charset val="134"/>
      </rPr>
      <t>“</t>
    </r>
    <r>
      <rPr>
        <sz val="12"/>
        <rFont val="宋体-简"/>
        <charset val="134"/>
      </rPr>
      <t>贝斯音量</t>
    </r>
    <r>
      <rPr>
        <sz val="12"/>
        <rFont val="Times New Roman"/>
        <charset val="134"/>
      </rPr>
      <t>”</t>
    </r>
    <r>
      <rPr>
        <sz val="12"/>
        <rFont val="宋体-简"/>
        <charset val="134"/>
      </rPr>
      <t>进度条</t>
    </r>
    <r>
      <rPr>
        <sz val="12"/>
        <rFont val="Times New Roman"/>
        <charset val="134"/>
      </rPr>
      <t xml:space="preserve">
3.</t>
    </r>
    <r>
      <rPr>
        <sz val="12"/>
        <rFont val="宋体-简"/>
        <charset val="134"/>
      </rPr>
      <t>拖动</t>
    </r>
    <r>
      <rPr>
        <sz val="12"/>
        <rFont val="Times New Roman"/>
        <charset val="134"/>
      </rPr>
      <t>“</t>
    </r>
    <r>
      <rPr>
        <sz val="12"/>
        <rFont val="宋体-简"/>
        <charset val="134"/>
      </rPr>
      <t>管弦音量</t>
    </r>
    <r>
      <rPr>
        <sz val="12"/>
        <rFont val="Times New Roman"/>
        <charset val="134"/>
      </rPr>
      <t>”</t>
    </r>
    <r>
      <rPr>
        <sz val="12"/>
        <rFont val="宋体-简"/>
        <charset val="134"/>
      </rPr>
      <t>进度条</t>
    </r>
  </si>
  <si>
    <t>相应音量随着进度条位置改变</t>
  </si>
  <si>
    <t>回到自弹自唱界面，歌曲与之前相同</t>
  </si>
  <si>
    <t>1.点击顶部工具栏的返回按钮</t>
  </si>
  <si>
    <t>本地录音</t>
  </si>
  <si>
    <t>测试是否可以播放录音</t>
  </si>
  <si>
    <t>用户已经处在本地录音界面，且本地录音列表非空</t>
  </si>
  <si>
    <r>
      <t>1.</t>
    </r>
    <r>
      <rPr>
        <sz val="12"/>
        <rFont val="宋体-简"/>
        <charset val="134"/>
      </rPr>
      <t>选择一首歌曲，点击右侧垂直的省略号，展开下拉菜单</t>
    </r>
    <r>
      <rPr>
        <sz val="12"/>
        <rFont val="Times New Roman"/>
        <charset val="134"/>
      </rPr>
      <t xml:space="preserve">
2.</t>
    </r>
    <r>
      <rPr>
        <sz val="12"/>
        <rFont val="宋体-简"/>
        <charset val="134"/>
      </rPr>
      <t>点击播放按钮</t>
    </r>
  </si>
  <si>
    <t>底部播放栏显示当前播放的歌曲名称及专辑封面，进度条同步更新</t>
  </si>
  <si>
    <t>测试是否可以暂停播放录音</t>
  </si>
  <si>
    <t>用户已经处在本地录音界面，且本地录音列表非空，已经有一首录音正在播放</t>
  </si>
  <si>
    <r>
      <t>1.</t>
    </r>
    <r>
      <rPr>
        <sz val="12"/>
        <rFont val="宋体-简"/>
        <charset val="134"/>
      </rPr>
      <t>点击底部播放栏的暂停按钮</t>
    </r>
  </si>
  <si>
    <t>录音暂停播放</t>
  </si>
  <si>
    <t>测试是否可以删除录音</t>
  </si>
  <si>
    <r>
      <t>1.</t>
    </r>
    <r>
      <rPr>
        <sz val="12"/>
        <rFont val="宋体-简"/>
        <charset val="134"/>
      </rPr>
      <t>选择一首歌曲，点击右侧垂直的省略号，展开下拉菜单</t>
    </r>
    <r>
      <rPr>
        <sz val="12"/>
        <rFont val="Times New Roman"/>
        <charset val="134"/>
      </rPr>
      <t xml:space="preserve">
2.</t>
    </r>
    <r>
      <rPr>
        <sz val="12"/>
        <rFont val="宋体-简"/>
        <charset val="134"/>
      </rPr>
      <t>点击删除按钮</t>
    </r>
  </si>
  <si>
    <t>录音从列表中被删除，对应的文件从手机存储设备中删除</t>
  </si>
  <si>
    <r>
      <t>1.</t>
    </r>
    <r>
      <rPr>
        <sz val="12"/>
        <rFont val="宋体-简"/>
        <charset val="134"/>
      </rPr>
      <t>选择一首歌曲，点击右侧垂直的省略号，展开下拉菜单</t>
    </r>
    <r>
      <rPr>
        <sz val="12"/>
        <rFont val="Times New Roman"/>
        <charset val="134"/>
      </rPr>
      <t xml:space="preserve">
2.</t>
    </r>
    <r>
      <rPr>
        <sz val="12"/>
        <rFont val="宋体-简"/>
        <charset val="134"/>
      </rPr>
      <t>点击分享按钮</t>
    </r>
  </si>
  <si>
    <t>从屏幕底部弹出抽屉，罗列可支持分享的位置</t>
  </si>
  <si>
    <t>测试在播放时删除该录音文件是否会导致崩溃</t>
  </si>
  <si>
    <t>用户已经处在本地录音界面，本地录音正在播放</t>
  </si>
  <si>
    <r>
      <t>1.</t>
    </r>
    <r>
      <rPr>
        <sz val="12"/>
        <rFont val="宋体-简"/>
        <charset val="134"/>
      </rPr>
      <t>选择当前正在播放的录音，展开下拉菜单</t>
    </r>
    <r>
      <rPr>
        <sz val="12"/>
        <rFont val="Times New Roman"/>
        <charset val="134"/>
      </rPr>
      <t xml:space="preserve">
2.</t>
    </r>
    <r>
      <rPr>
        <sz val="12"/>
        <rFont val="宋体-简"/>
        <charset val="134"/>
      </rPr>
      <t>点击删除按钮</t>
    </r>
  </si>
  <si>
    <t>当前录音停止播放，录音从列表中被删除，对应的文件从手机存储设备中删除</t>
  </si>
  <si>
    <t>软件安装与运行</t>
  </si>
  <si>
    <r>
      <t>测试手机端</t>
    </r>
    <r>
      <rPr>
        <sz val="12"/>
        <rFont val="Times New Roman"/>
        <charset val="134"/>
      </rPr>
      <t>APP</t>
    </r>
    <r>
      <rPr>
        <sz val="12"/>
        <rFont val="宋体-简"/>
        <charset val="134"/>
      </rPr>
      <t>是否可以在Vivo x27手机上运行</t>
    </r>
  </si>
  <si>
    <r>
      <t>该设备能运行</t>
    </r>
    <r>
      <rPr>
        <sz val="12"/>
        <rFont val="Times New Roman"/>
        <charset val="134"/>
      </rPr>
      <t>Android</t>
    </r>
    <r>
      <rPr>
        <sz val="12"/>
        <rFont val="宋体-简"/>
        <charset val="134"/>
      </rPr>
      <t>操作系统，</t>
    </r>
    <r>
      <rPr>
        <sz val="12"/>
        <rFont val="Times New Roman"/>
        <charset val="134"/>
      </rPr>
      <t>API level &gt;= 26</t>
    </r>
  </si>
  <si>
    <t>系统能够正常安装并运行</t>
  </si>
  <si>
    <r>
      <t>测试手机端</t>
    </r>
    <r>
      <rPr>
        <sz val="12"/>
        <rFont val="Times New Roman"/>
        <charset val="134"/>
      </rPr>
      <t>APP</t>
    </r>
    <r>
      <rPr>
        <sz val="12"/>
        <rFont val="宋体-简"/>
        <charset val="134"/>
      </rPr>
      <t>是否可以在华为Nova4手机上运行</t>
    </r>
  </si>
  <si>
    <r>
      <t>该设备能运行</t>
    </r>
    <r>
      <rPr>
        <sz val="12"/>
        <rFont val="Times New Roman"/>
        <charset val="134"/>
      </rPr>
      <t>Android</t>
    </r>
    <r>
      <rPr>
        <sz val="12"/>
        <rFont val="宋体-简"/>
        <charset val="134"/>
      </rPr>
      <t>操作系统，</t>
    </r>
    <r>
      <rPr>
        <sz val="12"/>
        <rFont val="Times New Roman"/>
        <charset val="134"/>
      </rPr>
      <t>API level &gt;= 27</t>
    </r>
  </si>
  <si>
    <r>
      <t>测试手机端</t>
    </r>
    <r>
      <rPr>
        <sz val="12"/>
        <rFont val="Times New Roman"/>
        <charset val="134"/>
      </rPr>
      <t>APP</t>
    </r>
    <r>
      <rPr>
        <sz val="12"/>
        <rFont val="宋体-简"/>
        <charset val="134"/>
      </rPr>
      <t>是否可以在Honer magic 2手机上运行</t>
    </r>
  </si>
  <si>
    <r>
      <t>该设备能运行</t>
    </r>
    <r>
      <rPr>
        <sz val="12"/>
        <rFont val="Times New Roman"/>
        <charset val="134"/>
      </rPr>
      <t>Android</t>
    </r>
    <r>
      <rPr>
        <sz val="12"/>
        <rFont val="宋体-简"/>
        <charset val="134"/>
      </rPr>
      <t>操作系统，</t>
    </r>
    <r>
      <rPr>
        <sz val="12"/>
        <rFont val="Times New Roman"/>
        <charset val="134"/>
      </rPr>
      <t>API level &gt;= 28</t>
    </r>
  </si>
  <si>
    <r>
      <t>测试手机端</t>
    </r>
    <r>
      <rPr>
        <sz val="12"/>
        <rFont val="Times New Roman"/>
        <charset val="134"/>
      </rPr>
      <t>APP</t>
    </r>
    <r>
      <rPr>
        <sz val="12"/>
        <rFont val="宋体-简"/>
        <charset val="134"/>
      </rPr>
      <t>是否可以在Redmi Note 5手机上运行</t>
    </r>
  </si>
  <si>
    <r>
      <t>该设备能运行</t>
    </r>
    <r>
      <rPr>
        <sz val="12"/>
        <rFont val="Times New Roman"/>
        <charset val="134"/>
      </rPr>
      <t>Android</t>
    </r>
    <r>
      <rPr>
        <sz val="12"/>
        <rFont val="宋体-简"/>
        <charset val="134"/>
      </rPr>
      <t>操作系统，</t>
    </r>
    <r>
      <rPr>
        <sz val="12"/>
        <rFont val="Times New Roman"/>
        <charset val="134"/>
      </rPr>
      <t>API level &gt;= 29</t>
    </r>
  </si>
  <si>
    <r>
      <t>测试手机端</t>
    </r>
    <r>
      <rPr>
        <sz val="12"/>
        <rFont val="Times New Roman"/>
        <charset val="134"/>
      </rPr>
      <t>APP</t>
    </r>
    <r>
      <rPr>
        <sz val="12"/>
        <rFont val="宋体-简"/>
        <charset val="134"/>
      </rPr>
      <t>是否可以在华为FLA-AL20手机上运行</t>
    </r>
  </si>
  <si>
    <r>
      <t>该设备能运行</t>
    </r>
    <r>
      <rPr>
        <sz val="12"/>
        <rFont val="Times New Roman"/>
        <charset val="134"/>
      </rPr>
      <t>Android</t>
    </r>
    <r>
      <rPr>
        <sz val="12"/>
        <rFont val="宋体-简"/>
        <charset val="134"/>
      </rPr>
      <t>操作系统，</t>
    </r>
    <r>
      <rPr>
        <sz val="12"/>
        <rFont val="Times New Roman"/>
        <charset val="134"/>
      </rPr>
      <t>API level &gt;= 30</t>
    </r>
  </si>
  <si>
    <r>
      <t>测试手机端</t>
    </r>
    <r>
      <rPr>
        <sz val="12"/>
        <rFont val="Times New Roman"/>
        <charset val="134"/>
      </rPr>
      <t>APP</t>
    </r>
    <r>
      <rPr>
        <sz val="12"/>
        <rFont val="宋体-简"/>
        <charset val="134"/>
      </rPr>
      <t>是否可以在小米8SE手机上运行</t>
    </r>
  </si>
  <si>
    <r>
      <t>该设备能运行</t>
    </r>
    <r>
      <rPr>
        <sz val="12"/>
        <rFont val="Times New Roman"/>
        <charset val="134"/>
      </rPr>
      <t>Android</t>
    </r>
    <r>
      <rPr>
        <sz val="12"/>
        <rFont val="宋体-简"/>
        <charset val="134"/>
      </rPr>
      <t>操作系统，</t>
    </r>
    <r>
      <rPr>
        <sz val="12"/>
        <rFont val="Times New Roman"/>
        <charset val="134"/>
      </rPr>
      <t>API level &gt;= 31</t>
    </r>
  </si>
  <si>
    <t>意外退出处理</t>
  </si>
  <si>
    <r>
      <t>测试用户在伴奏演唱过程中直接退出</t>
    </r>
    <r>
      <rPr>
        <sz val="12"/>
        <rFont val="Times New Roman"/>
        <charset val="134"/>
      </rPr>
      <t>app</t>
    </r>
    <r>
      <rPr>
        <sz val="12"/>
        <rFont val="宋体-简"/>
        <charset val="134"/>
      </rPr>
      <t>时是否会暂停播放</t>
    </r>
  </si>
  <si>
    <t>1.用户点击Home键退出app</t>
  </si>
  <si>
    <t>伴奏演唱模式暂停</t>
  </si>
  <si>
    <r>
      <t>测试用户在自弹自唱过程中直接退出</t>
    </r>
    <r>
      <rPr>
        <sz val="12"/>
        <rFont val="Times New Roman"/>
        <charset val="134"/>
      </rPr>
      <t>app</t>
    </r>
    <r>
      <rPr>
        <sz val="12"/>
        <rFont val="宋体-简"/>
        <charset val="134"/>
      </rPr>
      <t>时是否会暂停播放</t>
    </r>
  </si>
  <si>
    <t>自弹自唱模式暂停</t>
  </si>
  <si>
    <r>
      <t>测试用户在演唱结果页播放时退出</t>
    </r>
    <r>
      <rPr>
        <sz val="12"/>
        <rFont val="Times New Roman"/>
        <charset val="134"/>
      </rPr>
      <t>app</t>
    </r>
    <r>
      <rPr>
        <sz val="12"/>
        <rFont val="宋体-简"/>
        <charset val="134"/>
      </rPr>
      <t>是否会暂停播放</t>
    </r>
  </si>
  <si>
    <t>用户已经处在自弹自唱界面，伴奏与录音正在播放</t>
  </si>
  <si>
    <t>所有播放暂停</t>
  </si>
  <si>
    <r>
      <t>测试用户在播放本地录音时退出</t>
    </r>
    <r>
      <rPr>
        <sz val="12"/>
        <rFont val="Times New Roman"/>
        <charset val="134"/>
      </rPr>
      <t>app</t>
    </r>
    <r>
      <rPr>
        <sz val="12"/>
        <rFont val="宋体-简"/>
        <charset val="134"/>
      </rPr>
      <t>是否会暂停播放</t>
    </r>
  </si>
  <si>
    <t>本地录音播放</t>
  </si>
  <si>
    <t>本地录音播放暂停</t>
  </si>
  <si>
    <r>
      <t>测试用户在下载文件时退出</t>
    </r>
    <r>
      <rPr>
        <sz val="12"/>
        <rFont val="Times New Roman"/>
        <charset val="134"/>
      </rPr>
      <t>app</t>
    </r>
    <r>
      <rPr>
        <sz val="12"/>
        <rFont val="宋体-简"/>
        <charset val="134"/>
      </rPr>
      <t>时下载是否仍然能正常进行</t>
    </r>
  </si>
  <si>
    <t>正在下载文件</t>
  </si>
  <si>
    <t>文件在后台继续下载</t>
  </si>
  <si>
    <t>非正常使用</t>
  </si>
  <si>
    <t>测试用户在点击保存后再点击分享后系统是否正常</t>
  </si>
  <si>
    <t>用户已经处在演唱结果界面，且尚未保存作品</t>
  </si>
  <si>
    <r>
      <t>1.</t>
    </r>
    <r>
      <rPr>
        <sz val="12"/>
        <rFont val="宋体-简"/>
        <charset val="134"/>
      </rPr>
      <t>点击保存按钮</t>
    </r>
    <r>
      <rPr>
        <sz val="12"/>
        <rFont val="Times New Roman"/>
        <charset val="134"/>
      </rPr>
      <t xml:space="preserve">
2.</t>
    </r>
    <r>
      <rPr>
        <sz val="12"/>
        <rFont val="宋体-简"/>
        <charset val="134"/>
      </rPr>
      <t>点击分享按钮</t>
    </r>
  </si>
  <si>
    <t>在用户按下保存按钮时，录音被唱功保存，再按下分享时，录音不会被反复保存，并且可以直接被分享</t>
  </si>
  <si>
    <t>APP直接闪退</t>
  </si>
  <si>
    <t>Urgent(严重错误)</t>
  </si>
  <si>
    <t>测试伴奏演唱尚未开始就点击完成时系统是否正常</t>
  </si>
  <si>
    <t>用户已经处在伴奏演唱界面，且尚未开始演唱</t>
  </si>
  <si>
    <t>点击按钮无效</t>
  </si>
  <si>
    <t>测试反复快速点击重唱按钮时系统是否出错</t>
  </si>
  <si>
    <r>
      <t>1.</t>
    </r>
    <r>
      <rPr>
        <sz val="12"/>
        <rFont val="宋体-简"/>
        <charset val="134"/>
      </rPr>
      <t>快速点击重唱按钮</t>
    </r>
  </si>
  <si>
    <r>
      <t>伴有演唱界面多次恢复到初始状态，</t>
    </r>
    <r>
      <rPr>
        <sz val="12"/>
        <rFont val="Times New Roman"/>
        <charset val="134"/>
      </rPr>
      <t>APP</t>
    </r>
    <r>
      <rPr>
        <sz val="12"/>
        <rFont val="宋体-简"/>
        <charset val="134"/>
      </rPr>
      <t>不发生崩溃</t>
    </r>
  </si>
  <si>
    <r>
      <t>测试反复快速开</t>
    </r>
    <r>
      <rPr>
        <sz val="12"/>
        <rFont val="Times New Roman"/>
        <charset val="134"/>
      </rPr>
      <t>/</t>
    </r>
    <r>
      <rPr>
        <sz val="12"/>
        <rFont val="宋体-简"/>
        <charset val="134"/>
      </rPr>
      <t>关原唱时原唱是否能正常开关</t>
    </r>
  </si>
  <si>
    <r>
      <t>1.</t>
    </r>
    <r>
      <rPr>
        <sz val="12"/>
        <rFont val="宋体-简"/>
        <charset val="134"/>
      </rPr>
      <t>快速交替点击</t>
    </r>
    <r>
      <rPr>
        <sz val="12"/>
        <rFont val="Times New Roman"/>
        <charset val="134"/>
      </rPr>
      <t>“</t>
    </r>
    <r>
      <rPr>
        <sz val="12"/>
        <rFont val="宋体-简"/>
        <charset val="134"/>
      </rPr>
      <t>伴唱</t>
    </r>
    <r>
      <rPr>
        <sz val="12"/>
        <rFont val="Times New Roman"/>
        <charset val="134"/>
      </rPr>
      <t>”</t>
    </r>
    <r>
      <rPr>
        <sz val="12"/>
        <rFont val="宋体-简"/>
        <charset val="134"/>
      </rPr>
      <t>、</t>
    </r>
    <r>
      <rPr>
        <sz val="12"/>
        <rFont val="Times New Roman"/>
        <charset val="134"/>
      </rPr>
      <t>“</t>
    </r>
    <r>
      <rPr>
        <sz val="12"/>
        <rFont val="宋体-简"/>
        <charset val="134"/>
      </rPr>
      <t>原唱</t>
    </r>
    <r>
      <rPr>
        <sz val="12"/>
        <rFont val="Times New Roman"/>
        <charset val="134"/>
      </rPr>
      <t>”</t>
    </r>
    <r>
      <rPr>
        <sz val="12"/>
        <rFont val="宋体-简"/>
        <charset val="134"/>
      </rPr>
      <t>按钮</t>
    </r>
  </si>
  <si>
    <r>
      <t>点击</t>
    </r>
    <r>
      <rPr>
        <sz val="12"/>
        <rFont val="Times New Roman"/>
        <charset val="134"/>
      </rPr>
      <t>“</t>
    </r>
    <r>
      <rPr>
        <sz val="12"/>
        <rFont val="宋体-简"/>
        <charset val="134"/>
      </rPr>
      <t>伴唱”时，关闭原唱；点击“原唱”时，打开原唱</t>
    </r>
  </si>
  <si>
    <t>测试用户在自弹自唱界面尝试使用竖屏时系统的响应</t>
  </si>
  <si>
    <t>用户已经处在自弹自唱界面，当前屏幕模式为横屏</t>
  </si>
  <si>
    <r>
      <t>1.</t>
    </r>
    <r>
      <rPr>
        <sz val="12"/>
        <rFont val="宋体-简"/>
        <charset val="134"/>
      </rPr>
      <t>旋转屏幕至竖直方向</t>
    </r>
  </si>
  <si>
    <t>伴奏演唱界面保持横屏状态</t>
  </si>
  <si>
    <t>测试用户在自弹自唱界面尝试使用横屏时系统的响应</t>
  </si>
  <si>
    <t>用户已经处在自弹自唱界面之外的其他界面，当前屏幕模式为竖屏</t>
  </si>
  <si>
    <r>
      <t>1.</t>
    </r>
    <r>
      <rPr>
        <sz val="12"/>
        <rFont val="宋体-简"/>
        <charset val="134"/>
      </rPr>
      <t>旋转屏幕至水平方向</t>
    </r>
  </si>
  <si>
    <t>保持竖屏状态</t>
  </si>
  <si>
    <t>测试反复快速刷新歌曲列表时系统的响应</t>
  </si>
  <si>
    <t>用户已经处在主界面</t>
  </si>
  <si>
    <r>
      <t>1.</t>
    </r>
    <r>
      <rPr>
        <sz val="12"/>
        <rFont val="宋体-简"/>
        <charset val="134"/>
      </rPr>
      <t>反复下拉歌曲列表以从服务器获取歌曲</t>
    </r>
  </si>
  <si>
    <t>系统不发生崩溃，并且能正确获取所有歌曲</t>
  </si>
  <si>
    <t>打分速度测试</t>
  </si>
  <si>
    <t>测试每句话唱完后打分算法的延迟</t>
  </si>
  <si>
    <r>
      <t>用户每完成一句话的演唱，打分算法在</t>
    </r>
    <r>
      <rPr>
        <sz val="12"/>
        <rFont val="Times New Roman"/>
        <charset val="134"/>
      </rPr>
      <t>3</t>
    </r>
    <r>
      <rPr>
        <sz val="12"/>
        <rFont val="宋体-简"/>
        <charset val="134"/>
      </rPr>
      <t>秒以内可以得到结果</t>
    </r>
  </si>
  <si>
    <t>录音处理速度测试</t>
  </si>
  <si>
    <t>测试伴奏演唱模式中，用户弹奏对最后合成录音耗时的影响</t>
  </si>
  <si>
    <r>
      <t>用户每次弹奏对最后的录音合成平均耗时影响不超过</t>
    </r>
    <r>
      <rPr>
        <sz val="12"/>
        <rFont val="Times New Roman"/>
        <charset val="134"/>
      </rPr>
      <t>0.2s</t>
    </r>
  </si>
  <si>
    <t>初始化速度测试</t>
  </si>
  <si>
    <t>测试伴奏演唱模式和自弹自唱模式的初始化耗时</t>
  </si>
  <si>
    <r>
      <t>1.</t>
    </r>
    <r>
      <rPr>
        <sz val="12"/>
        <rFont val="宋体-简"/>
        <charset val="134"/>
      </rPr>
      <t>选择任意一首歌曲，选择伴奏演唱或自弹自唱模式</t>
    </r>
  </si>
  <si>
    <r>
      <t>根据用户选择的模式，系统跳转到正确的界面，并在弹出初始化对话框后</t>
    </r>
    <r>
      <rPr>
        <sz val="12"/>
        <rFont val="Times New Roman"/>
        <charset val="134"/>
      </rPr>
      <t>3</t>
    </r>
    <r>
      <rPr>
        <sz val="12"/>
        <rFont val="宋体-简"/>
        <charset val="134"/>
      </rPr>
      <t>秒内完成初始化操作</t>
    </r>
  </si>
  <si>
    <t>字体适应性测试</t>
  </si>
  <si>
    <t>测试字体大小是否随设备不同而变化</t>
  </si>
  <si>
    <r>
      <t>1.</t>
    </r>
    <r>
      <rPr>
        <sz val="12"/>
        <rFont val="宋体-简"/>
        <charset val="134"/>
      </rPr>
      <t>在显示大小不同的设备上运行</t>
    </r>
    <r>
      <rPr>
        <sz val="12"/>
        <rFont val="Times New Roman"/>
        <charset val="134"/>
      </rPr>
      <t>APP</t>
    </r>
  </si>
  <si>
    <t>字体大小会根据设备的设置变化，但不会出现溢出</t>
  </si>
  <si>
    <r>
      <t>UI</t>
    </r>
    <r>
      <rPr>
        <sz val="12"/>
        <rFont val="宋体-简"/>
        <charset val="134"/>
      </rPr>
      <t>组件适应性测试</t>
    </r>
  </si>
  <si>
    <r>
      <t>测试</t>
    </r>
    <r>
      <rPr>
        <sz val="12"/>
        <rFont val="Times New Roman"/>
        <charset val="134"/>
      </rPr>
      <t>UI</t>
    </r>
    <r>
      <rPr>
        <sz val="12"/>
        <rFont val="宋体-简"/>
        <charset val="134"/>
      </rPr>
      <t>组件大小是否随设备不同而变化</t>
    </r>
  </si>
  <si>
    <t>UI组件大小会根据设备的设置变化，但不会出现重叠、溢出边框等现象</t>
  </si>
  <si>
    <r>
      <rPr>
        <sz val="11"/>
        <color indexed="12"/>
        <rFont val="宋体"/>
        <charset val="134"/>
      </rPr>
      <t>系统测试设计文档帮助
1、第一页蓝色字体为项目相关信息；
2、第二页为系统测试用例；
3、用例编号为（项目英文名称)-testcase-序号；
4、测试项表示该用例对应的需求功能；
5、测试类型可选择下拉框中的内容并且在下方列表有每个类型的帮助；
6、预置条件：能够正常完成该测试用例的必须条件；
7、输入：测试中要用到数据即准备数据；
8、操作步骤：测试过程的用户操作步骤；
9、Test Criticality测试的优先级：描述测试用例的优先级：高/中/低。级别高的用例先执行，一般为系统基本功能的正向设计测试用例；
10、预计结果：正确的系统响应；
11、实际结果：测试中系统的响应；
12、错误严重等级：
                 Null 无缺陷,该用例通过；
                 Urgent (Fatal)</t>
    </r>
    <r>
      <rPr>
        <sz val="11"/>
        <color indexed="12"/>
        <rFont val="宋体"/>
        <charset val="134"/>
      </rPr>
      <t xml:space="preserve"> 严重错误，致命缺陷，整个系统无法运行；
                 High </t>
    </r>
    <r>
      <rPr>
        <sz val="11"/>
        <color indexed="12"/>
        <rFont val="宋体"/>
        <charset val="134"/>
      </rPr>
      <t xml:space="preserve">(Critical) </t>
    </r>
    <r>
      <rPr>
        <sz val="11"/>
        <color indexed="12"/>
        <rFont val="宋体"/>
        <charset val="134"/>
      </rPr>
      <t xml:space="preserve">主要错误，对于系统有很主要的影响，需求功能未实现，且严重影响系统运行；
                 Medium （Major）一般错误，影响到系统的部分部件，但不影响系统正常操作流程的执行；
                 Low </t>
    </r>
    <r>
      <rPr>
        <sz val="11"/>
        <color indexed="12"/>
        <rFont val="宋体"/>
        <charset val="134"/>
      </rPr>
      <t xml:space="preserve">(Minor) </t>
    </r>
    <r>
      <rPr>
        <sz val="11"/>
        <color indexed="12"/>
        <rFont val="宋体"/>
        <charset val="134"/>
      </rPr>
      <t>微小错误,仅对系统造成不重要的影响；
13、测试用例编写和执行完成后，在第一页中会自动统计用例信息(测试用例通过数功能需office2007以上版本支持)</t>
    </r>
  </si>
  <si>
    <t>★各个测试类型中常用的测试方法和参数</t>
  </si>
  <si>
    <t>单元测试</t>
  </si>
  <si>
    <t>压力测试</t>
  </si>
  <si>
    <t>功能测试用例常用测试项（包括输入验证、常用功能模块、常用功能操作。）</t>
  </si>
  <si>
    <t>1.输入验证</t>
  </si>
  <si>
    <t>输入验证主要包括：数字输入验证、非法字符输入验证、输入长度验证、必填项验证和信息提示</t>
  </si>
  <si>
    <t>1.数字输入验证：分别输入数字（正数、负数、零数、单精度、双精度）、字符串、空白值、空值、临界数值。不合法的输入，系统给出必要的判断提示信息</t>
  </si>
  <si>
    <t>2.字符输入验证：分别输入单字节字符、双字节字符、大小写字符、特殊字符、空白值、空值。不合法的输入，系统给出必要的判断提示信息</t>
  </si>
  <si>
    <t>3.日期、时间输入验证：分别输入任意字符、任意数字、非日期格式的数据、非正确日期（错误的闰年日期）、空值、空白值。不合法的输入，系统给出必要的判断提示信息。注：有些系统会不让输入当日以后或者以前的日期、时间；有些系统会通过JavaScript来自动填写日期时间，这时需要注意是否能够人工主观填写输入</t>
  </si>
  <si>
    <t>4.多列表选择框：测试是否能够多选，列表框中的数据是否能够显示完全。当列表框的数据过多时，需要对数据有一定格式的排序</t>
  </si>
  <si>
    <t>5.单列表下拉框：测试是否能够手工输入，下拉框中的数据是否能够显示完整。当下拉框的数据很多时，需要对数据有一定格式的排序。如果下拉框数据值过多时，下拉框可能会超出IE显示范围，此种情况不能够被接受</t>
  </si>
  <si>
    <t>6.大文本输入框（textArea）：虽然它能够满足大数据量的输入，但最好能够显式地标明输入字符的长度限制，并且应该结合“字符输入验证”进行。需要注意的是，应该允许标点的存在</t>
  </si>
  <si>
    <t>7.文本输入框输入验证：该输入框注意用作文件上传操作。在测试过程中，应该注意输入文件的扩展名。从测试角度来看，要求开发人员必须对扩展名进行输入限制，并且在适当的地方给出输入格式提示。当输入是空值等不合法的输入时，系统给出必要的判断提示信息。另外，对于上传的文件大小应该做限制，不宜太大</t>
  </si>
  <si>
    <t>8.验证码验证：做验证码输入验证时，先结合“字符输入验证”进行测试。然后注意的地方是，当利用IE回退或者刷新时，显示的验证码应该和实际系统验证码一致。如果验证码以图片形式显示，但图片由于其他原因（如网络）不能看到或者显示不完整，系统应该允许进行重新获取，最好不要做整个页面刷新</t>
  </si>
  <si>
    <t>9.输入字符长度验证：输入字符的长度是否超过实际系统接收字符长度的能力。当输入超出长度时，系统给出必要的判断提示信息</t>
  </si>
  <si>
    <t>10.必填项验证：输入不允许为空时，系统需要有提示用户输入信息功能</t>
  </si>
  <si>
    <t>11.格式、规则输入验证：当输入需要一定的格式时，系统需要有提示用户输入信息功能。比如身份证号码可以输入18位或者15位，部分身份证最后一位为字母时，身份证上生日与身份证号码有一定规则</t>
  </si>
  <si>
    <t>12.系统错误定位的输入验证：当输入存在问题时，被系统捕捉到，此时页面上的光标能够定位到发生错误的输入框</t>
  </si>
  <si>
    <t>13.单选框、多选框的输入验证：单选框需要依次验证单选框的值是否都有效；多选框需要依次验证多选框的值是否都有效</t>
  </si>
  <si>
    <t>2.操作验证（CZ）</t>
  </si>
  <si>
    <t>该用例库主要针对页面操作</t>
  </si>
  <si>
    <t>1.页面链接检查；每一个链接是否都有对应的页面，并且页面之间切换正确</t>
  </si>
  <si>
    <t>2.相关性检查：删除/增加一项会不会对其他项产生影响，如果产生影响，这些影响是否都正确</t>
  </si>
  <si>
    <t>3.检查按钮的功能是否正确：如增、删、改、查等功能是否正确</t>
  </si>
  <si>
    <t>4.重复提交表单：一条已经成功提交的表单，用IE回退之后再提交，看看系统是否做了处理</t>
  </si>
  <si>
    <t>5.多次IE回退：检查多次使用IE回退的情况，在有回退的地方，回退，回到原来页面，再回退，重复多次，看是否出错</t>
  </si>
  <si>
    <t>6.快捷键检查：是否支持常用快捷键，如Ctrl+C，Ctrl+V，Backspace等，对一些不允许输入信息的字段，如选人、选日期对快捷方式是否也做了限制</t>
  </si>
  <si>
    <t>7.回车键检查：在输入结束后直接按回车键，看系统处理如何，能否报错</t>
  </si>
  <si>
    <t>8.上传下载文件检查：上传下载文件的功能是否实现，上传文件是否能打开。对上传文件的格式有规定，系统是否有解释信息，并检查系统是否能够做到</t>
  </si>
  <si>
    <t>9.其他验证：在页面上图片的大小不宜太大。需要第三方软件支持时，应该给出必要的信息。比如需要jre的支持，但用户机器还没有安装jre，那么此时在页面上应该有显著的标识来提醒用户进行安装</t>
  </si>
  <si>
    <t>3.用户注册测试用例（ZC）</t>
  </si>
  <si>
    <t>该用例库主要针对用户注册模块</t>
  </si>
  <si>
    <t>1.注册名输入：进行“输入验证”。当系统有必要的输入限制提示信息时，注册用户名输入要按照提示信息规则进行。当系统中已经存在相同的用户时应该限制其输入，并给出适当的信息提示。一般用户注册名，输入为必填项，并且输入不能为空和空值，能够用任意字符作为用户名</t>
  </si>
  <si>
    <t>2.密码输入：进行“输入验证”。一般注册系统会给出两个密码输入框，只有当两个密码框输入一致的时候，才能进行注册操作，否则系统应该给出必要的提示信息。密码输入应该给出一定限制，首先，不要低于6位字母（这样才可相对保证用户密码的安全性，可作为功能测试点进行），不允许有空密码输入。其次，所有密码到数据库中后，应该是以密文形式出现，不应该是明文（这点可以通过数据库查询得到验证）</t>
  </si>
  <si>
    <t>3.可填项：进行“输入验证”</t>
  </si>
  <si>
    <t>4.登陆模块测试用例（DL）</t>
  </si>
  <si>
    <t>该用例库主要针对登陆模块。需要结合“访问控制（FWKZYZ）”用例库</t>
  </si>
  <si>
    <t>1.登录名输入：进行“输入验证”。需要注意登录名是否区分大小写和空格</t>
  </si>
  <si>
    <t>2.密码输入：进行“输入验证”</t>
  </si>
  <si>
    <t>3、提交操作：结合“访问控制（FWKZYZ）”。当输入正确的登陆用户名和密码后，该用户能够进入到指定的正确页面。当输入的登陆用户名和密码有误时，系统限制其登陆，并且给出适当的提示信息。当遇到错误时，应该进行“错误页面测试”</t>
  </si>
  <si>
    <t>4、重设操作：当进行重设操作时，当前页面上所有输入项被清空</t>
  </si>
  <si>
    <t>5.注销模块测试用例（ZX）</t>
  </si>
  <si>
    <t>该用例库主要针对注销模块</t>
  </si>
  <si>
    <t>进行注销操作：系统能够返回到首页或者而一个指定的页面，确认用户session已经被注销。确认方法可以用登陆后的任意一个页面URL测试，当session被注销后，不能使用这个url</t>
  </si>
  <si>
    <t>6.增加操作测试用例（ZJ）</t>
  </si>
  <si>
    <t>该用例库主要针对增加操作</t>
  </si>
  <si>
    <t>1.添加输入内容：进行“输入验证”</t>
  </si>
  <si>
    <t>2.应该限制重复增加。具体操作：利用网络传输以及服务器的延迟，多次单击“增加”按钮，经常在数据库发现重复提交的数据</t>
  </si>
  <si>
    <t>3.当增加成功或者失败后，应该有必要的信息提示</t>
  </si>
  <si>
    <t>4.文件数据的增加：有些增加包含了数据库数据的增加和一些文件的增加，此时的数据会保存在两个地方，所以测试时，需要对相关的数据做全面的验证</t>
  </si>
  <si>
    <t>5.文件数据验证：进行“输入验证”之“文件输入框输入验证”。注意，当上传的文件为中文名时，上传到服务器后，可能会出现乱码现象。现在一般的做法是将原文件名替换成字母和数字的组合，以克服汉字文件名的弊端，另外，可以增加文件的安全性</t>
  </si>
  <si>
    <t>7.删除操作测试用例（SC）</t>
  </si>
  <si>
    <t>该用例库主要针对删除操作</t>
  </si>
  <si>
    <t>1.选择需要删除的字段。有时候系统会根据ID来删除，有时候系统会根据名称来删除。测试的时候应该多加注意，一边拿要求按照ID来删除，因为根据名称来删除，名称可能会存在重名问题</t>
  </si>
  <si>
    <t>2.应该限制重复删除。具体操作：利用网络传输以及服务器的延迟，多次单击“删除”按钮，经常在数据库发现重复提交的数据</t>
  </si>
  <si>
    <t>3.当删除的数据还有文件时，需要去验证存在数据库中的数据，以及硬盘下的文件是否都被同时删除</t>
  </si>
  <si>
    <t>4.当数据被删除成功或者失败后，要有相应的信息提示</t>
  </si>
  <si>
    <t>5.进行操作验证</t>
  </si>
  <si>
    <t>8.修改操作测试用例（XG）</t>
  </si>
  <si>
    <t>该用例库主要针对修改操作</t>
  </si>
  <si>
    <t>1.打开需要修改的数据页面，注意与增加页面对比，只能修改部分数值，例如关键字等是不能被修改的，并且二者数据应该是一致的</t>
  </si>
  <si>
    <t>2.增加页面上的输入限制与修改页面的输入限制应该一致</t>
  </si>
  <si>
    <t>3.修改成功或者失败后，应该有相应的信息提示</t>
  </si>
  <si>
    <t>9.查询操作测试用例（CX）</t>
  </si>
  <si>
    <t>该用例库主要针对查询操作</t>
  </si>
  <si>
    <t>1.条件输入查询，先进行条件输入框的“输入验证”</t>
  </si>
  <si>
    <t>2.条件组合查询，将多个条件进行组合查询，结果可以通过数据库验证。需要注意的是，整个数据查询和条件查询数据结果条数要一致。另外，如果遇到某天的查询时间段，有的数据库认为一天不包括零点零分，有的数据库认为包括</t>
  </si>
  <si>
    <t>3.所有查询结果，必须进行一定顺序的排列。可以按照ID或按照名次来排列</t>
  </si>
  <si>
    <t>4.当查询成功或者失败后，系统应给出必要的信息提示</t>
  </si>
  <si>
    <t>10.翻页操作测试用例（FY）</t>
  </si>
  <si>
    <t>该用例库主要针对翻页操作</t>
  </si>
  <si>
    <t>1.当数据量很大的时候，需要进行分页显示，每页显示的行数最好不要超过20行，每页列表上最好有序号标识，行与行之间颜色要有一定区分，这样有利于用户的查找</t>
  </si>
  <si>
    <t>2.翻页按钮应该包括：首页、前一页、后一页、尾页、当前X页、共X页，这些常用按钮显示，并且按钮都能正常翻页</t>
  </si>
  <si>
    <t>3.翻页的每页显示的数据要准确，确保没有查不出来的数据。最好的做法就是和数据库结合起来验证</t>
  </si>
  <si>
    <t>4.页面太多，翻页数字不能全部显示时，系统应该有完善的应对机制，比如只显示当前页的前三页和该页的后三页的页数码</t>
  </si>
  <si>
    <t>5.当翻到某页时，系统应该有明显的标识，标出该页面所处的页码</t>
  </si>
  <si>
    <t>11.错误页面测试（CW）</t>
  </si>
  <si>
    <t>错误页面是在遇到系统异常的情况下产生的友好页面</t>
  </si>
  <si>
    <t>1.当系统遇到致命错误时，不能将服务器的调试信息出现在页面上，因为这样做会带来不安全。应该给出一个合适的提示信息</t>
  </si>
  <si>
    <t>2.由于系统繁忙，无法及时给出正确信息时，系统可以给出友好的错误页面，如“请用户稍后再试”等提示信息</t>
  </si>
  <si>
    <t>单元测试用例常用测试项</t>
  </si>
  <si>
    <t>1.DAL层类功能验证</t>
  </si>
  <si>
    <t>验证数据库访问层方法是否正确</t>
  </si>
  <si>
    <t>1.DAL类的查询验证</t>
  </si>
  <si>
    <t>2.DAL类的新增验证</t>
  </si>
  <si>
    <t>3.DAL类的修改验证</t>
  </si>
  <si>
    <t>4.DAL类的删除验证</t>
  </si>
  <si>
    <t>2.BLL复杂业务逻辑验证</t>
  </si>
  <si>
    <t>对于复杂的BLL业务逻辑类进行验证</t>
  </si>
  <si>
    <t>1.正常参数下的BLL业务逻辑是否正确</t>
  </si>
  <si>
    <t>2.边界值的参数下的BLL业务逻辑是否正确</t>
  </si>
  <si>
    <t>安装测试用例常用测试项（测试环境前提是必须有一台仅安装操作系统的“干净”机器）</t>
  </si>
  <si>
    <t>1.安装验证</t>
  </si>
  <si>
    <t>安装验证包括正常情况下的验证、异常情况下的验证、重复安装验证、安装后功能验证、取消安装验证</t>
  </si>
  <si>
    <t>1.常情况下安装验证</t>
  </si>
  <si>
    <t>进行首次安装、升级、完整的或自定义的安装，系统能够正常进行安装</t>
  </si>
  <si>
    <t>2.异常情况下安装验证</t>
  </si>
  <si>
    <t>异常情况包括磁盘空间不足、缺少目录创建权限等。检查安装中是否有提示信息</t>
  </si>
  <si>
    <t>3.重复安装验证</t>
  </si>
  <si>
    <t>在已经安装过的机器上进行重复安装，检查是否有系统提示</t>
  </si>
  <si>
    <t>4.安装后功能验证</t>
  </si>
  <si>
    <t>检查软件在安装后是否可立即正常运行</t>
  </si>
  <si>
    <t>5.取消安装验证</t>
  </si>
  <si>
    <t>在安装过程中选择取消安装，检查是否可以停止安装，退出安装程序</t>
  </si>
  <si>
    <t>6.安装路径验证</t>
  </si>
  <si>
    <t>在安装界面上选择被测对象安装位置路径。检查：
（1）是否能够被正常安装到制定路径下
（2）当路径中含有中文或者空格时，系统能否被正确安装，安装后系统能够正常运行</t>
  </si>
  <si>
    <t>7.序列号验证</t>
  </si>
  <si>
    <t>在安装过程中对序列号进行验证，当输入不正确的序列号或者输入为空时，系统要阻止进一步的安装操作</t>
  </si>
  <si>
    <t>2.卸载验证</t>
  </si>
  <si>
    <t>卸载验证包括完全卸载验证和部分卸载验证</t>
  </si>
  <si>
    <t>1.完全卸载验证</t>
  </si>
  <si>
    <t>进行卸载程序，检查是否能够成功卸载。安装文件夹及以下的文件是否全部删除</t>
  </si>
  <si>
    <t>2.部分卸载验证</t>
  </si>
  <si>
    <t>选择要进行卸载的部件和应用程序，运行卸载程序，检查是否能够成功卸载</t>
  </si>
  <si>
    <t>3.系统占用验证</t>
  </si>
  <si>
    <t>在被测对象资源被占用（某项功能被打开。某项服务器没有停止）的情况下，进行卸载操作。首先要查看系统有无这方面的处理信息；然后在按照相应处理信息后，查看安装的路径下是否还存在原有的安装文件，检查菜单、任务栏中是否还有没有卸载干净的资源</t>
  </si>
  <si>
    <t>界面测试用例常用测试项（YM）</t>
  </si>
  <si>
    <t>一致性验证（YZXYZ）</t>
  </si>
  <si>
    <t>该用例对整体风格、窗体、按钮、输入框等界面元素进行验证</t>
  </si>
  <si>
    <t>1.整体风格一致性验证</t>
  </si>
  <si>
    <t>查看平台中所有的用户界面，所有的界面风格是否统一，内容显示是否正确、美观、友好、无乱、错页、变形、错别字等</t>
  </si>
  <si>
    <t>2.窗体一致性验证</t>
  </si>
  <si>
    <t>查看每个页面窗体显示是否一致，有无混乱或显示不完全、不统一的页面出现。例如，菜单、大小、位置、状态和中心、图片的大小是否都符合标准。注意：测试过程中需要调整浏览器的大小金星不同像素的验证</t>
  </si>
  <si>
    <t>3.按钮一致性验证</t>
  </si>
  <si>
    <t>检查按钮图片和链接，按钮图片大小风格是否一致，点击按钮是否有效</t>
  </si>
  <si>
    <t>4.输入框一致性验证</t>
  </si>
  <si>
    <t>检查输入框大小风格，输入框高等是否一致，风格是否统一</t>
  </si>
  <si>
    <t>5.访问方法使用验证</t>
  </si>
  <si>
    <t>检查访问方法（Tab键、鼠标移动和快捷键）的使用</t>
  </si>
  <si>
    <t>6.页面链接验证</t>
  </si>
  <si>
    <t>每一个链接是否都有对应的页面，并切面之间切换正确</t>
  </si>
  <si>
    <t>图形验证（TXYZ）</t>
  </si>
  <si>
    <t>验证流程图形、图标</t>
  </si>
  <si>
    <t>1.流程图形元素验证</t>
  </si>
  <si>
    <t>查看流程图形是否可以正确显示，没有歧义</t>
  </si>
  <si>
    <t>2.图标验证</t>
  </si>
  <si>
    <t>查看图标显示是否正确，没有歧义并且友好显示</t>
  </si>
  <si>
    <t>文字验证（WZYZ）</t>
  </si>
  <si>
    <t>该用例库进行文字使用、字体字号、颜色等方面的验证</t>
  </si>
  <si>
    <t>1.文字使用验证</t>
  </si>
  <si>
    <t>查看文字使用是否恰当，有无歧义，有无错别字</t>
  </si>
  <si>
    <t>2.字体字号验证</t>
  </si>
  <si>
    <t>检查各个页面中的字体字号显示是否一致</t>
  </si>
  <si>
    <t>3.文字颜色验证</t>
  </si>
  <si>
    <t>查看文字使用颜色是否一致</t>
  </si>
  <si>
    <t>4.提示文字验证</t>
  </si>
  <si>
    <t>检查中文版的提示文字是否为中文，英文版的提示文字是否为英文</t>
  </si>
  <si>
    <t>浏览器兼容验证（LLQJRYZ）</t>
  </si>
  <si>
    <t>对浏览器、脚本的兼容性进行验证</t>
  </si>
  <si>
    <t>1.浏览器兼容性验证</t>
  </si>
  <si>
    <t>分布查看在IE5.5、IE6.0、IE6.0+SP1、FirFox等常用浏览器上功能运行是否正常，界面显示是否正常，风格是否一致</t>
  </si>
  <si>
    <t>2.Script脚本验证</t>
  </si>
  <si>
    <t>由于不同浏览器对Script脚本支持不同，所以需要再不同浏览器上进行Script脚本验证</t>
  </si>
  <si>
    <t>操作验证（CZYZ）</t>
  </si>
  <si>
    <t>功能说明：根据测试需求选择测试用例</t>
  </si>
  <si>
    <t>1.界面元素的状态验证</t>
  </si>
  <si>
    <t>检查界面元素的状态是否正确（如有效、无效、选中等状态）</t>
  </si>
  <si>
    <t>2.键盘操作验证</t>
  </si>
  <si>
    <t>检查界面元素是否支持键盘操作</t>
  </si>
  <si>
    <t>3.鼠标操作验证</t>
  </si>
  <si>
    <t>检查界面元素是否支持鼠标操作</t>
  </si>
  <si>
    <t>4.缺省焦点验证</t>
  </si>
  <si>
    <t>检查对话框中的缺省焦点是否正确</t>
  </si>
  <si>
    <t>5.数据项回显验证</t>
  </si>
  <si>
    <t>检查数据项是否能正确回显</t>
  </si>
  <si>
    <t>6.常用功能验证</t>
  </si>
  <si>
    <t>对于常用的功能，用户能否不必阅读手册就能使用</t>
  </si>
  <si>
    <t>7.风险操作提示验证</t>
  </si>
  <si>
    <t>执行有风险的操作时，检查是否有“确认”、“放弃”等提示</t>
  </si>
  <si>
    <t>8.操作顺序验证</t>
  </si>
  <si>
    <t>检查操作顺序是否合理</t>
  </si>
  <si>
    <t>9.按钮排列验证</t>
  </si>
  <si>
    <t>检查按钮是否合理</t>
  </si>
  <si>
    <t>10.导航帮助验证</t>
  </si>
  <si>
    <t>检查导航帮助是否明确</t>
  </si>
  <si>
    <t>11.提示信息规范验证</t>
  </si>
  <si>
    <t>检查提示信息是否规范</t>
  </si>
  <si>
    <t>压力测试用例常用测试项</t>
  </si>
  <si>
    <t>低压负载</t>
  </si>
  <si>
    <t>模拟50个用户在线并且同一个功能的并发操作不超过10个</t>
  </si>
  <si>
    <t>1.页面响应时间</t>
  </si>
  <si>
    <t>页面响应时间小于6秒</t>
  </si>
  <si>
    <t>2.事务通过率</t>
  </si>
  <si>
    <t>增量负载</t>
  </si>
  <si>
    <t>模拟200个用户在线逐步登录系统并且执行相关操作。</t>
  </si>
  <si>
    <t>1.定义功能瓶颈值</t>
  </si>
  <si>
    <t>2.定义最大支持在线人数</t>
  </si>
  <si>
    <t>高压负载</t>
  </si>
  <si>
    <t>模拟500个用户在线并且同一个功能的并发操作不超过50个</t>
  </si>
  <si>
    <t>页面响应时间小于20秒</t>
  </si>
</sst>
</file>

<file path=xl/styles.xml><?xml version="1.0" encoding="utf-8"?>
<styleSheet xmlns="http://schemas.openxmlformats.org/spreadsheetml/2006/main">
  <numFmts count="5">
    <numFmt numFmtId="176" formatCode="yyyy\.mm\.dd"/>
    <numFmt numFmtId="177" formatCode="_ * #,##0_ ;_ * \-#,##0_ ;_ * &quot;-&quot;_ ;_ @_ "/>
    <numFmt numFmtId="44" formatCode="_(&quot;$&quot;* #,##0.00_);_(&quot;$&quot;* \(#,##0.00\);_(&quot;$&quot;* &quot;-&quot;??_);_(@_)"/>
    <numFmt numFmtId="42" formatCode="_(&quot;$&quot;* #,##0_);_(&quot;$&quot;* \(#,##0\);_(&quot;$&quot;* &quot;-&quot;_);_(@_)"/>
    <numFmt numFmtId="178" formatCode="_ * #,##0.00_ ;_ * \-#,##0.00_ ;_ * &quot;-&quot;??_ ;_ @_ "/>
  </numFmts>
  <fonts count="46">
    <font>
      <sz val="12"/>
      <name val="宋体"/>
      <charset val="134"/>
    </font>
    <font>
      <sz val="10.5"/>
      <name val="宋体"/>
      <charset val="134"/>
    </font>
    <font>
      <sz val="11"/>
      <color indexed="12"/>
      <name val="宋体"/>
      <charset val="134"/>
    </font>
    <font>
      <sz val="10"/>
      <name val="宋体"/>
      <charset val="134"/>
    </font>
    <font>
      <u/>
      <sz val="10"/>
      <color indexed="12"/>
      <name val="宋体"/>
      <charset val="134"/>
    </font>
    <font>
      <sz val="12"/>
      <name val="Times New Roman"/>
      <charset val="134"/>
    </font>
    <font>
      <b/>
      <sz val="20"/>
      <name val="宋体"/>
      <charset val="134"/>
    </font>
    <font>
      <b/>
      <sz val="12"/>
      <name val="Times New Roman"/>
      <charset val="134"/>
    </font>
    <font>
      <sz val="11"/>
      <name val="Times New Roman"/>
      <charset val="134"/>
    </font>
    <font>
      <sz val="11"/>
      <name val="宋体"/>
      <charset val="134"/>
    </font>
    <font>
      <sz val="11"/>
      <name val="宋体-简"/>
      <charset val="134"/>
    </font>
    <font>
      <sz val="12"/>
      <name val="宋体-简"/>
      <charset val="134"/>
    </font>
    <font>
      <sz val="11"/>
      <name val="宋体"/>
      <charset val="134"/>
    </font>
    <font>
      <sz val="11"/>
      <name val="宋体"/>
      <charset val="134"/>
    </font>
    <font>
      <sz val="12"/>
      <color theme="1"/>
      <name val="宋体"/>
      <charset val="134"/>
    </font>
    <font>
      <sz val="12"/>
      <color indexed="48"/>
      <name val="Times New Roman"/>
      <charset val="134"/>
    </font>
    <font>
      <sz val="20"/>
      <name val="华文细黑"/>
      <charset val="134"/>
    </font>
    <font>
      <sz val="20"/>
      <color indexed="48"/>
      <name val="华文细黑"/>
      <charset val="134"/>
    </font>
    <font>
      <sz val="12"/>
      <name val="宋体"/>
      <charset val="134"/>
    </font>
    <font>
      <sz val="12"/>
      <color theme="1"/>
      <name val="宋体"/>
      <charset val="134"/>
    </font>
    <font>
      <sz val="12"/>
      <color theme="1"/>
      <name val="Times New Roman"/>
      <charset val="134"/>
    </font>
    <font>
      <sz val="12"/>
      <color indexed="62"/>
      <name val="Times New Roman"/>
      <charset val="134"/>
    </font>
    <font>
      <sz val="10.5"/>
      <color indexed="48"/>
      <name val="Times New Roman"/>
      <charset val="134"/>
    </font>
    <font>
      <sz val="12"/>
      <color rgb="FF3366FF"/>
      <name val="宋体-简"/>
      <charset val="134"/>
    </font>
    <font>
      <u/>
      <sz val="12"/>
      <color indexed="12"/>
      <name val="宋体"/>
      <charset val="134"/>
    </font>
    <font>
      <sz val="11"/>
      <color rgb="FF9C0006"/>
      <name val="Calibri"/>
      <charset val="0"/>
      <scheme val="minor"/>
    </font>
    <font>
      <sz val="11"/>
      <color theme="1"/>
      <name val="Calibri"/>
      <charset val="134"/>
      <scheme val="minor"/>
    </font>
    <font>
      <sz val="11"/>
      <color theme="0"/>
      <name val="Calibri"/>
      <charset val="0"/>
      <scheme val="minor"/>
    </font>
    <font>
      <b/>
      <sz val="13"/>
      <color theme="3"/>
      <name val="Calibri"/>
      <charset val="134"/>
      <scheme val="minor"/>
    </font>
    <font>
      <b/>
      <sz val="11"/>
      <color rgb="FFFFFFFF"/>
      <name val="Calibri"/>
      <charset val="0"/>
      <scheme val="minor"/>
    </font>
    <font>
      <sz val="11"/>
      <color rgb="FFFF0000"/>
      <name val="Calibri"/>
      <charset val="0"/>
      <scheme val="minor"/>
    </font>
    <font>
      <sz val="11"/>
      <color theme="1"/>
      <name val="Calibri"/>
      <charset val="0"/>
      <scheme val="minor"/>
    </font>
    <font>
      <i/>
      <sz val="11"/>
      <color rgb="FF7F7F7F"/>
      <name val="Calibri"/>
      <charset val="0"/>
      <scheme val="minor"/>
    </font>
    <font>
      <b/>
      <sz val="11"/>
      <color theme="3"/>
      <name val="Calibri"/>
      <charset val="134"/>
      <scheme val="minor"/>
    </font>
    <font>
      <b/>
      <sz val="15"/>
      <color theme="3"/>
      <name val="Calibri"/>
      <charset val="134"/>
      <scheme val="minor"/>
    </font>
    <font>
      <b/>
      <sz val="11"/>
      <color rgb="FFFA7D00"/>
      <name val="Calibri"/>
      <charset val="0"/>
      <scheme val="minor"/>
    </font>
    <font>
      <sz val="11"/>
      <color rgb="FF3F3F76"/>
      <name val="Calibri"/>
      <charset val="0"/>
      <scheme val="minor"/>
    </font>
    <font>
      <b/>
      <sz val="11"/>
      <color theme="1"/>
      <name val="Calibri"/>
      <charset val="0"/>
      <scheme val="minor"/>
    </font>
    <font>
      <u/>
      <sz val="11"/>
      <color rgb="FF800080"/>
      <name val="Calibri"/>
      <charset val="0"/>
      <scheme val="minor"/>
    </font>
    <font>
      <sz val="11"/>
      <color rgb="FF9C6500"/>
      <name val="Calibri"/>
      <charset val="0"/>
      <scheme val="minor"/>
    </font>
    <font>
      <sz val="11"/>
      <color rgb="FF006100"/>
      <name val="Calibri"/>
      <charset val="0"/>
      <scheme val="minor"/>
    </font>
    <font>
      <sz val="11"/>
      <color rgb="FFFA7D00"/>
      <name val="Calibri"/>
      <charset val="0"/>
      <scheme val="minor"/>
    </font>
    <font>
      <b/>
      <sz val="18"/>
      <color theme="3"/>
      <name val="Calibri"/>
      <charset val="134"/>
      <scheme val="minor"/>
    </font>
    <font>
      <b/>
      <sz val="11"/>
      <color rgb="FF3F3F3F"/>
      <name val="Calibri"/>
      <charset val="0"/>
      <scheme val="minor"/>
    </font>
    <font>
      <b/>
      <sz val="20"/>
      <name val="Times New Roman"/>
      <charset val="134"/>
    </font>
    <font>
      <b/>
      <sz val="12"/>
      <name val="宋体"/>
      <charset val="134"/>
    </font>
  </fonts>
  <fills count="39">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6"/>
        <bgColor indexed="64"/>
      </patternFill>
    </fill>
    <fill>
      <patternFill patternType="solid">
        <fgColor indexed="41"/>
        <bgColor indexed="64"/>
      </patternFill>
    </fill>
    <fill>
      <patternFill patternType="solid">
        <fgColor indexed="27"/>
        <bgColor indexed="64"/>
      </patternFill>
    </fill>
    <fill>
      <patternFill patternType="solid">
        <fgColor indexed="47"/>
        <bgColor indexed="64"/>
      </patternFill>
    </fill>
    <fill>
      <patternFill patternType="solid">
        <fgColor rgb="FFFFC7CE"/>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diagonal/>
    </border>
    <border>
      <left style="thin">
        <color indexed="9"/>
      </left>
      <right/>
      <top style="thin">
        <color indexed="9"/>
      </top>
      <bottom style="thin">
        <color indexed="9"/>
      </bottom>
      <diagonal/>
    </border>
    <border>
      <left style="thin">
        <color indexed="9"/>
      </left>
      <right/>
      <top/>
      <bottom style="thin">
        <color indexed="9"/>
      </bottom>
      <diagonal/>
    </border>
    <border>
      <left style="thin">
        <color indexed="9"/>
      </left>
      <right style="thin">
        <color indexed="9"/>
      </right>
      <top/>
      <bottom style="thin">
        <color indexed="9"/>
      </bottom>
      <diagonal/>
    </border>
    <border>
      <left/>
      <right style="thin">
        <color indexed="9"/>
      </right>
      <top style="thin">
        <color indexed="9"/>
      </top>
      <bottom/>
      <diagonal/>
    </border>
    <border>
      <left/>
      <right style="thin">
        <color indexed="9"/>
      </right>
      <top style="thin">
        <color indexed="9"/>
      </top>
      <bottom style="thin">
        <color indexed="9"/>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7" fillId="25" borderId="0" applyNumberFormat="0" applyBorder="0" applyAlignment="0" applyProtection="0">
      <alignment vertical="center"/>
    </xf>
    <xf numFmtId="0" fontId="31" fillId="35" borderId="0" applyNumberFormat="0" applyBorder="0" applyAlignment="0" applyProtection="0">
      <alignment vertical="center"/>
    </xf>
    <xf numFmtId="0" fontId="27" fillId="27" borderId="0" applyNumberFormat="0" applyBorder="0" applyAlignment="0" applyProtection="0">
      <alignment vertical="center"/>
    </xf>
    <xf numFmtId="0" fontId="27" fillId="38" borderId="0" applyNumberFormat="0" applyBorder="0" applyAlignment="0" applyProtection="0">
      <alignment vertical="center"/>
    </xf>
    <xf numFmtId="0" fontId="31" fillId="34" borderId="0" applyNumberFormat="0" applyBorder="0" applyAlignment="0" applyProtection="0">
      <alignment vertical="center"/>
    </xf>
    <xf numFmtId="0" fontId="31" fillId="33" borderId="0" applyNumberFormat="0" applyBorder="0" applyAlignment="0" applyProtection="0">
      <alignment vertical="center"/>
    </xf>
    <xf numFmtId="0" fontId="27" fillId="37" borderId="0" applyNumberFormat="0" applyBorder="0" applyAlignment="0" applyProtection="0">
      <alignment vertical="center"/>
    </xf>
    <xf numFmtId="0" fontId="27" fillId="30" borderId="0" applyNumberFormat="0" applyBorder="0" applyAlignment="0" applyProtection="0">
      <alignment vertical="center"/>
    </xf>
    <xf numFmtId="0" fontId="31" fillId="31" borderId="0" applyNumberFormat="0" applyBorder="0" applyAlignment="0" applyProtection="0">
      <alignment vertical="center"/>
    </xf>
    <xf numFmtId="0" fontId="27" fillId="13" borderId="0" applyNumberFormat="0" applyBorder="0" applyAlignment="0" applyProtection="0">
      <alignment vertical="center"/>
    </xf>
    <xf numFmtId="0" fontId="41" fillId="0" borderId="22" applyNumberFormat="0" applyFill="0" applyAlignment="0" applyProtection="0">
      <alignment vertical="center"/>
    </xf>
    <xf numFmtId="0" fontId="31" fillId="29" borderId="0" applyNumberFormat="0" applyBorder="0" applyAlignment="0" applyProtection="0">
      <alignment vertical="center"/>
    </xf>
    <xf numFmtId="0" fontId="27" fillId="28" borderId="0" applyNumberFormat="0" applyBorder="0" applyAlignment="0" applyProtection="0">
      <alignment vertical="center"/>
    </xf>
    <xf numFmtId="0" fontId="27" fillId="36" borderId="0" applyNumberFormat="0" applyBorder="0" applyAlignment="0" applyProtection="0">
      <alignment vertical="center"/>
    </xf>
    <xf numFmtId="0" fontId="31" fillId="26" borderId="0" applyNumberFormat="0" applyBorder="0" applyAlignment="0" applyProtection="0">
      <alignment vertical="center"/>
    </xf>
    <xf numFmtId="0" fontId="31" fillId="32" borderId="0" applyNumberFormat="0" applyBorder="0" applyAlignment="0" applyProtection="0">
      <alignment vertical="center"/>
    </xf>
    <xf numFmtId="0" fontId="27" fillId="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27" fillId="22" borderId="0" applyNumberFormat="0" applyBorder="0" applyAlignment="0" applyProtection="0">
      <alignment vertical="center"/>
    </xf>
    <xf numFmtId="0" fontId="39" fillId="17" borderId="0" applyNumberFormat="0" applyBorder="0" applyAlignment="0" applyProtection="0">
      <alignment vertical="center"/>
    </xf>
    <xf numFmtId="0" fontId="27" fillId="19" borderId="0" applyNumberFormat="0" applyBorder="0" applyAlignment="0" applyProtection="0">
      <alignment vertical="center"/>
    </xf>
    <xf numFmtId="0" fontId="25" fillId="8" borderId="0" applyNumberFormat="0" applyBorder="0" applyAlignment="0" applyProtection="0">
      <alignment vertical="center"/>
    </xf>
    <xf numFmtId="0" fontId="31" fillId="23" borderId="0" applyNumberFormat="0" applyBorder="0" applyAlignment="0" applyProtection="0">
      <alignment vertical="center"/>
    </xf>
    <xf numFmtId="0" fontId="37" fillId="0" borderId="21" applyNumberFormat="0" applyFill="0" applyAlignment="0" applyProtection="0">
      <alignment vertical="center"/>
    </xf>
    <xf numFmtId="0" fontId="43" fillId="14" borderId="23" applyNumberFormat="0" applyAlignment="0" applyProtection="0">
      <alignment vertical="center"/>
    </xf>
    <xf numFmtId="44" fontId="26" fillId="0" borderId="0" applyFont="0" applyFill="0" applyBorder="0" applyAlignment="0" applyProtection="0">
      <alignment vertical="center"/>
    </xf>
    <xf numFmtId="0" fontId="31" fillId="21" borderId="0" applyNumberFormat="0" applyBorder="0" applyAlignment="0" applyProtection="0">
      <alignment vertical="center"/>
    </xf>
    <xf numFmtId="0" fontId="26" fillId="16" borderId="20" applyNumberFormat="0" applyFont="0" applyAlignment="0" applyProtection="0">
      <alignment vertical="center"/>
    </xf>
    <xf numFmtId="0" fontId="36" fillId="15" borderId="19" applyNumberFormat="0" applyAlignment="0" applyProtection="0">
      <alignment vertical="center"/>
    </xf>
    <xf numFmtId="0" fontId="33" fillId="0" borderId="0" applyNumberFormat="0" applyFill="0" applyBorder="0" applyAlignment="0" applyProtection="0">
      <alignment vertical="center"/>
    </xf>
    <xf numFmtId="0" fontId="35" fillId="14" borderId="19" applyNumberFormat="0" applyAlignment="0" applyProtection="0">
      <alignment vertical="center"/>
    </xf>
    <xf numFmtId="0" fontId="40" fillId="20" borderId="0" applyNumberFormat="0" applyBorder="0" applyAlignment="0" applyProtection="0">
      <alignment vertical="center"/>
    </xf>
    <xf numFmtId="0" fontId="33" fillId="0" borderId="18" applyNumberFormat="0" applyFill="0" applyAlignment="0" applyProtection="0">
      <alignment vertical="center"/>
    </xf>
    <xf numFmtId="0" fontId="32" fillId="0" borderId="0" applyNumberFormat="0" applyFill="0" applyBorder="0" applyAlignment="0" applyProtection="0">
      <alignment vertical="center"/>
    </xf>
    <xf numFmtId="0" fontId="34" fillId="0" borderId="16" applyNumberFormat="0" applyFill="0" applyAlignment="0" applyProtection="0">
      <alignment vertical="center"/>
    </xf>
    <xf numFmtId="177" fontId="26" fillId="0" borderId="0" applyFont="0" applyFill="0" applyBorder="0" applyAlignment="0" applyProtection="0">
      <alignment vertical="center"/>
    </xf>
    <xf numFmtId="0" fontId="31" fillId="12" borderId="0" applyNumberFormat="0" applyBorder="0" applyAlignment="0" applyProtection="0">
      <alignment vertical="center"/>
    </xf>
    <xf numFmtId="0" fontId="42" fillId="0" borderId="0" applyNumberFormat="0" applyFill="0" applyBorder="0" applyAlignment="0" applyProtection="0">
      <alignment vertical="center"/>
    </xf>
    <xf numFmtId="42" fontId="26" fillId="0" borderId="0" applyFont="0" applyFill="0" applyBorder="0" applyAlignment="0" applyProtection="0">
      <alignment vertical="center"/>
    </xf>
    <xf numFmtId="0" fontId="30"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8" fillId="0" borderId="16" applyNumberFormat="0" applyFill="0" applyAlignment="0" applyProtection="0">
      <alignment vertical="center"/>
    </xf>
    <xf numFmtId="178" fontId="26" fillId="0" borderId="0" applyFont="0" applyFill="0" applyBorder="0" applyAlignment="0" applyProtection="0">
      <alignment vertical="center"/>
    </xf>
    <xf numFmtId="0" fontId="29" fillId="10" borderId="17" applyNumberFormat="0" applyAlignment="0" applyProtection="0">
      <alignment vertical="center"/>
    </xf>
    <xf numFmtId="0" fontId="27" fillId="11" borderId="0" applyNumberFormat="0" applyBorder="0" applyAlignment="0" applyProtection="0">
      <alignment vertical="center"/>
    </xf>
    <xf numFmtId="9" fontId="26" fillId="0" borderId="0" applyFont="0" applyFill="0" applyBorder="0" applyAlignment="0" applyProtection="0">
      <alignment vertical="center"/>
    </xf>
    <xf numFmtId="0" fontId="24" fillId="0" borderId="0" applyNumberFormat="0" applyFill="0" applyBorder="0" applyAlignment="0" applyProtection="0">
      <alignment vertical="top"/>
      <protection locked="0"/>
    </xf>
  </cellStyleXfs>
  <cellXfs count="94">
    <xf numFmtId="0" fontId="0" fillId="0" borderId="0" xfId="0">
      <alignment vertical="center"/>
    </xf>
    <xf numFmtId="0" fontId="1" fillId="2" borderId="0" xfId="0" applyFont="1" applyFill="1" applyAlignment="1">
      <alignment vertical="center" wrapText="1"/>
    </xf>
    <xf numFmtId="0" fontId="2" fillId="2" borderId="0" xfId="0" applyFont="1" applyFill="1" applyAlignment="1">
      <alignment vertical="center" wrapText="1"/>
    </xf>
    <xf numFmtId="0" fontId="3" fillId="2" borderId="0" xfId="0" applyFont="1" applyFill="1" applyAlignment="1">
      <alignment vertical="center" wrapText="1"/>
    </xf>
    <xf numFmtId="0" fontId="4" fillId="2" borderId="0" xfId="48" applyFont="1" applyFill="1" applyAlignment="1" applyProtection="1">
      <alignment horizontal="center" vertical="center" wrapText="1"/>
    </xf>
    <xf numFmtId="0" fontId="1" fillId="2"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1" xfId="0" applyFont="1" applyFill="1" applyBorder="1" applyAlignment="1">
      <alignment horizontal="center" vertical="center" wrapText="1"/>
    </xf>
    <xf numFmtId="9" fontId="1" fillId="2" borderId="1" xfId="0" applyNumberFormat="1" applyFont="1" applyFill="1" applyBorder="1" applyAlignment="1">
      <alignment vertical="center" wrapText="1"/>
    </xf>
    <xf numFmtId="0" fontId="5" fillId="4" borderId="1" xfId="0" applyNumberFormat="1" applyFont="1" applyFill="1" applyBorder="1" applyAlignment="1" applyProtection="1">
      <alignment wrapText="1"/>
      <protection locked="0"/>
    </xf>
    <xf numFmtId="0" fontId="5" fillId="4" borderId="1" xfId="0" applyNumberFormat="1" applyFont="1" applyFill="1" applyBorder="1" applyAlignment="1" applyProtection="1">
      <alignment horizontal="center" wrapText="1"/>
      <protection locked="0"/>
    </xf>
    <xf numFmtId="0" fontId="5" fillId="0" borderId="0" xfId="0" applyNumberFormat="1" applyFont="1" applyAlignment="1" applyProtection="1">
      <alignment wrapText="1"/>
    </xf>
    <xf numFmtId="0" fontId="6" fillId="0" borderId="8" xfId="0" applyNumberFormat="1" applyFont="1" applyFill="1" applyBorder="1" applyAlignment="1" applyProtection="1">
      <alignment horizontal="center" vertical="center" wrapText="1"/>
      <protection locked="0"/>
    </xf>
    <xf numFmtId="0" fontId="6" fillId="0" borderId="0" xfId="0" applyNumberFormat="1" applyFont="1" applyFill="1" applyBorder="1" applyAlignment="1" applyProtection="1">
      <alignment horizontal="center" vertical="center" wrapText="1"/>
      <protection locked="0"/>
    </xf>
    <xf numFmtId="0" fontId="7" fillId="5" borderId="1" xfId="0" applyNumberFormat="1" applyFont="1" applyFill="1" applyBorder="1" applyAlignment="1" applyProtection="1">
      <alignment horizontal="center" wrapText="1"/>
    </xf>
    <xf numFmtId="0" fontId="8" fillId="4" borderId="1" xfId="0" applyNumberFormat="1" applyFont="1" applyFill="1" applyBorder="1" applyAlignment="1" applyProtection="1">
      <alignment wrapText="1"/>
      <protection locked="0"/>
    </xf>
    <xf numFmtId="0" fontId="9" fillId="4" borderId="1" xfId="0" applyNumberFormat="1" applyFont="1" applyFill="1" applyBorder="1" applyAlignment="1" applyProtection="1">
      <alignment wrapText="1"/>
      <protection locked="0"/>
    </xf>
    <xf numFmtId="0" fontId="10" fillId="4" borderId="1" xfId="0" applyNumberFormat="1" applyFont="1" applyFill="1" applyBorder="1" applyAlignment="1" applyProtection="1">
      <alignment wrapText="1"/>
      <protection locked="0"/>
    </xf>
    <xf numFmtId="0" fontId="11" fillId="4" borderId="1" xfId="0" applyNumberFormat="1" applyFont="1" applyFill="1" applyBorder="1" applyAlignment="1" applyProtection="1">
      <alignment wrapText="1"/>
      <protection locked="0"/>
    </xf>
    <xf numFmtId="0" fontId="12" fillId="4" borderId="1" xfId="0" applyNumberFormat="1" applyFont="1" applyFill="1" applyBorder="1" applyAlignment="1" applyProtection="1">
      <alignment wrapText="1"/>
      <protection locked="0"/>
    </xf>
    <xf numFmtId="0" fontId="9" fillId="4" borderId="1" xfId="0" applyNumberFormat="1" applyFont="1" applyFill="1" applyBorder="1" applyAlignment="1" applyProtection="1">
      <alignment horizontal="center" wrapText="1"/>
      <protection locked="0"/>
    </xf>
    <xf numFmtId="0" fontId="11" fillId="4" borderId="1" xfId="0" applyNumberFormat="1" applyFont="1" applyFill="1" applyBorder="1" applyAlignment="1" applyProtection="1">
      <alignment horizontal="center" wrapText="1"/>
      <protection locked="0"/>
    </xf>
    <xf numFmtId="0" fontId="13" fillId="4" borderId="1" xfId="0" applyNumberFormat="1" applyFont="1" applyFill="1" applyBorder="1" applyAlignment="1" applyProtection="1">
      <alignment horizontal="center" wrapText="1"/>
      <protection locked="0"/>
    </xf>
    <xf numFmtId="0" fontId="0" fillId="0" borderId="0" xfId="0" applyAlignment="1">
      <alignment vertical="center" wrapText="1"/>
    </xf>
    <xf numFmtId="0" fontId="5" fillId="0" borderId="0" xfId="0" applyNumberFormat="1" applyFont="1" applyBorder="1" applyAlignment="1" applyProtection="1">
      <alignment wrapText="1"/>
    </xf>
    <xf numFmtId="0" fontId="5" fillId="0" borderId="0" xfId="0" applyNumberFormat="1" applyFont="1" applyBorder="1" applyAlignment="1" applyProtection="1">
      <alignment vertical="center" wrapText="1"/>
    </xf>
    <xf numFmtId="0" fontId="0" fillId="0" borderId="0" xfId="0" applyNumberFormat="1" applyAlignment="1" applyProtection="1">
      <alignment wrapText="1"/>
    </xf>
    <xf numFmtId="0" fontId="0" fillId="0" borderId="0" xfId="0" applyNumberFormat="1" applyFont="1" applyAlignment="1" applyProtection="1">
      <alignment wrapText="1"/>
    </xf>
    <xf numFmtId="0" fontId="5" fillId="0" borderId="9" xfId="0" applyNumberFormat="1" applyFont="1" applyBorder="1" applyAlignment="1"/>
    <xf numFmtId="0" fontId="0" fillId="2" borderId="9" xfId="0" applyFill="1" applyBorder="1">
      <alignment vertical="center"/>
    </xf>
    <xf numFmtId="0" fontId="0" fillId="0" borderId="9" xfId="0" applyBorder="1">
      <alignment vertical="center"/>
    </xf>
    <xf numFmtId="0" fontId="0" fillId="2" borderId="10" xfId="0" applyFill="1" applyBorder="1">
      <alignment vertical="center"/>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2" borderId="0" xfId="0" applyFill="1" applyBorder="1">
      <alignment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0" fillId="0" borderId="7" xfId="0" applyBorder="1" applyAlignment="1">
      <alignment horizontal="center" vertical="center" wrapText="1"/>
    </xf>
    <xf numFmtId="0" fontId="15" fillId="0" borderId="5" xfId="0" applyFont="1" applyBorder="1" applyAlignment="1">
      <alignment horizontal="center" vertical="center" wrapText="1"/>
    </xf>
    <xf numFmtId="49" fontId="15" fillId="0" borderId="5" xfId="0" applyNumberFormat="1" applyFont="1" applyBorder="1" applyAlignment="1">
      <alignment horizontal="center" vertical="center" wrapText="1"/>
    </xf>
    <xf numFmtId="0" fontId="0" fillId="2" borderId="11" xfId="0" applyFill="1" applyBorder="1">
      <alignment vertical="center"/>
    </xf>
    <xf numFmtId="0" fontId="16"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5" fillId="0" borderId="1" xfId="0" applyFont="1" applyBorder="1" applyAlignment="1">
      <alignment horizontal="left" vertical="top" wrapText="1"/>
    </xf>
    <xf numFmtId="0" fontId="18"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5" fillId="2" borderId="5" xfId="0" applyNumberFormat="1" applyFont="1" applyFill="1" applyBorder="1" applyAlignment="1">
      <alignment horizontal="center" vertical="center"/>
    </xf>
    <xf numFmtId="0" fontId="5" fillId="2" borderId="6" xfId="0" applyNumberFormat="1" applyFont="1" applyFill="1" applyBorder="1" applyAlignment="1">
      <alignment horizontal="center" vertical="center"/>
    </xf>
    <xf numFmtId="0" fontId="5" fillId="6" borderId="1" xfId="0" applyNumberFormat="1" applyFont="1" applyFill="1" applyBorder="1" applyAlignment="1">
      <alignment horizontal="center" wrapText="1"/>
    </xf>
    <xf numFmtId="176" fontId="15" fillId="4" borderId="1" xfId="0" applyNumberFormat="1" applyFont="1" applyFill="1" applyBorder="1" applyAlignment="1">
      <alignment horizontal="center" vertical="center"/>
    </xf>
    <xf numFmtId="49" fontId="15" fillId="4" borderId="1" xfId="0" applyNumberFormat="1" applyFont="1" applyFill="1" applyBorder="1" applyAlignment="1">
      <alignment horizontal="centerContinuous" vertical="center"/>
    </xf>
    <xf numFmtId="176" fontId="5" fillId="4" borderId="5" xfId="0" applyNumberFormat="1" applyFont="1" applyFill="1" applyBorder="1" applyAlignment="1">
      <alignment horizontal="center" vertical="center"/>
    </xf>
    <xf numFmtId="176" fontId="5" fillId="4" borderId="7" xfId="0" applyNumberFormat="1" applyFont="1" applyFill="1" applyBorder="1" applyAlignment="1">
      <alignment horizontal="center" vertical="center"/>
    </xf>
    <xf numFmtId="49" fontId="5" fillId="4" borderId="1" xfId="0" applyNumberFormat="1" applyFont="1" applyFill="1" applyBorder="1" applyAlignment="1">
      <alignment horizontal="centerContinuous" vertical="center"/>
    </xf>
    <xf numFmtId="0" fontId="0" fillId="0" borderId="1" xfId="0" applyFont="1" applyBorder="1" applyAlignment="1">
      <alignment horizontal="center" vertical="center"/>
    </xf>
    <xf numFmtId="0" fontId="5" fillId="2" borderId="0" xfId="0" applyNumberFormat="1" applyFont="1" applyFill="1" applyBorder="1" applyAlignment="1"/>
    <xf numFmtId="0" fontId="0" fillId="6" borderId="5" xfId="0" applyNumberFormat="1" applyFont="1" applyFill="1" applyBorder="1" applyAlignment="1">
      <alignment horizontal="center"/>
    </xf>
    <xf numFmtId="0" fontId="5" fillId="6" borderId="7" xfId="0" applyNumberFormat="1" applyFont="1" applyFill="1" applyBorder="1" applyAlignment="1">
      <alignment horizontal="center"/>
    </xf>
    <xf numFmtId="0" fontId="0" fillId="6" borderId="1" xfId="0" applyNumberFormat="1" applyFont="1" applyFill="1" applyBorder="1" applyAlignment="1">
      <alignment horizontal="center" vertical="center"/>
    </xf>
    <xf numFmtId="0" fontId="19" fillId="6" borderId="5" xfId="0" applyNumberFormat="1" applyFont="1" applyFill="1" applyBorder="1" applyAlignment="1">
      <alignment horizontal="center"/>
    </xf>
    <xf numFmtId="0" fontId="20" fillId="6" borderId="7" xfId="0" applyNumberFormat="1" applyFont="1" applyFill="1" applyBorder="1" applyAlignment="1">
      <alignment horizontal="center"/>
    </xf>
    <xf numFmtId="0" fontId="5" fillId="7" borderId="1" xfId="0" applyNumberFormat="1" applyFont="1" applyFill="1" applyBorder="1" applyAlignment="1" applyProtection="1">
      <alignment horizontal="center"/>
    </xf>
    <xf numFmtId="0" fontId="0" fillId="6" borderId="7" xfId="0" applyNumberFormat="1" applyFont="1" applyFill="1" applyBorder="1" applyAlignment="1">
      <alignment horizontal="center"/>
    </xf>
    <xf numFmtId="0" fontId="0" fillId="2" borderId="12" xfId="0" applyFill="1" applyBorder="1">
      <alignment vertical="center"/>
    </xf>
    <xf numFmtId="0" fontId="0" fillId="2" borderId="13" xfId="0" applyFill="1" applyBorder="1">
      <alignment vertical="center"/>
    </xf>
    <xf numFmtId="0" fontId="0" fillId="0" borderId="13" xfId="0" applyBorder="1">
      <alignment vertical="center"/>
    </xf>
    <xf numFmtId="0" fontId="4" fillId="0" borderId="9" xfId="48" applyFont="1" applyBorder="1" applyAlignment="1" applyProtection="1">
      <alignment vertical="center"/>
    </xf>
    <xf numFmtId="0" fontId="0" fillId="0" borderId="14" xfId="0" applyBorder="1" applyAlignment="1">
      <alignment vertical="center"/>
    </xf>
    <xf numFmtId="0" fontId="0" fillId="0" borderId="15" xfId="0" applyBorder="1">
      <alignment vertical="center"/>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21" fillId="0" borderId="5" xfId="0"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58" fontId="22" fillId="0" borderId="1" xfId="0" applyNumberFormat="1" applyFont="1" applyBorder="1" applyAlignment="1">
      <alignment horizontal="center" vertical="center" wrapText="1"/>
    </xf>
    <xf numFmtId="0" fontId="5" fillId="2" borderId="7" xfId="0" applyNumberFormat="1" applyFont="1" applyFill="1" applyBorder="1" applyAlignment="1">
      <alignment horizontal="center" vertical="center"/>
    </xf>
    <xf numFmtId="0" fontId="5" fillId="6" borderId="1" xfId="0" applyNumberFormat="1" applyFont="1" applyFill="1" applyBorder="1" applyAlignment="1">
      <alignment horizontal="centerContinuous" wrapText="1"/>
    </xf>
    <xf numFmtId="0" fontId="23" fillId="4" borderId="1" xfId="0" applyNumberFormat="1" applyFont="1" applyFill="1" applyBorder="1" applyAlignment="1">
      <alignment horizontal="centerContinuous" vertical="center"/>
    </xf>
    <xf numFmtId="0" fontId="15" fillId="4" borderId="1" xfId="0" applyNumberFormat="1" applyFont="1" applyFill="1" applyBorder="1" applyAlignment="1">
      <alignment vertical="center"/>
    </xf>
    <xf numFmtId="0" fontId="5" fillId="6" borderId="1" xfId="0" applyNumberFormat="1" applyFont="1" applyFill="1" applyBorder="1" applyAlignment="1">
      <alignment horizontal="center" vertical="center"/>
    </xf>
    <xf numFmtId="0" fontId="5" fillId="0" borderId="15" xfId="0" applyNumberFormat="1" applyFont="1" applyBorder="1" applyAlignment="1"/>
    <xf numFmtId="10" fontId="5" fillId="7" borderId="1" xfId="0" applyNumberFormat="1" applyFont="1" applyFill="1" applyBorder="1" applyAlignment="1" applyProtection="1">
      <alignment horizont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0066FF"/>
      <color rgb="0066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104775</xdr:colOff>
      <xdr:row>0</xdr:row>
      <xdr:rowOff>0</xdr:rowOff>
    </xdr:from>
    <xdr:to>
      <xdr:col>6</xdr:col>
      <xdr:colOff>0</xdr:colOff>
      <xdr:row>0</xdr:row>
      <xdr:rowOff>571500</xdr:rowOff>
    </xdr:to>
    <xdr:pic>
      <xdr:nvPicPr>
        <xdr:cNvPr id="1033" name="图片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541135" y="0"/>
          <a:ext cx="203771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4"/>
  <sheetViews>
    <sheetView tabSelected="1" workbookViewId="0">
      <selection activeCell="B6" sqref="B6:F6"/>
    </sheetView>
  </sheetViews>
  <sheetFormatPr defaultColWidth="9" defaultRowHeight="17.6"/>
  <cols>
    <col min="1" max="1" width="7.75" style="37" customWidth="1"/>
    <col min="2" max="2" width="25.25" style="38" customWidth="1"/>
    <col min="3" max="3" width="2.67857142857143" style="38" customWidth="1"/>
    <col min="4" max="4" width="21.5" style="38" customWidth="1"/>
    <col min="5" max="5" width="33.3214285714286" style="38" customWidth="1"/>
    <col min="6" max="6" width="30.125" style="38" customWidth="1"/>
    <col min="7" max="7" width="17.25" style="38" customWidth="1"/>
    <col min="8" max="16384" width="9" style="38"/>
  </cols>
  <sheetData>
    <row r="1" ht="51" customHeight="1" spans="1:7">
      <c r="A1" s="39"/>
      <c r="B1" s="40" t="s">
        <v>0</v>
      </c>
      <c r="C1" s="41"/>
      <c r="D1" s="41"/>
      <c r="E1" s="41"/>
      <c r="F1" s="41"/>
      <c r="G1" s="79"/>
    </row>
    <row r="2" ht="31.5" customHeight="1" spans="1:7">
      <c r="A2" s="42"/>
      <c r="B2" s="43" t="s">
        <v>1</v>
      </c>
      <c r="C2" s="44"/>
      <c r="D2" s="44"/>
      <c r="E2" s="40" t="s">
        <v>2</v>
      </c>
      <c r="F2" s="40"/>
      <c r="G2" s="80"/>
    </row>
    <row r="3" ht="23.25" customHeight="1" spans="1:7">
      <c r="A3" s="42"/>
      <c r="B3" s="45" t="s">
        <v>3</v>
      </c>
      <c r="C3" s="46"/>
      <c r="D3" s="47"/>
      <c r="E3" s="81" t="s">
        <v>4</v>
      </c>
      <c r="F3" s="82"/>
      <c r="G3" s="80"/>
    </row>
    <row r="4" ht="36" spans="1:7">
      <c r="A4" s="42"/>
      <c r="B4" s="43" t="s">
        <v>5</v>
      </c>
      <c r="C4" s="48"/>
      <c r="D4" s="43" t="s">
        <v>6</v>
      </c>
      <c r="E4" s="81" t="s">
        <v>7</v>
      </c>
      <c r="F4" s="82"/>
      <c r="G4" s="80"/>
    </row>
    <row r="5" ht="27.75" customHeight="1" spans="1:7">
      <c r="A5" s="42"/>
      <c r="B5" s="49">
        <v>14</v>
      </c>
      <c r="C5" s="47"/>
      <c r="D5" s="50" t="s">
        <v>8</v>
      </c>
      <c r="E5" s="83" t="s">
        <v>9</v>
      </c>
      <c r="F5" s="82"/>
      <c r="G5" s="80"/>
    </row>
    <row r="6" ht="101.25" customHeight="1" spans="1:7">
      <c r="A6" s="51"/>
      <c r="B6" s="52" t="s">
        <v>10</v>
      </c>
      <c r="C6" s="53"/>
      <c r="D6" s="53"/>
      <c r="E6" s="84"/>
      <c r="F6" s="85"/>
      <c r="G6" s="80"/>
    </row>
    <row r="7" ht="32" spans="1:7">
      <c r="A7" s="42"/>
      <c r="B7" s="54" t="s">
        <v>11</v>
      </c>
      <c r="C7" s="55" t="s">
        <v>12</v>
      </c>
      <c r="D7" s="56"/>
      <c r="E7" s="54" t="s">
        <v>13</v>
      </c>
      <c r="F7" s="86">
        <v>44370</v>
      </c>
      <c r="G7" s="80"/>
    </row>
    <row r="8" ht="32" spans="1:7">
      <c r="A8" s="42"/>
      <c r="B8" s="54" t="s">
        <v>14</v>
      </c>
      <c r="C8" s="55" t="s">
        <v>15</v>
      </c>
      <c r="D8" s="56"/>
      <c r="E8" s="54" t="s">
        <v>13</v>
      </c>
      <c r="F8" s="86">
        <v>44371</v>
      </c>
      <c r="G8" s="80"/>
    </row>
    <row r="9" ht="32" spans="1:7">
      <c r="A9" s="42"/>
      <c r="B9" s="54" t="s">
        <v>16</v>
      </c>
      <c r="C9" s="57" t="s">
        <v>15</v>
      </c>
      <c r="D9" s="56"/>
      <c r="E9" s="54" t="s">
        <v>13</v>
      </c>
      <c r="F9" s="86">
        <v>44371</v>
      </c>
      <c r="G9" s="80"/>
    </row>
    <row r="10" ht="28.5" customHeight="1" spans="1:8">
      <c r="A10" s="42"/>
      <c r="B10" s="58" t="s">
        <v>17</v>
      </c>
      <c r="C10" s="59"/>
      <c r="D10" s="59"/>
      <c r="E10" s="59"/>
      <c r="F10" s="87"/>
      <c r="G10" s="80"/>
      <c r="H10" s="80"/>
    </row>
    <row r="11" ht="36" spans="1:8">
      <c r="A11" s="42"/>
      <c r="B11" s="60" t="s">
        <v>18</v>
      </c>
      <c r="C11" s="60"/>
      <c r="D11" s="60" t="s">
        <v>19</v>
      </c>
      <c r="E11" s="88" t="s">
        <v>20</v>
      </c>
      <c r="F11" s="60" t="s">
        <v>21</v>
      </c>
      <c r="G11" s="80"/>
      <c r="H11" s="80"/>
    </row>
    <row r="12" spans="1:8">
      <c r="A12" s="42"/>
      <c r="B12" s="61" t="s">
        <v>22</v>
      </c>
      <c r="C12" s="61"/>
      <c r="D12" s="62" t="s">
        <v>23</v>
      </c>
      <c r="E12" s="89" t="s">
        <v>24</v>
      </c>
      <c r="F12" s="89" t="s">
        <v>12</v>
      </c>
      <c r="G12" s="80"/>
      <c r="H12" s="80"/>
    </row>
    <row r="13" spans="1:8">
      <c r="A13" s="42"/>
      <c r="B13" s="63"/>
      <c r="C13" s="64"/>
      <c r="D13" s="65"/>
      <c r="E13" s="90"/>
      <c r="F13" s="90"/>
      <c r="H13" s="80"/>
    </row>
    <row r="14" spans="1:8">
      <c r="A14" s="42"/>
      <c r="B14" s="63"/>
      <c r="C14" s="64"/>
      <c r="D14" s="65"/>
      <c r="E14" s="90"/>
      <c r="F14" s="90"/>
      <c r="H14" s="80"/>
    </row>
    <row r="15" spans="1:8">
      <c r="A15" s="42"/>
      <c r="B15" s="63"/>
      <c r="C15" s="64"/>
      <c r="D15" s="65"/>
      <c r="E15" s="90"/>
      <c r="F15" s="90"/>
      <c r="H15" s="80"/>
    </row>
    <row r="16" spans="1:8">
      <c r="A16" s="42"/>
      <c r="B16" s="63"/>
      <c r="C16" s="64"/>
      <c r="D16" s="65"/>
      <c r="E16" s="90"/>
      <c r="F16" s="90"/>
      <c r="H16" s="80"/>
    </row>
    <row r="17" spans="1:8">
      <c r="A17" s="42"/>
      <c r="B17" s="63"/>
      <c r="C17" s="64"/>
      <c r="D17" s="65"/>
      <c r="E17" s="90"/>
      <c r="F17" s="90"/>
      <c r="H17" s="80"/>
    </row>
    <row r="18" ht="28.5" customHeight="1" spans="1:7">
      <c r="A18" s="39"/>
      <c r="B18" s="66" t="s">
        <v>25</v>
      </c>
      <c r="C18" s="66"/>
      <c r="D18" s="66"/>
      <c r="E18" s="66"/>
      <c r="F18" s="66"/>
      <c r="G18" s="80"/>
    </row>
    <row r="19" s="36" customFormat="1" ht="17.25" customHeight="1" spans="1:9">
      <c r="A19" s="67"/>
      <c r="B19" s="68" t="s">
        <v>26</v>
      </c>
      <c r="C19" s="69"/>
      <c r="D19" s="70" t="s">
        <v>27</v>
      </c>
      <c r="E19" s="91" t="s">
        <v>28</v>
      </c>
      <c r="F19" s="70" t="s">
        <v>29</v>
      </c>
      <c r="G19" s="92"/>
      <c r="H19" s="38"/>
      <c r="I19" s="38"/>
    </row>
    <row r="20" s="36" customFormat="1" ht="17.25" customHeight="1" spans="1:9">
      <c r="A20" s="67"/>
      <c r="B20" s="71" t="s">
        <v>30</v>
      </c>
      <c r="C20" s="72"/>
      <c r="D20" s="73">
        <f>COUNTIF('Test Cases'!C:C,B20)</f>
        <v>76</v>
      </c>
      <c r="E20" s="73">
        <f>SUMPRODUCT(('Test Cases'!C:C=B20)*('Test Cases'!K:K="Y"))</f>
        <v>72</v>
      </c>
      <c r="F20" s="93">
        <f>IF(D20,E20/D20,0)</f>
        <v>0.947368421052632</v>
      </c>
      <c r="G20" s="92"/>
      <c r="H20" s="38"/>
      <c r="I20" s="38"/>
    </row>
    <row r="21" s="36" customFormat="1" ht="17.25" customHeight="1" spans="1:9">
      <c r="A21" s="67"/>
      <c r="B21" s="68" t="s">
        <v>31</v>
      </c>
      <c r="C21" s="74"/>
      <c r="D21" s="73">
        <f>COUNTIF('Test Cases'!C:C,B21)</f>
        <v>3</v>
      </c>
      <c r="E21" s="73">
        <f>SUMPRODUCT(('Test Cases'!C:C=B21)*('Test Cases'!K:K="Y"))</f>
        <v>3</v>
      </c>
      <c r="F21" s="93">
        <f>IF(D21,E21/D21,0)</f>
        <v>1</v>
      </c>
      <c r="G21" s="92"/>
      <c r="H21" s="38"/>
      <c r="I21" s="38"/>
    </row>
    <row r="22" s="36" customFormat="1" ht="17.25" customHeight="1" spans="1:9">
      <c r="A22" s="67"/>
      <c r="B22" s="68" t="s">
        <v>32</v>
      </c>
      <c r="C22" s="74"/>
      <c r="D22" s="73">
        <f>COUNTIF('Test Cases'!C:C,B22)</f>
        <v>2</v>
      </c>
      <c r="E22" s="73">
        <f>SUMPRODUCT(('Test Cases'!C:C=B22)*('Test Cases'!K:K="Y"))</f>
        <v>2</v>
      </c>
      <c r="F22" s="93">
        <f>IF(D22,E22/D22,0)</f>
        <v>1</v>
      </c>
      <c r="G22" s="92"/>
      <c r="H22" s="38"/>
      <c r="I22" s="38"/>
    </row>
    <row r="23" s="36" customFormat="1" ht="17.25" customHeight="1" spans="1:9">
      <c r="A23" s="67"/>
      <c r="B23" s="68" t="s">
        <v>33</v>
      </c>
      <c r="C23" s="69"/>
      <c r="D23" s="73">
        <f>COUNTIF('Test Cases'!C:C,B23)</f>
        <v>12</v>
      </c>
      <c r="E23" s="73">
        <f>SUMPRODUCT(('Test Cases'!C:C=B23)*('Test Cases'!K:K="Y"))</f>
        <v>11</v>
      </c>
      <c r="F23" s="93">
        <f>IF(D23,E23/D23,0)</f>
        <v>0.916666666666667</v>
      </c>
      <c r="G23" s="92"/>
      <c r="H23" s="38"/>
      <c r="I23" s="38"/>
    </row>
    <row r="24" s="36" customFormat="1" ht="17.25" customHeight="1" spans="1:7">
      <c r="A24" s="67"/>
      <c r="B24" s="68" t="s">
        <v>34</v>
      </c>
      <c r="C24" s="69"/>
      <c r="D24" s="73">
        <f>COUNTIF('Test Cases'!C:C,B24)</f>
        <v>6</v>
      </c>
      <c r="E24" s="73">
        <f>SUMPRODUCT(('Test Cases'!C:C=B24)*('Test Cases'!K:K="Y"))</f>
        <v>6</v>
      </c>
      <c r="F24" s="93">
        <f>IF(D24,E24/D24,0)</f>
        <v>1</v>
      </c>
      <c r="G24" s="92"/>
    </row>
    <row r="25" spans="1:7">
      <c r="A25" s="75"/>
      <c r="B25" s="68" t="s">
        <v>35</v>
      </c>
      <c r="C25" s="69"/>
      <c r="D25" s="73">
        <f>SUM(D20:D24)</f>
        <v>99</v>
      </c>
      <c r="E25" s="73">
        <f>COUNTIF('Test Cases'!K:K,"Y")</f>
        <v>94</v>
      </c>
      <c r="F25" s="93">
        <f>IF(D25,E25/D25,0)</f>
        <v>0.94949494949495</v>
      </c>
      <c r="G25" s="80"/>
    </row>
    <row r="26" spans="1:7">
      <c r="A26" s="76"/>
      <c r="B26" s="77"/>
      <c r="C26" s="77"/>
      <c r="D26" s="77"/>
      <c r="E26" s="77"/>
      <c r="F26" s="77"/>
      <c r="G26" s="77"/>
    </row>
    <row r="27" spans="1:7">
      <c r="A27" s="76"/>
      <c r="B27" s="77"/>
      <c r="C27" s="77"/>
      <c r="D27" s="77"/>
      <c r="E27" s="77"/>
      <c r="F27" s="77"/>
      <c r="G27" s="77"/>
    </row>
    <row r="28" spans="1:7">
      <c r="A28" s="76"/>
      <c r="B28" s="77"/>
      <c r="C28" s="77"/>
      <c r="D28" s="77"/>
      <c r="E28" s="77"/>
      <c r="F28" s="77"/>
      <c r="G28" s="77"/>
    </row>
    <row r="29" spans="2:4">
      <c r="B29" s="78" t="s">
        <v>36</v>
      </c>
      <c r="C29" s="78"/>
      <c r="D29" s="78"/>
    </row>
    <row r="30" spans="2:6">
      <c r="B30" s="78" t="s">
        <v>37</v>
      </c>
      <c r="C30" s="78"/>
      <c r="D30" s="78"/>
      <c r="E30" s="36"/>
      <c r="F30" s="36"/>
    </row>
    <row r="31" spans="5:6">
      <c r="E31" s="36"/>
      <c r="F31" s="36"/>
    </row>
    <row r="32" spans="5:6">
      <c r="E32" s="36"/>
      <c r="F32" s="36"/>
    </row>
    <row r="33" spans="5:6">
      <c r="E33" s="36"/>
      <c r="F33" s="36"/>
    </row>
    <row r="34" spans="5:6">
      <c r="E34" s="36"/>
      <c r="F34" s="36"/>
    </row>
  </sheetData>
  <mergeCells count="29">
    <mergeCell ref="B1:F1"/>
    <mergeCell ref="B2:D2"/>
    <mergeCell ref="E2:F2"/>
    <mergeCell ref="B3:D3"/>
    <mergeCell ref="E3:F3"/>
    <mergeCell ref="B4:C4"/>
    <mergeCell ref="E4:F4"/>
    <mergeCell ref="B5:C5"/>
    <mergeCell ref="E5:F5"/>
    <mergeCell ref="B6:F6"/>
    <mergeCell ref="C7:D7"/>
    <mergeCell ref="C8:D8"/>
    <mergeCell ref="C9:D9"/>
    <mergeCell ref="B10:F10"/>
    <mergeCell ref="B11:C11"/>
    <mergeCell ref="B12:C12"/>
    <mergeCell ref="B13:C13"/>
    <mergeCell ref="B14:C14"/>
    <mergeCell ref="B15:C15"/>
    <mergeCell ref="B16:C16"/>
    <mergeCell ref="B17:C17"/>
    <mergeCell ref="B18:F18"/>
    <mergeCell ref="B19:C19"/>
    <mergeCell ref="B20:C20"/>
    <mergeCell ref="B21:C21"/>
    <mergeCell ref="B22:C22"/>
    <mergeCell ref="B23:C23"/>
    <mergeCell ref="B24:C24"/>
    <mergeCell ref="B25:C25"/>
  </mergeCells>
  <hyperlinks>
    <hyperlink ref="B29" location="'Test Cases'!A1" display="测试用例详情"/>
    <hyperlink ref="B30" location="功能测试用例常用测试项!A1" display="文档帮助"/>
  </hyperlinks>
  <pageMargins left="0.75" right="0.75" top="1" bottom="1" header="0.5" footer="0.5"/>
  <pageSetup paperSize="9" orientation="portrait" verticalDpi="12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AP901"/>
  <sheetViews>
    <sheetView zoomScale="108" zoomScaleNormal="108" topLeftCell="A29" workbookViewId="0">
      <selection activeCell="J29" sqref="J29"/>
    </sheetView>
  </sheetViews>
  <sheetFormatPr defaultColWidth="13.125" defaultRowHeight="14"/>
  <cols>
    <col min="1" max="1" width="13.75" style="17" customWidth="1"/>
    <col min="2" max="2" width="9.125" style="17" customWidth="1"/>
    <col min="3" max="3" width="9.25" style="17" customWidth="1"/>
    <col min="4" max="4" width="17.75" style="17" customWidth="1"/>
    <col min="5" max="5" width="12.75" style="18" customWidth="1"/>
    <col min="6" max="6" width="16.5" style="17" customWidth="1"/>
    <col min="7" max="7" width="16.75" style="17" customWidth="1"/>
    <col min="8" max="8" width="17.375" style="17" customWidth="1"/>
    <col min="9" max="9" width="14.5" style="17" customWidth="1"/>
    <col min="10" max="10" width="15" style="17" customWidth="1"/>
    <col min="11" max="11" width="8.875" style="17" customWidth="1"/>
    <col min="12" max="12" width="16.5" style="17" customWidth="1"/>
    <col min="13" max="13" width="5" style="19" hidden="1" customWidth="1"/>
    <col min="14" max="14" width="21.5" style="17" customWidth="1"/>
    <col min="15" max="40" width="13.125" style="19"/>
    <col min="41" max="41" width="13.25" style="19" customWidth="1"/>
    <col min="42" max="42" width="4.375" style="19" hidden="1" customWidth="1"/>
    <col min="43" max="16384" width="13.125" style="19"/>
  </cols>
  <sheetData>
    <row r="1" ht="19.5" customHeight="1" spans="1:14">
      <c r="A1" s="20" t="s">
        <v>38</v>
      </c>
      <c r="B1" s="21"/>
      <c r="C1" s="21"/>
      <c r="D1" s="21"/>
      <c r="E1" s="21"/>
      <c r="F1" s="21"/>
      <c r="G1" s="21"/>
      <c r="H1" s="21"/>
      <c r="I1" s="21"/>
      <c r="J1" s="21"/>
      <c r="K1" s="21"/>
      <c r="L1" s="21"/>
      <c r="M1" s="31"/>
      <c r="N1" s="31"/>
    </row>
    <row r="2" ht="15.75" customHeight="1" spans="1:14">
      <c r="A2" s="20"/>
      <c r="B2" s="21"/>
      <c r="C2" s="21"/>
      <c r="D2" s="21"/>
      <c r="E2" s="21"/>
      <c r="F2" s="21"/>
      <c r="G2" s="21"/>
      <c r="H2" s="21"/>
      <c r="I2" s="21"/>
      <c r="J2" s="21"/>
      <c r="K2" s="21"/>
      <c r="L2" s="21"/>
      <c r="M2" s="31"/>
      <c r="N2" s="31"/>
    </row>
    <row r="3" ht="15.75" customHeight="1" spans="1:14">
      <c r="A3" s="20"/>
      <c r="B3" s="21"/>
      <c r="C3" s="21"/>
      <c r="D3" s="21"/>
      <c r="E3" s="21"/>
      <c r="F3" s="21"/>
      <c r="G3" s="21"/>
      <c r="H3" s="21"/>
      <c r="I3" s="21"/>
      <c r="J3" s="21"/>
      <c r="K3" s="21"/>
      <c r="L3" s="21"/>
      <c r="M3" s="31"/>
      <c r="N3" s="31"/>
    </row>
    <row r="4" ht="64" hidden="1" spans="1:14">
      <c r="A4" s="22" t="s">
        <v>39</v>
      </c>
      <c r="B4" s="22" t="s">
        <v>40</v>
      </c>
      <c r="C4" s="22" t="s">
        <v>41</v>
      </c>
      <c r="D4" s="22" t="s">
        <v>42</v>
      </c>
      <c r="E4" s="22" t="s">
        <v>43</v>
      </c>
      <c r="F4" s="22" t="s">
        <v>44</v>
      </c>
      <c r="G4" s="22" t="s">
        <v>45</v>
      </c>
      <c r="H4" s="22" t="s">
        <v>46</v>
      </c>
      <c r="I4" s="22" t="s">
        <v>47</v>
      </c>
      <c r="J4" s="22" t="s">
        <v>48</v>
      </c>
      <c r="K4" s="22" t="s">
        <v>49</v>
      </c>
      <c r="L4" s="22" t="s">
        <v>50</v>
      </c>
      <c r="M4" s="32"/>
      <c r="N4" s="22" t="s">
        <v>51</v>
      </c>
    </row>
    <row r="5" ht="117" hidden="1" customHeight="1" spans="1:14">
      <c r="A5" s="23">
        <v>1</v>
      </c>
      <c r="B5" s="24" t="s">
        <v>52</v>
      </c>
      <c r="C5" s="25" t="s">
        <v>30</v>
      </c>
      <c r="D5" s="25" t="s">
        <v>53</v>
      </c>
      <c r="E5" s="28" t="s">
        <v>54</v>
      </c>
      <c r="F5" s="24" t="s">
        <v>55</v>
      </c>
      <c r="G5" s="23"/>
      <c r="H5" s="23" t="s">
        <v>56</v>
      </c>
      <c r="I5" s="24" t="s">
        <v>57</v>
      </c>
      <c r="J5" s="24" t="s">
        <v>57</v>
      </c>
      <c r="K5" s="23" t="s">
        <v>58</v>
      </c>
      <c r="L5" s="23" t="s">
        <v>59</v>
      </c>
      <c r="M5" s="33" t="s">
        <v>60</v>
      </c>
      <c r="N5" s="23"/>
    </row>
    <row r="6" ht="101" hidden="1" spans="1:14">
      <c r="A6" s="23">
        <v>2</v>
      </c>
      <c r="B6" s="24" t="s">
        <v>52</v>
      </c>
      <c r="C6" s="25" t="s">
        <v>30</v>
      </c>
      <c r="D6" s="24" t="s">
        <v>61</v>
      </c>
      <c r="E6" s="28" t="s">
        <v>54</v>
      </c>
      <c r="F6" s="24" t="s">
        <v>62</v>
      </c>
      <c r="G6" s="23"/>
      <c r="H6" s="23" t="s">
        <v>56</v>
      </c>
      <c r="I6" s="24" t="s">
        <v>63</v>
      </c>
      <c r="J6" s="24" t="s">
        <v>63</v>
      </c>
      <c r="K6" s="23" t="s">
        <v>58</v>
      </c>
      <c r="L6" s="23" t="s">
        <v>64</v>
      </c>
      <c r="M6" s="33" t="s">
        <v>65</v>
      </c>
      <c r="N6" s="23"/>
    </row>
    <row r="7" ht="118" hidden="1" spans="1:24">
      <c r="A7" s="23">
        <v>3</v>
      </c>
      <c r="B7" s="24" t="s">
        <v>66</v>
      </c>
      <c r="C7" s="25" t="s">
        <v>30</v>
      </c>
      <c r="D7" s="25" t="s">
        <v>67</v>
      </c>
      <c r="E7" s="28" t="s">
        <v>54</v>
      </c>
      <c r="F7" s="24" t="s">
        <v>68</v>
      </c>
      <c r="G7" s="23"/>
      <c r="H7" s="23" t="s">
        <v>69</v>
      </c>
      <c r="I7" s="24" t="s">
        <v>70</v>
      </c>
      <c r="J7" s="24" t="s">
        <v>70</v>
      </c>
      <c r="K7" s="23" t="s">
        <v>58</v>
      </c>
      <c r="L7" s="23" t="s">
        <v>59</v>
      </c>
      <c r="M7" s="33" t="s">
        <v>71</v>
      </c>
      <c r="N7" s="23"/>
      <c r="X7" s="34"/>
    </row>
    <row r="8" ht="101" hidden="1" spans="1:24">
      <c r="A8" s="23">
        <v>4</v>
      </c>
      <c r="B8" s="24" t="s">
        <v>66</v>
      </c>
      <c r="C8" s="23" t="s">
        <v>30</v>
      </c>
      <c r="D8" s="24" t="s">
        <v>72</v>
      </c>
      <c r="E8" s="28" t="s">
        <v>54</v>
      </c>
      <c r="F8" s="24" t="s">
        <v>68</v>
      </c>
      <c r="G8" s="23"/>
      <c r="H8" s="23" t="s">
        <v>73</v>
      </c>
      <c r="I8" s="24" t="s">
        <v>74</v>
      </c>
      <c r="J8" s="24" t="s">
        <v>74</v>
      </c>
      <c r="K8" s="23" t="s">
        <v>58</v>
      </c>
      <c r="L8" s="23" t="s">
        <v>64</v>
      </c>
      <c r="M8" s="33" t="s">
        <v>75</v>
      </c>
      <c r="N8" s="23"/>
      <c r="X8" s="35"/>
    </row>
    <row r="9" ht="71" hidden="1" spans="1:42">
      <c r="A9" s="17">
        <v>5</v>
      </c>
      <c r="B9" s="26" t="s">
        <v>76</v>
      </c>
      <c r="C9" s="26" t="s">
        <v>30</v>
      </c>
      <c r="D9" s="26" t="s">
        <v>77</v>
      </c>
      <c r="E9" s="29" t="s">
        <v>54</v>
      </c>
      <c r="F9" s="26" t="s">
        <v>78</v>
      </c>
      <c r="H9" s="17" t="s">
        <v>79</v>
      </c>
      <c r="I9" s="26" t="s">
        <v>80</v>
      </c>
      <c r="J9" s="26" t="s">
        <v>80</v>
      </c>
      <c r="K9" s="17" t="s">
        <v>58</v>
      </c>
      <c r="L9" s="17" t="s">
        <v>64</v>
      </c>
      <c r="M9" s="33"/>
      <c r="N9" s="23"/>
      <c r="X9" s="34"/>
      <c r="AP9" s="19" t="s">
        <v>60</v>
      </c>
    </row>
    <row r="10" ht="71" hidden="1" spans="1:42">
      <c r="A10" s="17">
        <v>6</v>
      </c>
      <c r="B10" s="26" t="s">
        <v>76</v>
      </c>
      <c r="C10" s="26" t="s">
        <v>30</v>
      </c>
      <c r="D10" s="26" t="s">
        <v>81</v>
      </c>
      <c r="E10" s="29" t="s">
        <v>54</v>
      </c>
      <c r="F10" s="26" t="s">
        <v>82</v>
      </c>
      <c r="H10" s="17" t="s">
        <v>83</v>
      </c>
      <c r="I10" s="26" t="s">
        <v>84</v>
      </c>
      <c r="J10" s="26" t="s">
        <v>84</v>
      </c>
      <c r="K10" s="17" t="s">
        <v>58</v>
      </c>
      <c r="L10" s="17" t="s">
        <v>85</v>
      </c>
      <c r="M10" s="33"/>
      <c r="N10" s="23"/>
      <c r="X10" s="34"/>
      <c r="AP10" s="19" t="s">
        <v>65</v>
      </c>
    </row>
    <row r="11" ht="88" hidden="1" spans="1:42">
      <c r="A11" s="17">
        <v>7</v>
      </c>
      <c r="B11" s="26" t="s">
        <v>76</v>
      </c>
      <c r="C11" s="26" t="s">
        <v>30</v>
      </c>
      <c r="D11" s="26" t="s">
        <v>86</v>
      </c>
      <c r="E11" s="29" t="s">
        <v>54</v>
      </c>
      <c r="F11" s="26" t="s">
        <v>78</v>
      </c>
      <c r="H11" s="17" t="s">
        <v>87</v>
      </c>
      <c r="I11" s="26" t="s">
        <v>88</v>
      </c>
      <c r="J11" s="26" t="s">
        <v>88</v>
      </c>
      <c r="K11" s="17" t="s">
        <v>58</v>
      </c>
      <c r="L11" s="17" t="s">
        <v>85</v>
      </c>
      <c r="M11" s="33"/>
      <c r="N11" s="23"/>
      <c r="AP11" s="19" t="s">
        <v>71</v>
      </c>
    </row>
    <row r="12" ht="84" hidden="1" spans="1:42">
      <c r="A12" s="23">
        <v>8</v>
      </c>
      <c r="B12" s="27" t="s">
        <v>89</v>
      </c>
      <c r="C12" s="27" t="s">
        <v>30</v>
      </c>
      <c r="D12" s="27" t="s">
        <v>90</v>
      </c>
      <c r="E12" s="30" t="s">
        <v>91</v>
      </c>
      <c r="F12" s="27" t="s">
        <v>92</v>
      </c>
      <c r="G12" s="23"/>
      <c r="H12" s="23" t="s">
        <v>93</v>
      </c>
      <c r="I12" s="27" t="s">
        <v>94</v>
      </c>
      <c r="J12" s="25" t="s">
        <v>94</v>
      </c>
      <c r="K12" s="23" t="s">
        <v>58</v>
      </c>
      <c r="L12" s="23" t="s">
        <v>64</v>
      </c>
      <c r="M12" s="33"/>
      <c r="N12" s="23"/>
      <c r="AP12" s="19" t="s">
        <v>75</v>
      </c>
    </row>
    <row r="13" ht="101" hidden="1" spans="1:14">
      <c r="A13" s="23">
        <v>9</v>
      </c>
      <c r="B13" s="27" t="s">
        <v>95</v>
      </c>
      <c r="C13" s="25" t="s">
        <v>30</v>
      </c>
      <c r="D13" s="27" t="s">
        <v>96</v>
      </c>
      <c r="E13" s="30" t="s">
        <v>91</v>
      </c>
      <c r="F13" s="27" t="s">
        <v>97</v>
      </c>
      <c r="G13" s="23"/>
      <c r="H13" s="23" t="s">
        <v>98</v>
      </c>
      <c r="I13" s="27" t="s">
        <v>99</v>
      </c>
      <c r="J13" s="25" t="s">
        <v>100</v>
      </c>
      <c r="K13" s="23" t="s">
        <v>58</v>
      </c>
      <c r="L13" s="23" t="s">
        <v>59</v>
      </c>
      <c r="M13" s="33"/>
      <c r="N13" s="23"/>
    </row>
    <row r="14" ht="101" hidden="1" spans="1:14">
      <c r="A14" s="23">
        <v>10</v>
      </c>
      <c r="B14" s="27" t="s">
        <v>101</v>
      </c>
      <c r="C14" s="27" t="s">
        <v>30</v>
      </c>
      <c r="D14" s="27" t="s">
        <v>102</v>
      </c>
      <c r="E14" s="30" t="s">
        <v>91</v>
      </c>
      <c r="F14" s="27" t="s">
        <v>92</v>
      </c>
      <c r="G14" s="23"/>
      <c r="H14" s="23" t="s">
        <v>103</v>
      </c>
      <c r="I14" s="27" t="s">
        <v>104</v>
      </c>
      <c r="J14" s="25" t="s">
        <v>105</v>
      </c>
      <c r="K14" s="23" t="s">
        <v>58</v>
      </c>
      <c r="L14" s="23" t="s">
        <v>59</v>
      </c>
      <c r="M14" s="33"/>
      <c r="N14" s="23"/>
    </row>
    <row r="15" ht="68" hidden="1" spans="1:14">
      <c r="A15" s="23">
        <v>11</v>
      </c>
      <c r="B15" s="27" t="s">
        <v>106</v>
      </c>
      <c r="C15" s="25" t="s">
        <v>30</v>
      </c>
      <c r="D15" s="27" t="s">
        <v>107</v>
      </c>
      <c r="E15" s="30" t="s">
        <v>54</v>
      </c>
      <c r="F15" s="27" t="s">
        <v>108</v>
      </c>
      <c r="G15" s="24"/>
      <c r="H15" s="23" t="s">
        <v>109</v>
      </c>
      <c r="I15" s="27" t="s">
        <v>80</v>
      </c>
      <c r="J15" s="25" t="s">
        <v>80</v>
      </c>
      <c r="K15" s="23" t="s">
        <v>58</v>
      </c>
      <c r="L15" s="23" t="s">
        <v>64</v>
      </c>
      <c r="M15" s="33"/>
      <c r="N15" s="23"/>
    </row>
    <row r="16" ht="68" hidden="1" spans="1:14">
      <c r="A16" s="23">
        <v>12</v>
      </c>
      <c r="B16" s="27" t="s">
        <v>106</v>
      </c>
      <c r="C16" s="27" t="s">
        <v>30</v>
      </c>
      <c r="D16" s="27" t="s">
        <v>110</v>
      </c>
      <c r="E16" s="30" t="s">
        <v>54</v>
      </c>
      <c r="F16" s="27" t="s">
        <v>108</v>
      </c>
      <c r="G16" s="24"/>
      <c r="H16" s="23" t="s">
        <v>111</v>
      </c>
      <c r="I16" s="27" t="s">
        <v>84</v>
      </c>
      <c r="J16" s="25" t="s">
        <v>84</v>
      </c>
      <c r="K16" s="23" t="s">
        <v>58</v>
      </c>
      <c r="L16" s="23" t="s">
        <v>64</v>
      </c>
      <c r="M16" s="33"/>
      <c r="N16" s="23"/>
    </row>
    <row r="17" ht="68" hidden="1" spans="1:14">
      <c r="A17" s="17">
        <v>13</v>
      </c>
      <c r="B17" s="26" t="s">
        <v>112</v>
      </c>
      <c r="C17" s="26" t="s">
        <v>30</v>
      </c>
      <c r="D17" s="26" t="s">
        <v>113</v>
      </c>
      <c r="E17" s="29" t="s">
        <v>54</v>
      </c>
      <c r="F17" s="27" t="s">
        <v>114</v>
      </c>
      <c r="G17" s="23"/>
      <c r="H17" s="23" t="s">
        <v>109</v>
      </c>
      <c r="I17" s="27" t="s">
        <v>115</v>
      </c>
      <c r="J17" s="27" t="s">
        <v>115</v>
      </c>
      <c r="K17" s="23" t="s">
        <v>58</v>
      </c>
      <c r="L17" s="23" t="s">
        <v>64</v>
      </c>
      <c r="M17" s="33"/>
      <c r="N17" s="23"/>
    </row>
    <row r="18" ht="88" hidden="1" spans="1:12">
      <c r="A18" s="17">
        <v>14</v>
      </c>
      <c r="B18" s="26" t="s">
        <v>112</v>
      </c>
      <c r="C18" s="26" t="s">
        <v>30</v>
      </c>
      <c r="D18" s="26" t="s">
        <v>116</v>
      </c>
      <c r="E18" s="29" t="s">
        <v>54</v>
      </c>
      <c r="F18" s="17" t="s">
        <v>117</v>
      </c>
      <c r="H18" s="17" t="s">
        <v>79</v>
      </c>
      <c r="I18" s="17" t="s">
        <v>80</v>
      </c>
      <c r="J18" s="17" t="s">
        <v>80</v>
      </c>
      <c r="K18" s="17" t="s">
        <v>58</v>
      </c>
      <c r="L18" s="17" t="s">
        <v>64</v>
      </c>
    </row>
    <row r="19" ht="98" hidden="1" spans="1:14">
      <c r="A19" s="23">
        <v>15</v>
      </c>
      <c r="B19" s="27" t="s">
        <v>118</v>
      </c>
      <c r="C19" s="27" t="s">
        <v>30</v>
      </c>
      <c r="D19" s="27" t="s">
        <v>119</v>
      </c>
      <c r="E19" s="30" t="s">
        <v>54</v>
      </c>
      <c r="F19" s="23" t="s">
        <v>120</v>
      </c>
      <c r="G19" s="23"/>
      <c r="H19" s="26" t="s">
        <v>92</v>
      </c>
      <c r="I19" s="27" t="s">
        <v>121</v>
      </c>
      <c r="J19" s="23" t="s">
        <v>121</v>
      </c>
      <c r="K19" s="23" t="s">
        <v>58</v>
      </c>
      <c r="L19" s="17" t="s">
        <v>64</v>
      </c>
      <c r="M19" s="33"/>
      <c r="N19" s="23"/>
    </row>
    <row r="20" ht="34" hidden="1" spans="1:14">
      <c r="A20" s="23">
        <v>16</v>
      </c>
      <c r="B20" s="27" t="s">
        <v>118</v>
      </c>
      <c r="C20" s="27" t="s">
        <v>30</v>
      </c>
      <c r="D20" s="27" t="s">
        <v>122</v>
      </c>
      <c r="E20" s="30" t="s">
        <v>91</v>
      </c>
      <c r="F20" s="27" t="s">
        <v>123</v>
      </c>
      <c r="G20" s="23"/>
      <c r="H20" s="25" t="s">
        <v>124</v>
      </c>
      <c r="I20" s="27" t="s">
        <v>125</v>
      </c>
      <c r="J20" s="27" t="s">
        <v>125</v>
      </c>
      <c r="K20" s="23" t="s">
        <v>58</v>
      </c>
      <c r="L20" s="23" t="s">
        <v>64</v>
      </c>
      <c r="M20" s="33"/>
      <c r="N20" s="23"/>
    </row>
    <row r="21" ht="34" hidden="1" spans="1:14">
      <c r="A21" s="23">
        <v>17</v>
      </c>
      <c r="B21" s="27" t="s">
        <v>118</v>
      </c>
      <c r="C21" s="25" t="s">
        <v>30</v>
      </c>
      <c r="D21" s="27" t="s">
        <v>126</v>
      </c>
      <c r="E21" s="30" t="s">
        <v>91</v>
      </c>
      <c r="F21" s="27" t="s">
        <v>123</v>
      </c>
      <c r="G21" s="23"/>
      <c r="H21" s="25" t="s">
        <v>127</v>
      </c>
      <c r="I21" s="27" t="s">
        <v>128</v>
      </c>
      <c r="J21" s="27" t="s">
        <v>128</v>
      </c>
      <c r="K21" s="23" t="s">
        <v>58</v>
      </c>
      <c r="L21" s="23" t="s">
        <v>64</v>
      </c>
      <c r="M21" s="33"/>
      <c r="N21" s="23"/>
    </row>
    <row r="22" ht="34" hidden="1" spans="1:14">
      <c r="A22" s="23">
        <v>18</v>
      </c>
      <c r="B22" s="27" t="s">
        <v>118</v>
      </c>
      <c r="C22" s="25" t="s">
        <v>30</v>
      </c>
      <c r="D22" s="27" t="s">
        <v>129</v>
      </c>
      <c r="E22" s="30" t="s">
        <v>91</v>
      </c>
      <c r="F22" s="27" t="s">
        <v>130</v>
      </c>
      <c r="G22" s="23"/>
      <c r="H22" s="25" t="s">
        <v>131</v>
      </c>
      <c r="I22" s="27" t="s">
        <v>132</v>
      </c>
      <c r="J22" s="27" t="s">
        <v>132</v>
      </c>
      <c r="K22" s="23" t="s">
        <v>58</v>
      </c>
      <c r="L22" s="23" t="s">
        <v>64</v>
      </c>
      <c r="M22" s="33"/>
      <c r="N22" s="23"/>
    </row>
    <row r="23" ht="51" hidden="1" spans="1:14">
      <c r="A23" s="23">
        <v>19</v>
      </c>
      <c r="B23" s="27" t="s">
        <v>133</v>
      </c>
      <c r="C23" s="25" t="s">
        <v>30</v>
      </c>
      <c r="D23" s="27" t="s">
        <v>134</v>
      </c>
      <c r="E23" s="30" t="s">
        <v>54</v>
      </c>
      <c r="F23" s="27" t="s">
        <v>135</v>
      </c>
      <c r="G23" s="23"/>
      <c r="H23" s="25" t="s">
        <v>136</v>
      </c>
      <c r="I23" s="27" t="s">
        <v>137</v>
      </c>
      <c r="J23" s="27" t="s">
        <v>137</v>
      </c>
      <c r="K23" s="23" t="s">
        <v>58</v>
      </c>
      <c r="L23" s="23" t="s">
        <v>64</v>
      </c>
      <c r="M23" s="33"/>
      <c r="N23" s="23"/>
    </row>
    <row r="24" ht="51" hidden="1" spans="1:14">
      <c r="A24" s="23">
        <v>20</v>
      </c>
      <c r="B24" s="27" t="s">
        <v>133</v>
      </c>
      <c r="C24" s="25" t="s">
        <v>30</v>
      </c>
      <c r="D24" s="27" t="s">
        <v>138</v>
      </c>
      <c r="E24" s="30" t="s">
        <v>54</v>
      </c>
      <c r="F24" s="27" t="s">
        <v>139</v>
      </c>
      <c r="G24" s="23"/>
      <c r="H24" s="25" t="s">
        <v>124</v>
      </c>
      <c r="I24" s="27" t="s">
        <v>140</v>
      </c>
      <c r="J24" s="27" t="s">
        <v>140</v>
      </c>
      <c r="K24" s="23" t="s">
        <v>58</v>
      </c>
      <c r="L24" s="23" t="s">
        <v>64</v>
      </c>
      <c r="M24" s="33"/>
      <c r="N24" s="23"/>
    </row>
    <row r="25" ht="51" hidden="1" spans="1:14">
      <c r="A25" s="23">
        <v>21</v>
      </c>
      <c r="B25" s="27" t="s">
        <v>133</v>
      </c>
      <c r="C25" s="25" t="s">
        <v>30</v>
      </c>
      <c r="D25" s="27" t="s">
        <v>141</v>
      </c>
      <c r="E25" s="30" t="s">
        <v>54</v>
      </c>
      <c r="F25" s="27" t="s">
        <v>139</v>
      </c>
      <c r="G25" s="23"/>
      <c r="H25" s="25" t="s">
        <v>142</v>
      </c>
      <c r="I25" s="27" t="s">
        <v>143</v>
      </c>
      <c r="J25" s="27" t="s">
        <v>143</v>
      </c>
      <c r="K25" s="23" t="s">
        <v>58</v>
      </c>
      <c r="L25" s="23" t="s">
        <v>64</v>
      </c>
      <c r="M25" s="33"/>
      <c r="N25" s="23"/>
    </row>
    <row r="26" ht="51" hidden="1" spans="1:14">
      <c r="A26" s="23">
        <v>22</v>
      </c>
      <c r="B26" s="27" t="s">
        <v>133</v>
      </c>
      <c r="C26" s="25" t="s">
        <v>30</v>
      </c>
      <c r="D26" s="27" t="s">
        <v>144</v>
      </c>
      <c r="E26" s="30" t="s">
        <v>54</v>
      </c>
      <c r="F26" s="27" t="s">
        <v>139</v>
      </c>
      <c r="G26" s="23"/>
      <c r="H26" s="25" t="s">
        <v>145</v>
      </c>
      <c r="I26" s="24" t="s">
        <v>146</v>
      </c>
      <c r="J26" s="24" t="s">
        <v>146</v>
      </c>
      <c r="K26" s="23" t="s">
        <v>58</v>
      </c>
      <c r="L26" s="23" t="s">
        <v>64</v>
      </c>
      <c r="M26" s="33"/>
      <c r="N26" s="23"/>
    </row>
    <row r="27" ht="68" spans="1:14">
      <c r="A27" s="23">
        <v>23</v>
      </c>
      <c r="B27" s="27" t="s">
        <v>133</v>
      </c>
      <c r="C27" s="25" t="s">
        <v>30</v>
      </c>
      <c r="D27" s="27" t="s">
        <v>147</v>
      </c>
      <c r="E27" s="30" t="s">
        <v>54</v>
      </c>
      <c r="F27" s="27" t="s">
        <v>139</v>
      </c>
      <c r="G27" s="23"/>
      <c r="H27" s="25" t="s">
        <v>148</v>
      </c>
      <c r="I27" s="27" t="s">
        <v>149</v>
      </c>
      <c r="J27" s="25" t="s">
        <v>150</v>
      </c>
      <c r="K27" s="23" t="s">
        <v>151</v>
      </c>
      <c r="L27" s="23" t="s">
        <v>152</v>
      </c>
      <c r="M27" s="33"/>
      <c r="N27" s="23"/>
    </row>
    <row r="28" ht="68" hidden="1" spans="1:14">
      <c r="A28" s="23">
        <v>24</v>
      </c>
      <c r="B28" s="27" t="s">
        <v>133</v>
      </c>
      <c r="C28" s="25" t="s">
        <v>30</v>
      </c>
      <c r="D28" s="27" t="s">
        <v>153</v>
      </c>
      <c r="E28" s="30" t="s">
        <v>91</v>
      </c>
      <c r="F28" s="27" t="s">
        <v>154</v>
      </c>
      <c r="G28" s="23"/>
      <c r="H28" s="25" t="s">
        <v>148</v>
      </c>
      <c r="I28" s="27" t="s">
        <v>149</v>
      </c>
      <c r="J28" s="27" t="s">
        <v>149</v>
      </c>
      <c r="K28" s="23" t="s">
        <v>58</v>
      </c>
      <c r="L28" s="23" t="s">
        <v>64</v>
      </c>
      <c r="M28" s="33"/>
      <c r="N28" s="23"/>
    </row>
    <row r="29" ht="68" spans="1:14">
      <c r="A29" s="23">
        <v>25</v>
      </c>
      <c r="B29" s="27" t="s">
        <v>133</v>
      </c>
      <c r="C29" s="25" t="s">
        <v>30</v>
      </c>
      <c r="D29" s="27" t="s">
        <v>155</v>
      </c>
      <c r="E29" s="30" t="s">
        <v>91</v>
      </c>
      <c r="F29" s="27" t="s">
        <v>156</v>
      </c>
      <c r="G29" s="23"/>
      <c r="H29" s="23" t="s">
        <v>157</v>
      </c>
      <c r="I29" s="27" t="s">
        <v>149</v>
      </c>
      <c r="J29" s="25" t="s">
        <v>150</v>
      </c>
      <c r="K29" s="23" t="s">
        <v>151</v>
      </c>
      <c r="L29" s="23" t="s">
        <v>152</v>
      </c>
      <c r="M29" s="33"/>
      <c r="N29" s="23"/>
    </row>
    <row r="30" ht="68" spans="1:14">
      <c r="A30" s="23">
        <v>26</v>
      </c>
      <c r="B30" s="27" t="s">
        <v>133</v>
      </c>
      <c r="C30" s="25" t="s">
        <v>30</v>
      </c>
      <c r="D30" s="27" t="s">
        <v>158</v>
      </c>
      <c r="E30" s="30" t="s">
        <v>54</v>
      </c>
      <c r="F30" s="27" t="s">
        <v>139</v>
      </c>
      <c r="G30" s="23"/>
      <c r="H30" s="25" t="s">
        <v>92</v>
      </c>
      <c r="I30" s="27" t="s">
        <v>159</v>
      </c>
      <c r="J30" s="27" t="s">
        <v>160</v>
      </c>
      <c r="K30" s="23" t="s">
        <v>151</v>
      </c>
      <c r="L30" s="23" t="s">
        <v>161</v>
      </c>
      <c r="M30" s="33"/>
      <c r="N30" s="23"/>
    </row>
    <row r="31" ht="51" hidden="1" spans="1:14">
      <c r="A31" s="23">
        <v>27</v>
      </c>
      <c r="B31" s="27" t="s">
        <v>133</v>
      </c>
      <c r="C31" s="25" t="s">
        <v>30</v>
      </c>
      <c r="D31" s="27" t="s">
        <v>162</v>
      </c>
      <c r="E31" s="30" t="s">
        <v>54</v>
      </c>
      <c r="F31" s="27" t="s">
        <v>154</v>
      </c>
      <c r="G31" s="23"/>
      <c r="H31" s="25" t="s">
        <v>92</v>
      </c>
      <c r="I31" s="27" t="s">
        <v>163</v>
      </c>
      <c r="J31" s="27" t="s">
        <v>163</v>
      </c>
      <c r="K31" s="23" t="s">
        <v>58</v>
      </c>
      <c r="L31" s="23" t="s">
        <v>59</v>
      </c>
      <c r="M31" s="33"/>
      <c r="N31" s="23"/>
    </row>
    <row r="32" ht="68" hidden="1" spans="1:14">
      <c r="A32" s="23">
        <v>28</v>
      </c>
      <c r="B32" s="27" t="s">
        <v>133</v>
      </c>
      <c r="C32" s="25" t="s">
        <v>30</v>
      </c>
      <c r="D32" s="27" t="s">
        <v>164</v>
      </c>
      <c r="E32" s="30" t="s">
        <v>54</v>
      </c>
      <c r="F32" s="27" t="s">
        <v>139</v>
      </c>
      <c r="G32" s="23"/>
      <c r="H32" s="23" t="s">
        <v>165</v>
      </c>
      <c r="I32" s="27" t="s">
        <v>166</v>
      </c>
      <c r="J32" s="27" t="s">
        <v>166</v>
      </c>
      <c r="K32" s="23" t="s">
        <v>58</v>
      </c>
      <c r="L32" s="23" t="s">
        <v>59</v>
      </c>
      <c r="M32" s="33"/>
      <c r="N32" s="23"/>
    </row>
    <row r="33" ht="51" hidden="1" spans="1:14">
      <c r="A33" s="23">
        <v>29</v>
      </c>
      <c r="B33" s="27" t="s">
        <v>133</v>
      </c>
      <c r="C33" s="25" t="s">
        <v>30</v>
      </c>
      <c r="D33" s="27" t="s">
        <v>167</v>
      </c>
      <c r="E33" s="30" t="s">
        <v>91</v>
      </c>
      <c r="F33" s="27" t="s">
        <v>154</v>
      </c>
      <c r="G33" s="23"/>
      <c r="H33" s="25" t="s">
        <v>92</v>
      </c>
      <c r="I33" s="27" t="s">
        <v>168</v>
      </c>
      <c r="J33" s="27" t="s">
        <v>168</v>
      </c>
      <c r="K33" s="23" t="s">
        <v>58</v>
      </c>
      <c r="L33" s="23" t="s">
        <v>59</v>
      </c>
      <c r="M33" s="33"/>
      <c r="N33" s="23"/>
    </row>
    <row r="34" ht="51" hidden="1" spans="1:14">
      <c r="A34" s="23">
        <v>30</v>
      </c>
      <c r="B34" s="27" t="s">
        <v>133</v>
      </c>
      <c r="C34" s="25" t="s">
        <v>30</v>
      </c>
      <c r="D34" s="27" t="s">
        <v>169</v>
      </c>
      <c r="E34" s="30" t="s">
        <v>54</v>
      </c>
      <c r="F34" s="27" t="s">
        <v>139</v>
      </c>
      <c r="G34" s="23"/>
      <c r="H34" s="23" t="s">
        <v>170</v>
      </c>
      <c r="I34" s="27" t="s">
        <v>171</v>
      </c>
      <c r="J34" s="27" t="s">
        <v>171</v>
      </c>
      <c r="K34" s="23" t="s">
        <v>58</v>
      </c>
      <c r="L34" s="23" t="s">
        <v>59</v>
      </c>
      <c r="M34" s="33"/>
      <c r="N34" s="23"/>
    </row>
    <row r="35" ht="51" hidden="1" spans="1:14">
      <c r="A35" s="23">
        <v>31</v>
      </c>
      <c r="B35" s="27" t="s">
        <v>133</v>
      </c>
      <c r="C35" s="25" t="s">
        <v>30</v>
      </c>
      <c r="D35" s="27" t="s">
        <v>172</v>
      </c>
      <c r="E35" s="30" t="s">
        <v>91</v>
      </c>
      <c r="F35" s="27" t="s">
        <v>154</v>
      </c>
      <c r="G35" s="23"/>
      <c r="H35" s="23" t="s">
        <v>170</v>
      </c>
      <c r="I35" s="27" t="s">
        <v>171</v>
      </c>
      <c r="J35" s="27" t="s">
        <v>171</v>
      </c>
      <c r="K35" s="23" t="s">
        <v>58</v>
      </c>
      <c r="L35" s="23" t="s">
        <v>59</v>
      </c>
      <c r="M35" s="33"/>
      <c r="N35" s="23"/>
    </row>
    <row r="36" ht="101" hidden="1" spans="1:14">
      <c r="A36" s="23">
        <v>32</v>
      </c>
      <c r="B36" s="27" t="s">
        <v>133</v>
      </c>
      <c r="C36" s="25" t="s">
        <v>30</v>
      </c>
      <c r="D36" s="27" t="s">
        <v>173</v>
      </c>
      <c r="E36" s="30" t="s">
        <v>54</v>
      </c>
      <c r="F36" s="27" t="s">
        <v>174</v>
      </c>
      <c r="G36" s="23"/>
      <c r="H36" s="27" t="s">
        <v>92</v>
      </c>
      <c r="I36" s="27" t="s">
        <v>175</v>
      </c>
      <c r="J36" s="27" t="s">
        <v>175</v>
      </c>
      <c r="K36" s="23" t="s">
        <v>58</v>
      </c>
      <c r="L36" s="23" t="s">
        <v>64</v>
      </c>
      <c r="M36" s="33"/>
      <c r="N36" s="23"/>
    </row>
    <row r="37" ht="68" hidden="1" spans="1:14">
      <c r="A37" s="23">
        <v>33</v>
      </c>
      <c r="B37" s="27" t="s">
        <v>133</v>
      </c>
      <c r="C37" s="25" t="s">
        <v>30</v>
      </c>
      <c r="D37" s="27" t="s">
        <v>176</v>
      </c>
      <c r="E37" s="30" t="s">
        <v>54</v>
      </c>
      <c r="F37" s="27" t="s">
        <v>135</v>
      </c>
      <c r="G37" s="23"/>
      <c r="H37" s="27" t="s">
        <v>177</v>
      </c>
      <c r="I37" s="27" t="s">
        <v>178</v>
      </c>
      <c r="J37" s="27" t="s">
        <v>178</v>
      </c>
      <c r="K37" s="23" t="s">
        <v>58</v>
      </c>
      <c r="L37" s="23" t="s">
        <v>59</v>
      </c>
      <c r="M37" s="33"/>
      <c r="N37" s="23"/>
    </row>
    <row r="38" ht="84" hidden="1" spans="1:14">
      <c r="A38" s="23">
        <v>34</v>
      </c>
      <c r="B38" s="27" t="s">
        <v>133</v>
      </c>
      <c r="C38" s="25" t="s">
        <v>30</v>
      </c>
      <c r="D38" s="27" t="s">
        <v>179</v>
      </c>
      <c r="E38" s="30" t="s">
        <v>91</v>
      </c>
      <c r="F38" s="27" t="s">
        <v>180</v>
      </c>
      <c r="G38" s="23"/>
      <c r="H38" s="24" t="s">
        <v>92</v>
      </c>
      <c r="I38" s="27" t="s">
        <v>181</v>
      </c>
      <c r="J38" s="23" t="s">
        <v>181</v>
      </c>
      <c r="K38" s="23" t="s">
        <v>58</v>
      </c>
      <c r="L38" s="23" t="s">
        <v>64</v>
      </c>
      <c r="M38" s="33"/>
      <c r="N38" s="23"/>
    </row>
    <row r="39" ht="68" hidden="1" spans="1:14">
      <c r="A39" s="23">
        <v>35</v>
      </c>
      <c r="B39" s="27" t="s">
        <v>133</v>
      </c>
      <c r="C39" s="25" t="s">
        <v>30</v>
      </c>
      <c r="D39" s="27" t="s">
        <v>182</v>
      </c>
      <c r="E39" s="30" t="s">
        <v>54</v>
      </c>
      <c r="F39" s="24" t="s">
        <v>183</v>
      </c>
      <c r="G39" s="23"/>
      <c r="H39" s="24" t="s">
        <v>92</v>
      </c>
      <c r="I39" s="27" t="s">
        <v>168</v>
      </c>
      <c r="J39" s="27" t="s">
        <v>168</v>
      </c>
      <c r="K39" s="23" t="s">
        <v>58</v>
      </c>
      <c r="L39" s="23" t="s">
        <v>59</v>
      </c>
      <c r="M39" s="33"/>
      <c r="N39" s="23"/>
    </row>
    <row r="40" ht="84" hidden="1" spans="1:14">
      <c r="A40" s="23">
        <v>36</v>
      </c>
      <c r="B40" s="26" t="s">
        <v>133</v>
      </c>
      <c r="C40" s="26" t="s">
        <v>30</v>
      </c>
      <c r="D40" s="27" t="s">
        <v>184</v>
      </c>
      <c r="E40" s="30" t="s">
        <v>54</v>
      </c>
      <c r="F40" s="27" t="s">
        <v>139</v>
      </c>
      <c r="G40" s="23"/>
      <c r="H40" s="23" t="s">
        <v>165</v>
      </c>
      <c r="I40" s="27" t="s">
        <v>166</v>
      </c>
      <c r="J40" s="27" t="s">
        <v>166</v>
      </c>
      <c r="K40" s="23" t="s">
        <v>58</v>
      </c>
      <c r="L40" s="23" t="s">
        <v>59</v>
      </c>
      <c r="M40" s="33"/>
      <c r="N40" s="23"/>
    </row>
    <row r="41" ht="51" hidden="1" spans="1:14">
      <c r="A41" s="23">
        <v>37</v>
      </c>
      <c r="B41" s="27" t="s">
        <v>185</v>
      </c>
      <c r="C41" s="25" t="s">
        <v>30</v>
      </c>
      <c r="D41" s="25" t="s">
        <v>186</v>
      </c>
      <c r="E41" s="30" t="s">
        <v>54</v>
      </c>
      <c r="F41" s="27" t="s">
        <v>187</v>
      </c>
      <c r="G41" s="23"/>
      <c r="H41" s="25" t="s">
        <v>92</v>
      </c>
      <c r="I41" s="25" t="s">
        <v>188</v>
      </c>
      <c r="J41" s="25" t="s">
        <v>188</v>
      </c>
      <c r="K41" s="23" t="s">
        <v>58</v>
      </c>
      <c r="L41" s="23" t="s">
        <v>59</v>
      </c>
      <c r="M41" s="33"/>
      <c r="N41" s="23"/>
    </row>
    <row r="42" ht="84" hidden="1" spans="1:14">
      <c r="A42" s="23">
        <v>38</v>
      </c>
      <c r="B42" s="27" t="s">
        <v>185</v>
      </c>
      <c r="C42" s="25" t="s">
        <v>30</v>
      </c>
      <c r="D42" s="27" t="s">
        <v>189</v>
      </c>
      <c r="E42" s="30" t="s">
        <v>54</v>
      </c>
      <c r="F42" s="27" t="s">
        <v>187</v>
      </c>
      <c r="G42" s="23"/>
      <c r="H42" s="25" t="s">
        <v>92</v>
      </c>
      <c r="I42" s="27" t="s">
        <v>190</v>
      </c>
      <c r="J42" s="27" t="s">
        <v>190</v>
      </c>
      <c r="K42" s="23" t="s">
        <v>58</v>
      </c>
      <c r="L42" s="23" t="s">
        <v>59</v>
      </c>
      <c r="M42" s="33"/>
      <c r="N42" s="23"/>
    </row>
    <row r="43" ht="68" spans="1:14">
      <c r="A43" s="23">
        <v>39</v>
      </c>
      <c r="B43" s="27" t="s">
        <v>185</v>
      </c>
      <c r="C43" s="25" t="s">
        <v>30</v>
      </c>
      <c r="D43" s="25" t="s">
        <v>191</v>
      </c>
      <c r="E43" s="30" t="s">
        <v>54</v>
      </c>
      <c r="F43" s="27" t="s">
        <v>192</v>
      </c>
      <c r="G43" s="23"/>
      <c r="H43" s="25" t="s">
        <v>92</v>
      </c>
      <c r="I43" s="27" t="s">
        <v>159</v>
      </c>
      <c r="J43" s="27" t="s">
        <v>160</v>
      </c>
      <c r="K43" s="23" t="s">
        <v>151</v>
      </c>
      <c r="L43" s="23" t="s">
        <v>161</v>
      </c>
      <c r="M43" s="33"/>
      <c r="N43" s="23"/>
    </row>
    <row r="44" ht="135" hidden="1" spans="1:14">
      <c r="A44" s="23">
        <v>40</v>
      </c>
      <c r="B44" s="27" t="s">
        <v>185</v>
      </c>
      <c r="C44" s="25" t="s">
        <v>30</v>
      </c>
      <c r="D44" s="25" t="s">
        <v>193</v>
      </c>
      <c r="E44" s="30" t="s">
        <v>54</v>
      </c>
      <c r="F44" s="27" t="s">
        <v>192</v>
      </c>
      <c r="G44" s="23"/>
      <c r="H44" s="25" t="s">
        <v>92</v>
      </c>
      <c r="I44" s="27" t="s">
        <v>194</v>
      </c>
      <c r="J44" s="27" t="s">
        <v>194</v>
      </c>
      <c r="K44" s="23" t="s">
        <v>58</v>
      </c>
      <c r="L44" s="23" t="s">
        <v>64</v>
      </c>
      <c r="M44" s="33"/>
      <c r="N44" s="23"/>
    </row>
    <row r="45" ht="51" hidden="1" spans="1:14">
      <c r="A45" s="23">
        <v>41</v>
      </c>
      <c r="B45" s="27" t="s">
        <v>185</v>
      </c>
      <c r="C45" s="25" t="s">
        <v>30</v>
      </c>
      <c r="D45" s="25" t="s">
        <v>195</v>
      </c>
      <c r="E45" s="30" t="s">
        <v>91</v>
      </c>
      <c r="F45" s="27" t="s">
        <v>192</v>
      </c>
      <c r="G45" s="23"/>
      <c r="H45" s="25" t="s">
        <v>196</v>
      </c>
      <c r="I45" s="27" t="s">
        <v>163</v>
      </c>
      <c r="J45" s="27" t="s">
        <v>163</v>
      </c>
      <c r="K45" s="23" t="s">
        <v>58</v>
      </c>
      <c r="L45" s="23" t="s">
        <v>64</v>
      </c>
      <c r="M45" s="33"/>
      <c r="N45" s="23"/>
    </row>
    <row r="46" ht="51" hidden="1" spans="1:14">
      <c r="A46" s="23">
        <v>42</v>
      </c>
      <c r="B46" s="27" t="s">
        <v>185</v>
      </c>
      <c r="C46" s="25" t="s">
        <v>30</v>
      </c>
      <c r="D46" s="27" t="s">
        <v>197</v>
      </c>
      <c r="E46" s="30" t="s">
        <v>91</v>
      </c>
      <c r="F46" s="27" t="s">
        <v>192</v>
      </c>
      <c r="G46" s="23"/>
      <c r="H46" s="25" t="s">
        <v>196</v>
      </c>
      <c r="I46" s="27" t="s">
        <v>198</v>
      </c>
      <c r="J46" s="27" t="s">
        <v>198</v>
      </c>
      <c r="K46" s="23" t="s">
        <v>58</v>
      </c>
      <c r="L46" s="23" t="s">
        <v>64</v>
      </c>
      <c r="M46" s="33"/>
      <c r="N46" s="23"/>
    </row>
    <row r="47" ht="101" hidden="1" spans="1:14">
      <c r="A47" s="23">
        <v>43</v>
      </c>
      <c r="B47" s="27" t="s">
        <v>185</v>
      </c>
      <c r="C47" s="25" t="s">
        <v>30</v>
      </c>
      <c r="D47" s="27" t="s">
        <v>199</v>
      </c>
      <c r="E47" s="30" t="s">
        <v>54</v>
      </c>
      <c r="F47" s="27" t="s">
        <v>192</v>
      </c>
      <c r="G47" s="23"/>
      <c r="H47" s="25" t="s">
        <v>92</v>
      </c>
      <c r="I47" s="25" t="s">
        <v>200</v>
      </c>
      <c r="J47" s="25" t="s">
        <v>200</v>
      </c>
      <c r="K47" s="23" t="s">
        <v>58</v>
      </c>
      <c r="L47" s="23" t="s">
        <v>64</v>
      </c>
      <c r="M47" s="33"/>
      <c r="N47" s="23"/>
    </row>
    <row r="48" ht="51" hidden="1" spans="1:14">
      <c r="A48" s="23">
        <v>44</v>
      </c>
      <c r="B48" s="23" t="s">
        <v>185</v>
      </c>
      <c r="C48" s="25" t="s">
        <v>30</v>
      </c>
      <c r="D48" s="25" t="s">
        <v>201</v>
      </c>
      <c r="E48" s="30" t="s">
        <v>54</v>
      </c>
      <c r="F48" s="27" t="s">
        <v>202</v>
      </c>
      <c r="G48" s="23"/>
      <c r="H48" s="23" t="s">
        <v>203</v>
      </c>
      <c r="I48" s="25" t="s">
        <v>204</v>
      </c>
      <c r="J48" s="25" t="s">
        <v>204</v>
      </c>
      <c r="K48" s="23" t="s">
        <v>58</v>
      </c>
      <c r="L48" s="23" t="s">
        <v>64</v>
      </c>
      <c r="M48" s="33"/>
      <c r="N48" s="23"/>
    </row>
    <row r="49" ht="68" hidden="1" spans="1:14">
      <c r="A49" s="23">
        <v>45</v>
      </c>
      <c r="B49" s="25" t="s">
        <v>185</v>
      </c>
      <c r="C49" s="25" t="s">
        <v>30</v>
      </c>
      <c r="D49" s="25" t="s">
        <v>205</v>
      </c>
      <c r="E49" s="30" t="s">
        <v>54</v>
      </c>
      <c r="F49" s="27" t="s">
        <v>202</v>
      </c>
      <c r="H49" s="17" t="s">
        <v>206</v>
      </c>
      <c r="I49" s="26" t="s">
        <v>207</v>
      </c>
      <c r="J49" s="26" t="s">
        <v>207</v>
      </c>
      <c r="K49" s="23" t="s">
        <v>58</v>
      </c>
      <c r="L49" s="23" t="s">
        <v>64</v>
      </c>
      <c r="M49" s="33"/>
      <c r="N49" s="23"/>
    </row>
    <row r="50" ht="88" hidden="1" spans="1:14">
      <c r="A50" s="23">
        <v>46</v>
      </c>
      <c r="B50" s="23" t="s">
        <v>185</v>
      </c>
      <c r="C50" s="25" t="s">
        <v>30</v>
      </c>
      <c r="D50" s="25" t="s">
        <v>208</v>
      </c>
      <c r="E50" s="30" t="s">
        <v>54</v>
      </c>
      <c r="F50" s="27" t="s">
        <v>192</v>
      </c>
      <c r="H50" s="17" t="s">
        <v>209</v>
      </c>
      <c r="I50" s="26" t="s">
        <v>210</v>
      </c>
      <c r="J50" s="26" t="s">
        <v>210</v>
      </c>
      <c r="K50" s="23" t="s">
        <v>58</v>
      </c>
      <c r="L50" s="23" t="s">
        <v>64</v>
      </c>
      <c r="M50" s="33"/>
      <c r="N50" s="23"/>
    </row>
    <row r="51" ht="88" hidden="1" spans="1:14">
      <c r="A51" s="23">
        <v>47</v>
      </c>
      <c r="B51" s="23" t="s">
        <v>185</v>
      </c>
      <c r="C51" s="25" t="s">
        <v>30</v>
      </c>
      <c r="D51" s="25" t="s">
        <v>211</v>
      </c>
      <c r="E51" s="30" t="s">
        <v>54</v>
      </c>
      <c r="F51" s="27" t="s">
        <v>192</v>
      </c>
      <c r="H51" s="17" t="s">
        <v>209</v>
      </c>
      <c r="I51" s="26" t="s">
        <v>210</v>
      </c>
      <c r="J51" s="26" t="s">
        <v>210</v>
      </c>
      <c r="K51" s="23" t="s">
        <v>58</v>
      </c>
      <c r="L51" s="23" t="s">
        <v>64</v>
      </c>
      <c r="M51" s="33"/>
      <c r="N51" s="23"/>
    </row>
    <row r="52" ht="68" hidden="1" spans="1:14">
      <c r="A52" s="23">
        <v>48</v>
      </c>
      <c r="B52" s="23" t="s">
        <v>185</v>
      </c>
      <c r="C52" s="25" t="s">
        <v>30</v>
      </c>
      <c r="D52" s="25" t="s">
        <v>212</v>
      </c>
      <c r="E52" s="30" t="s">
        <v>54</v>
      </c>
      <c r="F52" s="25" t="s">
        <v>213</v>
      </c>
      <c r="G52" s="23"/>
      <c r="H52" s="25" t="s">
        <v>92</v>
      </c>
      <c r="I52" s="23" t="s">
        <v>168</v>
      </c>
      <c r="J52" s="23" t="s">
        <v>168</v>
      </c>
      <c r="K52" s="23" t="s">
        <v>58</v>
      </c>
      <c r="L52" s="23" t="s">
        <v>64</v>
      </c>
      <c r="M52" s="33"/>
      <c r="N52" s="23"/>
    </row>
    <row r="53" ht="71" hidden="1" spans="1:14">
      <c r="A53" s="23">
        <v>49</v>
      </c>
      <c r="B53" s="17" t="s">
        <v>185</v>
      </c>
      <c r="C53" s="26" t="s">
        <v>30</v>
      </c>
      <c r="D53" s="26" t="s">
        <v>214</v>
      </c>
      <c r="E53" s="29" t="s">
        <v>54</v>
      </c>
      <c r="F53" s="25" t="s">
        <v>215</v>
      </c>
      <c r="G53" s="23"/>
      <c r="H53" s="23" t="s">
        <v>216</v>
      </c>
      <c r="I53" s="25" t="s">
        <v>217</v>
      </c>
      <c r="J53" s="25" t="s">
        <v>217</v>
      </c>
      <c r="K53" s="23" t="s">
        <v>58</v>
      </c>
      <c r="L53" s="23" t="s">
        <v>64</v>
      </c>
      <c r="M53" s="33"/>
      <c r="N53" s="23"/>
    </row>
    <row r="54" ht="68" hidden="1" spans="1:14">
      <c r="A54" s="23">
        <v>50</v>
      </c>
      <c r="B54" s="25" t="s">
        <v>133</v>
      </c>
      <c r="C54" s="25" t="s">
        <v>30</v>
      </c>
      <c r="D54" s="25" t="s">
        <v>218</v>
      </c>
      <c r="E54" s="30" t="s">
        <v>91</v>
      </c>
      <c r="F54" s="25" t="s">
        <v>219</v>
      </c>
      <c r="G54" s="23"/>
      <c r="H54" s="25" t="s">
        <v>92</v>
      </c>
      <c r="I54" s="25" t="s">
        <v>220</v>
      </c>
      <c r="J54" s="25" t="s">
        <v>220</v>
      </c>
      <c r="K54" s="23" t="s">
        <v>58</v>
      </c>
      <c r="L54" s="23" t="s">
        <v>64</v>
      </c>
      <c r="M54" s="33"/>
      <c r="N54" s="23"/>
    </row>
    <row r="55" ht="68" hidden="1" spans="1:14">
      <c r="A55" s="23">
        <v>51</v>
      </c>
      <c r="B55" s="25" t="s">
        <v>185</v>
      </c>
      <c r="C55" s="25" t="s">
        <v>30</v>
      </c>
      <c r="D55" s="25" t="s">
        <v>221</v>
      </c>
      <c r="E55" s="30" t="s">
        <v>91</v>
      </c>
      <c r="F55" s="25" t="s">
        <v>222</v>
      </c>
      <c r="G55" s="23"/>
      <c r="H55" s="25" t="s">
        <v>92</v>
      </c>
      <c r="I55" s="25" t="s">
        <v>220</v>
      </c>
      <c r="J55" s="25" t="s">
        <v>220</v>
      </c>
      <c r="K55" s="23" t="s">
        <v>58</v>
      </c>
      <c r="L55" s="23" t="s">
        <v>64</v>
      </c>
      <c r="M55" s="33"/>
      <c r="N55" s="23"/>
    </row>
    <row r="56" ht="71" hidden="1" spans="1:14">
      <c r="A56" s="23">
        <v>52</v>
      </c>
      <c r="B56" s="25" t="s">
        <v>223</v>
      </c>
      <c r="C56" s="25" t="s">
        <v>30</v>
      </c>
      <c r="D56" s="25" t="s">
        <v>224</v>
      </c>
      <c r="E56" s="30" t="s">
        <v>54</v>
      </c>
      <c r="F56" s="26" t="s">
        <v>225</v>
      </c>
      <c r="G56" s="17"/>
      <c r="H56" s="17" t="s">
        <v>226</v>
      </c>
      <c r="I56" s="26" t="s">
        <v>227</v>
      </c>
      <c r="J56" s="26" t="s">
        <v>228</v>
      </c>
      <c r="K56" s="17" t="s">
        <v>58</v>
      </c>
      <c r="L56" s="23" t="s">
        <v>64</v>
      </c>
      <c r="M56" s="33"/>
      <c r="N56" s="23"/>
    </row>
    <row r="57" ht="71" hidden="1" spans="1:14">
      <c r="A57" s="23">
        <v>53</v>
      </c>
      <c r="B57" s="25" t="s">
        <v>223</v>
      </c>
      <c r="C57" s="26" t="s">
        <v>30</v>
      </c>
      <c r="D57" s="26" t="s">
        <v>229</v>
      </c>
      <c r="E57" s="29" t="s">
        <v>54</v>
      </c>
      <c r="F57" s="26" t="s">
        <v>230</v>
      </c>
      <c r="G57" s="17"/>
      <c r="H57" s="17" t="s">
        <v>231</v>
      </c>
      <c r="I57" s="26" t="s">
        <v>232</v>
      </c>
      <c r="J57" s="26" t="s">
        <v>233</v>
      </c>
      <c r="K57" s="17" t="s">
        <v>58</v>
      </c>
      <c r="L57" s="23" t="s">
        <v>64</v>
      </c>
      <c r="M57" s="33"/>
      <c r="N57" s="23"/>
    </row>
    <row r="58" ht="106" hidden="1" spans="1:14">
      <c r="A58" s="23">
        <v>54</v>
      </c>
      <c r="B58" s="26" t="s">
        <v>223</v>
      </c>
      <c r="C58" s="26" t="s">
        <v>30</v>
      </c>
      <c r="D58" s="26" t="s">
        <v>234</v>
      </c>
      <c r="E58" s="29" t="s">
        <v>91</v>
      </c>
      <c r="F58" s="26" t="s">
        <v>235</v>
      </c>
      <c r="G58" s="17"/>
      <c r="H58" s="26" t="s">
        <v>92</v>
      </c>
      <c r="I58" s="26" t="s">
        <v>236</v>
      </c>
      <c r="J58" s="26" t="s">
        <v>237</v>
      </c>
      <c r="K58" s="17" t="s">
        <v>58</v>
      </c>
      <c r="L58" s="23" t="s">
        <v>64</v>
      </c>
      <c r="M58" s="33"/>
      <c r="N58" s="23"/>
    </row>
    <row r="59" ht="71" hidden="1" spans="1:14">
      <c r="A59" s="23">
        <v>55</v>
      </c>
      <c r="B59" s="26" t="s">
        <v>223</v>
      </c>
      <c r="C59" s="26" t="s">
        <v>30</v>
      </c>
      <c r="D59" s="26" t="s">
        <v>238</v>
      </c>
      <c r="E59" s="29" t="s">
        <v>91</v>
      </c>
      <c r="F59" s="26" t="s">
        <v>230</v>
      </c>
      <c r="G59" s="17"/>
      <c r="H59" s="17" t="s">
        <v>239</v>
      </c>
      <c r="I59" s="26" t="s">
        <v>240</v>
      </c>
      <c r="J59" s="26" t="s">
        <v>240</v>
      </c>
      <c r="K59" s="17" t="s">
        <v>58</v>
      </c>
      <c r="L59" s="23" t="s">
        <v>64</v>
      </c>
      <c r="M59" s="33"/>
      <c r="N59" s="23"/>
    </row>
    <row r="60" ht="71" hidden="1" spans="1:14">
      <c r="A60" s="23">
        <v>56</v>
      </c>
      <c r="B60" s="26" t="s">
        <v>223</v>
      </c>
      <c r="C60" s="26" t="s">
        <v>30</v>
      </c>
      <c r="D60" s="25" t="s">
        <v>241</v>
      </c>
      <c r="E60" s="30" t="s">
        <v>91</v>
      </c>
      <c r="F60" s="26" t="s">
        <v>230</v>
      </c>
      <c r="G60" s="17"/>
      <c r="H60" s="17" t="s">
        <v>242</v>
      </c>
      <c r="I60" s="26" t="s">
        <v>243</v>
      </c>
      <c r="J60" s="26" t="s">
        <v>243</v>
      </c>
      <c r="K60" s="17" t="s">
        <v>58</v>
      </c>
      <c r="L60" s="23" t="s">
        <v>64</v>
      </c>
      <c r="M60" s="33"/>
      <c r="N60" s="23"/>
    </row>
    <row r="61" ht="71" hidden="1" spans="1:12">
      <c r="A61" s="23">
        <v>57</v>
      </c>
      <c r="B61" s="26" t="s">
        <v>223</v>
      </c>
      <c r="C61" s="26" t="s">
        <v>30</v>
      </c>
      <c r="D61" s="26" t="s">
        <v>244</v>
      </c>
      <c r="E61" s="30" t="s">
        <v>54</v>
      </c>
      <c r="F61" s="26" t="s">
        <v>230</v>
      </c>
      <c r="H61" s="17" t="s">
        <v>245</v>
      </c>
      <c r="I61" s="26" t="s">
        <v>246</v>
      </c>
      <c r="J61" s="26" t="s">
        <v>246</v>
      </c>
      <c r="K61" s="17" t="s">
        <v>58</v>
      </c>
      <c r="L61" s="23" t="s">
        <v>64</v>
      </c>
    </row>
    <row r="62" ht="106" hidden="1" spans="1:12">
      <c r="A62" s="23">
        <v>58</v>
      </c>
      <c r="B62" s="26" t="s">
        <v>223</v>
      </c>
      <c r="C62" s="26" t="s">
        <v>30</v>
      </c>
      <c r="D62" s="26" t="s">
        <v>247</v>
      </c>
      <c r="E62" s="29" t="s">
        <v>54</v>
      </c>
      <c r="F62" s="26" t="s">
        <v>248</v>
      </c>
      <c r="H62" s="17" t="s">
        <v>249</v>
      </c>
      <c r="I62" s="26" t="s">
        <v>250</v>
      </c>
      <c r="J62" s="17" t="s">
        <v>251</v>
      </c>
      <c r="K62" s="17" t="s">
        <v>58</v>
      </c>
      <c r="L62" s="23" t="s">
        <v>64</v>
      </c>
    </row>
    <row r="63" ht="141" hidden="1" spans="1:12">
      <c r="A63" s="23">
        <v>59</v>
      </c>
      <c r="B63" s="26" t="s">
        <v>223</v>
      </c>
      <c r="C63" s="26" t="s">
        <v>30</v>
      </c>
      <c r="D63" s="26" t="s">
        <v>252</v>
      </c>
      <c r="E63" s="29" t="s">
        <v>54</v>
      </c>
      <c r="F63" s="26" t="s">
        <v>248</v>
      </c>
      <c r="H63" s="17" t="s">
        <v>253</v>
      </c>
      <c r="I63" s="26" t="s">
        <v>254</v>
      </c>
      <c r="J63" s="26" t="s">
        <v>254</v>
      </c>
      <c r="K63" s="17" t="s">
        <v>58</v>
      </c>
      <c r="L63" s="23" t="s">
        <v>64</v>
      </c>
    </row>
    <row r="64" ht="71" hidden="1" spans="1:12">
      <c r="A64" s="23">
        <v>60</v>
      </c>
      <c r="B64" s="26" t="s">
        <v>223</v>
      </c>
      <c r="C64" s="26" t="s">
        <v>30</v>
      </c>
      <c r="D64" s="26" t="s">
        <v>255</v>
      </c>
      <c r="E64" s="29" t="s">
        <v>54</v>
      </c>
      <c r="F64" s="26" t="s">
        <v>248</v>
      </c>
      <c r="H64" s="17" t="s">
        <v>148</v>
      </c>
      <c r="I64" s="26" t="s">
        <v>256</v>
      </c>
      <c r="J64" s="26" t="s">
        <v>256</v>
      </c>
      <c r="K64" s="17" t="s">
        <v>58</v>
      </c>
      <c r="L64" s="23" t="s">
        <v>64</v>
      </c>
    </row>
    <row r="65" ht="88" hidden="1" spans="1:12">
      <c r="A65" s="23">
        <v>61</v>
      </c>
      <c r="B65" s="26" t="s">
        <v>223</v>
      </c>
      <c r="C65" s="25" t="s">
        <v>30</v>
      </c>
      <c r="D65" s="26" t="s">
        <v>257</v>
      </c>
      <c r="E65" s="29" t="s">
        <v>258</v>
      </c>
      <c r="F65" s="26" t="s">
        <v>248</v>
      </c>
      <c r="H65" s="17" t="s">
        <v>259</v>
      </c>
      <c r="I65" s="26" t="s">
        <v>260</v>
      </c>
      <c r="J65" s="26" t="s">
        <v>260</v>
      </c>
      <c r="K65" s="17" t="s">
        <v>58</v>
      </c>
      <c r="L65" s="23" t="s">
        <v>64</v>
      </c>
    </row>
    <row r="66" ht="71" hidden="1" spans="1:12">
      <c r="A66" s="23">
        <v>62</v>
      </c>
      <c r="B66" s="25" t="s">
        <v>261</v>
      </c>
      <c r="C66" s="25" t="s">
        <v>30</v>
      </c>
      <c r="D66" s="25" t="s">
        <v>262</v>
      </c>
      <c r="E66" s="30" t="s">
        <v>54</v>
      </c>
      <c r="F66" s="26" t="s">
        <v>225</v>
      </c>
      <c r="H66" s="17" t="s">
        <v>226</v>
      </c>
      <c r="I66" s="26" t="s">
        <v>228</v>
      </c>
      <c r="J66" s="26" t="s">
        <v>228</v>
      </c>
      <c r="K66" s="17" t="s">
        <v>58</v>
      </c>
      <c r="L66" s="23" t="s">
        <v>64</v>
      </c>
    </row>
    <row r="67" ht="71" hidden="1" spans="1:12">
      <c r="A67" s="23">
        <v>63</v>
      </c>
      <c r="B67" s="25" t="s">
        <v>261</v>
      </c>
      <c r="C67" s="26" t="s">
        <v>30</v>
      </c>
      <c r="D67" s="26" t="s">
        <v>263</v>
      </c>
      <c r="E67" s="29" t="s">
        <v>54</v>
      </c>
      <c r="F67" s="26" t="s">
        <v>230</v>
      </c>
      <c r="H67" s="17" t="s">
        <v>231</v>
      </c>
      <c r="I67" s="26" t="s">
        <v>233</v>
      </c>
      <c r="J67" s="26" t="s">
        <v>233</v>
      </c>
      <c r="K67" s="17" t="s">
        <v>58</v>
      </c>
      <c r="L67" s="23" t="s">
        <v>64</v>
      </c>
    </row>
    <row r="68" ht="106" hidden="1" spans="1:12">
      <c r="A68" s="23">
        <v>64</v>
      </c>
      <c r="B68" s="25" t="s">
        <v>261</v>
      </c>
      <c r="C68" s="26" t="s">
        <v>30</v>
      </c>
      <c r="D68" s="26" t="s">
        <v>234</v>
      </c>
      <c r="E68" s="29" t="s">
        <v>91</v>
      </c>
      <c r="F68" s="26" t="s">
        <v>235</v>
      </c>
      <c r="H68" s="26" t="s">
        <v>92</v>
      </c>
      <c r="I68" s="26" t="s">
        <v>236</v>
      </c>
      <c r="J68" s="26" t="s">
        <v>264</v>
      </c>
      <c r="K68" s="17" t="s">
        <v>58</v>
      </c>
      <c r="L68" s="23" t="s">
        <v>64</v>
      </c>
    </row>
    <row r="69" ht="53" hidden="1" spans="1:12">
      <c r="A69" s="23">
        <v>65</v>
      </c>
      <c r="B69" s="25" t="s">
        <v>261</v>
      </c>
      <c r="C69" s="26" t="s">
        <v>30</v>
      </c>
      <c r="D69" s="26" t="s">
        <v>238</v>
      </c>
      <c r="E69" s="29" t="s">
        <v>91</v>
      </c>
      <c r="F69" s="26" t="s">
        <v>230</v>
      </c>
      <c r="H69" s="17" t="s">
        <v>239</v>
      </c>
      <c r="I69" s="26" t="s">
        <v>240</v>
      </c>
      <c r="J69" s="26" t="s">
        <v>240</v>
      </c>
      <c r="K69" s="17" t="s">
        <v>58</v>
      </c>
      <c r="L69" s="23" t="s">
        <v>64</v>
      </c>
    </row>
    <row r="70" ht="141" hidden="1" spans="1:12">
      <c r="A70" s="23">
        <v>66</v>
      </c>
      <c r="B70" s="25" t="s">
        <v>261</v>
      </c>
      <c r="C70" s="26" t="s">
        <v>30</v>
      </c>
      <c r="D70" s="25" t="s">
        <v>265</v>
      </c>
      <c r="E70" s="30" t="s">
        <v>91</v>
      </c>
      <c r="F70" s="26" t="s">
        <v>230</v>
      </c>
      <c r="H70" s="17" t="s">
        <v>266</v>
      </c>
      <c r="I70" s="26" t="s">
        <v>267</v>
      </c>
      <c r="J70" s="26" t="s">
        <v>267</v>
      </c>
      <c r="K70" s="17" t="s">
        <v>58</v>
      </c>
      <c r="L70" s="23" t="s">
        <v>64</v>
      </c>
    </row>
    <row r="71" ht="71" hidden="1" spans="1:12">
      <c r="A71" s="23">
        <v>67</v>
      </c>
      <c r="B71" s="25" t="s">
        <v>261</v>
      </c>
      <c r="C71" s="26" t="s">
        <v>30</v>
      </c>
      <c r="D71" s="26" t="s">
        <v>244</v>
      </c>
      <c r="E71" s="30" t="s">
        <v>54</v>
      </c>
      <c r="F71" s="26" t="s">
        <v>230</v>
      </c>
      <c r="H71" s="17" t="s">
        <v>245</v>
      </c>
      <c r="I71" s="26" t="s">
        <v>246</v>
      </c>
      <c r="J71" s="26" t="s">
        <v>246</v>
      </c>
      <c r="K71" s="17" t="s">
        <v>58</v>
      </c>
      <c r="L71" s="23" t="s">
        <v>64</v>
      </c>
    </row>
    <row r="72" ht="106" hidden="1" spans="1:12">
      <c r="A72" s="23">
        <v>68</v>
      </c>
      <c r="B72" s="25" t="s">
        <v>261</v>
      </c>
      <c r="C72" s="26" t="s">
        <v>30</v>
      </c>
      <c r="D72" s="26" t="s">
        <v>247</v>
      </c>
      <c r="E72" s="29" t="s">
        <v>54</v>
      </c>
      <c r="F72" s="26" t="s">
        <v>248</v>
      </c>
      <c r="H72" s="17" t="s">
        <v>249</v>
      </c>
      <c r="I72" s="26" t="s">
        <v>250</v>
      </c>
      <c r="J72" s="17" t="s">
        <v>251</v>
      </c>
      <c r="K72" s="17" t="s">
        <v>58</v>
      </c>
      <c r="L72" s="23" t="s">
        <v>64</v>
      </c>
    </row>
    <row r="73" ht="141" hidden="1" spans="1:12">
      <c r="A73" s="23">
        <v>69</v>
      </c>
      <c r="B73" s="25" t="s">
        <v>261</v>
      </c>
      <c r="C73" s="26" t="s">
        <v>30</v>
      </c>
      <c r="D73" s="26" t="s">
        <v>252</v>
      </c>
      <c r="E73" s="29" t="s">
        <v>54</v>
      </c>
      <c r="F73" s="26" t="s">
        <v>248</v>
      </c>
      <c r="H73" s="17" t="s">
        <v>253</v>
      </c>
      <c r="I73" s="26" t="s">
        <v>254</v>
      </c>
      <c r="J73" s="26" t="s">
        <v>254</v>
      </c>
      <c r="K73" s="17" t="s">
        <v>58</v>
      </c>
      <c r="L73" s="23" t="s">
        <v>64</v>
      </c>
    </row>
    <row r="74" ht="53" hidden="1" spans="1:12">
      <c r="A74" s="23">
        <v>70</v>
      </c>
      <c r="B74" s="25" t="s">
        <v>261</v>
      </c>
      <c r="C74" s="26" t="s">
        <v>30</v>
      </c>
      <c r="D74" s="26" t="s">
        <v>255</v>
      </c>
      <c r="E74" s="29" t="s">
        <v>54</v>
      </c>
      <c r="F74" s="26" t="s">
        <v>248</v>
      </c>
      <c r="H74" s="17" t="s">
        <v>148</v>
      </c>
      <c r="I74" s="26" t="s">
        <v>268</v>
      </c>
      <c r="J74" s="26" t="s">
        <v>268</v>
      </c>
      <c r="K74" s="17" t="s">
        <v>58</v>
      </c>
      <c r="L74" s="23" t="s">
        <v>64</v>
      </c>
    </row>
    <row r="75" ht="88" hidden="1" spans="1:12">
      <c r="A75" s="23">
        <v>71</v>
      </c>
      <c r="B75" s="25" t="s">
        <v>261</v>
      </c>
      <c r="C75" s="25" t="s">
        <v>30</v>
      </c>
      <c r="D75" s="26" t="s">
        <v>257</v>
      </c>
      <c r="E75" s="29" t="s">
        <v>258</v>
      </c>
      <c r="F75" s="26" t="s">
        <v>248</v>
      </c>
      <c r="H75" s="17" t="s">
        <v>269</v>
      </c>
      <c r="I75" s="26" t="s">
        <v>260</v>
      </c>
      <c r="J75" s="26" t="s">
        <v>260</v>
      </c>
      <c r="K75" s="17" t="s">
        <v>58</v>
      </c>
      <c r="L75" s="23" t="s">
        <v>64</v>
      </c>
    </row>
    <row r="76" ht="88" hidden="1" spans="1:12">
      <c r="A76" s="23">
        <v>72</v>
      </c>
      <c r="B76" s="25" t="s">
        <v>270</v>
      </c>
      <c r="C76" s="25" t="s">
        <v>30</v>
      </c>
      <c r="D76" s="26" t="s">
        <v>271</v>
      </c>
      <c r="E76" s="30" t="s">
        <v>54</v>
      </c>
      <c r="F76" s="26" t="s">
        <v>272</v>
      </c>
      <c r="H76" s="17" t="s">
        <v>273</v>
      </c>
      <c r="I76" s="26" t="s">
        <v>274</v>
      </c>
      <c r="J76" s="26" t="s">
        <v>274</v>
      </c>
      <c r="K76" s="17" t="s">
        <v>58</v>
      </c>
      <c r="L76" s="23" t="s">
        <v>64</v>
      </c>
    </row>
    <row r="77" ht="88" hidden="1" spans="1:12">
      <c r="A77" s="23">
        <v>73</v>
      </c>
      <c r="B77" s="26" t="s">
        <v>270</v>
      </c>
      <c r="C77" s="25" t="s">
        <v>30</v>
      </c>
      <c r="D77" s="26" t="s">
        <v>275</v>
      </c>
      <c r="E77" s="30" t="s">
        <v>54</v>
      </c>
      <c r="F77" s="26" t="s">
        <v>276</v>
      </c>
      <c r="H77" s="17" t="s">
        <v>277</v>
      </c>
      <c r="I77" s="26" t="s">
        <v>278</v>
      </c>
      <c r="J77" s="26" t="s">
        <v>278</v>
      </c>
      <c r="K77" s="17" t="s">
        <v>58</v>
      </c>
      <c r="L77" s="23" t="s">
        <v>64</v>
      </c>
    </row>
    <row r="78" ht="88" hidden="1" spans="1:12">
      <c r="A78" s="23">
        <v>74</v>
      </c>
      <c r="B78" s="26" t="s">
        <v>270</v>
      </c>
      <c r="C78" s="25" t="s">
        <v>30</v>
      </c>
      <c r="D78" s="26" t="s">
        <v>279</v>
      </c>
      <c r="E78" s="30" t="s">
        <v>54</v>
      </c>
      <c r="F78" s="26" t="s">
        <v>272</v>
      </c>
      <c r="H78" s="17" t="s">
        <v>280</v>
      </c>
      <c r="I78" s="26" t="s">
        <v>281</v>
      </c>
      <c r="J78" s="26" t="s">
        <v>281</v>
      </c>
      <c r="K78" s="17" t="s">
        <v>58</v>
      </c>
      <c r="L78" s="23" t="s">
        <v>64</v>
      </c>
    </row>
    <row r="79" ht="88" hidden="1" spans="1:12">
      <c r="A79" s="23">
        <v>75</v>
      </c>
      <c r="B79" s="26" t="s">
        <v>270</v>
      </c>
      <c r="C79" s="25" t="s">
        <v>30</v>
      </c>
      <c r="D79" s="26" t="s">
        <v>252</v>
      </c>
      <c r="E79" s="30" t="s">
        <v>54</v>
      </c>
      <c r="F79" s="26" t="s">
        <v>272</v>
      </c>
      <c r="H79" s="17" t="s">
        <v>282</v>
      </c>
      <c r="I79" s="26" t="s">
        <v>283</v>
      </c>
      <c r="J79" s="17" t="s">
        <v>283</v>
      </c>
      <c r="K79" s="17" t="s">
        <v>58</v>
      </c>
      <c r="L79" s="23" t="s">
        <v>64</v>
      </c>
    </row>
    <row r="80" ht="106" hidden="1" spans="1:12">
      <c r="A80" s="23">
        <v>76</v>
      </c>
      <c r="B80" s="26" t="s">
        <v>270</v>
      </c>
      <c r="C80" s="25" t="s">
        <v>30</v>
      </c>
      <c r="D80" s="26" t="s">
        <v>284</v>
      </c>
      <c r="E80" s="30" t="s">
        <v>54</v>
      </c>
      <c r="F80" s="26" t="s">
        <v>285</v>
      </c>
      <c r="H80" s="17" t="s">
        <v>286</v>
      </c>
      <c r="I80" s="26" t="s">
        <v>287</v>
      </c>
      <c r="J80" s="26" t="s">
        <v>287</v>
      </c>
      <c r="K80" s="17" t="s">
        <v>58</v>
      </c>
      <c r="L80" s="23" t="s">
        <v>64</v>
      </c>
    </row>
    <row r="81" ht="67" hidden="1" spans="1:12">
      <c r="A81" s="23">
        <v>77</v>
      </c>
      <c r="B81" s="26" t="s">
        <v>288</v>
      </c>
      <c r="C81" s="25" t="s">
        <v>34</v>
      </c>
      <c r="D81" s="26" t="s">
        <v>289</v>
      </c>
      <c r="E81" s="30" t="s">
        <v>258</v>
      </c>
      <c r="F81" s="26" t="s">
        <v>290</v>
      </c>
      <c r="H81" s="26" t="s">
        <v>92</v>
      </c>
      <c r="I81" s="26" t="s">
        <v>291</v>
      </c>
      <c r="J81" s="26" t="s">
        <v>291</v>
      </c>
      <c r="K81" s="17" t="s">
        <v>58</v>
      </c>
      <c r="L81" s="23" t="s">
        <v>64</v>
      </c>
    </row>
    <row r="82" ht="67" hidden="1" spans="1:12">
      <c r="A82" s="23">
        <v>78</v>
      </c>
      <c r="B82" s="26" t="s">
        <v>288</v>
      </c>
      <c r="C82" s="25" t="s">
        <v>34</v>
      </c>
      <c r="D82" s="26" t="s">
        <v>292</v>
      </c>
      <c r="E82" s="30" t="s">
        <v>258</v>
      </c>
      <c r="F82" s="26" t="s">
        <v>293</v>
      </c>
      <c r="H82" s="26" t="s">
        <v>92</v>
      </c>
      <c r="I82" s="26" t="s">
        <v>291</v>
      </c>
      <c r="J82" s="26" t="s">
        <v>291</v>
      </c>
      <c r="K82" s="17" t="s">
        <v>58</v>
      </c>
      <c r="L82" s="23" t="s">
        <v>64</v>
      </c>
    </row>
    <row r="83" ht="71" hidden="1" spans="1:12">
      <c r="A83" s="23">
        <v>79</v>
      </c>
      <c r="B83" s="26" t="s">
        <v>288</v>
      </c>
      <c r="C83" s="25" t="s">
        <v>34</v>
      </c>
      <c r="D83" s="26" t="s">
        <v>294</v>
      </c>
      <c r="E83" s="30" t="s">
        <v>258</v>
      </c>
      <c r="F83" s="26" t="s">
        <v>295</v>
      </c>
      <c r="H83" s="26" t="s">
        <v>92</v>
      </c>
      <c r="I83" s="26" t="s">
        <v>291</v>
      </c>
      <c r="J83" s="26" t="s">
        <v>291</v>
      </c>
      <c r="K83" s="17" t="s">
        <v>58</v>
      </c>
      <c r="L83" s="23" t="s">
        <v>64</v>
      </c>
    </row>
    <row r="84" ht="67" hidden="1" spans="1:12">
      <c r="A84" s="23">
        <v>80</v>
      </c>
      <c r="B84" s="26" t="s">
        <v>288</v>
      </c>
      <c r="C84" s="25" t="s">
        <v>34</v>
      </c>
      <c r="D84" s="26" t="s">
        <v>296</v>
      </c>
      <c r="E84" s="30" t="s">
        <v>258</v>
      </c>
      <c r="F84" s="26" t="s">
        <v>297</v>
      </c>
      <c r="H84" s="26" t="s">
        <v>92</v>
      </c>
      <c r="I84" s="26" t="s">
        <v>291</v>
      </c>
      <c r="J84" s="26" t="s">
        <v>291</v>
      </c>
      <c r="K84" s="17" t="s">
        <v>58</v>
      </c>
      <c r="L84" s="23" t="s">
        <v>64</v>
      </c>
    </row>
    <row r="85" ht="71" hidden="1" spans="1:12">
      <c r="A85" s="23">
        <v>81</v>
      </c>
      <c r="B85" s="26" t="s">
        <v>288</v>
      </c>
      <c r="C85" s="25" t="s">
        <v>34</v>
      </c>
      <c r="D85" s="26" t="s">
        <v>298</v>
      </c>
      <c r="E85" s="30" t="s">
        <v>258</v>
      </c>
      <c r="F85" s="26" t="s">
        <v>299</v>
      </c>
      <c r="H85" s="26" t="s">
        <v>92</v>
      </c>
      <c r="I85" s="26" t="s">
        <v>291</v>
      </c>
      <c r="J85" s="26" t="s">
        <v>291</v>
      </c>
      <c r="K85" s="17" t="s">
        <v>58</v>
      </c>
      <c r="L85" s="23" t="s">
        <v>64</v>
      </c>
    </row>
    <row r="86" ht="67" hidden="1" spans="1:12">
      <c r="A86" s="23">
        <v>82</v>
      </c>
      <c r="B86" s="26" t="s">
        <v>288</v>
      </c>
      <c r="C86" s="25" t="s">
        <v>34</v>
      </c>
      <c r="D86" s="26" t="s">
        <v>300</v>
      </c>
      <c r="E86" s="30" t="s">
        <v>258</v>
      </c>
      <c r="F86" s="26" t="s">
        <v>301</v>
      </c>
      <c r="H86" s="26" t="s">
        <v>92</v>
      </c>
      <c r="I86" s="26" t="s">
        <v>291</v>
      </c>
      <c r="J86" s="26" t="s">
        <v>291</v>
      </c>
      <c r="K86" s="17" t="s">
        <v>58</v>
      </c>
      <c r="L86" s="23" t="s">
        <v>64</v>
      </c>
    </row>
    <row r="87" ht="71" hidden="1" spans="1:12">
      <c r="A87" s="23">
        <v>83</v>
      </c>
      <c r="B87" s="26" t="s">
        <v>302</v>
      </c>
      <c r="C87" s="25" t="s">
        <v>33</v>
      </c>
      <c r="D87" s="26" t="s">
        <v>303</v>
      </c>
      <c r="E87" s="30" t="s">
        <v>91</v>
      </c>
      <c r="F87" s="17" t="s">
        <v>139</v>
      </c>
      <c r="H87" s="26" t="s">
        <v>304</v>
      </c>
      <c r="I87" s="26" t="s">
        <v>305</v>
      </c>
      <c r="J87" s="26" t="s">
        <v>305</v>
      </c>
      <c r="K87" s="17" t="s">
        <v>58</v>
      </c>
      <c r="L87" s="23" t="s">
        <v>64</v>
      </c>
    </row>
    <row r="88" ht="71" hidden="1" spans="1:12">
      <c r="A88" s="23">
        <v>84</v>
      </c>
      <c r="B88" s="26" t="s">
        <v>302</v>
      </c>
      <c r="C88" s="25" t="s">
        <v>33</v>
      </c>
      <c r="D88" s="26" t="s">
        <v>306</v>
      </c>
      <c r="E88" s="30" t="s">
        <v>91</v>
      </c>
      <c r="F88" s="26" t="s">
        <v>192</v>
      </c>
      <c r="H88" s="26" t="s">
        <v>304</v>
      </c>
      <c r="I88" s="26" t="s">
        <v>307</v>
      </c>
      <c r="J88" s="26" t="s">
        <v>307</v>
      </c>
      <c r="K88" s="17" t="s">
        <v>58</v>
      </c>
      <c r="L88" s="23" t="s">
        <v>64</v>
      </c>
    </row>
    <row r="89" ht="71" hidden="1" spans="1:12">
      <c r="A89" s="23">
        <v>85</v>
      </c>
      <c r="B89" s="26" t="s">
        <v>302</v>
      </c>
      <c r="C89" s="25" t="s">
        <v>33</v>
      </c>
      <c r="D89" s="26" t="s">
        <v>308</v>
      </c>
      <c r="E89" s="30" t="s">
        <v>91</v>
      </c>
      <c r="F89" s="26" t="s">
        <v>309</v>
      </c>
      <c r="H89" s="26" t="s">
        <v>304</v>
      </c>
      <c r="I89" s="26" t="s">
        <v>310</v>
      </c>
      <c r="J89" s="26" t="s">
        <v>310</v>
      </c>
      <c r="K89" s="17" t="s">
        <v>58</v>
      </c>
      <c r="L89" s="23" t="s">
        <v>64</v>
      </c>
    </row>
    <row r="90" ht="71" hidden="1" spans="1:12">
      <c r="A90" s="23">
        <v>86</v>
      </c>
      <c r="B90" s="26" t="s">
        <v>302</v>
      </c>
      <c r="C90" s="25" t="s">
        <v>33</v>
      </c>
      <c r="D90" s="26" t="s">
        <v>311</v>
      </c>
      <c r="E90" s="30" t="s">
        <v>91</v>
      </c>
      <c r="F90" s="26" t="s">
        <v>285</v>
      </c>
      <c r="H90" s="26" t="s">
        <v>304</v>
      </c>
      <c r="I90" s="26" t="s">
        <v>312</v>
      </c>
      <c r="J90" s="26" t="s">
        <v>313</v>
      </c>
      <c r="K90" s="17" t="s">
        <v>58</v>
      </c>
      <c r="L90" s="23" t="s">
        <v>64</v>
      </c>
    </row>
    <row r="91" ht="71" hidden="1" spans="1:12">
      <c r="A91" s="23">
        <v>87</v>
      </c>
      <c r="B91" s="26" t="s">
        <v>302</v>
      </c>
      <c r="C91" s="25" t="s">
        <v>33</v>
      </c>
      <c r="D91" s="26" t="s">
        <v>314</v>
      </c>
      <c r="E91" s="30" t="s">
        <v>91</v>
      </c>
      <c r="F91" s="26" t="s">
        <v>315</v>
      </c>
      <c r="H91" s="26" t="s">
        <v>304</v>
      </c>
      <c r="I91" s="26" t="s">
        <v>316</v>
      </c>
      <c r="J91" s="26" t="s">
        <v>316</v>
      </c>
      <c r="K91" s="17" t="s">
        <v>58</v>
      </c>
      <c r="L91" s="23" t="s">
        <v>64</v>
      </c>
    </row>
    <row r="92" ht="141" spans="1:12">
      <c r="A92" s="23">
        <v>88</v>
      </c>
      <c r="B92" s="26" t="s">
        <v>317</v>
      </c>
      <c r="C92" s="25" t="s">
        <v>33</v>
      </c>
      <c r="D92" s="26" t="s">
        <v>318</v>
      </c>
      <c r="E92" s="30" t="s">
        <v>91</v>
      </c>
      <c r="F92" s="26" t="s">
        <v>319</v>
      </c>
      <c r="H92" s="17" t="s">
        <v>320</v>
      </c>
      <c r="I92" s="26" t="s">
        <v>321</v>
      </c>
      <c r="J92" s="26" t="s">
        <v>322</v>
      </c>
      <c r="K92" s="17" t="s">
        <v>151</v>
      </c>
      <c r="L92" s="23" t="s">
        <v>323</v>
      </c>
    </row>
    <row r="93" ht="71" hidden="1" spans="1:12">
      <c r="A93" s="23">
        <v>89</v>
      </c>
      <c r="B93" s="26" t="s">
        <v>317</v>
      </c>
      <c r="C93" s="25" t="s">
        <v>33</v>
      </c>
      <c r="D93" s="26" t="s">
        <v>324</v>
      </c>
      <c r="E93" s="30" t="s">
        <v>91</v>
      </c>
      <c r="F93" s="26" t="s">
        <v>325</v>
      </c>
      <c r="H93" s="17" t="s">
        <v>206</v>
      </c>
      <c r="I93" s="26" t="s">
        <v>326</v>
      </c>
      <c r="J93" s="26" t="s">
        <v>326</v>
      </c>
      <c r="K93" s="17" t="s">
        <v>58</v>
      </c>
      <c r="L93" s="23" t="s">
        <v>64</v>
      </c>
    </row>
    <row r="94" ht="71" hidden="1" spans="1:12">
      <c r="A94" s="23">
        <v>90</v>
      </c>
      <c r="B94" s="26" t="s">
        <v>317</v>
      </c>
      <c r="C94" s="25" t="s">
        <v>33</v>
      </c>
      <c r="D94" s="26" t="s">
        <v>327</v>
      </c>
      <c r="E94" s="30" t="s">
        <v>91</v>
      </c>
      <c r="F94" s="26" t="s">
        <v>139</v>
      </c>
      <c r="H94" s="17" t="s">
        <v>328</v>
      </c>
      <c r="I94" s="26" t="s">
        <v>329</v>
      </c>
      <c r="J94" s="26" t="s">
        <v>329</v>
      </c>
      <c r="K94" s="17" t="s">
        <v>58</v>
      </c>
      <c r="L94" s="23" t="s">
        <v>64</v>
      </c>
    </row>
    <row r="95" ht="71" hidden="1" spans="1:12">
      <c r="A95" s="23">
        <v>91</v>
      </c>
      <c r="B95" s="26" t="s">
        <v>317</v>
      </c>
      <c r="C95" s="25" t="s">
        <v>33</v>
      </c>
      <c r="D95" s="26" t="s">
        <v>330</v>
      </c>
      <c r="E95" s="30" t="s">
        <v>91</v>
      </c>
      <c r="F95" s="26" t="s">
        <v>139</v>
      </c>
      <c r="H95" s="17" t="s">
        <v>331</v>
      </c>
      <c r="I95" s="26" t="s">
        <v>332</v>
      </c>
      <c r="J95" s="26" t="s">
        <v>332</v>
      </c>
      <c r="K95" s="17" t="s">
        <v>58</v>
      </c>
      <c r="L95" s="23" t="s">
        <v>64</v>
      </c>
    </row>
    <row r="96" ht="71" hidden="1" spans="1:12">
      <c r="A96" s="23">
        <v>92</v>
      </c>
      <c r="B96" s="26" t="s">
        <v>317</v>
      </c>
      <c r="C96" s="25" t="s">
        <v>33</v>
      </c>
      <c r="D96" s="26" t="s">
        <v>333</v>
      </c>
      <c r="E96" s="30" t="s">
        <v>258</v>
      </c>
      <c r="F96" s="26" t="s">
        <v>334</v>
      </c>
      <c r="H96" s="17" t="s">
        <v>335</v>
      </c>
      <c r="I96" s="26" t="s">
        <v>336</v>
      </c>
      <c r="J96" s="17" t="s">
        <v>336</v>
      </c>
      <c r="K96" s="17" t="s">
        <v>58</v>
      </c>
      <c r="L96" s="23" t="s">
        <v>64</v>
      </c>
    </row>
    <row r="97" ht="88" hidden="1" spans="1:12">
      <c r="A97" s="23">
        <v>93</v>
      </c>
      <c r="B97" s="26" t="s">
        <v>317</v>
      </c>
      <c r="C97" s="25" t="s">
        <v>33</v>
      </c>
      <c r="D97" s="26" t="s">
        <v>337</v>
      </c>
      <c r="E97" s="30" t="s">
        <v>258</v>
      </c>
      <c r="F97" s="26" t="s">
        <v>338</v>
      </c>
      <c r="H97" s="17" t="s">
        <v>339</v>
      </c>
      <c r="I97" s="26" t="s">
        <v>340</v>
      </c>
      <c r="J97" s="26" t="s">
        <v>340</v>
      </c>
      <c r="K97" s="17" t="s">
        <v>58</v>
      </c>
      <c r="L97" s="23" t="s">
        <v>64</v>
      </c>
    </row>
    <row r="98" ht="71" hidden="1" spans="1:12">
      <c r="A98" s="23">
        <v>94</v>
      </c>
      <c r="B98" s="26" t="s">
        <v>317</v>
      </c>
      <c r="C98" s="25" t="s">
        <v>33</v>
      </c>
      <c r="D98" s="26" t="s">
        <v>341</v>
      </c>
      <c r="E98" s="30" t="s">
        <v>91</v>
      </c>
      <c r="F98" s="26" t="s">
        <v>342</v>
      </c>
      <c r="H98" s="17" t="s">
        <v>343</v>
      </c>
      <c r="I98" s="26" t="s">
        <v>344</v>
      </c>
      <c r="J98" s="26" t="s">
        <v>344</v>
      </c>
      <c r="K98" s="17" t="s">
        <v>58</v>
      </c>
      <c r="L98" s="23" t="s">
        <v>64</v>
      </c>
    </row>
    <row r="99" ht="88" hidden="1" spans="1:12">
      <c r="A99" s="23">
        <v>95</v>
      </c>
      <c r="B99" s="26" t="s">
        <v>345</v>
      </c>
      <c r="C99" s="25" t="s">
        <v>31</v>
      </c>
      <c r="D99" s="26" t="s">
        <v>346</v>
      </c>
      <c r="E99" s="30" t="s">
        <v>54</v>
      </c>
      <c r="F99" s="17" t="s">
        <v>139</v>
      </c>
      <c r="H99" s="26" t="s">
        <v>92</v>
      </c>
      <c r="I99" s="26" t="s">
        <v>347</v>
      </c>
      <c r="J99" s="26" t="s">
        <v>347</v>
      </c>
      <c r="K99" s="17" t="s">
        <v>58</v>
      </c>
      <c r="L99" s="23" t="s">
        <v>64</v>
      </c>
    </row>
    <row r="100" ht="85" hidden="1" spans="1:12">
      <c r="A100" s="23">
        <v>96</v>
      </c>
      <c r="B100" s="26" t="s">
        <v>348</v>
      </c>
      <c r="C100" s="25" t="s">
        <v>31</v>
      </c>
      <c r="D100" s="26" t="s">
        <v>349</v>
      </c>
      <c r="E100" s="30" t="s">
        <v>91</v>
      </c>
      <c r="F100" s="26" t="s">
        <v>92</v>
      </c>
      <c r="H100" s="26" t="s">
        <v>92</v>
      </c>
      <c r="I100" s="26" t="s">
        <v>350</v>
      </c>
      <c r="J100" s="26" t="s">
        <v>350</v>
      </c>
      <c r="K100" s="17" t="s">
        <v>58</v>
      </c>
      <c r="L100" s="23" t="s">
        <v>64</v>
      </c>
    </row>
    <row r="101" ht="124" hidden="1" spans="1:12">
      <c r="A101" s="23">
        <v>97</v>
      </c>
      <c r="B101" s="26" t="s">
        <v>351</v>
      </c>
      <c r="C101" s="25" t="s">
        <v>31</v>
      </c>
      <c r="D101" s="26" t="s">
        <v>352</v>
      </c>
      <c r="E101" s="30" t="s">
        <v>258</v>
      </c>
      <c r="F101" s="26" t="s">
        <v>92</v>
      </c>
      <c r="H101" s="17" t="s">
        <v>353</v>
      </c>
      <c r="I101" s="26" t="s">
        <v>354</v>
      </c>
      <c r="J101" s="26" t="s">
        <v>354</v>
      </c>
      <c r="K101" s="17" t="s">
        <v>58</v>
      </c>
      <c r="L101" s="23" t="s">
        <v>64</v>
      </c>
    </row>
    <row r="102" ht="71" hidden="1" spans="1:12">
      <c r="A102" s="23">
        <v>98</v>
      </c>
      <c r="B102" s="26" t="s">
        <v>355</v>
      </c>
      <c r="C102" s="25" t="s">
        <v>32</v>
      </c>
      <c r="D102" s="26" t="s">
        <v>356</v>
      </c>
      <c r="E102" s="30" t="s">
        <v>258</v>
      </c>
      <c r="F102" s="26" t="s">
        <v>92</v>
      </c>
      <c r="H102" s="17" t="s">
        <v>357</v>
      </c>
      <c r="I102" s="26" t="s">
        <v>358</v>
      </c>
      <c r="J102" s="26" t="s">
        <v>358</v>
      </c>
      <c r="K102" s="17" t="s">
        <v>58</v>
      </c>
      <c r="L102" s="23" t="s">
        <v>64</v>
      </c>
    </row>
    <row r="103" ht="106" hidden="1" spans="1:12">
      <c r="A103" s="23">
        <v>99</v>
      </c>
      <c r="B103" s="17" t="s">
        <v>359</v>
      </c>
      <c r="C103" s="25" t="s">
        <v>32</v>
      </c>
      <c r="D103" s="26" t="s">
        <v>360</v>
      </c>
      <c r="E103" s="30" t="s">
        <v>91</v>
      </c>
      <c r="F103" s="26" t="s">
        <v>92</v>
      </c>
      <c r="H103" s="17" t="s">
        <v>357</v>
      </c>
      <c r="I103" s="26" t="s">
        <v>361</v>
      </c>
      <c r="J103" s="26" t="s">
        <v>361</v>
      </c>
      <c r="K103" s="17" t="s">
        <v>58</v>
      </c>
      <c r="L103" s="23" t="s">
        <v>64</v>
      </c>
    </row>
    <row r="104" ht="16.8" spans="3:12">
      <c r="C104" s="23"/>
      <c r="E104" s="30"/>
      <c r="L104" s="23"/>
    </row>
    <row r="105" ht="16.8" spans="3:12">
      <c r="C105" s="23"/>
      <c r="E105" s="30"/>
      <c r="L105" s="23"/>
    </row>
    <row r="106" ht="16.8" spans="3:12">
      <c r="C106" s="23"/>
      <c r="E106" s="30"/>
      <c r="L106" s="23"/>
    </row>
    <row r="107" ht="16.8" spans="3:12">
      <c r="C107" s="23"/>
      <c r="E107" s="30"/>
      <c r="L107" s="23"/>
    </row>
    <row r="108" ht="16.8" spans="3:12">
      <c r="C108" s="23"/>
      <c r="E108" s="30"/>
      <c r="L108" s="23"/>
    </row>
    <row r="109" ht="16.8" spans="3:12">
      <c r="C109" s="23"/>
      <c r="E109" s="30"/>
      <c r="L109" s="23"/>
    </row>
    <row r="110" ht="16.8" spans="3:12">
      <c r="C110" s="23"/>
      <c r="E110" s="30"/>
      <c r="L110" s="23"/>
    </row>
    <row r="111" ht="16.8" spans="3:12">
      <c r="C111" s="23"/>
      <c r="E111" s="30"/>
      <c r="L111" s="23"/>
    </row>
    <row r="112" ht="16.8" spans="3:12">
      <c r="C112" s="23"/>
      <c r="E112" s="30"/>
      <c r="L112" s="23"/>
    </row>
    <row r="113" ht="16.8" spans="3:12">
      <c r="C113" s="23"/>
      <c r="E113" s="30"/>
      <c r="L113" s="23"/>
    </row>
    <row r="114" ht="16.8" spans="3:12">
      <c r="C114" s="23"/>
      <c r="E114" s="30"/>
      <c r="L114" s="23"/>
    </row>
    <row r="115" ht="16.8" spans="3:12">
      <c r="C115" s="23"/>
      <c r="E115" s="30"/>
      <c r="L115" s="23"/>
    </row>
    <row r="116" ht="16.8" spans="3:12">
      <c r="C116" s="23"/>
      <c r="E116" s="30"/>
      <c r="L116" s="23"/>
    </row>
    <row r="117" ht="16.8" spans="3:12">
      <c r="C117" s="23"/>
      <c r="E117" s="30"/>
      <c r="L117" s="23"/>
    </row>
    <row r="118" ht="16.8" spans="3:12">
      <c r="C118" s="23"/>
      <c r="E118" s="30"/>
      <c r="L118" s="23"/>
    </row>
    <row r="119" ht="16.8" spans="3:12">
      <c r="C119" s="23"/>
      <c r="E119" s="30"/>
      <c r="L119" s="23"/>
    </row>
    <row r="120" ht="16.8" spans="3:12">
      <c r="C120" s="23"/>
      <c r="E120" s="30"/>
      <c r="L120" s="23"/>
    </row>
    <row r="121" ht="16.8" spans="3:12">
      <c r="C121" s="23"/>
      <c r="E121" s="30"/>
      <c r="L121" s="23"/>
    </row>
    <row r="122" ht="16.8" spans="3:12">
      <c r="C122" s="23"/>
      <c r="E122" s="30"/>
      <c r="L122" s="23"/>
    </row>
    <row r="123" ht="16.8" spans="3:12">
      <c r="C123" s="23"/>
      <c r="E123" s="30"/>
      <c r="L123" s="23"/>
    </row>
    <row r="124" ht="16.8" spans="3:12">
      <c r="C124" s="23"/>
      <c r="E124" s="30"/>
      <c r="L124" s="23"/>
    </row>
    <row r="125" ht="16.8" spans="3:12">
      <c r="C125" s="23"/>
      <c r="E125" s="30"/>
      <c r="L125" s="23"/>
    </row>
    <row r="126" ht="16.8" spans="3:12">
      <c r="C126" s="23"/>
      <c r="E126" s="30"/>
      <c r="L126" s="23"/>
    </row>
    <row r="127" ht="16.8" spans="3:12">
      <c r="C127" s="23"/>
      <c r="E127" s="30"/>
      <c r="L127" s="23"/>
    </row>
    <row r="128" ht="16.8" spans="3:12">
      <c r="C128" s="23"/>
      <c r="E128" s="30"/>
      <c r="L128" s="23"/>
    </row>
    <row r="129" ht="16.8" spans="3:12">
      <c r="C129" s="23"/>
      <c r="E129" s="30"/>
      <c r="L129" s="23"/>
    </row>
    <row r="130" ht="16.8" spans="3:12">
      <c r="C130" s="23"/>
      <c r="E130" s="30"/>
      <c r="L130" s="23"/>
    </row>
    <row r="131" ht="16.8" spans="3:12">
      <c r="C131" s="23"/>
      <c r="E131" s="30"/>
      <c r="L131" s="23"/>
    </row>
    <row r="132" ht="16.8" spans="3:12">
      <c r="C132" s="23"/>
      <c r="E132" s="30"/>
      <c r="L132" s="23"/>
    </row>
    <row r="133" ht="16.8" spans="3:12">
      <c r="C133" s="23"/>
      <c r="E133" s="30"/>
      <c r="L133" s="23"/>
    </row>
    <row r="134" ht="16.8" spans="3:12">
      <c r="C134" s="23"/>
      <c r="E134" s="30"/>
      <c r="L134" s="23"/>
    </row>
    <row r="135" ht="16.8" spans="3:12">
      <c r="C135" s="23"/>
      <c r="E135" s="30"/>
      <c r="L135" s="23"/>
    </row>
    <row r="136" ht="16.8" spans="3:12">
      <c r="C136" s="23"/>
      <c r="E136" s="30"/>
      <c r="L136" s="23"/>
    </row>
    <row r="137" ht="16.8" spans="3:12">
      <c r="C137" s="23"/>
      <c r="E137" s="30"/>
      <c r="L137" s="23"/>
    </row>
    <row r="138" ht="16.8" spans="3:12">
      <c r="C138" s="23"/>
      <c r="E138" s="30"/>
      <c r="L138" s="23"/>
    </row>
    <row r="139" ht="16.8" spans="3:12">
      <c r="C139" s="23"/>
      <c r="E139" s="30"/>
      <c r="L139" s="23"/>
    </row>
    <row r="140" ht="16.8" spans="3:12">
      <c r="C140" s="23"/>
      <c r="E140" s="30"/>
      <c r="L140" s="23"/>
    </row>
    <row r="141" ht="16.8" spans="3:12">
      <c r="C141" s="23"/>
      <c r="E141" s="30"/>
      <c r="L141" s="23"/>
    </row>
    <row r="142" ht="16.8" spans="3:12">
      <c r="C142" s="23"/>
      <c r="E142" s="30"/>
      <c r="L142" s="23"/>
    </row>
    <row r="143" ht="16.8" spans="3:12">
      <c r="C143" s="23"/>
      <c r="E143" s="30"/>
      <c r="L143" s="23"/>
    </row>
    <row r="144" ht="16.8" spans="3:12">
      <c r="C144" s="23"/>
      <c r="E144" s="30"/>
      <c r="L144" s="23"/>
    </row>
    <row r="145" ht="16.8" spans="3:12">
      <c r="C145" s="23"/>
      <c r="E145" s="30"/>
      <c r="L145" s="23"/>
    </row>
    <row r="146" ht="16.8" spans="3:12">
      <c r="C146" s="23"/>
      <c r="E146" s="30"/>
      <c r="L146" s="23"/>
    </row>
    <row r="147" ht="16.8" spans="3:12">
      <c r="C147" s="23"/>
      <c r="E147" s="30"/>
      <c r="L147" s="23"/>
    </row>
    <row r="148" ht="16.8" spans="3:12">
      <c r="C148" s="23"/>
      <c r="E148" s="30"/>
      <c r="L148" s="23"/>
    </row>
    <row r="149" ht="16.8" spans="3:12">
      <c r="C149" s="23"/>
      <c r="E149" s="30"/>
      <c r="L149" s="23"/>
    </row>
    <row r="150" ht="16.8" spans="3:12">
      <c r="C150" s="23"/>
      <c r="E150" s="30"/>
      <c r="L150" s="23"/>
    </row>
    <row r="151" ht="16.8" spans="3:12">
      <c r="C151" s="23"/>
      <c r="E151" s="30"/>
      <c r="L151" s="23"/>
    </row>
    <row r="152" ht="16.8" spans="3:12">
      <c r="C152" s="23"/>
      <c r="E152" s="30"/>
      <c r="L152" s="23"/>
    </row>
    <row r="153" ht="16.8" spans="3:12">
      <c r="C153" s="23"/>
      <c r="E153" s="30"/>
      <c r="L153" s="23"/>
    </row>
    <row r="154" ht="16.8" spans="3:12">
      <c r="C154" s="23"/>
      <c r="E154" s="30"/>
      <c r="L154" s="23"/>
    </row>
    <row r="155" ht="16.8" spans="3:12">
      <c r="C155" s="23"/>
      <c r="E155" s="30"/>
      <c r="L155" s="23"/>
    </row>
    <row r="156" ht="16.8" spans="3:12">
      <c r="C156" s="23"/>
      <c r="E156" s="30"/>
      <c r="L156" s="23"/>
    </row>
    <row r="157" ht="16.8" spans="3:12">
      <c r="C157" s="23"/>
      <c r="E157" s="30"/>
      <c r="L157" s="23"/>
    </row>
    <row r="158" ht="16.8" spans="3:12">
      <c r="C158" s="23"/>
      <c r="E158" s="30"/>
      <c r="L158" s="23"/>
    </row>
    <row r="159" ht="16.8" spans="3:12">
      <c r="C159" s="23"/>
      <c r="E159" s="30"/>
      <c r="L159" s="23"/>
    </row>
    <row r="160" ht="16.8" spans="3:12">
      <c r="C160" s="23"/>
      <c r="E160" s="30"/>
      <c r="L160" s="23"/>
    </row>
    <row r="161" ht="16.8" spans="3:12">
      <c r="C161" s="23"/>
      <c r="E161" s="30"/>
      <c r="L161" s="23"/>
    </row>
    <row r="162" ht="16.8" spans="3:12">
      <c r="C162" s="23"/>
      <c r="E162" s="30"/>
      <c r="L162" s="23"/>
    </row>
    <row r="163" ht="16.8" spans="3:12">
      <c r="C163" s="23"/>
      <c r="E163" s="30"/>
      <c r="L163" s="23"/>
    </row>
    <row r="164" ht="16.8" spans="3:12">
      <c r="C164" s="23"/>
      <c r="E164" s="30"/>
      <c r="L164" s="23"/>
    </row>
    <row r="165" ht="16.8" spans="3:12">
      <c r="C165" s="23"/>
      <c r="E165" s="30"/>
      <c r="L165" s="23"/>
    </row>
    <row r="166" ht="16.8" spans="3:12">
      <c r="C166" s="23"/>
      <c r="E166" s="30"/>
      <c r="L166" s="23"/>
    </row>
    <row r="167" ht="16.8" spans="3:12">
      <c r="C167" s="23"/>
      <c r="E167" s="30"/>
      <c r="L167" s="23"/>
    </row>
    <row r="168" ht="16.8" spans="3:12">
      <c r="C168" s="23"/>
      <c r="E168" s="30"/>
      <c r="L168" s="23"/>
    </row>
    <row r="169" ht="16.8" spans="3:12">
      <c r="C169" s="23"/>
      <c r="E169" s="30"/>
      <c r="L169" s="23"/>
    </row>
    <row r="170" ht="16.8" spans="3:12">
      <c r="C170" s="23"/>
      <c r="E170" s="30"/>
      <c r="L170" s="23"/>
    </row>
    <row r="171" ht="16.8" spans="3:12">
      <c r="C171" s="23"/>
      <c r="E171" s="30"/>
      <c r="L171" s="23"/>
    </row>
    <row r="172" ht="16.8" spans="3:12">
      <c r="C172" s="23"/>
      <c r="E172" s="30"/>
      <c r="L172" s="23"/>
    </row>
    <row r="173" ht="16.8" spans="3:12">
      <c r="C173" s="23"/>
      <c r="E173" s="30"/>
      <c r="L173" s="23"/>
    </row>
    <row r="174" ht="16.8" spans="3:12">
      <c r="C174" s="23"/>
      <c r="E174" s="30"/>
      <c r="L174" s="23"/>
    </row>
    <row r="175" ht="16.8" spans="3:12">
      <c r="C175" s="23"/>
      <c r="E175" s="30"/>
      <c r="L175" s="23"/>
    </row>
    <row r="176" ht="16.8" spans="3:12">
      <c r="C176" s="23"/>
      <c r="E176" s="30"/>
      <c r="L176" s="23"/>
    </row>
    <row r="177" ht="16.8" spans="3:12">
      <c r="C177" s="23"/>
      <c r="E177" s="30"/>
      <c r="L177" s="23"/>
    </row>
    <row r="178" ht="16.8" spans="3:12">
      <c r="C178" s="23"/>
      <c r="E178" s="30"/>
      <c r="L178" s="23"/>
    </row>
    <row r="179" ht="16.8" spans="3:12">
      <c r="C179" s="23"/>
      <c r="E179" s="30"/>
      <c r="L179" s="23"/>
    </row>
    <row r="180" ht="16.8" spans="3:12">
      <c r="C180" s="23"/>
      <c r="E180" s="30"/>
      <c r="L180" s="23"/>
    </row>
    <row r="181" ht="16.8" spans="3:12">
      <c r="C181" s="23"/>
      <c r="E181" s="30"/>
      <c r="L181" s="23"/>
    </row>
    <row r="182" ht="16.8" spans="3:12">
      <c r="C182" s="23"/>
      <c r="E182" s="30"/>
      <c r="L182" s="23"/>
    </row>
    <row r="183" ht="16.8" spans="3:12">
      <c r="C183" s="23"/>
      <c r="E183" s="30"/>
      <c r="L183" s="23"/>
    </row>
    <row r="184" ht="16.8" spans="3:12">
      <c r="C184" s="23"/>
      <c r="E184" s="30"/>
      <c r="L184" s="23"/>
    </row>
    <row r="185" ht="16.8" spans="3:12">
      <c r="C185" s="23"/>
      <c r="E185" s="30"/>
      <c r="L185" s="23"/>
    </row>
    <row r="186" ht="16.8" spans="3:12">
      <c r="C186" s="23"/>
      <c r="E186" s="30"/>
      <c r="L186" s="23"/>
    </row>
    <row r="187" ht="16.8" spans="3:12">
      <c r="C187" s="23"/>
      <c r="E187" s="30"/>
      <c r="L187" s="23"/>
    </row>
    <row r="188" ht="16.8" spans="3:12">
      <c r="C188" s="23"/>
      <c r="E188" s="30"/>
      <c r="L188" s="23"/>
    </row>
    <row r="189" ht="16.8" spans="3:12">
      <c r="C189" s="23"/>
      <c r="E189" s="30"/>
      <c r="L189" s="23"/>
    </row>
    <row r="190" ht="16.8" spans="3:12">
      <c r="C190" s="23"/>
      <c r="E190" s="30"/>
      <c r="L190" s="23"/>
    </row>
    <row r="191" ht="16.8" spans="3:12">
      <c r="C191" s="23"/>
      <c r="E191" s="30"/>
      <c r="L191" s="23"/>
    </row>
    <row r="192" ht="16.8" spans="3:12">
      <c r="C192" s="23"/>
      <c r="E192" s="30"/>
      <c r="L192" s="23"/>
    </row>
    <row r="193" ht="16.8" spans="3:12">
      <c r="C193" s="23"/>
      <c r="E193" s="30"/>
      <c r="L193" s="23"/>
    </row>
    <row r="194" ht="16.8" spans="3:12">
      <c r="C194" s="23"/>
      <c r="E194" s="30"/>
      <c r="L194" s="23"/>
    </row>
    <row r="195" ht="16.8" spans="3:12">
      <c r="C195" s="23"/>
      <c r="E195" s="30"/>
      <c r="L195" s="23"/>
    </row>
    <row r="196" ht="16.8" spans="3:12">
      <c r="C196" s="23"/>
      <c r="E196" s="30"/>
      <c r="L196" s="23"/>
    </row>
    <row r="197" ht="16.8" spans="3:12">
      <c r="C197" s="23"/>
      <c r="E197" s="30"/>
      <c r="L197" s="23"/>
    </row>
    <row r="198" ht="16.8" spans="3:12">
      <c r="C198" s="23"/>
      <c r="E198" s="30"/>
      <c r="L198" s="23"/>
    </row>
    <row r="199" ht="16.8" spans="3:12">
      <c r="C199" s="23"/>
      <c r="E199" s="30"/>
      <c r="L199" s="23"/>
    </row>
    <row r="200" ht="16.8" spans="3:12">
      <c r="C200" s="23"/>
      <c r="E200" s="30"/>
      <c r="L200" s="23"/>
    </row>
    <row r="201" ht="16.8" spans="3:12">
      <c r="C201" s="23"/>
      <c r="E201" s="30"/>
      <c r="L201" s="23"/>
    </row>
    <row r="202" ht="16.8" spans="3:12">
      <c r="C202" s="23"/>
      <c r="E202" s="30"/>
      <c r="L202" s="23"/>
    </row>
    <row r="203" ht="16.8" spans="3:12">
      <c r="C203" s="23"/>
      <c r="E203" s="30"/>
      <c r="L203" s="23"/>
    </row>
    <row r="204" ht="16.8" spans="3:12">
      <c r="C204" s="23"/>
      <c r="E204" s="30"/>
      <c r="L204" s="23"/>
    </row>
    <row r="205" ht="16.8" spans="3:12">
      <c r="C205" s="23"/>
      <c r="E205" s="30"/>
      <c r="L205" s="23"/>
    </row>
    <row r="206" ht="16.8" spans="3:12">
      <c r="C206" s="23"/>
      <c r="E206" s="30"/>
      <c r="L206" s="23"/>
    </row>
    <row r="207" ht="16.8" spans="3:12">
      <c r="C207" s="23"/>
      <c r="E207" s="30"/>
      <c r="L207" s="23"/>
    </row>
    <row r="208" ht="16.8" spans="3:12">
      <c r="C208" s="23"/>
      <c r="E208" s="30"/>
      <c r="L208" s="23"/>
    </row>
    <row r="209" ht="16.8" spans="3:12">
      <c r="C209" s="23"/>
      <c r="E209" s="30"/>
      <c r="L209" s="23"/>
    </row>
    <row r="210" ht="16.8" spans="3:12">
      <c r="C210" s="23"/>
      <c r="E210" s="30"/>
      <c r="L210" s="23"/>
    </row>
    <row r="211" ht="16.8" spans="3:12">
      <c r="C211" s="23"/>
      <c r="E211" s="30"/>
      <c r="L211" s="23"/>
    </row>
    <row r="212" ht="16.8" spans="3:12">
      <c r="C212" s="23"/>
      <c r="E212" s="30"/>
      <c r="L212" s="23"/>
    </row>
    <row r="213" ht="16.8" spans="3:12">
      <c r="C213" s="23"/>
      <c r="E213" s="30"/>
      <c r="L213" s="23"/>
    </row>
    <row r="214" ht="16.8" spans="3:12">
      <c r="C214" s="23"/>
      <c r="E214" s="30"/>
      <c r="L214" s="23"/>
    </row>
    <row r="215" ht="16.8" spans="3:12">
      <c r="C215" s="23"/>
      <c r="E215" s="30"/>
      <c r="L215" s="23"/>
    </row>
    <row r="216" ht="16.8" spans="3:12">
      <c r="C216" s="23"/>
      <c r="E216" s="30"/>
      <c r="L216" s="23"/>
    </row>
    <row r="217" ht="16.8" spans="3:12">
      <c r="C217" s="23"/>
      <c r="E217" s="30"/>
      <c r="L217" s="23"/>
    </row>
    <row r="218" ht="16.8" spans="3:12">
      <c r="C218" s="23"/>
      <c r="E218" s="30"/>
      <c r="L218" s="23"/>
    </row>
    <row r="219" ht="16.8" spans="3:12">
      <c r="C219" s="23"/>
      <c r="E219" s="30"/>
      <c r="L219" s="23"/>
    </row>
    <row r="220" ht="16.8" spans="3:12">
      <c r="C220" s="23"/>
      <c r="E220" s="30"/>
      <c r="L220" s="23"/>
    </row>
    <row r="221" ht="16.8" spans="3:12">
      <c r="C221" s="23"/>
      <c r="E221" s="30"/>
      <c r="L221" s="23"/>
    </row>
    <row r="222" ht="16.8" spans="3:12">
      <c r="C222" s="23"/>
      <c r="E222" s="30"/>
      <c r="L222" s="23"/>
    </row>
    <row r="223" ht="16.8" spans="3:12">
      <c r="C223" s="23"/>
      <c r="E223" s="30"/>
      <c r="L223" s="23"/>
    </row>
    <row r="224" ht="16.8" spans="3:12">
      <c r="C224" s="23"/>
      <c r="E224" s="30"/>
      <c r="L224" s="23"/>
    </row>
    <row r="225" ht="16.8" spans="3:12">
      <c r="C225" s="23"/>
      <c r="E225" s="30"/>
      <c r="L225" s="23"/>
    </row>
    <row r="226" ht="16.8" spans="3:12">
      <c r="C226" s="23"/>
      <c r="E226" s="30"/>
      <c r="L226" s="23"/>
    </row>
    <row r="227" ht="16.8" spans="3:12">
      <c r="C227" s="23"/>
      <c r="E227" s="30"/>
      <c r="L227" s="23"/>
    </row>
    <row r="228" ht="16.8" spans="3:12">
      <c r="C228" s="23"/>
      <c r="E228" s="30"/>
      <c r="L228" s="23"/>
    </row>
    <row r="229" ht="16.8" spans="3:12">
      <c r="C229" s="23"/>
      <c r="E229" s="30"/>
      <c r="L229" s="23"/>
    </row>
    <row r="230" ht="16.8" spans="3:12">
      <c r="C230" s="23"/>
      <c r="E230" s="30"/>
      <c r="L230" s="23"/>
    </row>
    <row r="231" ht="16.8" spans="3:12">
      <c r="C231" s="23"/>
      <c r="E231" s="30"/>
      <c r="L231" s="23"/>
    </row>
    <row r="232" ht="16.8" spans="3:12">
      <c r="C232" s="23"/>
      <c r="E232" s="30"/>
      <c r="L232" s="23"/>
    </row>
    <row r="233" ht="16.8" spans="3:12">
      <c r="C233" s="23"/>
      <c r="E233" s="30"/>
      <c r="L233" s="23"/>
    </row>
    <row r="234" ht="16.8" spans="3:12">
      <c r="C234" s="23"/>
      <c r="E234" s="30"/>
      <c r="L234" s="23"/>
    </row>
    <row r="235" ht="16.8" spans="3:12">
      <c r="C235" s="23"/>
      <c r="E235" s="30"/>
      <c r="L235" s="23"/>
    </row>
    <row r="236" ht="16.8" spans="3:12">
      <c r="C236" s="23"/>
      <c r="E236" s="30"/>
      <c r="L236" s="23"/>
    </row>
    <row r="237" ht="16.8" spans="3:12">
      <c r="C237" s="23"/>
      <c r="E237" s="30"/>
      <c r="L237" s="23"/>
    </row>
    <row r="238" ht="16.8" spans="3:12">
      <c r="C238" s="23"/>
      <c r="E238" s="30"/>
      <c r="L238" s="23"/>
    </row>
    <row r="239" ht="16.8" spans="3:12">
      <c r="C239" s="23"/>
      <c r="E239" s="30"/>
      <c r="L239" s="23"/>
    </row>
    <row r="240" ht="16.8" spans="3:12">
      <c r="C240" s="23"/>
      <c r="E240" s="30"/>
      <c r="L240" s="23"/>
    </row>
    <row r="241" ht="16.8" spans="3:12">
      <c r="C241" s="23"/>
      <c r="E241" s="30"/>
      <c r="L241" s="23"/>
    </row>
    <row r="242" ht="16.8" spans="3:12">
      <c r="C242" s="23"/>
      <c r="E242" s="30"/>
      <c r="L242" s="23"/>
    </row>
    <row r="243" ht="16.8" spans="3:12">
      <c r="C243" s="23"/>
      <c r="E243" s="30"/>
      <c r="L243" s="23"/>
    </row>
    <row r="244" ht="16.8" spans="3:12">
      <c r="C244" s="23"/>
      <c r="E244" s="30"/>
      <c r="L244" s="23"/>
    </row>
    <row r="245" ht="16.8" spans="3:12">
      <c r="C245" s="23"/>
      <c r="E245" s="30"/>
      <c r="L245" s="23"/>
    </row>
    <row r="246" ht="16.8" spans="3:12">
      <c r="C246" s="23"/>
      <c r="E246" s="30"/>
      <c r="L246" s="23"/>
    </row>
    <row r="247" ht="16.8" spans="3:12">
      <c r="C247" s="23"/>
      <c r="E247" s="30"/>
      <c r="L247" s="23"/>
    </row>
    <row r="248" ht="16.8" spans="3:12">
      <c r="C248" s="23"/>
      <c r="E248" s="30"/>
      <c r="L248" s="23"/>
    </row>
    <row r="249" ht="16.8" spans="3:12">
      <c r="C249" s="23"/>
      <c r="E249" s="30"/>
      <c r="L249" s="23"/>
    </row>
    <row r="250" ht="16.8" spans="3:12">
      <c r="C250" s="23"/>
      <c r="E250" s="30"/>
      <c r="L250" s="23"/>
    </row>
    <row r="251" ht="16.8" spans="3:12">
      <c r="C251" s="23"/>
      <c r="E251" s="30"/>
      <c r="L251" s="23"/>
    </row>
    <row r="252" ht="16.8" spans="3:12">
      <c r="C252" s="23"/>
      <c r="E252" s="30"/>
      <c r="L252" s="23"/>
    </row>
    <row r="253" ht="16.8" spans="3:12">
      <c r="C253" s="23"/>
      <c r="E253" s="30"/>
      <c r="L253" s="23"/>
    </row>
    <row r="254" ht="16.8" spans="3:12">
      <c r="C254" s="23"/>
      <c r="E254" s="30"/>
      <c r="L254" s="23"/>
    </row>
    <row r="255" ht="16.8" spans="3:12">
      <c r="C255" s="23"/>
      <c r="E255" s="30"/>
      <c r="L255" s="23"/>
    </row>
    <row r="256" ht="16.8" spans="3:12">
      <c r="C256" s="23"/>
      <c r="E256" s="30"/>
      <c r="L256" s="23"/>
    </row>
    <row r="257" ht="16.8" spans="3:12">
      <c r="C257" s="23"/>
      <c r="E257" s="30"/>
      <c r="L257" s="23"/>
    </row>
    <row r="258" ht="16.8" spans="3:12">
      <c r="C258" s="23"/>
      <c r="E258" s="30"/>
      <c r="L258" s="23"/>
    </row>
    <row r="259" ht="16.8" spans="3:12">
      <c r="C259" s="23"/>
      <c r="E259" s="30"/>
      <c r="L259" s="23"/>
    </row>
    <row r="260" ht="16.8" spans="3:12">
      <c r="C260" s="23"/>
      <c r="E260" s="30"/>
      <c r="L260" s="23"/>
    </row>
    <row r="261" ht="16.8" spans="3:12">
      <c r="C261" s="23"/>
      <c r="E261" s="30"/>
      <c r="L261" s="23"/>
    </row>
    <row r="262" ht="16.8" spans="3:12">
      <c r="C262" s="23"/>
      <c r="E262" s="30"/>
      <c r="L262" s="23"/>
    </row>
    <row r="263" ht="16.8" spans="3:12">
      <c r="C263" s="23"/>
      <c r="E263" s="30"/>
      <c r="L263" s="23"/>
    </row>
    <row r="264" ht="16.8" spans="3:12">
      <c r="C264" s="23"/>
      <c r="E264" s="30"/>
      <c r="L264" s="23"/>
    </row>
    <row r="265" ht="16.8" spans="3:12">
      <c r="C265" s="23"/>
      <c r="E265" s="30"/>
      <c r="L265" s="23"/>
    </row>
    <row r="266" ht="16.8" spans="3:12">
      <c r="C266" s="23"/>
      <c r="E266" s="30"/>
      <c r="L266" s="23"/>
    </row>
    <row r="267" ht="16.8" spans="3:12">
      <c r="C267" s="23"/>
      <c r="E267" s="30"/>
      <c r="L267" s="23"/>
    </row>
    <row r="268" ht="16.8" spans="3:12">
      <c r="C268" s="23"/>
      <c r="E268" s="30"/>
      <c r="L268" s="23"/>
    </row>
    <row r="269" ht="16.8" spans="3:12">
      <c r="C269" s="23"/>
      <c r="E269" s="30"/>
      <c r="L269" s="23"/>
    </row>
    <row r="270" ht="16.8" spans="3:12">
      <c r="C270" s="23"/>
      <c r="E270" s="30"/>
      <c r="L270" s="23"/>
    </row>
    <row r="271" ht="16.8" spans="3:12">
      <c r="C271" s="23"/>
      <c r="E271" s="30"/>
      <c r="L271" s="23"/>
    </row>
    <row r="272" ht="16.8" spans="3:12">
      <c r="C272" s="23"/>
      <c r="E272" s="30"/>
      <c r="L272" s="23"/>
    </row>
    <row r="273" ht="16.8" spans="3:12">
      <c r="C273" s="23"/>
      <c r="E273" s="30"/>
      <c r="L273" s="23"/>
    </row>
    <row r="274" ht="16.8" spans="3:12">
      <c r="C274" s="23"/>
      <c r="E274" s="30"/>
      <c r="L274" s="23"/>
    </row>
    <row r="275" ht="16.8" spans="3:12">
      <c r="C275" s="23"/>
      <c r="E275" s="30"/>
      <c r="L275" s="23"/>
    </row>
    <row r="276" ht="16.8" spans="3:12">
      <c r="C276" s="23"/>
      <c r="E276" s="30"/>
      <c r="L276" s="23"/>
    </row>
    <row r="277" ht="16.8" spans="3:12">
      <c r="C277" s="23"/>
      <c r="E277" s="30"/>
      <c r="L277" s="23"/>
    </row>
    <row r="278" ht="16.8" spans="3:12">
      <c r="C278" s="23"/>
      <c r="E278" s="30"/>
      <c r="L278" s="23"/>
    </row>
    <row r="279" ht="16.8" spans="3:12">
      <c r="C279" s="23"/>
      <c r="E279" s="30"/>
      <c r="L279" s="23"/>
    </row>
    <row r="280" ht="16.8" spans="3:12">
      <c r="C280" s="23"/>
      <c r="E280" s="30"/>
      <c r="L280" s="23"/>
    </row>
    <row r="281" ht="16.8" spans="3:12">
      <c r="C281" s="23"/>
      <c r="E281" s="30"/>
      <c r="L281" s="23"/>
    </row>
    <row r="282" ht="16.8" spans="3:12">
      <c r="C282" s="23"/>
      <c r="E282" s="30"/>
      <c r="L282" s="23"/>
    </row>
    <row r="283" ht="16.8" spans="3:12">
      <c r="C283" s="23"/>
      <c r="E283" s="30"/>
      <c r="L283" s="23"/>
    </row>
    <row r="284" ht="16.8" spans="3:12">
      <c r="C284" s="23"/>
      <c r="E284" s="30"/>
      <c r="L284" s="23"/>
    </row>
    <row r="285" ht="16.8" spans="3:12">
      <c r="C285" s="23"/>
      <c r="E285" s="30"/>
      <c r="L285" s="23"/>
    </row>
    <row r="286" ht="16.8" spans="3:12">
      <c r="C286" s="23"/>
      <c r="E286" s="30"/>
      <c r="L286" s="23"/>
    </row>
    <row r="287" ht="16.8" spans="3:12">
      <c r="C287" s="23"/>
      <c r="E287" s="30"/>
      <c r="L287" s="23"/>
    </row>
    <row r="288" ht="16.8" spans="3:12">
      <c r="C288" s="23"/>
      <c r="E288" s="30"/>
      <c r="L288" s="23"/>
    </row>
    <row r="289" ht="16.8" spans="3:12">
      <c r="C289" s="23"/>
      <c r="E289" s="30"/>
      <c r="L289" s="23"/>
    </row>
    <row r="290" ht="16.8" spans="3:12">
      <c r="C290" s="23"/>
      <c r="E290" s="30"/>
      <c r="L290" s="23"/>
    </row>
    <row r="291" ht="16.8" spans="3:12">
      <c r="C291" s="23"/>
      <c r="E291" s="30"/>
      <c r="L291" s="23"/>
    </row>
    <row r="292" ht="16.8" spans="3:12">
      <c r="C292" s="23"/>
      <c r="E292" s="30"/>
      <c r="L292" s="23"/>
    </row>
    <row r="293" ht="16.8" spans="3:12">
      <c r="C293" s="23"/>
      <c r="E293" s="30"/>
      <c r="L293" s="23"/>
    </row>
    <row r="294" ht="16.8" spans="3:12">
      <c r="C294" s="23"/>
      <c r="E294" s="30"/>
      <c r="L294" s="23"/>
    </row>
    <row r="295" ht="16.8" spans="3:12">
      <c r="C295" s="23"/>
      <c r="E295" s="30"/>
      <c r="L295" s="23"/>
    </row>
    <row r="296" ht="16.8" spans="3:12">
      <c r="C296" s="23"/>
      <c r="E296" s="30"/>
      <c r="L296" s="23"/>
    </row>
    <row r="297" ht="16.8" spans="3:12">
      <c r="C297" s="23"/>
      <c r="E297" s="30"/>
      <c r="L297" s="23"/>
    </row>
    <row r="298" ht="16.8" spans="3:12">
      <c r="C298" s="23"/>
      <c r="E298" s="30"/>
      <c r="L298" s="23"/>
    </row>
    <row r="299" ht="16.8" spans="3:12">
      <c r="C299" s="23"/>
      <c r="E299" s="30"/>
      <c r="L299" s="23"/>
    </row>
    <row r="300" ht="16.8" spans="3:12">
      <c r="C300" s="23"/>
      <c r="E300" s="30"/>
      <c r="L300" s="23"/>
    </row>
    <row r="301" ht="16.8" spans="3:12">
      <c r="C301" s="23"/>
      <c r="E301" s="30"/>
      <c r="L301" s="23"/>
    </row>
    <row r="302" ht="16.8" spans="3:12">
      <c r="C302" s="23"/>
      <c r="E302" s="30"/>
      <c r="L302" s="23"/>
    </row>
    <row r="303" ht="16.8" spans="3:12">
      <c r="C303" s="23"/>
      <c r="E303" s="30"/>
      <c r="L303" s="23"/>
    </row>
    <row r="304" ht="16.8" spans="3:12">
      <c r="C304" s="23"/>
      <c r="E304" s="30"/>
      <c r="L304" s="23"/>
    </row>
    <row r="305" ht="16.8" spans="3:12">
      <c r="C305" s="23"/>
      <c r="E305" s="30"/>
      <c r="L305" s="23"/>
    </row>
    <row r="306" ht="16.8" spans="3:12">
      <c r="C306" s="23"/>
      <c r="E306" s="30"/>
      <c r="L306" s="23"/>
    </row>
    <row r="307" ht="16.8" spans="3:12">
      <c r="C307" s="23"/>
      <c r="E307" s="30"/>
      <c r="L307" s="23"/>
    </row>
    <row r="308" ht="16.8" spans="3:12">
      <c r="C308" s="23"/>
      <c r="E308" s="30"/>
      <c r="L308" s="23"/>
    </row>
    <row r="309" ht="16.8" spans="3:12">
      <c r="C309" s="23"/>
      <c r="E309" s="30"/>
      <c r="L309" s="23"/>
    </row>
    <row r="310" ht="16.8" spans="3:12">
      <c r="C310" s="23"/>
      <c r="E310" s="30"/>
      <c r="L310" s="23"/>
    </row>
    <row r="311" ht="16.8" spans="3:12">
      <c r="C311" s="23"/>
      <c r="E311" s="30"/>
      <c r="L311" s="23"/>
    </row>
    <row r="312" ht="16.8" spans="3:12">
      <c r="C312" s="23"/>
      <c r="E312" s="30"/>
      <c r="L312" s="23"/>
    </row>
    <row r="313" ht="16.8" spans="3:12">
      <c r="C313" s="23"/>
      <c r="E313" s="30"/>
      <c r="L313" s="23"/>
    </row>
    <row r="314" ht="16.8" spans="3:12">
      <c r="C314" s="23"/>
      <c r="E314" s="30"/>
      <c r="L314" s="23"/>
    </row>
    <row r="315" ht="16.8" spans="3:12">
      <c r="C315" s="23"/>
      <c r="E315" s="30"/>
      <c r="L315" s="23"/>
    </row>
    <row r="316" ht="16.8" spans="3:12">
      <c r="C316" s="23"/>
      <c r="E316" s="30"/>
      <c r="L316" s="23"/>
    </row>
    <row r="317" ht="16.8" spans="3:12">
      <c r="C317" s="23"/>
      <c r="E317" s="30"/>
      <c r="L317" s="23"/>
    </row>
    <row r="318" ht="16.8" spans="3:12">
      <c r="C318" s="23"/>
      <c r="E318" s="30"/>
      <c r="L318" s="23"/>
    </row>
    <row r="319" ht="16.8" spans="3:12">
      <c r="C319" s="23"/>
      <c r="E319" s="30"/>
      <c r="L319" s="23"/>
    </row>
    <row r="320" ht="16.8" spans="3:12">
      <c r="C320" s="23"/>
      <c r="E320" s="30"/>
      <c r="L320" s="23"/>
    </row>
    <row r="321" ht="16.8" spans="3:12">
      <c r="C321" s="23"/>
      <c r="E321" s="30"/>
      <c r="L321" s="23"/>
    </row>
    <row r="322" ht="16.8" spans="3:12">
      <c r="C322" s="23"/>
      <c r="E322" s="30"/>
      <c r="L322" s="23"/>
    </row>
    <row r="323" ht="16.8" spans="3:12">
      <c r="C323" s="23"/>
      <c r="E323" s="30"/>
      <c r="L323" s="23"/>
    </row>
    <row r="324" ht="16.8" spans="3:12">
      <c r="C324" s="23"/>
      <c r="E324" s="30"/>
      <c r="L324" s="23"/>
    </row>
    <row r="325" ht="16.8" spans="3:12">
      <c r="C325" s="23"/>
      <c r="E325" s="30"/>
      <c r="L325" s="23"/>
    </row>
    <row r="326" ht="16.8" spans="3:12">
      <c r="C326" s="23"/>
      <c r="E326" s="30"/>
      <c r="L326" s="23"/>
    </row>
    <row r="327" ht="16.8" spans="3:12">
      <c r="C327" s="23"/>
      <c r="E327" s="30"/>
      <c r="L327" s="23"/>
    </row>
    <row r="328" ht="16.8" spans="3:12">
      <c r="C328" s="23"/>
      <c r="E328" s="30"/>
      <c r="L328" s="23"/>
    </row>
    <row r="329" ht="16.8" spans="3:12">
      <c r="C329" s="23"/>
      <c r="E329" s="30"/>
      <c r="L329" s="23"/>
    </row>
    <row r="330" ht="16.8" spans="3:12">
      <c r="C330" s="23"/>
      <c r="E330" s="30"/>
      <c r="L330" s="23"/>
    </row>
    <row r="331" ht="16.8" spans="3:12">
      <c r="C331" s="23"/>
      <c r="E331" s="30"/>
      <c r="L331" s="23"/>
    </row>
    <row r="332" ht="16.8" spans="3:12">
      <c r="C332" s="23"/>
      <c r="E332" s="30"/>
      <c r="L332" s="23"/>
    </row>
    <row r="333" ht="16.8" spans="3:12">
      <c r="C333" s="23"/>
      <c r="E333" s="30"/>
      <c r="L333" s="23"/>
    </row>
    <row r="334" ht="16.8" spans="3:12">
      <c r="C334" s="23"/>
      <c r="E334" s="30"/>
      <c r="L334" s="23"/>
    </row>
    <row r="335" ht="16.8" spans="3:12">
      <c r="C335" s="23"/>
      <c r="E335" s="30"/>
      <c r="L335" s="23"/>
    </row>
    <row r="336" ht="16.8" spans="3:12">
      <c r="C336" s="23"/>
      <c r="E336" s="30"/>
      <c r="L336" s="23"/>
    </row>
    <row r="337" ht="16.8" spans="3:12">
      <c r="C337" s="23"/>
      <c r="E337" s="30"/>
      <c r="L337" s="23"/>
    </row>
    <row r="338" ht="16.8" spans="3:12">
      <c r="C338" s="23"/>
      <c r="E338" s="30"/>
      <c r="L338" s="23"/>
    </row>
    <row r="339" ht="16.8" spans="3:12">
      <c r="C339" s="23"/>
      <c r="E339" s="30"/>
      <c r="L339" s="23"/>
    </row>
    <row r="340" ht="16.8" spans="3:12">
      <c r="C340" s="23"/>
      <c r="E340" s="30"/>
      <c r="L340" s="23"/>
    </row>
    <row r="341" ht="16.8" spans="3:12">
      <c r="C341" s="23"/>
      <c r="E341" s="30"/>
      <c r="L341" s="23"/>
    </row>
    <row r="342" ht="16.8" spans="3:12">
      <c r="C342" s="23"/>
      <c r="E342" s="30"/>
      <c r="L342" s="23"/>
    </row>
    <row r="343" ht="16.8" spans="3:12">
      <c r="C343" s="23"/>
      <c r="E343" s="30"/>
      <c r="L343" s="23"/>
    </row>
    <row r="344" ht="16.8" spans="3:12">
      <c r="C344" s="23"/>
      <c r="E344" s="30"/>
      <c r="L344" s="23"/>
    </row>
    <row r="345" ht="16.8" spans="3:12">
      <c r="C345" s="23"/>
      <c r="E345" s="30"/>
      <c r="L345" s="23"/>
    </row>
    <row r="346" ht="16.8" spans="3:12">
      <c r="C346" s="23"/>
      <c r="E346" s="30"/>
      <c r="L346" s="23"/>
    </row>
    <row r="347" ht="16.8" spans="3:12">
      <c r="C347" s="23"/>
      <c r="E347" s="30"/>
      <c r="L347" s="23"/>
    </row>
    <row r="348" ht="16.8" spans="3:12">
      <c r="C348" s="23"/>
      <c r="E348" s="30"/>
      <c r="L348" s="23"/>
    </row>
    <row r="349" ht="16.8" spans="3:12">
      <c r="C349" s="23"/>
      <c r="E349" s="30"/>
      <c r="L349" s="23"/>
    </row>
    <row r="350" ht="16.8" spans="3:12">
      <c r="C350" s="23"/>
      <c r="E350" s="30"/>
      <c r="L350" s="23"/>
    </row>
    <row r="351" ht="16.8" spans="3:12">
      <c r="C351" s="23"/>
      <c r="E351" s="30"/>
      <c r="L351" s="23"/>
    </row>
    <row r="352" ht="16.8" spans="3:12">
      <c r="C352" s="23"/>
      <c r="E352" s="30"/>
      <c r="L352" s="23"/>
    </row>
    <row r="353" ht="16.8" spans="3:12">
      <c r="C353" s="23"/>
      <c r="E353" s="30"/>
      <c r="L353" s="23"/>
    </row>
    <row r="354" ht="16.8" spans="3:12">
      <c r="C354" s="23"/>
      <c r="E354" s="30"/>
      <c r="L354" s="23"/>
    </row>
    <row r="355" ht="16.8" spans="3:12">
      <c r="C355" s="23"/>
      <c r="E355" s="30"/>
      <c r="L355" s="23"/>
    </row>
    <row r="356" ht="16.8" spans="3:12">
      <c r="C356" s="23"/>
      <c r="E356" s="30"/>
      <c r="L356" s="23"/>
    </row>
    <row r="357" ht="16.8" spans="3:12">
      <c r="C357" s="23"/>
      <c r="E357" s="30"/>
      <c r="L357" s="23"/>
    </row>
    <row r="358" ht="16.8" spans="3:12">
      <c r="C358" s="23"/>
      <c r="E358" s="30"/>
      <c r="L358" s="23"/>
    </row>
    <row r="359" ht="16.8" spans="3:12">
      <c r="C359" s="23"/>
      <c r="E359" s="30"/>
      <c r="L359" s="23"/>
    </row>
    <row r="360" ht="16.8" spans="3:12">
      <c r="C360" s="23"/>
      <c r="E360" s="30"/>
      <c r="L360" s="23"/>
    </row>
    <row r="361" ht="16.8" spans="3:12">
      <c r="C361" s="23"/>
      <c r="E361" s="30"/>
      <c r="L361" s="23"/>
    </row>
    <row r="362" ht="16.8" spans="3:12">
      <c r="C362" s="23"/>
      <c r="E362" s="30"/>
      <c r="L362" s="23"/>
    </row>
    <row r="363" ht="16.8" spans="3:12">
      <c r="C363" s="23"/>
      <c r="E363" s="30"/>
      <c r="L363" s="23"/>
    </row>
    <row r="364" ht="16.8" spans="3:12">
      <c r="C364" s="23"/>
      <c r="E364" s="30"/>
      <c r="L364" s="23"/>
    </row>
    <row r="365" ht="16.8" spans="3:12">
      <c r="C365" s="23"/>
      <c r="E365" s="30"/>
      <c r="L365" s="23"/>
    </row>
    <row r="366" ht="16.8" spans="3:12">
      <c r="C366" s="23"/>
      <c r="E366" s="30"/>
      <c r="L366" s="23"/>
    </row>
    <row r="367" ht="16.8" spans="3:12">
      <c r="C367" s="23"/>
      <c r="E367" s="30"/>
      <c r="L367" s="23"/>
    </row>
    <row r="368" ht="16.8" spans="3:12">
      <c r="C368" s="23"/>
      <c r="E368" s="30"/>
      <c r="L368" s="23"/>
    </row>
    <row r="369" ht="16.8" spans="3:12">
      <c r="C369" s="23"/>
      <c r="E369" s="30"/>
      <c r="L369" s="23"/>
    </row>
    <row r="370" ht="16.8" spans="3:12">
      <c r="C370" s="23"/>
      <c r="E370" s="30"/>
      <c r="L370" s="23"/>
    </row>
    <row r="371" ht="16.8" spans="3:12">
      <c r="C371" s="23"/>
      <c r="E371" s="30"/>
      <c r="L371" s="23"/>
    </row>
    <row r="372" ht="16.8" spans="3:12">
      <c r="C372" s="23"/>
      <c r="E372" s="30"/>
      <c r="L372" s="23"/>
    </row>
    <row r="373" ht="16.8" spans="3:12">
      <c r="C373" s="23"/>
      <c r="E373" s="30"/>
      <c r="L373" s="23"/>
    </row>
    <row r="374" ht="16.8" spans="3:12">
      <c r="C374" s="23"/>
      <c r="E374" s="30"/>
      <c r="L374" s="23"/>
    </row>
    <row r="375" ht="16.8" spans="3:12">
      <c r="C375" s="23"/>
      <c r="E375" s="30"/>
      <c r="L375" s="23"/>
    </row>
    <row r="376" ht="16.8" spans="3:12">
      <c r="C376" s="23"/>
      <c r="E376" s="30"/>
      <c r="L376" s="23"/>
    </row>
    <row r="377" ht="16.8" spans="3:12">
      <c r="C377" s="23"/>
      <c r="E377" s="30"/>
      <c r="L377" s="23"/>
    </row>
    <row r="378" ht="16.8" spans="3:12">
      <c r="C378" s="23"/>
      <c r="E378" s="30"/>
      <c r="L378" s="23"/>
    </row>
    <row r="379" ht="16.8" spans="3:12">
      <c r="C379" s="23"/>
      <c r="E379" s="30"/>
      <c r="L379" s="23"/>
    </row>
    <row r="380" ht="16.8" spans="3:12">
      <c r="C380" s="23"/>
      <c r="E380" s="30"/>
      <c r="L380" s="23"/>
    </row>
    <row r="381" ht="16.8" spans="3:12">
      <c r="C381" s="23"/>
      <c r="E381" s="30"/>
      <c r="L381" s="23"/>
    </row>
    <row r="382" ht="16.8" spans="3:12">
      <c r="C382" s="23"/>
      <c r="E382" s="30"/>
      <c r="L382" s="23"/>
    </row>
    <row r="383" ht="16.8" spans="3:12">
      <c r="C383" s="23"/>
      <c r="E383" s="30"/>
      <c r="L383" s="23"/>
    </row>
    <row r="384" ht="16.8" spans="3:12">
      <c r="C384" s="23"/>
      <c r="E384" s="30"/>
      <c r="L384" s="23"/>
    </row>
    <row r="385" ht="16.8" spans="3:12">
      <c r="C385" s="23"/>
      <c r="E385" s="30"/>
      <c r="L385" s="23"/>
    </row>
    <row r="386" ht="16.8" spans="3:12">
      <c r="C386" s="23"/>
      <c r="E386" s="30"/>
      <c r="L386" s="23"/>
    </row>
    <row r="387" ht="16.8" spans="3:12">
      <c r="C387" s="23"/>
      <c r="E387" s="30"/>
      <c r="L387" s="23"/>
    </row>
    <row r="388" ht="16.8" spans="3:12">
      <c r="C388" s="23"/>
      <c r="E388" s="30"/>
      <c r="L388" s="23"/>
    </row>
    <row r="389" ht="16.8" spans="3:12">
      <c r="C389" s="23"/>
      <c r="E389" s="30"/>
      <c r="L389" s="23"/>
    </row>
    <row r="390" ht="16.8" spans="3:12">
      <c r="C390" s="23"/>
      <c r="E390" s="30"/>
      <c r="L390" s="23"/>
    </row>
    <row r="391" ht="16.8" spans="3:12">
      <c r="C391" s="23"/>
      <c r="E391" s="30"/>
      <c r="L391" s="23"/>
    </row>
    <row r="392" ht="16.8" spans="3:12">
      <c r="C392" s="23"/>
      <c r="E392" s="30"/>
      <c r="L392" s="23"/>
    </row>
    <row r="393" ht="16.8" spans="3:12">
      <c r="C393" s="23"/>
      <c r="E393" s="30"/>
      <c r="L393" s="23"/>
    </row>
    <row r="394" ht="16.8" spans="3:12">
      <c r="C394" s="23"/>
      <c r="E394" s="30"/>
      <c r="L394" s="23"/>
    </row>
    <row r="395" ht="16.8" spans="3:12">
      <c r="C395" s="23"/>
      <c r="E395" s="30"/>
      <c r="L395" s="23"/>
    </row>
    <row r="396" ht="16.8" spans="3:12">
      <c r="C396" s="23"/>
      <c r="E396" s="30"/>
      <c r="L396" s="23"/>
    </row>
    <row r="397" ht="16.8" spans="3:12">
      <c r="C397" s="23"/>
      <c r="E397" s="30"/>
      <c r="L397" s="23"/>
    </row>
    <row r="398" ht="16.8" spans="3:12">
      <c r="C398" s="23"/>
      <c r="E398" s="30"/>
      <c r="L398" s="23"/>
    </row>
    <row r="399" ht="16.8" spans="3:12">
      <c r="C399" s="23"/>
      <c r="E399" s="30"/>
      <c r="L399" s="23"/>
    </row>
    <row r="400" ht="16.8" spans="3:12">
      <c r="C400" s="23"/>
      <c r="E400" s="30"/>
      <c r="L400" s="23"/>
    </row>
    <row r="401" ht="16.8" spans="3:12">
      <c r="C401" s="23"/>
      <c r="E401" s="30"/>
      <c r="L401" s="23"/>
    </row>
    <row r="402" ht="16.8" spans="3:12">
      <c r="C402" s="23"/>
      <c r="E402" s="30"/>
      <c r="L402" s="23"/>
    </row>
    <row r="403" ht="16.8" spans="3:12">
      <c r="C403" s="23"/>
      <c r="E403" s="30"/>
      <c r="L403" s="23"/>
    </row>
    <row r="404" ht="16.8" spans="3:12">
      <c r="C404" s="23"/>
      <c r="E404" s="30"/>
      <c r="L404" s="23"/>
    </row>
    <row r="405" ht="16.8" spans="3:12">
      <c r="C405" s="23"/>
      <c r="E405" s="30"/>
      <c r="L405" s="23"/>
    </row>
    <row r="406" ht="16.8" spans="3:12">
      <c r="C406" s="23"/>
      <c r="E406" s="30"/>
      <c r="L406" s="23"/>
    </row>
    <row r="407" ht="16.8" spans="3:12">
      <c r="C407" s="23"/>
      <c r="E407" s="30"/>
      <c r="L407" s="23"/>
    </row>
    <row r="408" ht="16.8" spans="3:12">
      <c r="C408" s="23"/>
      <c r="E408" s="30"/>
      <c r="L408" s="23"/>
    </row>
    <row r="409" ht="16.8" spans="3:12">
      <c r="C409" s="23"/>
      <c r="E409" s="30"/>
      <c r="L409" s="23"/>
    </row>
    <row r="410" ht="16.8" spans="3:12">
      <c r="C410" s="23"/>
      <c r="E410" s="30"/>
      <c r="L410" s="23"/>
    </row>
    <row r="411" ht="16.8" spans="3:12">
      <c r="C411" s="23"/>
      <c r="E411" s="30"/>
      <c r="L411" s="23"/>
    </row>
    <row r="412" ht="16.8" spans="3:12">
      <c r="C412" s="23"/>
      <c r="E412" s="30"/>
      <c r="L412" s="23"/>
    </row>
    <row r="413" ht="16.8" spans="3:12">
      <c r="C413" s="23"/>
      <c r="E413" s="30"/>
      <c r="L413" s="23"/>
    </row>
    <row r="414" ht="16.8" spans="3:12">
      <c r="C414" s="23"/>
      <c r="E414" s="30"/>
      <c r="L414" s="23"/>
    </row>
    <row r="415" ht="16.8" spans="3:12">
      <c r="C415" s="23"/>
      <c r="E415" s="30"/>
      <c r="L415" s="23"/>
    </row>
    <row r="416" ht="16.8" spans="3:12">
      <c r="C416" s="23"/>
      <c r="E416" s="30"/>
      <c r="L416" s="23"/>
    </row>
    <row r="417" ht="16.8" spans="3:12">
      <c r="C417" s="23"/>
      <c r="E417" s="30"/>
      <c r="L417" s="23"/>
    </row>
    <row r="418" ht="16.8" spans="3:12">
      <c r="C418" s="23"/>
      <c r="E418" s="30"/>
      <c r="L418" s="23"/>
    </row>
    <row r="419" ht="16.8" spans="3:12">
      <c r="C419" s="23"/>
      <c r="E419" s="30"/>
      <c r="L419" s="23"/>
    </row>
    <row r="420" ht="16.8" spans="3:12">
      <c r="C420" s="23"/>
      <c r="E420" s="30"/>
      <c r="L420" s="23"/>
    </row>
    <row r="421" ht="16.8" spans="3:12">
      <c r="C421" s="23"/>
      <c r="E421" s="30"/>
      <c r="L421" s="23"/>
    </row>
    <row r="422" ht="16.8" spans="3:12">
      <c r="C422" s="23"/>
      <c r="E422" s="30"/>
      <c r="L422" s="23"/>
    </row>
    <row r="423" ht="16.8" spans="3:12">
      <c r="C423" s="23"/>
      <c r="E423" s="30"/>
      <c r="L423" s="23"/>
    </row>
    <row r="424" ht="16.8" spans="3:12">
      <c r="C424" s="23"/>
      <c r="E424" s="30"/>
      <c r="L424" s="23"/>
    </row>
    <row r="425" ht="16.8" spans="3:12">
      <c r="C425" s="23"/>
      <c r="E425" s="30"/>
      <c r="L425" s="23"/>
    </row>
    <row r="426" ht="16.8" spans="3:12">
      <c r="C426" s="23"/>
      <c r="E426" s="30"/>
      <c r="L426" s="23"/>
    </row>
    <row r="427" ht="16.8" spans="3:12">
      <c r="C427" s="23"/>
      <c r="E427" s="30"/>
      <c r="L427" s="23"/>
    </row>
    <row r="428" ht="16.8" spans="3:12">
      <c r="C428" s="23"/>
      <c r="E428" s="30"/>
      <c r="L428" s="23"/>
    </row>
    <row r="429" ht="16.8" spans="3:12">
      <c r="C429" s="23"/>
      <c r="E429" s="30"/>
      <c r="L429" s="23"/>
    </row>
    <row r="430" ht="16.8" spans="3:12">
      <c r="C430" s="23"/>
      <c r="E430" s="30"/>
      <c r="L430" s="23"/>
    </row>
    <row r="431" ht="16.8" spans="3:12">
      <c r="C431" s="23"/>
      <c r="E431" s="30"/>
      <c r="L431" s="23"/>
    </row>
    <row r="432" ht="16.8" spans="3:12">
      <c r="C432" s="23"/>
      <c r="E432" s="30"/>
      <c r="L432" s="23"/>
    </row>
    <row r="433" ht="16.8" spans="3:12">
      <c r="C433" s="23"/>
      <c r="E433" s="30"/>
      <c r="L433" s="23"/>
    </row>
    <row r="434" ht="16.8" spans="3:12">
      <c r="C434" s="23"/>
      <c r="E434" s="30"/>
      <c r="L434" s="23"/>
    </row>
    <row r="435" ht="16.8" spans="3:12">
      <c r="C435" s="23"/>
      <c r="E435" s="30"/>
      <c r="L435" s="23"/>
    </row>
    <row r="436" ht="16.8" spans="3:12">
      <c r="C436" s="23"/>
      <c r="E436" s="30"/>
      <c r="L436" s="23"/>
    </row>
    <row r="437" ht="16.8" spans="3:12">
      <c r="C437" s="23"/>
      <c r="E437" s="30"/>
      <c r="L437" s="23"/>
    </row>
    <row r="438" ht="16.8" spans="3:12">
      <c r="C438" s="23"/>
      <c r="E438" s="30"/>
      <c r="L438" s="23"/>
    </row>
    <row r="439" ht="16.8" spans="3:12">
      <c r="C439" s="23"/>
      <c r="E439" s="30"/>
      <c r="L439" s="23"/>
    </row>
    <row r="440" ht="16.8" spans="3:12">
      <c r="C440" s="23"/>
      <c r="E440" s="30"/>
      <c r="L440" s="23"/>
    </row>
    <row r="441" ht="16.8" spans="3:12">
      <c r="C441" s="23"/>
      <c r="E441" s="30"/>
      <c r="L441" s="23"/>
    </row>
    <row r="442" ht="16.8" spans="3:12">
      <c r="C442" s="23"/>
      <c r="E442" s="30"/>
      <c r="L442" s="23"/>
    </row>
    <row r="443" ht="16.8" spans="3:12">
      <c r="C443" s="23"/>
      <c r="E443" s="30"/>
      <c r="L443" s="23"/>
    </row>
    <row r="444" ht="16.8" spans="3:12">
      <c r="C444" s="23"/>
      <c r="E444" s="30"/>
      <c r="L444" s="23"/>
    </row>
    <row r="445" ht="16.8" spans="3:12">
      <c r="C445" s="23"/>
      <c r="E445" s="30"/>
      <c r="L445" s="23"/>
    </row>
    <row r="446" ht="16.8" spans="3:12">
      <c r="C446" s="23"/>
      <c r="E446" s="30"/>
      <c r="L446" s="23"/>
    </row>
    <row r="447" ht="16.8" spans="3:12">
      <c r="C447" s="23"/>
      <c r="E447" s="30"/>
      <c r="L447" s="23"/>
    </row>
    <row r="448" ht="16.8" spans="3:12">
      <c r="C448" s="23"/>
      <c r="E448" s="30"/>
      <c r="L448" s="23"/>
    </row>
    <row r="449" ht="16.8" spans="3:12">
      <c r="C449" s="23"/>
      <c r="E449" s="30"/>
      <c r="L449" s="23"/>
    </row>
    <row r="450" ht="16.8" spans="3:12">
      <c r="C450" s="23"/>
      <c r="E450" s="30"/>
      <c r="L450" s="23"/>
    </row>
    <row r="451" ht="16.8" spans="3:12">
      <c r="C451" s="23"/>
      <c r="E451" s="30"/>
      <c r="L451" s="23"/>
    </row>
    <row r="452" ht="16.8" spans="3:12">
      <c r="C452" s="23"/>
      <c r="E452" s="30"/>
      <c r="L452" s="23"/>
    </row>
    <row r="453" ht="16.8" spans="3:12">
      <c r="C453" s="23"/>
      <c r="E453" s="30"/>
      <c r="L453" s="23"/>
    </row>
    <row r="454" ht="16.8" spans="3:12">
      <c r="C454" s="23"/>
      <c r="E454" s="30"/>
      <c r="L454" s="23"/>
    </row>
    <row r="455" ht="16.8" spans="3:12">
      <c r="C455" s="23"/>
      <c r="E455" s="30"/>
      <c r="L455" s="23"/>
    </row>
    <row r="456" ht="16.8" spans="3:12">
      <c r="C456" s="23"/>
      <c r="E456" s="30"/>
      <c r="L456" s="23"/>
    </row>
    <row r="457" ht="16.8" spans="3:12">
      <c r="C457" s="23"/>
      <c r="E457" s="30"/>
      <c r="L457" s="23"/>
    </row>
    <row r="458" ht="16.8" spans="3:12">
      <c r="C458" s="23"/>
      <c r="E458" s="30"/>
      <c r="L458" s="23"/>
    </row>
    <row r="459" ht="16.8" spans="3:12">
      <c r="C459" s="23"/>
      <c r="E459" s="30"/>
      <c r="L459" s="23"/>
    </row>
    <row r="460" ht="16.8" spans="3:12">
      <c r="C460" s="23"/>
      <c r="E460" s="30"/>
      <c r="L460" s="23"/>
    </row>
    <row r="461" ht="16.8" spans="3:12">
      <c r="C461" s="23"/>
      <c r="E461" s="30"/>
      <c r="L461" s="23"/>
    </row>
    <row r="462" ht="16.8" spans="3:12">
      <c r="C462" s="23"/>
      <c r="E462" s="30"/>
      <c r="L462" s="23"/>
    </row>
    <row r="463" ht="16.8" spans="3:12">
      <c r="C463" s="23"/>
      <c r="E463" s="30"/>
      <c r="L463" s="23"/>
    </row>
    <row r="464" ht="16.8" spans="3:12">
      <c r="C464" s="23"/>
      <c r="E464" s="30"/>
      <c r="L464" s="23"/>
    </row>
    <row r="465" ht="16.8" spans="3:12">
      <c r="C465" s="23"/>
      <c r="E465" s="30"/>
      <c r="L465" s="23"/>
    </row>
    <row r="466" ht="16.8" spans="3:12">
      <c r="C466" s="23"/>
      <c r="E466" s="30"/>
      <c r="L466" s="23"/>
    </row>
    <row r="467" ht="16.8" spans="3:12">
      <c r="C467" s="23"/>
      <c r="E467" s="30"/>
      <c r="L467" s="23"/>
    </row>
    <row r="468" ht="16.8" spans="3:12">
      <c r="C468" s="23"/>
      <c r="E468" s="30"/>
      <c r="L468" s="23"/>
    </row>
    <row r="469" ht="16.8" spans="3:12">
      <c r="C469" s="23"/>
      <c r="E469" s="30"/>
      <c r="L469" s="23"/>
    </row>
    <row r="470" ht="16.8" spans="3:12">
      <c r="C470" s="23"/>
      <c r="E470" s="30"/>
      <c r="L470" s="23"/>
    </row>
    <row r="471" ht="16.8" spans="3:12">
      <c r="C471" s="23"/>
      <c r="E471" s="30"/>
      <c r="L471" s="23"/>
    </row>
    <row r="472" ht="16.8" spans="3:12">
      <c r="C472" s="23"/>
      <c r="E472" s="30"/>
      <c r="L472" s="23"/>
    </row>
    <row r="473" ht="16.8" spans="3:12">
      <c r="C473" s="23"/>
      <c r="E473" s="30"/>
      <c r="L473" s="23"/>
    </row>
    <row r="474" ht="16.8" spans="3:12">
      <c r="C474" s="23"/>
      <c r="E474" s="30"/>
      <c r="L474" s="23"/>
    </row>
    <row r="475" ht="16.8" spans="3:12">
      <c r="C475" s="23"/>
      <c r="E475" s="30"/>
      <c r="L475" s="23"/>
    </row>
    <row r="476" ht="16.8" spans="3:12">
      <c r="C476" s="23"/>
      <c r="E476" s="30"/>
      <c r="L476" s="23"/>
    </row>
    <row r="477" ht="16.8" spans="3:12">
      <c r="C477" s="23"/>
      <c r="E477" s="30"/>
      <c r="L477" s="23"/>
    </row>
    <row r="478" ht="16.8" spans="3:12">
      <c r="C478" s="23"/>
      <c r="E478" s="30"/>
      <c r="L478" s="23"/>
    </row>
    <row r="479" ht="16.8" spans="3:12">
      <c r="C479" s="23"/>
      <c r="E479" s="30"/>
      <c r="L479" s="23"/>
    </row>
    <row r="480" ht="16.8" spans="3:12">
      <c r="C480" s="23"/>
      <c r="E480" s="30"/>
      <c r="L480" s="23"/>
    </row>
    <row r="481" ht="16.8" spans="3:12">
      <c r="C481" s="23"/>
      <c r="E481" s="30"/>
      <c r="L481" s="23"/>
    </row>
    <row r="482" ht="16.8" spans="3:12">
      <c r="C482" s="23"/>
      <c r="E482" s="30"/>
      <c r="L482" s="23"/>
    </row>
    <row r="483" ht="16.8" spans="3:12">
      <c r="C483" s="23"/>
      <c r="E483" s="30"/>
      <c r="L483" s="23"/>
    </row>
    <row r="484" ht="16.8" spans="3:12">
      <c r="C484" s="23"/>
      <c r="E484" s="30"/>
      <c r="L484" s="23"/>
    </row>
    <row r="485" ht="16.8" spans="3:12">
      <c r="C485" s="23"/>
      <c r="E485" s="30"/>
      <c r="L485" s="23"/>
    </row>
    <row r="486" ht="16.8" spans="3:12">
      <c r="C486" s="23"/>
      <c r="E486" s="30"/>
      <c r="L486" s="23"/>
    </row>
    <row r="487" ht="16.8" spans="3:12">
      <c r="C487" s="23"/>
      <c r="E487" s="30"/>
      <c r="L487" s="23"/>
    </row>
    <row r="488" ht="16.8" spans="3:12">
      <c r="C488" s="23"/>
      <c r="E488" s="30"/>
      <c r="L488" s="23"/>
    </row>
    <row r="489" ht="16.8" spans="3:12">
      <c r="C489" s="23"/>
      <c r="E489" s="30"/>
      <c r="L489" s="23"/>
    </row>
    <row r="490" ht="16.8" spans="3:12">
      <c r="C490" s="23"/>
      <c r="E490" s="30"/>
      <c r="L490" s="23"/>
    </row>
    <row r="491" ht="16.8" spans="3:12">
      <c r="C491" s="23"/>
      <c r="E491" s="30"/>
      <c r="L491" s="23"/>
    </row>
    <row r="492" ht="16.8" spans="3:12">
      <c r="C492" s="23"/>
      <c r="E492" s="30"/>
      <c r="L492" s="23"/>
    </row>
    <row r="493" ht="16.8" spans="3:12">
      <c r="C493" s="23"/>
      <c r="E493" s="30"/>
      <c r="L493" s="23"/>
    </row>
    <row r="494" ht="16.8" spans="3:12">
      <c r="C494" s="23"/>
      <c r="E494" s="30"/>
      <c r="L494" s="23"/>
    </row>
    <row r="495" ht="16.8" spans="3:12">
      <c r="C495" s="23"/>
      <c r="E495" s="30"/>
      <c r="L495" s="23"/>
    </row>
    <row r="496" ht="16.8" spans="3:12">
      <c r="C496" s="23"/>
      <c r="E496" s="30"/>
      <c r="L496" s="23"/>
    </row>
    <row r="497" ht="16.8" spans="3:12">
      <c r="C497" s="23"/>
      <c r="E497" s="30"/>
      <c r="L497" s="23"/>
    </row>
    <row r="498" ht="16.8" spans="3:12">
      <c r="C498" s="23"/>
      <c r="E498" s="30"/>
      <c r="L498" s="23"/>
    </row>
    <row r="499" ht="16.8" spans="3:12">
      <c r="C499" s="23"/>
      <c r="E499" s="30"/>
      <c r="L499" s="23"/>
    </row>
    <row r="500" ht="16.8" spans="3:12">
      <c r="C500" s="23"/>
      <c r="E500" s="30"/>
      <c r="L500" s="23"/>
    </row>
    <row r="501" ht="16.8" spans="3:12">
      <c r="C501" s="23"/>
      <c r="E501" s="30"/>
      <c r="L501" s="23"/>
    </row>
    <row r="502" ht="16.8" spans="3:12">
      <c r="C502" s="23"/>
      <c r="E502" s="30"/>
      <c r="L502" s="23"/>
    </row>
    <row r="503" ht="16.8" spans="3:12">
      <c r="C503" s="23"/>
      <c r="E503" s="30"/>
      <c r="L503" s="23"/>
    </row>
    <row r="504" ht="16.8" spans="3:12">
      <c r="C504" s="23"/>
      <c r="E504" s="30"/>
      <c r="L504" s="23"/>
    </row>
    <row r="505" ht="16.8" spans="3:12">
      <c r="C505" s="23"/>
      <c r="E505" s="30"/>
      <c r="L505" s="23"/>
    </row>
    <row r="506" ht="16.8" spans="3:12">
      <c r="C506" s="23"/>
      <c r="E506" s="30"/>
      <c r="L506" s="23"/>
    </row>
    <row r="507" ht="16.8" spans="3:12">
      <c r="C507" s="23"/>
      <c r="E507" s="30"/>
      <c r="L507" s="23"/>
    </row>
    <row r="508" ht="16.8" spans="3:12">
      <c r="C508" s="23"/>
      <c r="E508" s="30"/>
      <c r="L508" s="23"/>
    </row>
    <row r="509" ht="16.8" spans="3:12">
      <c r="C509" s="23"/>
      <c r="E509" s="30"/>
      <c r="L509" s="23"/>
    </row>
    <row r="510" ht="16.8" spans="3:12">
      <c r="C510" s="23"/>
      <c r="E510" s="30"/>
      <c r="L510" s="23"/>
    </row>
    <row r="511" ht="16.8" spans="3:12">
      <c r="C511" s="23"/>
      <c r="E511" s="30"/>
      <c r="L511" s="23"/>
    </row>
    <row r="512" ht="16.8" spans="3:12">
      <c r="C512" s="23"/>
      <c r="E512" s="30"/>
      <c r="L512" s="23"/>
    </row>
    <row r="513" ht="16.8" spans="3:12">
      <c r="C513" s="23"/>
      <c r="E513" s="30"/>
      <c r="L513" s="23"/>
    </row>
    <row r="514" ht="16.8" spans="3:12">
      <c r="C514" s="23"/>
      <c r="E514" s="30"/>
      <c r="L514" s="23"/>
    </row>
    <row r="515" ht="16.8" spans="3:12">
      <c r="C515" s="23"/>
      <c r="E515" s="30"/>
      <c r="L515" s="23"/>
    </row>
    <row r="516" ht="16.8" spans="3:12">
      <c r="C516" s="23"/>
      <c r="E516" s="30"/>
      <c r="L516" s="23"/>
    </row>
    <row r="517" ht="16.8" spans="3:12">
      <c r="C517" s="23"/>
      <c r="E517" s="30"/>
      <c r="L517" s="23"/>
    </row>
    <row r="518" ht="16.8" spans="3:12">
      <c r="C518" s="23"/>
      <c r="E518" s="30"/>
      <c r="L518" s="23"/>
    </row>
    <row r="519" ht="16.8" spans="3:12">
      <c r="C519" s="23"/>
      <c r="E519" s="30"/>
      <c r="L519" s="23"/>
    </row>
    <row r="520" ht="16.8" spans="3:12">
      <c r="C520" s="23"/>
      <c r="E520" s="30"/>
      <c r="L520" s="23"/>
    </row>
    <row r="521" ht="16.8" spans="3:12">
      <c r="C521" s="23"/>
      <c r="E521" s="30"/>
      <c r="L521" s="23"/>
    </row>
    <row r="522" ht="16.8" spans="3:12">
      <c r="C522" s="23"/>
      <c r="E522" s="30"/>
      <c r="L522" s="23"/>
    </row>
    <row r="523" ht="16.8" spans="3:12">
      <c r="C523" s="23"/>
      <c r="E523" s="30"/>
      <c r="L523" s="23"/>
    </row>
    <row r="524" ht="16.8" spans="3:12">
      <c r="C524" s="23"/>
      <c r="E524" s="30"/>
      <c r="L524" s="23"/>
    </row>
    <row r="525" ht="16.8" spans="3:12">
      <c r="C525" s="23"/>
      <c r="E525" s="30"/>
      <c r="L525" s="23"/>
    </row>
    <row r="526" ht="16.8" spans="3:12">
      <c r="C526" s="23"/>
      <c r="E526" s="30"/>
      <c r="L526" s="23"/>
    </row>
    <row r="527" ht="16.8" spans="3:12">
      <c r="C527" s="23"/>
      <c r="E527" s="30"/>
      <c r="L527" s="23"/>
    </row>
    <row r="528" ht="16.8" spans="3:12">
      <c r="C528" s="23"/>
      <c r="E528" s="30"/>
      <c r="L528" s="23"/>
    </row>
    <row r="529" ht="16.8" spans="3:12">
      <c r="C529" s="23"/>
      <c r="E529" s="30"/>
      <c r="L529" s="23"/>
    </row>
    <row r="530" ht="16.8" spans="3:12">
      <c r="C530" s="23"/>
      <c r="E530" s="30"/>
      <c r="L530" s="23"/>
    </row>
    <row r="531" ht="16.8" spans="3:12">
      <c r="C531" s="23"/>
      <c r="E531" s="30"/>
      <c r="L531" s="23"/>
    </row>
    <row r="532" ht="16.8" spans="3:12">
      <c r="C532" s="23"/>
      <c r="E532" s="30"/>
      <c r="L532" s="23"/>
    </row>
    <row r="533" ht="16.8" spans="3:12">
      <c r="C533" s="23"/>
      <c r="E533" s="30"/>
      <c r="L533" s="23"/>
    </row>
    <row r="534" ht="16.8" spans="3:12">
      <c r="C534" s="23"/>
      <c r="E534" s="30"/>
      <c r="L534" s="23"/>
    </row>
    <row r="535" ht="16.8" spans="3:12">
      <c r="C535" s="23"/>
      <c r="E535" s="30"/>
      <c r="L535" s="23"/>
    </row>
    <row r="536" ht="16.8" spans="3:12">
      <c r="C536" s="23"/>
      <c r="E536" s="30"/>
      <c r="L536" s="23"/>
    </row>
    <row r="537" ht="16.8" spans="3:12">
      <c r="C537" s="23"/>
      <c r="E537" s="30"/>
      <c r="L537" s="23"/>
    </row>
    <row r="538" ht="16.8" spans="3:12">
      <c r="C538" s="23"/>
      <c r="E538" s="30"/>
      <c r="L538" s="23"/>
    </row>
    <row r="539" ht="16.8" spans="3:12">
      <c r="C539" s="23"/>
      <c r="E539" s="30"/>
      <c r="L539" s="23"/>
    </row>
    <row r="540" ht="16.8" spans="3:12">
      <c r="C540" s="23"/>
      <c r="E540" s="30"/>
      <c r="L540" s="23"/>
    </row>
    <row r="541" ht="16.8" spans="3:12">
      <c r="C541" s="23"/>
      <c r="E541" s="30"/>
      <c r="L541" s="23"/>
    </row>
    <row r="542" ht="16.8" spans="3:12">
      <c r="C542" s="23"/>
      <c r="E542" s="30"/>
      <c r="L542" s="23"/>
    </row>
    <row r="543" ht="16.8" spans="3:12">
      <c r="C543" s="23"/>
      <c r="E543" s="30"/>
      <c r="L543" s="23"/>
    </row>
    <row r="544" ht="16.8" spans="3:12">
      <c r="C544" s="23"/>
      <c r="E544" s="30"/>
      <c r="L544" s="23"/>
    </row>
    <row r="545" ht="16.8" spans="3:12">
      <c r="C545" s="23"/>
      <c r="E545" s="30"/>
      <c r="L545" s="23"/>
    </row>
    <row r="546" ht="16.8" spans="3:12">
      <c r="C546" s="23"/>
      <c r="E546" s="30"/>
      <c r="L546" s="23"/>
    </row>
    <row r="547" ht="16.8" spans="3:12">
      <c r="C547" s="23"/>
      <c r="E547" s="30"/>
      <c r="L547" s="23"/>
    </row>
    <row r="548" ht="16.8" spans="3:12">
      <c r="C548" s="23"/>
      <c r="E548" s="30"/>
      <c r="L548" s="23"/>
    </row>
    <row r="549" ht="16.8" spans="3:12">
      <c r="C549" s="23"/>
      <c r="E549" s="30"/>
      <c r="L549" s="23"/>
    </row>
    <row r="550" ht="16.8" spans="3:12">
      <c r="C550" s="23"/>
      <c r="E550" s="30"/>
      <c r="L550" s="23"/>
    </row>
    <row r="551" ht="16.8" spans="3:12">
      <c r="C551" s="23"/>
      <c r="E551" s="30"/>
      <c r="L551" s="23"/>
    </row>
    <row r="552" ht="16.8" spans="3:12">
      <c r="C552" s="23"/>
      <c r="E552" s="30"/>
      <c r="L552" s="23"/>
    </row>
    <row r="553" ht="16.8" spans="3:12">
      <c r="C553" s="23"/>
      <c r="E553" s="30"/>
      <c r="L553" s="23"/>
    </row>
    <row r="554" ht="16.8" spans="3:12">
      <c r="C554" s="23"/>
      <c r="E554" s="30"/>
      <c r="L554" s="23"/>
    </row>
    <row r="555" ht="16.8" spans="3:12">
      <c r="C555" s="23"/>
      <c r="E555" s="30"/>
      <c r="L555" s="23"/>
    </row>
    <row r="556" ht="16.8" spans="3:12">
      <c r="C556" s="23"/>
      <c r="E556" s="30"/>
      <c r="L556" s="23"/>
    </row>
    <row r="557" ht="16.8" spans="3:12">
      <c r="C557" s="23"/>
      <c r="E557" s="30"/>
      <c r="L557" s="23"/>
    </row>
    <row r="558" ht="16.8" spans="3:12">
      <c r="C558" s="23"/>
      <c r="E558" s="30"/>
      <c r="L558" s="23"/>
    </row>
    <row r="559" ht="16.8" spans="3:12">
      <c r="C559" s="23"/>
      <c r="E559" s="30"/>
      <c r="L559" s="23"/>
    </row>
    <row r="560" ht="16.8" spans="3:12">
      <c r="C560" s="23"/>
      <c r="E560" s="30"/>
      <c r="L560" s="23"/>
    </row>
    <row r="561" ht="16.8" spans="3:12">
      <c r="C561" s="23"/>
      <c r="E561" s="30"/>
      <c r="L561" s="23"/>
    </row>
    <row r="562" ht="16.8" spans="3:12">
      <c r="C562" s="23"/>
      <c r="E562" s="30"/>
      <c r="L562" s="23"/>
    </row>
    <row r="563" ht="16.8" spans="3:12">
      <c r="C563" s="23"/>
      <c r="E563" s="30"/>
      <c r="L563" s="23"/>
    </row>
    <row r="564" ht="16.8" spans="3:12">
      <c r="C564" s="23"/>
      <c r="E564" s="30"/>
      <c r="L564" s="23"/>
    </row>
    <row r="565" ht="16.8" spans="3:12">
      <c r="C565" s="23"/>
      <c r="E565" s="30"/>
      <c r="L565" s="23"/>
    </row>
    <row r="566" ht="16.8" spans="3:12">
      <c r="C566" s="23"/>
      <c r="E566" s="30"/>
      <c r="L566" s="23"/>
    </row>
    <row r="567" ht="16.8" spans="3:12">
      <c r="C567" s="23"/>
      <c r="E567" s="30"/>
      <c r="L567" s="23"/>
    </row>
    <row r="568" ht="16.8" spans="3:12">
      <c r="C568" s="23"/>
      <c r="E568" s="30"/>
      <c r="L568" s="23"/>
    </row>
    <row r="569" ht="16.8" spans="3:12">
      <c r="C569" s="23"/>
      <c r="E569" s="30"/>
      <c r="L569" s="23"/>
    </row>
    <row r="570" ht="16.8" spans="3:12">
      <c r="C570" s="23"/>
      <c r="E570" s="30"/>
      <c r="L570" s="23"/>
    </row>
    <row r="571" ht="16.8" spans="3:12">
      <c r="C571" s="23"/>
      <c r="E571" s="30"/>
      <c r="L571" s="23"/>
    </row>
    <row r="572" ht="16.8" spans="3:12">
      <c r="C572" s="23"/>
      <c r="E572" s="30"/>
      <c r="L572" s="23"/>
    </row>
    <row r="573" ht="16.8" spans="3:12">
      <c r="C573" s="23"/>
      <c r="E573" s="30"/>
      <c r="L573" s="23"/>
    </row>
    <row r="574" ht="16.8" spans="3:12">
      <c r="C574" s="23"/>
      <c r="E574" s="30"/>
      <c r="L574" s="23"/>
    </row>
    <row r="575" ht="16.8" spans="3:12">
      <c r="C575" s="23"/>
      <c r="E575" s="30"/>
      <c r="L575" s="23"/>
    </row>
    <row r="576" ht="16.8" spans="3:12">
      <c r="C576" s="23"/>
      <c r="E576" s="30"/>
      <c r="L576" s="23"/>
    </row>
    <row r="577" ht="16.8" spans="3:12">
      <c r="C577" s="23"/>
      <c r="E577" s="30"/>
      <c r="L577" s="23"/>
    </row>
    <row r="578" ht="16.8" spans="3:12">
      <c r="C578" s="23"/>
      <c r="E578" s="30"/>
      <c r="L578" s="23"/>
    </row>
    <row r="579" ht="16.8" spans="3:12">
      <c r="C579" s="23"/>
      <c r="E579" s="30"/>
      <c r="L579" s="23"/>
    </row>
    <row r="580" ht="16.8" spans="3:12">
      <c r="C580" s="23"/>
      <c r="E580" s="30"/>
      <c r="L580" s="23"/>
    </row>
    <row r="581" ht="16.8" spans="3:12">
      <c r="C581" s="23"/>
      <c r="E581" s="30"/>
      <c r="L581" s="23"/>
    </row>
    <row r="582" ht="16.8" spans="3:12">
      <c r="C582" s="23"/>
      <c r="E582" s="30"/>
      <c r="L582" s="23"/>
    </row>
    <row r="583" ht="16.8" spans="3:12">
      <c r="C583" s="23"/>
      <c r="E583" s="30"/>
      <c r="L583" s="23"/>
    </row>
    <row r="584" ht="16.8" spans="3:12">
      <c r="C584" s="23"/>
      <c r="E584" s="30"/>
      <c r="L584" s="23"/>
    </row>
    <row r="585" ht="16.8" spans="3:12">
      <c r="C585" s="23"/>
      <c r="E585" s="30"/>
      <c r="L585" s="23"/>
    </row>
    <row r="586" ht="16.8" spans="3:12">
      <c r="C586" s="23"/>
      <c r="E586" s="30"/>
      <c r="L586" s="23"/>
    </row>
    <row r="587" ht="16.8" spans="3:12">
      <c r="C587" s="23"/>
      <c r="E587" s="30"/>
      <c r="L587" s="23"/>
    </row>
    <row r="588" ht="16.8" spans="3:12">
      <c r="C588" s="23"/>
      <c r="E588" s="30"/>
      <c r="L588" s="23"/>
    </row>
    <row r="589" ht="16.8" spans="3:12">
      <c r="C589" s="23"/>
      <c r="E589" s="30"/>
      <c r="L589" s="23"/>
    </row>
    <row r="590" ht="16.8" spans="3:12">
      <c r="C590" s="23"/>
      <c r="E590" s="30"/>
      <c r="L590" s="23"/>
    </row>
    <row r="591" ht="16.8" spans="3:12">
      <c r="C591" s="23"/>
      <c r="E591" s="30"/>
      <c r="L591" s="23"/>
    </row>
    <row r="592" ht="16.8" spans="3:12">
      <c r="C592" s="23"/>
      <c r="E592" s="30"/>
      <c r="L592" s="23"/>
    </row>
    <row r="593" ht="16.8" spans="3:12">
      <c r="C593" s="23"/>
      <c r="E593" s="30"/>
      <c r="L593" s="23"/>
    </row>
    <row r="594" ht="16.8" spans="3:12">
      <c r="C594" s="23"/>
      <c r="E594" s="30"/>
      <c r="L594" s="23"/>
    </row>
    <row r="595" ht="16.8" spans="3:12">
      <c r="C595" s="23"/>
      <c r="E595" s="30"/>
      <c r="L595" s="23"/>
    </row>
    <row r="596" ht="16.8" spans="3:12">
      <c r="C596" s="23"/>
      <c r="E596" s="30"/>
      <c r="L596" s="23"/>
    </row>
    <row r="597" ht="16.8" spans="3:12">
      <c r="C597" s="23"/>
      <c r="E597" s="30"/>
      <c r="L597" s="23"/>
    </row>
    <row r="598" ht="16.8" spans="3:12">
      <c r="C598" s="23"/>
      <c r="E598" s="30"/>
      <c r="L598" s="23"/>
    </row>
    <row r="599" ht="16.8" spans="3:12">
      <c r="C599" s="23"/>
      <c r="E599" s="30"/>
      <c r="L599" s="23"/>
    </row>
    <row r="600" ht="16.8" spans="3:12">
      <c r="C600" s="23"/>
      <c r="E600" s="30"/>
      <c r="L600" s="23"/>
    </row>
    <row r="601" ht="16.8" spans="3:12">
      <c r="C601" s="23"/>
      <c r="E601" s="30"/>
      <c r="L601" s="23"/>
    </row>
    <row r="602" ht="16.8" spans="3:12">
      <c r="C602" s="23"/>
      <c r="E602" s="30"/>
      <c r="L602" s="23"/>
    </row>
    <row r="603" ht="16.8" spans="3:12">
      <c r="C603" s="23"/>
      <c r="E603" s="30"/>
      <c r="L603" s="23"/>
    </row>
    <row r="604" ht="16.8" spans="3:12">
      <c r="C604" s="23"/>
      <c r="E604" s="30"/>
      <c r="L604" s="23"/>
    </row>
    <row r="605" ht="16.8" spans="3:12">
      <c r="C605" s="23"/>
      <c r="E605" s="30"/>
      <c r="L605" s="23"/>
    </row>
    <row r="606" ht="16.8" spans="3:12">
      <c r="C606" s="23"/>
      <c r="E606" s="30"/>
      <c r="L606" s="23"/>
    </row>
    <row r="607" ht="16.8" spans="3:12">
      <c r="C607" s="23"/>
      <c r="E607" s="30"/>
      <c r="L607" s="23"/>
    </row>
    <row r="608" ht="16.8" spans="3:12">
      <c r="C608" s="23"/>
      <c r="E608" s="30"/>
      <c r="L608" s="23"/>
    </row>
    <row r="609" ht="16.8" spans="3:12">
      <c r="C609" s="23"/>
      <c r="E609" s="30"/>
      <c r="L609" s="23"/>
    </row>
    <row r="610" ht="16.8" spans="3:12">
      <c r="C610" s="23"/>
      <c r="E610" s="30"/>
      <c r="L610" s="23"/>
    </row>
    <row r="611" ht="16.8" spans="3:12">
      <c r="C611" s="23"/>
      <c r="E611" s="30"/>
      <c r="L611" s="23"/>
    </row>
    <row r="612" ht="16.8" spans="3:12">
      <c r="C612" s="23"/>
      <c r="E612" s="30"/>
      <c r="L612" s="23"/>
    </row>
    <row r="613" ht="16.8" spans="3:12">
      <c r="C613" s="23"/>
      <c r="E613" s="30"/>
      <c r="L613" s="23"/>
    </row>
    <row r="614" ht="16.8" spans="3:12">
      <c r="C614" s="23"/>
      <c r="E614" s="30"/>
      <c r="L614" s="23"/>
    </row>
    <row r="615" ht="16.8" spans="3:12">
      <c r="C615" s="23"/>
      <c r="E615" s="30"/>
      <c r="L615" s="23"/>
    </row>
    <row r="616" ht="16.8" spans="3:12">
      <c r="C616" s="23"/>
      <c r="E616" s="30"/>
      <c r="L616" s="23"/>
    </row>
    <row r="617" ht="16.8" spans="3:12">
      <c r="C617" s="23"/>
      <c r="E617" s="30"/>
      <c r="L617" s="23"/>
    </row>
    <row r="618" ht="16.8" spans="3:12">
      <c r="C618" s="23"/>
      <c r="E618" s="30"/>
      <c r="L618" s="23"/>
    </row>
    <row r="619" ht="16.8" spans="3:12">
      <c r="C619" s="23"/>
      <c r="E619" s="30"/>
      <c r="L619" s="23"/>
    </row>
    <row r="620" ht="16.8" spans="3:12">
      <c r="C620" s="23"/>
      <c r="E620" s="30"/>
      <c r="L620" s="23"/>
    </row>
    <row r="621" ht="16.8" spans="3:12">
      <c r="C621" s="23"/>
      <c r="E621" s="30"/>
      <c r="L621" s="23"/>
    </row>
    <row r="622" ht="16.8" spans="3:12">
      <c r="C622" s="23"/>
      <c r="E622" s="30"/>
      <c r="L622" s="23"/>
    </row>
    <row r="623" ht="16.8" spans="3:12">
      <c r="C623" s="23"/>
      <c r="E623" s="30"/>
      <c r="L623" s="23"/>
    </row>
    <row r="624" ht="16.8" spans="3:12">
      <c r="C624" s="23"/>
      <c r="E624" s="30"/>
      <c r="L624" s="23"/>
    </row>
    <row r="625" ht="16.8" spans="3:12">
      <c r="C625" s="23"/>
      <c r="E625" s="30"/>
      <c r="L625" s="23"/>
    </row>
    <row r="626" ht="16.8" spans="3:12">
      <c r="C626" s="23"/>
      <c r="E626" s="30"/>
      <c r="L626" s="23"/>
    </row>
    <row r="627" ht="16.8" spans="3:12">
      <c r="C627" s="23"/>
      <c r="E627" s="30"/>
      <c r="L627" s="23"/>
    </row>
    <row r="628" ht="16.8" spans="3:12">
      <c r="C628" s="23"/>
      <c r="E628" s="30"/>
      <c r="L628" s="23"/>
    </row>
    <row r="629" ht="16.8" spans="3:12">
      <c r="C629" s="23"/>
      <c r="E629" s="30"/>
      <c r="L629" s="23"/>
    </row>
    <row r="630" ht="16.8" spans="3:12">
      <c r="C630" s="23"/>
      <c r="E630" s="30"/>
      <c r="L630" s="23"/>
    </row>
    <row r="631" ht="16.8" spans="3:12">
      <c r="C631" s="23"/>
      <c r="E631" s="30"/>
      <c r="L631" s="23"/>
    </row>
    <row r="632" ht="16.8" spans="3:12">
      <c r="C632" s="23"/>
      <c r="E632" s="30"/>
      <c r="L632" s="23"/>
    </row>
    <row r="633" ht="16.8" spans="3:12">
      <c r="C633" s="23"/>
      <c r="E633" s="30"/>
      <c r="L633" s="23"/>
    </row>
    <row r="634" ht="16.8" spans="3:12">
      <c r="C634" s="23"/>
      <c r="E634" s="30"/>
      <c r="L634" s="23"/>
    </row>
    <row r="635" ht="16.8" spans="3:12">
      <c r="C635" s="23"/>
      <c r="E635" s="30"/>
      <c r="L635" s="23"/>
    </row>
    <row r="636" ht="16.8" spans="3:12">
      <c r="C636" s="23"/>
      <c r="E636" s="30"/>
      <c r="L636" s="23"/>
    </row>
    <row r="637" ht="16.8" spans="3:12">
      <c r="C637" s="23"/>
      <c r="E637" s="30"/>
      <c r="L637" s="23"/>
    </row>
    <row r="638" ht="16.8" spans="3:12">
      <c r="C638" s="23"/>
      <c r="E638" s="30"/>
      <c r="L638" s="23"/>
    </row>
    <row r="639" ht="16.8" spans="3:12">
      <c r="C639" s="23"/>
      <c r="E639" s="30"/>
      <c r="L639" s="23"/>
    </row>
    <row r="640" ht="16.8" spans="3:12">
      <c r="C640" s="23"/>
      <c r="E640" s="30"/>
      <c r="L640" s="23"/>
    </row>
    <row r="641" ht="16.8" spans="3:12">
      <c r="C641" s="23"/>
      <c r="E641" s="30"/>
      <c r="L641" s="23"/>
    </row>
    <row r="642" ht="16.8" spans="3:12">
      <c r="C642" s="23"/>
      <c r="E642" s="30"/>
      <c r="L642" s="23"/>
    </row>
    <row r="643" ht="16.8" spans="3:12">
      <c r="C643" s="23"/>
      <c r="E643" s="30"/>
      <c r="L643" s="23"/>
    </row>
    <row r="644" ht="16.8" spans="3:12">
      <c r="C644" s="23"/>
      <c r="E644" s="30"/>
      <c r="L644" s="23"/>
    </row>
    <row r="645" ht="16.8" spans="3:12">
      <c r="C645" s="23"/>
      <c r="E645" s="30"/>
      <c r="L645" s="23"/>
    </row>
    <row r="646" ht="16.8" spans="3:12">
      <c r="C646" s="23"/>
      <c r="E646" s="30"/>
      <c r="L646" s="23"/>
    </row>
    <row r="647" ht="16.8" spans="3:12">
      <c r="C647" s="23"/>
      <c r="E647" s="30"/>
      <c r="L647" s="23"/>
    </row>
    <row r="648" ht="16.8" spans="3:12">
      <c r="C648" s="23"/>
      <c r="E648" s="30"/>
      <c r="L648" s="23"/>
    </row>
    <row r="649" ht="16.8" spans="3:12">
      <c r="C649" s="23"/>
      <c r="E649" s="30"/>
      <c r="L649" s="23"/>
    </row>
    <row r="650" ht="16.8" spans="3:12">
      <c r="C650" s="23"/>
      <c r="E650" s="30"/>
      <c r="L650" s="23"/>
    </row>
    <row r="651" ht="16.8" spans="3:12">
      <c r="C651" s="23"/>
      <c r="E651" s="30"/>
      <c r="L651" s="23"/>
    </row>
    <row r="652" ht="16.8" spans="3:12">
      <c r="C652" s="23"/>
      <c r="E652" s="30"/>
      <c r="L652" s="23"/>
    </row>
    <row r="653" ht="16.8" spans="3:12">
      <c r="C653" s="23"/>
      <c r="E653" s="30"/>
      <c r="L653" s="23"/>
    </row>
    <row r="654" ht="16.8" spans="3:12">
      <c r="C654" s="23"/>
      <c r="E654" s="30"/>
      <c r="L654" s="23"/>
    </row>
    <row r="655" ht="16.8" spans="3:12">
      <c r="C655" s="23"/>
      <c r="E655" s="30"/>
      <c r="L655" s="23"/>
    </row>
    <row r="656" ht="16.8" spans="3:12">
      <c r="C656" s="23"/>
      <c r="E656" s="30"/>
      <c r="L656" s="23"/>
    </row>
    <row r="657" ht="16.8" spans="3:12">
      <c r="C657" s="23"/>
      <c r="E657" s="30"/>
      <c r="L657" s="23"/>
    </row>
    <row r="658" ht="16.8" spans="3:12">
      <c r="C658" s="23"/>
      <c r="E658" s="30"/>
      <c r="L658" s="23"/>
    </row>
    <row r="659" ht="16.8" spans="3:12">
      <c r="C659" s="23"/>
      <c r="E659" s="30"/>
      <c r="L659" s="23"/>
    </row>
    <row r="660" ht="16.8" spans="3:12">
      <c r="C660" s="23"/>
      <c r="E660" s="30"/>
      <c r="L660" s="23"/>
    </row>
    <row r="661" ht="16.8" spans="3:12">
      <c r="C661" s="23"/>
      <c r="E661" s="30"/>
      <c r="L661" s="23"/>
    </row>
    <row r="662" ht="16.8" spans="3:12">
      <c r="C662" s="23"/>
      <c r="E662" s="30"/>
      <c r="L662" s="23"/>
    </row>
    <row r="663" ht="16.8" spans="3:12">
      <c r="C663" s="23"/>
      <c r="E663" s="30"/>
      <c r="L663" s="23"/>
    </row>
    <row r="664" ht="16.8" spans="3:12">
      <c r="C664" s="23"/>
      <c r="E664" s="30"/>
      <c r="L664" s="23"/>
    </row>
    <row r="665" ht="16.8" spans="3:12">
      <c r="C665" s="23"/>
      <c r="E665" s="30"/>
      <c r="L665" s="23"/>
    </row>
    <row r="666" ht="16.8" spans="3:12">
      <c r="C666" s="23"/>
      <c r="E666" s="30"/>
      <c r="L666" s="23"/>
    </row>
    <row r="667" ht="16.8" spans="3:12">
      <c r="C667" s="23"/>
      <c r="E667" s="30"/>
      <c r="L667" s="23"/>
    </row>
    <row r="668" ht="16.8" spans="3:12">
      <c r="C668" s="23"/>
      <c r="E668" s="30"/>
      <c r="L668" s="23"/>
    </row>
    <row r="669" ht="16.8" spans="3:12">
      <c r="C669" s="23"/>
      <c r="E669" s="30"/>
      <c r="L669" s="23"/>
    </row>
    <row r="670" ht="16.8" spans="3:12">
      <c r="C670" s="23"/>
      <c r="E670" s="30"/>
      <c r="L670" s="23"/>
    </row>
    <row r="671" ht="16.8" spans="3:12">
      <c r="C671" s="23"/>
      <c r="E671" s="30"/>
      <c r="L671" s="23"/>
    </row>
    <row r="672" ht="16.8" spans="3:12">
      <c r="C672" s="23"/>
      <c r="E672" s="30"/>
      <c r="L672" s="23"/>
    </row>
    <row r="673" ht="16.8" spans="3:12">
      <c r="C673" s="23"/>
      <c r="E673" s="30"/>
      <c r="L673" s="23"/>
    </row>
    <row r="674" ht="16.8" spans="3:12">
      <c r="C674" s="23"/>
      <c r="E674" s="30"/>
      <c r="L674" s="23"/>
    </row>
    <row r="675" ht="16.8" spans="3:12">
      <c r="C675" s="23"/>
      <c r="E675" s="30"/>
      <c r="L675" s="23"/>
    </row>
    <row r="676" ht="16.8" spans="3:12">
      <c r="C676" s="23"/>
      <c r="E676" s="30"/>
      <c r="L676" s="23"/>
    </row>
    <row r="677" ht="16.8" spans="3:12">
      <c r="C677" s="23"/>
      <c r="E677" s="30"/>
      <c r="L677" s="23"/>
    </row>
    <row r="678" ht="16.8" spans="3:12">
      <c r="C678" s="23"/>
      <c r="E678" s="30"/>
      <c r="L678" s="23"/>
    </row>
    <row r="679" ht="16.8" spans="3:12">
      <c r="C679" s="23"/>
      <c r="E679" s="30"/>
      <c r="L679" s="23"/>
    </row>
    <row r="680" ht="16.8" spans="3:12">
      <c r="C680" s="23"/>
      <c r="E680" s="30"/>
      <c r="L680" s="23"/>
    </row>
    <row r="681" ht="16.8" spans="3:12">
      <c r="C681" s="23"/>
      <c r="E681" s="30"/>
      <c r="L681" s="23"/>
    </row>
    <row r="682" ht="16.8" spans="3:12">
      <c r="C682" s="23"/>
      <c r="E682" s="30"/>
      <c r="L682" s="23"/>
    </row>
    <row r="683" ht="16.8" spans="3:12">
      <c r="C683" s="23"/>
      <c r="E683" s="30"/>
      <c r="L683" s="23"/>
    </row>
    <row r="684" ht="16.8" spans="3:12">
      <c r="C684" s="23"/>
      <c r="E684" s="30"/>
      <c r="L684" s="23"/>
    </row>
    <row r="685" ht="16.8" spans="3:12">
      <c r="C685" s="23"/>
      <c r="E685" s="30"/>
      <c r="L685" s="23"/>
    </row>
    <row r="686" ht="16.8" spans="3:12">
      <c r="C686" s="23"/>
      <c r="E686" s="30"/>
      <c r="L686" s="23"/>
    </row>
    <row r="687" ht="16.8" spans="3:12">
      <c r="C687" s="23"/>
      <c r="E687" s="30"/>
      <c r="L687" s="23"/>
    </row>
    <row r="688" ht="16.8" spans="3:12">
      <c r="C688" s="23"/>
      <c r="E688" s="30"/>
      <c r="L688" s="23"/>
    </row>
    <row r="689" ht="16.8" spans="3:12">
      <c r="C689" s="23"/>
      <c r="E689" s="30"/>
      <c r="L689" s="23"/>
    </row>
    <row r="690" ht="16.8" spans="3:12">
      <c r="C690" s="23"/>
      <c r="E690" s="30"/>
      <c r="L690" s="23"/>
    </row>
    <row r="691" ht="16.8" spans="3:12">
      <c r="C691" s="23"/>
      <c r="E691" s="30"/>
      <c r="L691" s="23"/>
    </row>
    <row r="692" ht="16.8" spans="3:12">
      <c r="C692" s="23"/>
      <c r="E692" s="30"/>
      <c r="L692" s="23"/>
    </row>
    <row r="693" ht="16.8" spans="3:12">
      <c r="C693" s="23"/>
      <c r="E693" s="30"/>
      <c r="L693" s="23"/>
    </row>
    <row r="694" ht="16.8" spans="3:12">
      <c r="C694" s="23"/>
      <c r="E694" s="30"/>
      <c r="L694" s="23"/>
    </row>
    <row r="695" ht="16.8" spans="3:12">
      <c r="C695" s="23"/>
      <c r="E695" s="30"/>
      <c r="L695" s="23"/>
    </row>
    <row r="696" ht="16.8" spans="3:12">
      <c r="C696" s="23"/>
      <c r="E696" s="30"/>
      <c r="L696" s="23"/>
    </row>
    <row r="697" ht="16.8" spans="3:12">
      <c r="C697" s="23"/>
      <c r="E697" s="30"/>
      <c r="L697" s="23"/>
    </row>
    <row r="698" ht="16.8" spans="3:12">
      <c r="C698" s="23"/>
      <c r="E698" s="30"/>
      <c r="L698" s="23"/>
    </row>
    <row r="699" ht="16.8" spans="3:12">
      <c r="C699" s="23"/>
      <c r="E699" s="30"/>
      <c r="L699" s="23"/>
    </row>
    <row r="700" ht="16.8" spans="3:12">
      <c r="C700" s="23"/>
      <c r="E700" s="30"/>
      <c r="L700" s="23"/>
    </row>
    <row r="701" ht="16.8" spans="3:12">
      <c r="C701" s="23"/>
      <c r="E701" s="30"/>
      <c r="L701" s="23"/>
    </row>
    <row r="702" ht="16.8" spans="3:12">
      <c r="C702" s="23"/>
      <c r="E702" s="30"/>
      <c r="L702" s="23"/>
    </row>
    <row r="703" ht="16.8" spans="3:12">
      <c r="C703" s="23"/>
      <c r="E703" s="30"/>
      <c r="L703" s="23"/>
    </row>
    <row r="704" ht="16.8" spans="3:12">
      <c r="C704" s="23"/>
      <c r="E704" s="30"/>
      <c r="L704" s="23"/>
    </row>
    <row r="705" ht="16.8" spans="3:12">
      <c r="C705" s="23"/>
      <c r="E705" s="30"/>
      <c r="L705" s="23"/>
    </row>
    <row r="706" ht="16.8" spans="3:12">
      <c r="C706" s="23"/>
      <c r="E706" s="30"/>
      <c r="L706" s="23"/>
    </row>
    <row r="707" ht="16.8" spans="3:12">
      <c r="C707" s="23"/>
      <c r="E707" s="30"/>
      <c r="L707" s="23"/>
    </row>
    <row r="708" ht="16.8" spans="3:12">
      <c r="C708" s="23"/>
      <c r="E708" s="30"/>
      <c r="L708" s="23"/>
    </row>
    <row r="709" ht="16.8" spans="3:12">
      <c r="C709" s="23"/>
      <c r="E709" s="30"/>
      <c r="L709" s="23"/>
    </row>
    <row r="710" ht="16.8" spans="3:12">
      <c r="C710" s="23"/>
      <c r="E710" s="30"/>
      <c r="L710" s="23"/>
    </row>
    <row r="711" ht="16.8" spans="3:12">
      <c r="C711" s="23"/>
      <c r="E711" s="30"/>
      <c r="L711" s="23"/>
    </row>
    <row r="712" ht="16.8" spans="3:12">
      <c r="C712" s="23"/>
      <c r="E712" s="30"/>
      <c r="L712" s="23"/>
    </row>
    <row r="713" ht="16.8" spans="3:12">
      <c r="C713" s="23"/>
      <c r="E713" s="30"/>
      <c r="L713" s="23"/>
    </row>
    <row r="714" ht="16.8" spans="3:12">
      <c r="C714" s="23"/>
      <c r="E714" s="30"/>
      <c r="L714" s="23"/>
    </row>
    <row r="715" ht="16.8" spans="3:12">
      <c r="C715" s="23"/>
      <c r="E715" s="30"/>
      <c r="L715" s="23"/>
    </row>
    <row r="716" ht="16.8" spans="3:12">
      <c r="C716" s="23"/>
      <c r="E716" s="30"/>
      <c r="L716" s="23"/>
    </row>
    <row r="717" ht="16.8" spans="3:12">
      <c r="C717" s="23"/>
      <c r="E717" s="30"/>
      <c r="L717" s="23"/>
    </row>
    <row r="718" ht="16.8" spans="3:12">
      <c r="C718" s="23"/>
      <c r="E718" s="30"/>
      <c r="L718" s="23"/>
    </row>
    <row r="719" ht="16.8" spans="3:12">
      <c r="C719" s="23"/>
      <c r="E719" s="30"/>
      <c r="L719" s="23"/>
    </row>
    <row r="720" ht="16.8" spans="3:12">
      <c r="C720" s="23"/>
      <c r="E720" s="30"/>
      <c r="L720" s="23"/>
    </row>
    <row r="721" ht="16.8" spans="3:12">
      <c r="C721" s="23"/>
      <c r="E721" s="30"/>
      <c r="L721" s="23"/>
    </row>
    <row r="722" ht="16.8" spans="3:12">
      <c r="C722" s="23"/>
      <c r="E722" s="30"/>
      <c r="L722" s="23"/>
    </row>
    <row r="723" ht="16.8" spans="3:12">
      <c r="C723" s="23"/>
      <c r="E723" s="30"/>
      <c r="L723" s="23"/>
    </row>
    <row r="724" ht="16.8" spans="3:12">
      <c r="C724" s="23"/>
      <c r="E724" s="30"/>
      <c r="L724" s="23"/>
    </row>
    <row r="725" ht="16.8" spans="3:12">
      <c r="C725" s="23"/>
      <c r="E725" s="30"/>
      <c r="L725" s="23"/>
    </row>
    <row r="726" ht="16.8" spans="3:12">
      <c r="C726" s="23"/>
      <c r="E726" s="30"/>
      <c r="L726" s="23"/>
    </row>
    <row r="727" ht="16.8" spans="3:12">
      <c r="C727" s="23"/>
      <c r="E727" s="30"/>
      <c r="L727" s="23"/>
    </row>
    <row r="728" ht="16.8" spans="3:12">
      <c r="C728" s="23"/>
      <c r="E728" s="30"/>
      <c r="L728" s="23"/>
    </row>
    <row r="729" ht="16.8" spans="3:12">
      <c r="C729" s="23"/>
      <c r="E729" s="30"/>
      <c r="L729" s="23"/>
    </row>
    <row r="730" ht="16.8" spans="3:12">
      <c r="C730" s="23"/>
      <c r="E730" s="30"/>
      <c r="L730" s="23"/>
    </row>
    <row r="731" ht="16.8" spans="3:12">
      <c r="C731" s="23"/>
      <c r="E731" s="30"/>
      <c r="L731" s="23"/>
    </row>
    <row r="732" ht="16.8" spans="3:12">
      <c r="C732" s="23"/>
      <c r="E732" s="30"/>
      <c r="L732" s="23"/>
    </row>
    <row r="733" ht="16.8" spans="3:12">
      <c r="C733" s="23"/>
      <c r="E733" s="30"/>
      <c r="L733" s="23"/>
    </row>
    <row r="734" ht="16.8" spans="3:12">
      <c r="C734" s="23"/>
      <c r="E734" s="30"/>
      <c r="L734" s="23"/>
    </row>
    <row r="735" ht="16.8" spans="3:12">
      <c r="C735" s="23"/>
      <c r="E735" s="30"/>
      <c r="L735" s="23"/>
    </row>
    <row r="736" ht="16.8" spans="3:12">
      <c r="C736" s="23"/>
      <c r="E736" s="30"/>
      <c r="L736" s="23"/>
    </row>
    <row r="737" ht="16.8" spans="3:12">
      <c r="C737" s="23"/>
      <c r="E737" s="30"/>
      <c r="L737" s="23"/>
    </row>
    <row r="738" ht="16.8" spans="3:12">
      <c r="C738" s="23"/>
      <c r="E738" s="30"/>
      <c r="L738" s="23"/>
    </row>
    <row r="739" ht="16.8" spans="3:12">
      <c r="C739" s="23"/>
      <c r="E739" s="30"/>
      <c r="L739" s="23"/>
    </row>
    <row r="740" ht="16.8" spans="3:12">
      <c r="C740" s="23"/>
      <c r="E740" s="30"/>
      <c r="L740" s="23"/>
    </row>
    <row r="741" ht="16.8" spans="3:12">
      <c r="C741" s="23"/>
      <c r="E741" s="30"/>
      <c r="L741" s="23"/>
    </row>
    <row r="742" ht="16.8" spans="3:12">
      <c r="C742" s="23"/>
      <c r="E742" s="30"/>
      <c r="L742" s="23"/>
    </row>
    <row r="743" ht="16.8" spans="3:12">
      <c r="C743" s="23"/>
      <c r="E743" s="30"/>
      <c r="L743" s="23"/>
    </row>
    <row r="744" ht="16.8" spans="3:12">
      <c r="C744" s="23"/>
      <c r="E744" s="30"/>
      <c r="L744" s="23"/>
    </row>
    <row r="745" ht="16.8" spans="3:12">
      <c r="C745" s="23"/>
      <c r="E745" s="30"/>
      <c r="L745" s="23"/>
    </row>
    <row r="746" ht="16.8" spans="3:12">
      <c r="C746" s="23"/>
      <c r="E746" s="30"/>
      <c r="L746" s="23"/>
    </row>
    <row r="747" ht="16.8" spans="3:12">
      <c r="C747" s="23"/>
      <c r="E747" s="30"/>
      <c r="L747" s="23"/>
    </row>
    <row r="748" ht="16.8" spans="3:12">
      <c r="C748" s="23"/>
      <c r="E748" s="30"/>
      <c r="L748" s="23"/>
    </row>
    <row r="749" ht="16.8" spans="3:12">
      <c r="C749" s="23"/>
      <c r="E749" s="30"/>
      <c r="L749" s="23"/>
    </row>
    <row r="750" ht="16.8" spans="3:12">
      <c r="C750" s="23"/>
      <c r="E750" s="30"/>
      <c r="L750" s="23"/>
    </row>
    <row r="751" ht="16.8" spans="3:12">
      <c r="C751" s="23"/>
      <c r="E751" s="30"/>
      <c r="L751" s="23"/>
    </row>
    <row r="752" ht="16.8" spans="3:12">
      <c r="C752" s="23"/>
      <c r="E752" s="30"/>
      <c r="L752" s="23"/>
    </row>
    <row r="753" ht="16.8" spans="3:12">
      <c r="C753" s="23"/>
      <c r="E753" s="30"/>
      <c r="L753" s="23"/>
    </row>
    <row r="754" ht="16.8" spans="3:12">
      <c r="C754" s="23"/>
      <c r="E754" s="30"/>
      <c r="L754" s="23"/>
    </row>
    <row r="755" ht="16.8" spans="3:12">
      <c r="C755" s="23"/>
      <c r="E755" s="30"/>
      <c r="L755" s="23"/>
    </row>
    <row r="756" ht="16.8" spans="3:12">
      <c r="C756" s="23"/>
      <c r="E756" s="30"/>
      <c r="L756" s="23"/>
    </row>
    <row r="757" ht="16.8" spans="3:12">
      <c r="C757" s="23"/>
      <c r="E757" s="30"/>
      <c r="L757" s="23"/>
    </row>
    <row r="758" ht="16.8" spans="3:12">
      <c r="C758" s="23"/>
      <c r="E758" s="30"/>
      <c r="L758" s="23"/>
    </row>
    <row r="759" ht="16.8" spans="3:12">
      <c r="C759" s="23"/>
      <c r="E759" s="30"/>
      <c r="L759" s="23"/>
    </row>
    <row r="760" ht="16.8" spans="3:12">
      <c r="C760" s="23"/>
      <c r="E760" s="30"/>
      <c r="L760" s="23"/>
    </row>
    <row r="761" ht="16.8" spans="3:12">
      <c r="C761" s="23"/>
      <c r="E761" s="30"/>
      <c r="L761" s="23"/>
    </row>
    <row r="762" ht="16.8" spans="3:12">
      <c r="C762" s="23"/>
      <c r="E762" s="30"/>
      <c r="L762" s="23"/>
    </row>
    <row r="763" ht="16.8" spans="3:12">
      <c r="C763" s="23"/>
      <c r="E763" s="30"/>
      <c r="L763" s="23"/>
    </row>
    <row r="764" ht="16.8" spans="3:12">
      <c r="C764" s="23"/>
      <c r="E764" s="30"/>
      <c r="L764" s="23"/>
    </row>
    <row r="765" ht="16.8" spans="3:12">
      <c r="C765" s="23"/>
      <c r="E765" s="30"/>
      <c r="L765" s="23"/>
    </row>
    <row r="766" ht="16.8" spans="3:12">
      <c r="C766" s="23"/>
      <c r="E766" s="30"/>
      <c r="L766" s="23"/>
    </row>
    <row r="767" ht="16.8" spans="3:12">
      <c r="C767" s="23"/>
      <c r="E767" s="30"/>
      <c r="L767" s="23"/>
    </row>
    <row r="768" ht="16.8" spans="3:12">
      <c r="C768" s="23"/>
      <c r="E768" s="30"/>
      <c r="L768" s="23"/>
    </row>
    <row r="769" ht="16.8" spans="3:12">
      <c r="C769" s="23"/>
      <c r="E769" s="30"/>
      <c r="L769" s="23"/>
    </row>
    <row r="770" ht="16.8" spans="3:12">
      <c r="C770" s="23"/>
      <c r="E770" s="30"/>
      <c r="L770" s="23"/>
    </row>
    <row r="771" ht="16.8" spans="3:12">
      <c r="C771" s="23"/>
      <c r="E771" s="30"/>
      <c r="L771" s="23"/>
    </row>
    <row r="772" ht="16.8" spans="3:12">
      <c r="C772" s="23"/>
      <c r="E772" s="30"/>
      <c r="L772" s="23"/>
    </row>
    <row r="773" ht="16.8" spans="3:12">
      <c r="C773" s="23"/>
      <c r="E773" s="30"/>
      <c r="L773" s="23"/>
    </row>
    <row r="774" ht="16.8" spans="3:12">
      <c r="C774" s="23"/>
      <c r="E774" s="30"/>
      <c r="L774" s="23"/>
    </row>
    <row r="775" ht="16.8" spans="3:12">
      <c r="C775" s="23"/>
      <c r="E775" s="30"/>
      <c r="L775" s="23"/>
    </row>
    <row r="776" ht="16.8" spans="3:12">
      <c r="C776" s="23"/>
      <c r="E776" s="30"/>
      <c r="L776" s="23"/>
    </row>
    <row r="777" ht="16.8" spans="3:12">
      <c r="C777" s="23"/>
      <c r="E777" s="30"/>
      <c r="L777" s="23"/>
    </row>
    <row r="778" ht="16.8" spans="3:12">
      <c r="C778" s="23"/>
      <c r="E778" s="30"/>
      <c r="L778" s="23"/>
    </row>
    <row r="779" ht="16.8" spans="3:12">
      <c r="C779" s="23"/>
      <c r="E779" s="30"/>
      <c r="L779" s="23"/>
    </row>
    <row r="780" ht="16.8" spans="3:12">
      <c r="C780" s="23"/>
      <c r="E780" s="30"/>
      <c r="L780" s="23"/>
    </row>
    <row r="781" ht="16.8" spans="3:12">
      <c r="C781" s="23"/>
      <c r="E781" s="30"/>
      <c r="L781" s="23"/>
    </row>
    <row r="782" ht="16.8" spans="3:12">
      <c r="C782" s="23"/>
      <c r="E782" s="30"/>
      <c r="L782" s="23"/>
    </row>
    <row r="783" ht="16.8" spans="3:12">
      <c r="C783" s="23"/>
      <c r="E783" s="30"/>
      <c r="L783" s="23"/>
    </row>
    <row r="784" ht="16.8" spans="3:12">
      <c r="C784" s="23"/>
      <c r="E784" s="30"/>
      <c r="L784" s="23"/>
    </row>
    <row r="785" ht="16.8" spans="3:12">
      <c r="C785" s="23"/>
      <c r="E785" s="30"/>
      <c r="L785" s="23"/>
    </row>
    <row r="786" ht="16.8" spans="3:12">
      <c r="C786" s="23"/>
      <c r="E786" s="30"/>
      <c r="L786" s="23"/>
    </row>
    <row r="787" ht="16.8" spans="3:12">
      <c r="C787" s="23"/>
      <c r="E787" s="30"/>
      <c r="L787" s="23"/>
    </row>
    <row r="788" ht="16.8" spans="3:12">
      <c r="C788" s="23"/>
      <c r="E788" s="30"/>
      <c r="L788" s="23"/>
    </row>
    <row r="789" ht="16.8" spans="3:12">
      <c r="C789" s="23"/>
      <c r="E789" s="30"/>
      <c r="L789" s="23"/>
    </row>
    <row r="790" ht="16.8" spans="3:12">
      <c r="C790" s="23"/>
      <c r="E790" s="30"/>
      <c r="L790" s="23"/>
    </row>
    <row r="791" ht="16.8" spans="3:12">
      <c r="C791" s="23"/>
      <c r="E791" s="30"/>
      <c r="L791" s="23"/>
    </row>
    <row r="792" ht="16.8" spans="3:12">
      <c r="C792" s="23"/>
      <c r="E792" s="30"/>
      <c r="L792" s="23"/>
    </row>
    <row r="793" ht="16.8" spans="3:12">
      <c r="C793" s="23"/>
      <c r="E793" s="30"/>
      <c r="L793" s="23"/>
    </row>
    <row r="794" ht="16.8" spans="3:12">
      <c r="C794" s="23"/>
      <c r="E794" s="30"/>
      <c r="L794" s="23"/>
    </row>
    <row r="795" ht="16.8" spans="3:12">
      <c r="C795" s="23"/>
      <c r="E795" s="30"/>
      <c r="L795" s="23"/>
    </row>
    <row r="796" ht="16.8" spans="3:12">
      <c r="C796" s="23"/>
      <c r="E796" s="30"/>
      <c r="L796" s="23"/>
    </row>
    <row r="797" ht="16.8" spans="3:12">
      <c r="C797" s="23"/>
      <c r="E797" s="30"/>
      <c r="L797" s="23"/>
    </row>
    <row r="798" ht="16.8" spans="3:12">
      <c r="C798" s="23"/>
      <c r="E798" s="30"/>
      <c r="L798" s="23"/>
    </row>
    <row r="799" ht="16.8" spans="3:12">
      <c r="C799" s="23"/>
      <c r="E799" s="30"/>
      <c r="L799" s="23"/>
    </row>
    <row r="800" ht="16.8" spans="3:12">
      <c r="C800" s="23"/>
      <c r="E800" s="30"/>
      <c r="L800" s="23"/>
    </row>
    <row r="801" ht="16.8" spans="3:12">
      <c r="C801" s="23"/>
      <c r="E801" s="30"/>
      <c r="L801" s="23"/>
    </row>
    <row r="802" ht="16.8" spans="3:12">
      <c r="C802" s="23"/>
      <c r="E802" s="30"/>
      <c r="L802" s="23"/>
    </row>
    <row r="803" ht="16.8" spans="3:12">
      <c r="C803" s="23"/>
      <c r="E803" s="30"/>
      <c r="L803" s="23"/>
    </row>
    <row r="804" ht="16.8" spans="3:12">
      <c r="C804" s="23"/>
      <c r="E804" s="30"/>
      <c r="L804" s="23"/>
    </row>
    <row r="805" ht="16.8" spans="3:12">
      <c r="C805" s="23"/>
      <c r="E805" s="30"/>
      <c r="L805" s="23"/>
    </row>
    <row r="806" ht="16.8" spans="3:12">
      <c r="C806" s="23"/>
      <c r="E806" s="30"/>
      <c r="L806" s="23"/>
    </row>
    <row r="807" ht="16.8" spans="3:12">
      <c r="C807" s="23"/>
      <c r="E807" s="30"/>
      <c r="L807" s="23"/>
    </row>
    <row r="808" ht="16.8" spans="3:12">
      <c r="C808" s="23"/>
      <c r="E808" s="30"/>
      <c r="L808" s="23"/>
    </row>
    <row r="809" ht="16.8" spans="3:12">
      <c r="C809" s="23"/>
      <c r="E809" s="30"/>
      <c r="L809" s="23"/>
    </row>
    <row r="810" ht="16.8" spans="3:12">
      <c r="C810" s="23"/>
      <c r="E810" s="30"/>
      <c r="L810" s="23"/>
    </row>
    <row r="811" ht="16.8" spans="3:12">
      <c r="C811" s="23"/>
      <c r="E811" s="30"/>
      <c r="L811" s="23"/>
    </row>
    <row r="812" ht="16.8" spans="3:12">
      <c r="C812" s="23"/>
      <c r="E812" s="30"/>
      <c r="L812" s="23"/>
    </row>
    <row r="813" ht="16.8" spans="3:12">
      <c r="C813" s="23"/>
      <c r="E813" s="30"/>
      <c r="L813" s="23"/>
    </row>
    <row r="814" ht="16.8" spans="3:12">
      <c r="C814" s="23"/>
      <c r="E814" s="30"/>
      <c r="L814" s="23"/>
    </row>
    <row r="815" ht="16.8" spans="3:12">
      <c r="C815" s="23"/>
      <c r="E815" s="30"/>
      <c r="L815" s="23"/>
    </row>
    <row r="816" ht="16.8" spans="3:12">
      <c r="C816" s="23"/>
      <c r="E816" s="30"/>
      <c r="L816" s="23"/>
    </row>
    <row r="817" ht="16.8" spans="3:12">
      <c r="C817" s="23"/>
      <c r="E817" s="30"/>
      <c r="L817" s="23"/>
    </row>
    <row r="818" ht="16.8" spans="3:12">
      <c r="C818" s="23"/>
      <c r="E818" s="30"/>
      <c r="L818" s="23"/>
    </row>
    <row r="819" ht="16.8" spans="3:12">
      <c r="C819" s="23"/>
      <c r="E819" s="30"/>
      <c r="L819" s="23"/>
    </row>
    <row r="820" ht="16.8" spans="3:12">
      <c r="C820" s="23"/>
      <c r="E820" s="30"/>
      <c r="L820" s="23"/>
    </row>
    <row r="821" ht="16.8" spans="3:12">
      <c r="C821" s="23"/>
      <c r="E821" s="30"/>
      <c r="L821" s="23"/>
    </row>
    <row r="822" ht="16.8" spans="3:12">
      <c r="C822" s="23"/>
      <c r="E822" s="30"/>
      <c r="L822" s="23"/>
    </row>
    <row r="823" ht="16.8" spans="3:12">
      <c r="C823" s="23"/>
      <c r="E823" s="30"/>
      <c r="L823" s="23"/>
    </row>
    <row r="824" ht="16.8" spans="3:12">
      <c r="C824" s="23"/>
      <c r="E824" s="30"/>
      <c r="L824" s="23"/>
    </row>
    <row r="825" ht="16.8" spans="3:12">
      <c r="C825" s="23"/>
      <c r="E825" s="30"/>
      <c r="L825" s="23"/>
    </row>
    <row r="826" ht="16.8" spans="3:12">
      <c r="C826" s="23"/>
      <c r="E826" s="30"/>
      <c r="L826" s="23"/>
    </row>
    <row r="827" ht="16.8" spans="3:12">
      <c r="C827" s="23"/>
      <c r="E827" s="30"/>
      <c r="L827" s="23"/>
    </row>
    <row r="828" ht="16.8" spans="3:12">
      <c r="C828" s="23"/>
      <c r="E828" s="30"/>
      <c r="L828" s="23"/>
    </row>
    <row r="829" ht="16.8" spans="3:12">
      <c r="C829" s="23"/>
      <c r="E829" s="30"/>
      <c r="L829" s="23"/>
    </row>
    <row r="830" ht="16.8" spans="3:12">
      <c r="C830" s="23"/>
      <c r="E830" s="30"/>
      <c r="L830" s="23"/>
    </row>
    <row r="831" ht="16.8" spans="3:12">
      <c r="C831" s="23"/>
      <c r="E831" s="30"/>
      <c r="L831" s="23"/>
    </row>
    <row r="832" spans="3:12">
      <c r="C832" s="23"/>
      <c r="L832" s="23"/>
    </row>
    <row r="833" spans="3:12">
      <c r="C833" s="23"/>
      <c r="L833" s="23"/>
    </row>
    <row r="834" spans="3:12">
      <c r="C834" s="23"/>
      <c r="L834" s="23"/>
    </row>
    <row r="835" spans="3:12">
      <c r="C835" s="23"/>
      <c r="L835" s="23"/>
    </row>
    <row r="836" spans="3:12">
      <c r="C836" s="23"/>
      <c r="L836" s="23"/>
    </row>
    <row r="837" spans="3:12">
      <c r="C837" s="23"/>
      <c r="L837" s="23"/>
    </row>
    <row r="838" spans="3:12">
      <c r="C838" s="23"/>
      <c r="L838" s="23"/>
    </row>
    <row r="839" spans="3:12">
      <c r="C839" s="23"/>
      <c r="L839" s="23"/>
    </row>
    <row r="840" spans="3:12">
      <c r="C840" s="23"/>
      <c r="L840" s="23"/>
    </row>
    <row r="841" spans="3:12">
      <c r="C841" s="23"/>
      <c r="L841" s="23"/>
    </row>
    <row r="842" spans="3:12">
      <c r="C842" s="23"/>
      <c r="L842" s="23"/>
    </row>
    <row r="843" spans="3:12">
      <c r="C843" s="23"/>
      <c r="L843" s="23"/>
    </row>
    <row r="844" spans="3:12">
      <c r="C844" s="23"/>
      <c r="L844" s="23"/>
    </row>
    <row r="845" spans="3:12">
      <c r="C845" s="23"/>
      <c r="L845" s="23"/>
    </row>
    <row r="846" spans="3:12">
      <c r="C846" s="23"/>
      <c r="L846" s="23"/>
    </row>
    <row r="847" spans="3:12">
      <c r="C847" s="23"/>
      <c r="L847" s="23"/>
    </row>
    <row r="848" spans="3:12">
      <c r="C848" s="23"/>
      <c r="L848" s="23"/>
    </row>
    <row r="849" spans="3:12">
      <c r="C849" s="23"/>
      <c r="L849" s="23"/>
    </row>
    <row r="850" spans="3:12">
      <c r="C850" s="23"/>
      <c r="L850" s="23"/>
    </row>
    <row r="851" spans="3:12">
      <c r="C851" s="23"/>
      <c r="L851" s="23"/>
    </row>
    <row r="852" spans="3:12">
      <c r="C852" s="23"/>
      <c r="L852" s="23"/>
    </row>
    <row r="853" spans="3:12">
      <c r="C853" s="23"/>
      <c r="L853" s="23"/>
    </row>
    <row r="854" spans="3:12">
      <c r="C854" s="23"/>
      <c r="L854" s="23"/>
    </row>
    <row r="855" spans="3:12">
      <c r="C855" s="23"/>
      <c r="L855" s="23"/>
    </row>
    <row r="856" spans="3:12">
      <c r="C856" s="23"/>
      <c r="L856" s="23"/>
    </row>
    <row r="857" spans="3:12">
      <c r="C857" s="23"/>
      <c r="L857" s="23"/>
    </row>
    <row r="858" spans="3:12">
      <c r="C858" s="23"/>
      <c r="L858" s="23"/>
    </row>
    <row r="859" spans="3:12">
      <c r="C859" s="23"/>
      <c r="L859" s="23"/>
    </row>
    <row r="860" spans="3:12">
      <c r="C860" s="23"/>
      <c r="L860" s="23"/>
    </row>
    <row r="861" spans="3:12">
      <c r="C861" s="23"/>
      <c r="L861" s="23"/>
    </row>
    <row r="862" spans="3:12">
      <c r="C862" s="23"/>
      <c r="L862" s="23"/>
    </row>
    <row r="863" spans="3:12">
      <c r="C863" s="23"/>
      <c r="L863" s="23"/>
    </row>
    <row r="864" spans="3:12">
      <c r="C864" s="23"/>
      <c r="L864" s="23"/>
    </row>
    <row r="865" spans="3:12">
      <c r="C865" s="23"/>
      <c r="L865" s="23"/>
    </row>
    <row r="866" spans="3:12">
      <c r="C866" s="23"/>
      <c r="L866" s="23"/>
    </row>
    <row r="867" spans="3:12">
      <c r="C867" s="23"/>
      <c r="L867" s="23"/>
    </row>
    <row r="868" spans="3:12">
      <c r="C868" s="23"/>
      <c r="L868" s="23"/>
    </row>
    <row r="869" spans="3:12">
      <c r="C869" s="23"/>
      <c r="L869" s="23"/>
    </row>
    <row r="870" spans="3:12">
      <c r="C870" s="23"/>
      <c r="L870" s="23"/>
    </row>
    <row r="871" spans="3:12">
      <c r="C871" s="23"/>
      <c r="L871" s="23"/>
    </row>
    <row r="872" spans="3:12">
      <c r="C872" s="23"/>
      <c r="L872" s="23"/>
    </row>
    <row r="873" spans="3:12">
      <c r="C873" s="23"/>
      <c r="L873" s="23"/>
    </row>
    <row r="874" spans="3:12">
      <c r="C874" s="23"/>
      <c r="L874" s="23"/>
    </row>
    <row r="875" spans="3:12">
      <c r="C875" s="23"/>
      <c r="L875" s="23"/>
    </row>
    <row r="876" spans="3:12">
      <c r="C876" s="23"/>
      <c r="L876" s="23"/>
    </row>
    <row r="877" spans="3:12">
      <c r="C877" s="23"/>
      <c r="L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sheetData>
  <autoFilter ref="A3:N103">
    <filterColumn colId="11">
      <filters>
        <filter val="High(主要错误)"/>
        <filter val="Urgent(严重错误)"/>
        <filter val="Low(微小错误)"/>
      </filters>
    </filterColumn>
  </autoFilter>
  <mergeCells count="1">
    <mergeCell ref="A1:N3"/>
  </mergeCells>
  <dataValidations count="5">
    <dataValidation type="list" allowBlank="1" showInputMessage="1" showErrorMessage="1" sqref="C4 C19 C20 C23 C26 C65 C66 C75 C91 C92 C93 C94 C95 C96 C97 C98 C103 C5:C6 C7:C8 C12:C16 C21:C22 C24:C25 C27:C29 C30:C39 C41:C46 C47:C49 C50:C52 C54:C56 C76:C80 C81:C86 C87:C90 C99:C102 C104:C65533">
      <formula1>"功能测试,性能测试,易用性测试,可靠性测试,安全性测试,兼容性测试,界面测试,压力测试,部署测试"</formula1>
    </dataValidation>
    <dataValidation type="list" allowBlank="1" showInputMessage="1" showErrorMessage="1" sqref="K4">
      <formula1>$X$5:$X$5</formula1>
    </dataValidation>
    <dataValidation type="list" allowBlank="1" showInputMessage="1" showErrorMessage="1" sqref="E19 E20 E21 E22 E40 E60 E61 E66 E70 E71 E5:E6 E7:E8 E12:E16 E23:E29 E30:E39 E41:E46 E47:E49 E50:E52 E54:E56 E76:E80 E81:E86 E87:E90 E91:E94 E95:E831">
      <formula1>"高,中,低"</formula1>
    </dataValidation>
    <dataValidation type="list" allowBlank="1" showInputMessage="1" showErrorMessage="1" sqref="K19 K26 K29 K39 K40 K41 K42 K43 K44 K45 K46 K47 K48 K49 K50 K51 K52 K53 K54 K55 K56 K57 K58 K59 K60 K61 K62 K63 K64 K65 K66 K67 K68 K69 K70 K71 K72 K73 K74 K75 K76 K77 K78 K79 K80 K81 K82 K83 K84 K85 K86 K87 K88 K89 K90 K91 K94 K95 K96 K97 K98 K99 K100 K101 K102 K103 K5:K6 K7:K8 K12:K17 K20:K25 K27:K28 K30:K31 K32:K35 K36:K38 K92:K93 K104:K65533">
      <formula1>"Y,N"</formula1>
    </dataValidation>
    <dataValidation type="list" allowBlank="1" showInputMessage="1" showErrorMessage="1" sqref="L22 L23 L24 L25 L26 L27 L28 L29 L36 L37 L38 L39 L40 L41 L42 L43 L44 L45 L46 L47 L48 L49 L50 L51 L52 L53 L54 L55 L56 L57 L58 L59 L60 L61 L62 L63 L64 L65 L66 L67 L68 L69 L70 L71 L72 L73 L74 L75 L76 L77 L78 L79 L80 L81 L82 L83 L84 L85 L86 L87 L88 L89 L90 L91 L94 L95 L96 L97 L98 L99 L100 L101 L102 L103 L5:L6 L7:L8 L12:L17 L20:L21 L30:L31 L32:L35 L92:L93 L104:L877">
      <formula1>"Null(无缺陷),Urgent(严重错误),High(主要错误),Medium(一般错误),Low(微小错误)"</formula1>
    </dataValidation>
  </dataValidations>
  <pageMargins left="0.75" right="0.75" top="1" bottom="1" header="0.5" footer="0.5"/>
  <pageSetup paperSize="9" orientation="portrait" horizontalDpi="1200" verticalDpi="12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42"/>
  <sheetViews>
    <sheetView zoomScale="123" zoomScaleNormal="123" workbookViewId="0">
      <selection activeCell="B138" sqref="B138"/>
    </sheetView>
  </sheetViews>
  <sheetFormatPr defaultColWidth="9" defaultRowHeight="15.6" outlineLevelCol="2"/>
  <cols>
    <col min="1" max="1" width="17" style="1" customWidth="1"/>
    <col min="2" max="2" width="132.625" style="1" customWidth="1"/>
    <col min="3" max="3" width="50.625" style="1" customWidth="1"/>
    <col min="4" max="16384" width="9" style="1"/>
  </cols>
  <sheetData>
    <row r="1" ht="303" customHeight="1" spans="2:2">
      <c r="B1" s="2" t="s">
        <v>362</v>
      </c>
    </row>
    <row r="3" spans="1:2">
      <c r="A3" s="3" t="s">
        <v>363</v>
      </c>
      <c r="B3" s="3"/>
    </row>
    <row r="4" spans="1:2">
      <c r="A4" s="4" t="s">
        <v>30</v>
      </c>
      <c r="B4" s="4"/>
    </row>
    <row r="5" spans="1:2">
      <c r="A5" s="4" t="s">
        <v>364</v>
      </c>
      <c r="B5" s="4"/>
    </row>
    <row r="6" spans="1:2">
      <c r="A6" s="4" t="s">
        <v>34</v>
      </c>
      <c r="B6" s="4"/>
    </row>
    <row r="7" spans="1:2">
      <c r="A7" s="4" t="s">
        <v>33</v>
      </c>
      <c r="B7" s="4"/>
    </row>
    <row r="8" spans="1:2">
      <c r="A8" s="4" t="s">
        <v>365</v>
      </c>
      <c r="B8" s="4"/>
    </row>
    <row r="9" ht="24" customHeight="1" spans="1:2">
      <c r="A9" s="5"/>
      <c r="B9" s="5"/>
    </row>
    <row r="10" ht="27" customHeight="1" spans="1:2">
      <c r="A10" s="6" t="s">
        <v>366</v>
      </c>
      <c r="B10" s="6"/>
    </row>
    <row r="11" ht="24.75" customHeight="1" spans="1:2">
      <c r="A11" s="7" t="s">
        <v>367</v>
      </c>
      <c r="B11" s="7"/>
    </row>
    <row r="12" ht="24.75" customHeight="1" spans="1:2">
      <c r="A12" s="7" t="s">
        <v>368</v>
      </c>
      <c r="B12" s="8" t="s">
        <v>369</v>
      </c>
    </row>
    <row r="13" ht="20.25" customHeight="1" spans="1:2">
      <c r="A13" s="7"/>
      <c r="B13" s="8" t="s">
        <v>370</v>
      </c>
    </row>
    <row r="14" ht="33.75" customHeight="1" spans="1:2">
      <c r="A14" s="7"/>
      <c r="B14" s="8" t="s">
        <v>371</v>
      </c>
    </row>
    <row r="15" ht="18.75" customHeight="1" spans="1:2">
      <c r="A15" s="7"/>
      <c r="B15" s="8" t="s">
        <v>372</v>
      </c>
    </row>
    <row r="16" ht="36.75" customHeight="1" spans="1:2">
      <c r="A16" s="7"/>
      <c r="B16" s="8" t="s">
        <v>373</v>
      </c>
    </row>
    <row r="17" ht="36.75" customHeight="1" spans="1:2">
      <c r="A17" s="7"/>
      <c r="B17" s="8" t="s">
        <v>374</v>
      </c>
    </row>
    <row r="18" ht="37.5" customHeight="1" spans="1:2">
      <c r="A18" s="7"/>
      <c r="B18" s="8" t="s">
        <v>375</v>
      </c>
    </row>
    <row r="19" ht="50.25" customHeight="1" spans="1:2">
      <c r="A19" s="7"/>
      <c r="B19" s="8" t="s">
        <v>376</v>
      </c>
    </row>
    <row r="20" ht="18" customHeight="1" spans="1:2">
      <c r="A20" s="7"/>
      <c r="B20" s="8" t="s">
        <v>377</v>
      </c>
    </row>
    <row r="21" ht="18" customHeight="1" spans="1:2">
      <c r="A21" s="7"/>
      <c r="B21" s="8" t="s">
        <v>378</v>
      </c>
    </row>
    <row r="22" ht="32" spans="1:2">
      <c r="A22" s="7"/>
      <c r="B22" s="8" t="s">
        <v>379</v>
      </c>
    </row>
    <row r="23" ht="17.25" customHeight="1" spans="1:2">
      <c r="A23" s="7"/>
      <c r="B23" s="8" t="s">
        <v>380</v>
      </c>
    </row>
    <row r="24" ht="17.25" customHeight="1" spans="1:2">
      <c r="A24" s="7"/>
      <c r="B24" s="8" t="s">
        <v>381</v>
      </c>
    </row>
    <row r="25" ht="22.5" customHeight="1" spans="1:2">
      <c r="A25" s="7" t="s">
        <v>382</v>
      </c>
      <c r="B25" s="7"/>
    </row>
    <row r="26" ht="21.75" customHeight="1" spans="1:2">
      <c r="A26" s="7" t="s">
        <v>383</v>
      </c>
      <c r="B26" s="8" t="s">
        <v>384</v>
      </c>
    </row>
    <row r="27" ht="21.75" customHeight="1" spans="1:2">
      <c r="A27" s="7"/>
      <c r="B27" s="8" t="s">
        <v>385</v>
      </c>
    </row>
    <row r="28" ht="21.75" customHeight="1" spans="1:2">
      <c r="A28" s="7"/>
      <c r="B28" s="8" t="s">
        <v>386</v>
      </c>
    </row>
    <row r="29" ht="21.75" customHeight="1" spans="1:2">
      <c r="A29" s="7"/>
      <c r="B29" s="8" t="s">
        <v>387</v>
      </c>
    </row>
    <row r="30" ht="21.75" customHeight="1" spans="1:2">
      <c r="A30" s="7"/>
      <c r="B30" s="8" t="s">
        <v>388</v>
      </c>
    </row>
    <row r="31" ht="21.75" customHeight="1" spans="1:2">
      <c r="A31" s="7"/>
      <c r="B31" s="8" t="s">
        <v>389</v>
      </c>
    </row>
    <row r="32" ht="21.75" customHeight="1" spans="1:2">
      <c r="A32" s="7"/>
      <c r="B32" s="8" t="s">
        <v>390</v>
      </c>
    </row>
    <row r="33" ht="21.75" customHeight="1" spans="1:2">
      <c r="A33" s="7"/>
      <c r="B33" s="8" t="s">
        <v>391</v>
      </c>
    </row>
    <row r="34" ht="30.75" customHeight="1" spans="1:2">
      <c r="A34" s="7"/>
      <c r="B34" s="8" t="s">
        <v>392</v>
      </c>
    </row>
    <row r="35" ht="21.75" customHeight="1" spans="1:2">
      <c r="A35" s="7" t="s">
        <v>393</v>
      </c>
      <c r="B35" s="7"/>
    </row>
    <row r="36" ht="33" customHeight="1" spans="1:2">
      <c r="A36" s="9" t="s">
        <v>394</v>
      </c>
      <c r="B36" s="8" t="s">
        <v>395</v>
      </c>
    </row>
    <row r="37" ht="45.75" customHeight="1" spans="1:2">
      <c r="A37" s="10"/>
      <c r="B37" s="8" t="s">
        <v>396</v>
      </c>
    </row>
    <row r="38" ht="24" customHeight="1" spans="1:2">
      <c r="A38" s="11"/>
      <c r="B38" s="8" t="s">
        <v>397</v>
      </c>
    </row>
    <row r="39" ht="27" customHeight="1" spans="1:2">
      <c r="A39" s="7" t="s">
        <v>398</v>
      </c>
      <c r="B39" s="7"/>
    </row>
    <row r="40" ht="22.5" customHeight="1" spans="1:2">
      <c r="A40" s="7" t="s">
        <v>399</v>
      </c>
      <c r="B40" s="8" t="s">
        <v>400</v>
      </c>
    </row>
    <row r="41" ht="21.75" customHeight="1" spans="1:2">
      <c r="A41" s="7"/>
      <c r="B41" s="8" t="s">
        <v>401</v>
      </c>
    </row>
    <row r="42" ht="32" spans="1:2">
      <c r="A42" s="7"/>
      <c r="B42" s="8" t="s">
        <v>402</v>
      </c>
    </row>
    <row r="43" ht="25.5" customHeight="1" spans="1:2">
      <c r="A43" s="7"/>
      <c r="B43" s="8" t="s">
        <v>403</v>
      </c>
    </row>
    <row r="44" ht="27" customHeight="1" spans="1:2">
      <c r="A44" s="7" t="s">
        <v>404</v>
      </c>
      <c r="B44" s="7"/>
    </row>
    <row r="45" ht="32.25" customHeight="1" spans="1:2">
      <c r="A45" s="8" t="s">
        <v>405</v>
      </c>
      <c r="B45" s="8" t="s">
        <v>406</v>
      </c>
    </row>
    <row r="46" ht="27" customHeight="1" spans="1:2">
      <c r="A46" s="7" t="s">
        <v>407</v>
      </c>
      <c r="B46" s="7"/>
    </row>
    <row r="47" ht="27" customHeight="1" spans="1:2">
      <c r="A47" s="7" t="s">
        <v>408</v>
      </c>
      <c r="B47" s="8" t="s">
        <v>409</v>
      </c>
    </row>
    <row r="48" ht="18.75" customHeight="1" spans="1:2">
      <c r="A48" s="7"/>
      <c r="B48" s="8" t="s">
        <v>410</v>
      </c>
    </row>
    <row r="49" ht="18.75" customHeight="1" spans="1:2">
      <c r="A49" s="7"/>
      <c r="B49" s="8" t="s">
        <v>411</v>
      </c>
    </row>
    <row r="50" ht="18.75" customHeight="1" spans="1:2">
      <c r="A50" s="7"/>
      <c r="B50" s="8" t="s">
        <v>412</v>
      </c>
    </row>
    <row r="51" ht="32.25" customHeight="1" spans="1:2">
      <c r="A51" s="7"/>
      <c r="B51" s="8" t="s">
        <v>413</v>
      </c>
    </row>
    <row r="52" ht="27" customHeight="1" spans="1:2">
      <c r="A52" s="7" t="s">
        <v>414</v>
      </c>
      <c r="B52" s="7"/>
    </row>
    <row r="53" ht="30.75" customHeight="1" spans="1:2">
      <c r="A53" s="9" t="s">
        <v>415</v>
      </c>
      <c r="B53" s="8" t="s">
        <v>416</v>
      </c>
    </row>
    <row r="54" ht="32.25" customHeight="1" spans="1:2">
      <c r="A54" s="10"/>
      <c r="B54" s="8" t="s">
        <v>417</v>
      </c>
    </row>
    <row r="55" ht="32.25" customHeight="1" spans="1:2">
      <c r="A55" s="10"/>
      <c r="B55" s="8" t="s">
        <v>418</v>
      </c>
    </row>
    <row r="56" ht="32.25" customHeight="1" spans="1:2">
      <c r="A56" s="10"/>
      <c r="B56" s="8" t="s">
        <v>419</v>
      </c>
    </row>
    <row r="57" ht="32.25" customHeight="1" spans="1:2">
      <c r="A57" s="11"/>
      <c r="B57" s="8" t="s">
        <v>420</v>
      </c>
    </row>
    <row r="58" ht="27" customHeight="1" spans="1:2">
      <c r="A58" s="7" t="s">
        <v>421</v>
      </c>
      <c r="B58" s="7"/>
    </row>
    <row r="59" ht="25.5" customHeight="1" spans="1:2">
      <c r="A59" s="9" t="s">
        <v>422</v>
      </c>
      <c r="B59" s="8" t="s">
        <v>423</v>
      </c>
    </row>
    <row r="60" ht="16" spans="1:2">
      <c r="A60" s="10"/>
      <c r="B60" s="8" t="s">
        <v>424</v>
      </c>
    </row>
    <row r="61" ht="16" spans="1:2">
      <c r="A61" s="11"/>
      <c r="B61" s="8" t="s">
        <v>425</v>
      </c>
    </row>
    <row r="62" ht="25.5" customHeight="1" spans="1:2">
      <c r="A62" s="7" t="s">
        <v>426</v>
      </c>
      <c r="B62" s="7"/>
    </row>
    <row r="63" ht="25.5" customHeight="1" spans="1:2">
      <c r="A63" s="7" t="s">
        <v>427</v>
      </c>
      <c r="B63" s="8" t="s">
        <v>428</v>
      </c>
    </row>
    <row r="64" ht="32" spans="1:2">
      <c r="A64" s="7"/>
      <c r="B64" s="8" t="s">
        <v>429</v>
      </c>
    </row>
    <row r="65" ht="18.75" customHeight="1" spans="1:2">
      <c r="A65" s="7"/>
      <c r="B65" s="8" t="s">
        <v>430</v>
      </c>
    </row>
    <row r="66" ht="18.75" customHeight="1" spans="1:2">
      <c r="A66" s="7"/>
      <c r="B66" s="8" t="s">
        <v>431</v>
      </c>
    </row>
    <row r="67" ht="25.5" customHeight="1" spans="1:2">
      <c r="A67" s="7" t="s">
        <v>432</v>
      </c>
      <c r="B67" s="7"/>
    </row>
    <row r="68" ht="21.75" customHeight="1" spans="1:2">
      <c r="A68" s="7" t="s">
        <v>433</v>
      </c>
      <c r="B68" s="8" t="s">
        <v>434</v>
      </c>
    </row>
    <row r="69" ht="21.75" customHeight="1" spans="1:2">
      <c r="A69" s="7"/>
      <c r="B69" s="8" t="s">
        <v>435</v>
      </c>
    </row>
    <row r="70" ht="21.75" customHeight="1" spans="1:2">
      <c r="A70" s="7"/>
      <c r="B70" s="8" t="s">
        <v>436</v>
      </c>
    </row>
    <row r="71" ht="21.75" customHeight="1" spans="1:2">
      <c r="A71" s="7"/>
      <c r="B71" s="8" t="s">
        <v>437</v>
      </c>
    </row>
    <row r="72" ht="21.75" customHeight="1" spans="1:2">
      <c r="A72" s="7"/>
      <c r="B72" s="8" t="s">
        <v>438</v>
      </c>
    </row>
    <row r="73" ht="25.5" customHeight="1" spans="1:2">
      <c r="A73" s="7" t="s">
        <v>439</v>
      </c>
      <c r="B73" s="7"/>
    </row>
    <row r="74" ht="38.25" customHeight="1" spans="1:2">
      <c r="A74" s="7" t="s">
        <v>440</v>
      </c>
      <c r="B74" s="8" t="s">
        <v>441</v>
      </c>
    </row>
    <row r="75" ht="28.5" customHeight="1" spans="1:2">
      <c r="A75" s="7"/>
      <c r="B75" s="8" t="s">
        <v>442</v>
      </c>
    </row>
    <row r="77" ht="22.5" customHeight="1" spans="1:2">
      <c r="A77" s="6" t="s">
        <v>443</v>
      </c>
      <c r="B77" s="6"/>
    </row>
    <row r="78" ht="22.5" customHeight="1" spans="1:2">
      <c r="A78" s="8" t="s">
        <v>444</v>
      </c>
      <c r="B78" s="8"/>
    </row>
    <row r="79" ht="20.25" customHeight="1" spans="1:2">
      <c r="A79" s="8" t="s">
        <v>445</v>
      </c>
      <c r="B79" s="8" t="s">
        <v>446</v>
      </c>
    </row>
    <row r="80" ht="20.25" customHeight="1" spans="1:2">
      <c r="A80" s="8"/>
      <c r="B80" s="8" t="s">
        <v>447</v>
      </c>
    </row>
    <row r="81" ht="20.25" customHeight="1" spans="1:2">
      <c r="A81" s="8"/>
      <c r="B81" s="8" t="s">
        <v>448</v>
      </c>
    </row>
    <row r="82" ht="20.25" customHeight="1" spans="1:2">
      <c r="A82" s="8"/>
      <c r="B82" s="8" t="s">
        <v>449</v>
      </c>
    </row>
    <row r="83" ht="27.75" customHeight="1" spans="1:2">
      <c r="A83" s="8" t="s">
        <v>450</v>
      </c>
      <c r="B83" s="8"/>
    </row>
    <row r="84" ht="40.5" customHeight="1" spans="1:2">
      <c r="A84" s="8" t="s">
        <v>451</v>
      </c>
      <c r="B84" s="8" t="s">
        <v>452</v>
      </c>
    </row>
    <row r="85" ht="18" customHeight="1" spans="1:2">
      <c r="A85" s="8"/>
      <c r="B85" s="8" t="s">
        <v>453</v>
      </c>
    </row>
    <row r="87" ht="22.5" customHeight="1" spans="1:3">
      <c r="A87" s="6" t="s">
        <v>454</v>
      </c>
      <c r="B87" s="6"/>
      <c r="C87" s="6"/>
    </row>
    <row r="88" ht="22.5" customHeight="1" spans="1:3">
      <c r="A88" s="12" t="s">
        <v>455</v>
      </c>
      <c r="B88" s="13"/>
      <c r="C88" s="14"/>
    </row>
    <row r="89" ht="20.25" customHeight="1" spans="1:3">
      <c r="A89" s="9" t="s">
        <v>456</v>
      </c>
      <c r="B89" s="8" t="s">
        <v>457</v>
      </c>
      <c r="C89" s="8" t="s">
        <v>458</v>
      </c>
    </row>
    <row r="90" ht="20.25" customHeight="1" spans="1:3">
      <c r="A90" s="10"/>
      <c r="B90" s="8" t="s">
        <v>459</v>
      </c>
      <c r="C90" s="8" t="s">
        <v>460</v>
      </c>
    </row>
    <row r="91" ht="20.25" customHeight="1" spans="1:3">
      <c r="A91" s="10"/>
      <c r="B91" s="8" t="s">
        <v>461</v>
      </c>
      <c r="C91" s="8" t="s">
        <v>462</v>
      </c>
    </row>
    <row r="92" ht="20.25" customHeight="1" spans="1:3">
      <c r="A92" s="10"/>
      <c r="B92" s="8" t="s">
        <v>463</v>
      </c>
      <c r="C92" s="8" t="s">
        <v>464</v>
      </c>
    </row>
    <row r="93" ht="20.25" customHeight="1" spans="1:3">
      <c r="A93" s="10"/>
      <c r="B93" s="8" t="s">
        <v>465</v>
      </c>
      <c r="C93" s="8" t="s">
        <v>466</v>
      </c>
    </row>
    <row r="94" ht="67.5" customHeight="1" spans="1:3">
      <c r="A94" s="10"/>
      <c r="B94" s="8" t="s">
        <v>467</v>
      </c>
      <c r="C94" s="8" t="s">
        <v>468</v>
      </c>
    </row>
    <row r="95" ht="33" customHeight="1" spans="1:3">
      <c r="A95" s="11"/>
      <c r="B95" s="8" t="s">
        <v>469</v>
      </c>
      <c r="C95" s="8" t="s">
        <v>470</v>
      </c>
    </row>
    <row r="96" ht="27.75" customHeight="1" spans="1:3">
      <c r="A96" s="12" t="s">
        <v>471</v>
      </c>
      <c r="B96" s="13"/>
      <c r="C96" s="14"/>
    </row>
    <row r="97" ht="40.5" customHeight="1" spans="1:3">
      <c r="A97" s="9" t="s">
        <v>472</v>
      </c>
      <c r="B97" s="8" t="s">
        <v>473</v>
      </c>
      <c r="C97" s="8" t="s">
        <v>474</v>
      </c>
    </row>
    <row r="98" ht="18" customHeight="1" spans="1:3">
      <c r="A98" s="10"/>
      <c r="B98" s="8" t="s">
        <v>475</v>
      </c>
      <c r="C98" s="8" t="s">
        <v>476</v>
      </c>
    </row>
    <row r="99" ht="78" spans="1:3">
      <c r="A99" s="11"/>
      <c r="B99" s="8" t="s">
        <v>477</v>
      </c>
      <c r="C99" s="8" t="s">
        <v>478</v>
      </c>
    </row>
    <row r="101" ht="30.75" customHeight="1" spans="1:3">
      <c r="A101" s="6" t="s">
        <v>479</v>
      </c>
      <c r="B101" s="6"/>
      <c r="C101" s="6"/>
    </row>
    <row r="102" ht="23.25" customHeight="1" spans="1:3">
      <c r="A102" s="7" t="s">
        <v>480</v>
      </c>
      <c r="B102" s="7"/>
      <c r="C102" s="7"/>
    </row>
    <row r="103" ht="21" customHeight="1" spans="1:3">
      <c r="A103" s="15" t="s">
        <v>481</v>
      </c>
      <c r="B103" s="8" t="s">
        <v>482</v>
      </c>
      <c r="C103" s="8" t="s">
        <v>483</v>
      </c>
    </row>
    <row r="104" ht="29.25" customHeight="1" spans="1:3">
      <c r="A104" s="15"/>
      <c r="B104" s="8" t="s">
        <v>484</v>
      </c>
      <c r="C104" s="8" t="s">
        <v>485</v>
      </c>
    </row>
    <row r="105" ht="24" customHeight="1" spans="1:3">
      <c r="A105" s="15"/>
      <c r="B105" s="8" t="s">
        <v>486</v>
      </c>
      <c r="C105" s="8" t="s">
        <v>487</v>
      </c>
    </row>
    <row r="106" ht="24" customHeight="1" spans="1:3">
      <c r="A106" s="15"/>
      <c r="B106" s="8" t="s">
        <v>488</v>
      </c>
      <c r="C106" s="8" t="s">
        <v>489</v>
      </c>
    </row>
    <row r="107" ht="24" customHeight="1" spans="1:3">
      <c r="A107" s="15"/>
      <c r="B107" s="8" t="s">
        <v>490</v>
      </c>
      <c r="C107" s="8" t="s">
        <v>491</v>
      </c>
    </row>
    <row r="108" ht="24" customHeight="1" spans="1:3">
      <c r="A108" s="15"/>
      <c r="B108" s="8" t="s">
        <v>492</v>
      </c>
      <c r="C108" s="8" t="s">
        <v>493</v>
      </c>
    </row>
    <row r="109" ht="26.25" customHeight="1" spans="1:3">
      <c r="A109" s="7" t="s">
        <v>494</v>
      </c>
      <c r="B109" s="7"/>
      <c r="C109" s="7"/>
    </row>
    <row r="110" ht="21.75" customHeight="1" spans="1:3">
      <c r="A110" s="9" t="s">
        <v>495</v>
      </c>
      <c r="B110" s="8" t="s">
        <v>496</v>
      </c>
      <c r="C110" s="8" t="s">
        <v>497</v>
      </c>
    </row>
    <row r="111" ht="24.75" customHeight="1" spans="1:3">
      <c r="A111" s="11"/>
      <c r="B111" s="8" t="s">
        <v>498</v>
      </c>
      <c r="C111" s="8" t="s">
        <v>499</v>
      </c>
    </row>
    <row r="112" ht="28.5" customHeight="1" spans="1:3">
      <c r="A112" s="13" t="s">
        <v>500</v>
      </c>
      <c r="B112" s="13"/>
      <c r="C112" s="13"/>
    </row>
    <row r="113" ht="22.5" customHeight="1" spans="1:3">
      <c r="A113" s="7" t="s">
        <v>501</v>
      </c>
      <c r="B113" s="8" t="s">
        <v>502</v>
      </c>
      <c r="C113" s="8" t="s">
        <v>503</v>
      </c>
    </row>
    <row r="114" ht="22.5" customHeight="1" spans="1:3">
      <c r="A114" s="7"/>
      <c r="B114" s="8" t="s">
        <v>504</v>
      </c>
      <c r="C114" s="8" t="s">
        <v>505</v>
      </c>
    </row>
    <row r="115" ht="22.5" customHeight="1" spans="1:3">
      <c r="A115" s="7"/>
      <c r="B115" s="8" t="s">
        <v>506</v>
      </c>
      <c r="C115" s="8" t="s">
        <v>507</v>
      </c>
    </row>
    <row r="116" ht="22.5" customHeight="1" spans="1:3">
      <c r="A116" s="7"/>
      <c r="B116" s="8" t="s">
        <v>508</v>
      </c>
      <c r="C116" s="8" t="s">
        <v>509</v>
      </c>
    </row>
    <row r="117" ht="27" customHeight="1" spans="1:3">
      <c r="A117" s="7" t="s">
        <v>510</v>
      </c>
      <c r="B117" s="7"/>
      <c r="C117" s="7"/>
    </row>
    <row r="118" ht="20.25" customHeight="1" spans="1:3">
      <c r="A118" s="9" t="s">
        <v>511</v>
      </c>
      <c r="B118" s="8" t="s">
        <v>512</v>
      </c>
      <c r="C118" s="8" t="s">
        <v>513</v>
      </c>
    </row>
    <row r="119" ht="20.25" customHeight="1" spans="1:3">
      <c r="A119" s="11"/>
      <c r="B119" s="8" t="s">
        <v>514</v>
      </c>
      <c r="C119" s="8" t="s">
        <v>515</v>
      </c>
    </row>
    <row r="120" ht="27" customHeight="1" spans="1:3">
      <c r="A120" s="7" t="s">
        <v>516</v>
      </c>
      <c r="B120" s="7"/>
      <c r="C120" s="7"/>
    </row>
    <row r="121" ht="26.25" customHeight="1" spans="1:3">
      <c r="A121" s="9" t="s">
        <v>517</v>
      </c>
      <c r="B121" s="8" t="s">
        <v>518</v>
      </c>
      <c r="C121" s="8" t="s">
        <v>519</v>
      </c>
    </row>
    <row r="122" ht="26.25" customHeight="1" spans="1:3">
      <c r="A122" s="10"/>
      <c r="B122" s="8" t="s">
        <v>520</v>
      </c>
      <c r="C122" s="8" t="s">
        <v>521</v>
      </c>
    </row>
    <row r="123" ht="26.25" customHeight="1" spans="1:3">
      <c r="A123" s="10"/>
      <c r="B123" s="8" t="s">
        <v>522</v>
      </c>
      <c r="C123" s="8" t="s">
        <v>523</v>
      </c>
    </row>
    <row r="124" ht="26.25" customHeight="1" spans="1:3">
      <c r="A124" s="10"/>
      <c r="B124" s="8" t="s">
        <v>524</v>
      </c>
      <c r="C124" s="8" t="s">
        <v>525</v>
      </c>
    </row>
    <row r="125" ht="26.25" customHeight="1" spans="1:3">
      <c r="A125" s="10"/>
      <c r="B125" s="8" t="s">
        <v>526</v>
      </c>
      <c r="C125" s="8" t="s">
        <v>527</v>
      </c>
    </row>
    <row r="126" ht="26.25" customHeight="1" spans="1:3">
      <c r="A126" s="10"/>
      <c r="B126" s="8" t="s">
        <v>528</v>
      </c>
      <c r="C126" s="8" t="s">
        <v>529</v>
      </c>
    </row>
    <row r="127" ht="26.25" customHeight="1" spans="1:3">
      <c r="A127" s="10"/>
      <c r="B127" s="8" t="s">
        <v>530</v>
      </c>
      <c r="C127" s="8" t="s">
        <v>531</v>
      </c>
    </row>
    <row r="128" ht="26.25" customHeight="1" spans="1:3">
      <c r="A128" s="10"/>
      <c r="B128" s="8" t="s">
        <v>532</v>
      </c>
      <c r="C128" s="8" t="s">
        <v>533</v>
      </c>
    </row>
    <row r="129" ht="26.25" customHeight="1" spans="1:3">
      <c r="A129" s="10"/>
      <c r="B129" s="8" t="s">
        <v>534</v>
      </c>
      <c r="C129" s="8" t="s">
        <v>535</v>
      </c>
    </row>
    <row r="130" ht="26.25" customHeight="1" spans="1:3">
      <c r="A130" s="10"/>
      <c r="B130" s="8" t="s">
        <v>536</v>
      </c>
      <c r="C130" s="8" t="s">
        <v>537</v>
      </c>
    </row>
    <row r="131" ht="26.25" customHeight="1" spans="1:3">
      <c r="A131" s="11"/>
      <c r="B131" s="8" t="s">
        <v>538</v>
      </c>
      <c r="C131" s="8" t="s">
        <v>539</v>
      </c>
    </row>
    <row r="133" ht="30.75" customHeight="1" spans="1:3">
      <c r="A133" s="6" t="s">
        <v>540</v>
      </c>
      <c r="B133" s="6"/>
      <c r="C133" s="6"/>
    </row>
    <row r="134" ht="23.25" customHeight="1" spans="1:3">
      <c r="A134" s="7" t="s">
        <v>541</v>
      </c>
      <c r="B134" s="7"/>
      <c r="C134" s="7"/>
    </row>
    <row r="135" ht="21" customHeight="1" spans="1:3">
      <c r="A135" s="15" t="s">
        <v>542</v>
      </c>
      <c r="B135" s="8" t="s">
        <v>543</v>
      </c>
      <c r="C135" s="8" t="s">
        <v>544</v>
      </c>
    </row>
    <row r="136" ht="29.25" customHeight="1" spans="1:3">
      <c r="A136" s="15"/>
      <c r="B136" s="8" t="s">
        <v>545</v>
      </c>
      <c r="C136" s="16">
        <v>1</v>
      </c>
    </row>
    <row r="137" ht="26.25" customHeight="1" spans="1:3">
      <c r="A137" s="7" t="s">
        <v>546</v>
      </c>
      <c r="B137" s="7"/>
      <c r="C137" s="7"/>
    </row>
    <row r="138" ht="21.75" customHeight="1" spans="1:3">
      <c r="A138" s="15" t="s">
        <v>547</v>
      </c>
      <c r="B138" s="8" t="s">
        <v>548</v>
      </c>
      <c r="C138" s="8" t="s">
        <v>497</v>
      </c>
    </row>
    <row r="139" ht="49.5" customHeight="1" spans="1:3">
      <c r="A139" s="15"/>
      <c r="B139" s="8" t="s">
        <v>549</v>
      </c>
      <c r="C139" s="8" t="s">
        <v>499</v>
      </c>
    </row>
    <row r="140" ht="28.5" customHeight="1" spans="1:3">
      <c r="A140" s="13" t="s">
        <v>550</v>
      </c>
      <c r="B140" s="13"/>
      <c r="C140" s="13"/>
    </row>
    <row r="141" ht="21" customHeight="1" spans="1:3">
      <c r="A141" s="15" t="s">
        <v>551</v>
      </c>
      <c r="B141" s="8" t="s">
        <v>543</v>
      </c>
      <c r="C141" s="8" t="s">
        <v>552</v>
      </c>
    </row>
    <row r="142" ht="29.25" customHeight="1" spans="1:3">
      <c r="A142" s="15"/>
      <c r="B142" s="8" t="s">
        <v>545</v>
      </c>
      <c r="C142" s="16">
        <v>0.95</v>
      </c>
    </row>
  </sheetData>
  <mergeCells count="47">
    <mergeCell ref="A3:B3"/>
    <mergeCell ref="A10:B10"/>
    <mergeCell ref="A11:B11"/>
    <mergeCell ref="A25:B25"/>
    <mergeCell ref="A35:B35"/>
    <mergeCell ref="A39:B39"/>
    <mergeCell ref="A44:B44"/>
    <mergeCell ref="A46:B46"/>
    <mergeCell ref="A52:B52"/>
    <mergeCell ref="A58:B58"/>
    <mergeCell ref="A62:B62"/>
    <mergeCell ref="A67:B67"/>
    <mergeCell ref="A73:B73"/>
    <mergeCell ref="A77:B77"/>
    <mergeCell ref="A87:C87"/>
    <mergeCell ref="A88:C88"/>
    <mergeCell ref="A96:C96"/>
    <mergeCell ref="A101:C101"/>
    <mergeCell ref="A102:C102"/>
    <mergeCell ref="A109:C109"/>
    <mergeCell ref="A112:C112"/>
    <mergeCell ref="A117:C117"/>
    <mergeCell ref="A120:C120"/>
    <mergeCell ref="A133:C133"/>
    <mergeCell ref="A134:C134"/>
    <mergeCell ref="A137:C137"/>
    <mergeCell ref="A140:C140"/>
    <mergeCell ref="A12:A24"/>
    <mergeCell ref="A26:A34"/>
    <mergeCell ref="A36:A38"/>
    <mergeCell ref="A40:A43"/>
    <mergeCell ref="A47:A51"/>
    <mergeCell ref="A53:A57"/>
    <mergeCell ref="A59:A61"/>
    <mergeCell ref="A63:A66"/>
    <mergeCell ref="A68:A72"/>
    <mergeCell ref="A74:A75"/>
    <mergeCell ref="A89:A95"/>
    <mergeCell ref="A97:A99"/>
    <mergeCell ref="A103:A108"/>
    <mergeCell ref="A110:A111"/>
    <mergeCell ref="A113:A116"/>
    <mergeCell ref="A118:A119"/>
    <mergeCell ref="A121:A131"/>
    <mergeCell ref="A135:A136"/>
    <mergeCell ref="A138:A139"/>
    <mergeCell ref="A141:A142"/>
  </mergeCells>
  <hyperlinks>
    <hyperlink ref="A4" location="功能测试用例常用测试项" display="功能测试"/>
    <hyperlink ref="A5" location="单元测试用例常用测试项" display="单元测试"/>
    <hyperlink ref="A6" location="安装测试用例常用测试项" display="部署测试"/>
    <hyperlink ref="A7" location="界面测试用例常用测试项" display="界面测试"/>
    <hyperlink ref="A8" location="压力测试用例常用测试项" display="压力测试"/>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Information</vt:lpstr>
      <vt:lpstr>Test Cases</vt:lpstr>
      <vt:lpstr>测试用例常用测试项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bjshen</dc:creator>
  <cp:lastModifiedBy>bjshen</cp:lastModifiedBy>
  <dcterms:created xsi:type="dcterms:W3CDTF">2012-04-21T15:17:00Z</dcterms:created>
  <dcterms:modified xsi:type="dcterms:W3CDTF">2021-06-25T09:35:34Z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1033-3.5.1.5630</vt:lpwstr>
  </property>
</Properties>
</file>