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66925"/>
  <mc:AlternateContent xmlns:mc="http://schemas.openxmlformats.org/markup-compatibility/2006">
    <mc:Choice Requires="x15">
      <x15ac:absPath xmlns:x15ac="http://schemas.microsoft.com/office/spreadsheetml/2010/11/ac" url="D:\SQL\Excel\project\"/>
    </mc:Choice>
  </mc:AlternateContent>
  <xr:revisionPtr revIDLastSave="0" documentId="13_ncr:1_{6E0A903A-9670-45EA-B326-9208103CD343}" xr6:coauthVersionLast="47" xr6:coauthVersionMax="47" xr10:uidLastSave="{00000000-0000-0000-0000-000000000000}"/>
  <bookViews>
    <workbookView xWindow="-120" yWindow="-120" windowWidth="20730" windowHeight="11760" firstSheet="1"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sheet'!$A$1:$N$1027</definedName>
    <definedName name="Slicer_Education">#N/A</definedName>
    <definedName name="Slicer_Marriedarital_SingletatuSingle">#N/A</definedName>
    <definedName name="Slicer_Region">#N/A</definedName>
  </definedNames>
  <calcPr calcId="191029"/>
  <pivotCaches>
    <pivotCache cacheId="25"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1002" i="4"/>
  <c r="M1003" i="4"/>
  <c r="M1004" i="4"/>
  <c r="M1005" i="4"/>
  <c r="M1006" i="4"/>
  <c r="M1007" i="4"/>
  <c r="M1008" i="4"/>
  <c r="M1009" i="4"/>
  <c r="M1010" i="4"/>
  <c r="M1011" i="4"/>
  <c r="M1012" i="4"/>
  <c r="M1013" i="4"/>
  <c r="M1014" i="4"/>
  <c r="M1015" i="4"/>
  <c r="M1016" i="4"/>
  <c r="M1017" i="4"/>
  <c r="M1018" i="4"/>
  <c r="M1019" i="4"/>
  <c r="M1020" i="4"/>
  <c r="M1021" i="4"/>
  <c r="M1022" i="4"/>
  <c r="M1023" i="4"/>
  <c r="M1024" i="4"/>
  <c r="M1025" i="4"/>
  <c r="M1026" i="4"/>
  <c r="M1027" i="4"/>
</calcChain>
</file>

<file path=xl/sharedStrings.xml><?xml version="1.0" encoding="utf-8"?>
<sst xmlns="http://schemas.openxmlformats.org/spreadsheetml/2006/main" count="16481" uniqueCount="51">
  <si>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</si>
  <si>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</si>
  <si>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</si>
  <si>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</si>
  <si>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</si>
  <si>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</si>
  <si>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</si>
  <si>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</si>
  <si>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</si>
  <si>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</si>
  <si>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</si>
  <si>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</si>
  <si>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</si>
  <si>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</si>
  <si>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</si>
  <si>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</si>
  <si>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</si>
  <si>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</si>
  <si>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</si>
  <si>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</si>
  <si>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</si>
  <si>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</si>
  <si>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</si>
  <si>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</si>
  <si>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</si>
  <si>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</si>
  <si>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</si>
  <si>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</si>
  <si>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</si>
  <si>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</si>
  <si>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</si>
  <si>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</si>
  <si>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</si>
  <si>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</si>
  <si>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</si>
  <si>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</si>
  <si>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</si>
  <si>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</si>
  <si>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Marriedarital SingletatuSingle</t>
  </si>
  <si>
    <t>Male</t>
  </si>
  <si>
    <t>Female</t>
  </si>
  <si>
    <t>age-brackets</t>
  </si>
  <si>
    <t>Row Labels</t>
  </si>
  <si>
    <t>Grand Total</t>
  </si>
  <si>
    <t>Average of Income</t>
  </si>
  <si>
    <t>Column Labels</t>
  </si>
  <si>
    <t>Count of Purchased Bike</t>
  </si>
  <si>
    <t>More than 10 Miles</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</si>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</sst>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1"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72"/>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71" fontId="0" fillId="0" borderId="0" xfId="0" applyNumberFormat="1"/>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4">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75000</c:v>
                </c:pt>
                <c:pt idx="1">
                  <c:v>95000</c:v>
                </c:pt>
              </c:numCache>
            </c:numRef>
          </c:val>
          <c:extLst>
            <c:ext xmlns:c16="http://schemas.microsoft.com/office/drawing/2014/chart" uri="{C3380CC4-5D6E-409C-BE32-E72D297353CC}">
              <c16:uniqueId val="{00000000-3FE4-4510-AB90-BDBDE755C618}"/>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58000</c:v>
                </c:pt>
                <c:pt idx="1">
                  <c:v>82500</c:v>
                </c:pt>
              </c:numCache>
            </c:numRef>
          </c:val>
          <c:extLst>
            <c:ext xmlns:c16="http://schemas.microsoft.com/office/drawing/2014/chart" uri="{C3380CC4-5D6E-409C-BE32-E72D297353CC}">
              <c16:uniqueId val="{00000001-3FE4-4510-AB90-BDBDE755C618}"/>
            </c:ext>
          </c:extLst>
        </c:ser>
        <c:dLbls>
          <c:dLblPos val="outEnd"/>
          <c:showLegendKey val="0"/>
          <c:showVal val="0"/>
          <c:showCatName val="0"/>
          <c:showSerName val="0"/>
          <c:showPercent val="0"/>
          <c:showBubbleSize val="0"/>
        </c:dLbls>
        <c:gapWidth val="219"/>
        <c:overlap val="-27"/>
        <c:axId val="1770088736"/>
        <c:axId val="1770068096"/>
      </c:barChart>
      <c:catAx>
        <c:axId val="17700887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0068096"/>
        <c:crosses val="autoZero"/>
        <c:auto val="1"/>
        <c:lblAlgn val="ctr"/>
        <c:lblOffset val="100"/>
        <c:noMultiLvlLbl val="0"/>
      </c:catAx>
      <c:valAx>
        <c:axId val="17700680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008873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6</c:v>
                </c:pt>
                <c:pt idx="3">
                  <c:v>2</c:v>
                </c:pt>
                <c:pt idx="4">
                  <c:v>2</c:v>
                </c:pt>
              </c:numCache>
            </c:numRef>
          </c:val>
          <c:smooth val="0"/>
          <c:extLst>
            <c:ext xmlns:c16="http://schemas.microsoft.com/office/drawing/2014/chart" uri="{C3380CC4-5D6E-409C-BE32-E72D297353CC}">
              <c16:uniqueId val="{00000000-67B7-49FB-B699-1D746D4700EA}"/>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4</c:v>
                </c:pt>
                <c:pt idx="1">
                  <c:v>1</c:v>
                </c:pt>
                <c:pt idx="2">
                  <c:v>1</c:v>
                </c:pt>
                <c:pt idx="3">
                  <c:v>3</c:v>
                </c:pt>
              </c:numCache>
            </c:numRef>
          </c:val>
          <c:smooth val="0"/>
          <c:extLst>
            <c:ext xmlns:c16="http://schemas.microsoft.com/office/drawing/2014/chart" uri="{C3380CC4-5D6E-409C-BE32-E72D297353CC}">
              <c16:uniqueId val="{00000001-67B7-49FB-B699-1D746D4700EA}"/>
            </c:ext>
          </c:extLst>
        </c:ser>
        <c:dLbls>
          <c:showLegendKey val="0"/>
          <c:showVal val="0"/>
          <c:showCatName val="0"/>
          <c:showSerName val="0"/>
          <c:showPercent val="0"/>
          <c:showBubbleSize val="0"/>
        </c:dLbls>
        <c:smooth val="0"/>
        <c:axId val="1516120399"/>
        <c:axId val="1516120879"/>
      </c:lineChart>
      <c:catAx>
        <c:axId val="15161203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6120879"/>
        <c:crosses val="autoZero"/>
        <c:auto val="1"/>
        <c:lblAlgn val="ctr"/>
        <c:lblOffset val="100"/>
        <c:noMultiLvlLbl val="0"/>
      </c:catAx>
      <c:valAx>
        <c:axId val="15161208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61203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table'!$A$40:$A$42</c:f>
              <c:strCache>
                <c:ptCount val="2"/>
                <c:pt idx="0">
                  <c:v>Middle Age</c:v>
                </c:pt>
                <c:pt idx="1">
                  <c:v>Old</c:v>
                </c:pt>
              </c:strCache>
            </c:strRef>
          </c:cat>
          <c:val>
            <c:numRef>
              <c:f>'pivot table'!$B$40:$B$42</c:f>
              <c:numCache>
                <c:formatCode>General</c:formatCode>
                <c:ptCount val="2"/>
                <c:pt idx="0">
                  <c:v>6</c:v>
                </c:pt>
                <c:pt idx="1">
                  <c:v>4</c:v>
                </c:pt>
              </c:numCache>
            </c:numRef>
          </c:val>
          <c:smooth val="0"/>
          <c:extLst>
            <c:ext xmlns:c16="http://schemas.microsoft.com/office/drawing/2014/chart" uri="{C3380CC4-5D6E-409C-BE32-E72D297353CC}">
              <c16:uniqueId val="{00000000-8C21-4F12-820C-3B3B9E0B6489}"/>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table'!$A$40:$A$42</c:f>
              <c:strCache>
                <c:ptCount val="2"/>
                <c:pt idx="0">
                  <c:v>Middle Age</c:v>
                </c:pt>
                <c:pt idx="1">
                  <c:v>Old</c:v>
                </c:pt>
              </c:strCache>
            </c:strRef>
          </c:cat>
          <c:val>
            <c:numRef>
              <c:f>'pivot table'!$C$40:$C$42</c:f>
              <c:numCache>
                <c:formatCode>General</c:formatCode>
                <c:ptCount val="2"/>
                <c:pt idx="0">
                  <c:v>7</c:v>
                </c:pt>
                <c:pt idx="1">
                  <c:v>2</c:v>
                </c:pt>
              </c:numCache>
            </c:numRef>
          </c:val>
          <c:smooth val="0"/>
          <c:extLst>
            <c:ext xmlns:c16="http://schemas.microsoft.com/office/drawing/2014/chart" uri="{C3380CC4-5D6E-409C-BE32-E72D297353CC}">
              <c16:uniqueId val="{00000001-8C21-4F12-820C-3B3B9E0B6489}"/>
            </c:ext>
          </c:extLst>
        </c:ser>
        <c:dLbls>
          <c:showLegendKey val="0"/>
          <c:showVal val="0"/>
          <c:showCatName val="0"/>
          <c:showSerName val="0"/>
          <c:showPercent val="0"/>
          <c:showBubbleSize val="0"/>
        </c:dLbls>
        <c:marker val="1"/>
        <c:smooth val="0"/>
        <c:axId val="1770076736"/>
        <c:axId val="1770074336"/>
      </c:lineChart>
      <c:catAx>
        <c:axId val="17700767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0074336"/>
        <c:crosses val="autoZero"/>
        <c:auto val="1"/>
        <c:lblAlgn val="ctr"/>
        <c:lblOffset val="100"/>
        <c:noMultiLvlLbl val="0"/>
      </c:catAx>
      <c:valAx>
        <c:axId val="1770074336"/>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00767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5"/>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table'!$B$55:$B$56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table'!$A$57:$A$70</c:f>
              <c:strCache>
                <c:ptCount val="13"/>
                <c:pt idx="0">
                  <c:v>37</c:v>
                </c:pt>
                <c:pt idx="1">
                  <c:v>38</c:v>
                </c:pt>
                <c:pt idx="2">
                  <c:v>40</c:v>
                </c:pt>
                <c:pt idx="3">
                  <c:v>41</c:v>
                </c:pt>
                <c:pt idx="4">
                  <c:v>42</c:v>
                </c:pt>
                <c:pt idx="5">
                  <c:v>43</c:v>
                </c:pt>
                <c:pt idx="6">
                  <c:v>48</c:v>
                </c:pt>
                <c:pt idx="7">
                  <c:v>51</c:v>
                </c:pt>
                <c:pt idx="8">
                  <c:v>52</c:v>
                </c:pt>
                <c:pt idx="9">
                  <c:v>54</c:v>
                </c:pt>
                <c:pt idx="10">
                  <c:v>55</c:v>
                </c:pt>
                <c:pt idx="11">
                  <c:v>56</c:v>
                </c:pt>
                <c:pt idx="12">
                  <c:v>58</c:v>
                </c:pt>
              </c:strCache>
            </c:strRef>
          </c:cat>
          <c:val>
            <c:numRef>
              <c:f>'pivot table'!$B$57:$B$70</c:f>
              <c:numCache>
                <c:formatCode>General</c:formatCode>
                <c:ptCount val="13"/>
                <c:pt idx="1">
                  <c:v>1</c:v>
                </c:pt>
                <c:pt idx="4">
                  <c:v>1</c:v>
                </c:pt>
                <c:pt idx="5">
                  <c:v>1</c:v>
                </c:pt>
                <c:pt idx="6">
                  <c:v>1</c:v>
                </c:pt>
                <c:pt idx="8">
                  <c:v>1</c:v>
                </c:pt>
                <c:pt idx="9">
                  <c:v>1</c:v>
                </c:pt>
                <c:pt idx="10">
                  <c:v>1</c:v>
                </c:pt>
                <c:pt idx="11">
                  <c:v>2</c:v>
                </c:pt>
                <c:pt idx="12">
                  <c:v>1</c:v>
                </c:pt>
              </c:numCache>
            </c:numRef>
          </c:val>
          <c:smooth val="0"/>
          <c:extLst>
            <c:ext xmlns:c16="http://schemas.microsoft.com/office/drawing/2014/chart" uri="{C3380CC4-5D6E-409C-BE32-E72D297353CC}">
              <c16:uniqueId val="{00000000-4382-435D-8811-658BF317EE01}"/>
            </c:ext>
          </c:extLst>
        </c:ser>
        <c:ser>
          <c:idx val="1"/>
          <c:order val="1"/>
          <c:tx>
            <c:strRef>
              <c:f>'pivot table'!$C$55:$C$56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table'!$A$57:$A$70</c:f>
              <c:strCache>
                <c:ptCount val="13"/>
                <c:pt idx="0">
                  <c:v>37</c:v>
                </c:pt>
                <c:pt idx="1">
                  <c:v>38</c:v>
                </c:pt>
                <c:pt idx="2">
                  <c:v>40</c:v>
                </c:pt>
                <c:pt idx="3">
                  <c:v>41</c:v>
                </c:pt>
                <c:pt idx="4">
                  <c:v>42</c:v>
                </c:pt>
                <c:pt idx="5">
                  <c:v>43</c:v>
                </c:pt>
                <c:pt idx="6">
                  <c:v>48</c:v>
                </c:pt>
                <c:pt idx="7">
                  <c:v>51</c:v>
                </c:pt>
                <c:pt idx="8">
                  <c:v>52</c:v>
                </c:pt>
                <c:pt idx="9">
                  <c:v>54</c:v>
                </c:pt>
                <c:pt idx="10">
                  <c:v>55</c:v>
                </c:pt>
                <c:pt idx="11">
                  <c:v>56</c:v>
                </c:pt>
                <c:pt idx="12">
                  <c:v>58</c:v>
                </c:pt>
              </c:strCache>
            </c:strRef>
          </c:cat>
          <c:val>
            <c:numRef>
              <c:f>'pivot table'!$C$57:$C$70</c:f>
              <c:numCache>
                <c:formatCode>General</c:formatCode>
                <c:ptCount val="13"/>
                <c:pt idx="0">
                  <c:v>1</c:v>
                </c:pt>
                <c:pt idx="2">
                  <c:v>2</c:v>
                </c:pt>
                <c:pt idx="3">
                  <c:v>1</c:v>
                </c:pt>
                <c:pt idx="7">
                  <c:v>2</c:v>
                </c:pt>
                <c:pt idx="9">
                  <c:v>1</c:v>
                </c:pt>
                <c:pt idx="11">
                  <c:v>1</c:v>
                </c:pt>
                <c:pt idx="12">
                  <c:v>1</c:v>
                </c:pt>
              </c:numCache>
            </c:numRef>
          </c:val>
          <c:smooth val="0"/>
          <c:extLst>
            <c:ext xmlns:c16="http://schemas.microsoft.com/office/drawing/2014/chart" uri="{C3380CC4-5D6E-409C-BE32-E72D297353CC}">
              <c16:uniqueId val="{00000001-4382-435D-8811-658BF317EE01}"/>
            </c:ext>
          </c:extLst>
        </c:ser>
        <c:dLbls>
          <c:showLegendKey val="0"/>
          <c:showVal val="0"/>
          <c:showCatName val="0"/>
          <c:showSerName val="0"/>
          <c:showPercent val="0"/>
          <c:showBubbleSize val="0"/>
        </c:dLbls>
        <c:marker val="1"/>
        <c:smooth val="0"/>
        <c:axId val="1679758224"/>
        <c:axId val="1679773584"/>
      </c:lineChart>
      <c:catAx>
        <c:axId val="16797582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9773584"/>
        <c:crosses val="autoZero"/>
        <c:auto val="1"/>
        <c:lblAlgn val="ctr"/>
        <c:lblOffset val="100"/>
        <c:noMultiLvlLbl val="0"/>
      </c:catAx>
      <c:valAx>
        <c:axId val="16797735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97582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75000</c:v>
                </c:pt>
                <c:pt idx="1">
                  <c:v>95000</c:v>
                </c:pt>
              </c:numCache>
            </c:numRef>
          </c:val>
          <c:extLst>
            <c:ext xmlns:c16="http://schemas.microsoft.com/office/drawing/2014/chart" uri="{C3380CC4-5D6E-409C-BE32-E72D297353CC}">
              <c16:uniqueId val="{00000000-FAA5-48F6-905F-4E4D09EA0E36}"/>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58000</c:v>
                </c:pt>
                <c:pt idx="1">
                  <c:v>82500</c:v>
                </c:pt>
              </c:numCache>
            </c:numRef>
          </c:val>
          <c:extLst>
            <c:ext xmlns:c16="http://schemas.microsoft.com/office/drawing/2014/chart" uri="{C3380CC4-5D6E-409C-BE32-E72D297353CC}">
              <c16:uniqueId val="{00000001-FAA5-48F6-905F-4E4D09EA0E36}"/>
            </c:ext>
          </c:extLst>
        </c:ser>
        <c:dLbls>
          <c:showLegendKey val="0"/>
          <c:showVal val="0"/>
          <c:showCatName val="0"/>
          <c:showSerName val="0"/>
          <c:showPercent val="0"/>
          <c:showBubbleSize val="0"/>
        </c:dLbls>
        <c:gapWidth val="219"/>
        <c:overlap val="-27"/>
        <c:axId val="1770088736"/>
        <c:axId val="1770068096"/>
      </c:barChart>
      <c:catAx>
        <c:axId val="17700887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0068096"/>
        <c:crosses val="autoZero"/>
        <c:auto val="1"/>
        <c:lblAlgn val="ctr"/>
        <c:lblOffset val="100"/>
        <c:noMultiLvlLbl val="0"/>
      </c:catAx>
      <c:valAx>
        <c:axId val="17700680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008873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6</c:v>
                </c:pt>
                <c:pt idx="3">
                  <c:v>2</c:v>
                </c:pt>
                <c:pt idx="4">
                  <c:v>2</c:v>
                </c:pt>
              </c:numCache>
            </c:numRef>
          </c:val>
          <c:smooth val="0"/>
          <c:extLst>
            <c:ext xmlns:c16="http://schemas.microsoft.com/office/drawing/2014/chart" uri="{C3380CC4-5D6E-409C-BE32-E72D297353CC}">
              <c16:uniqueId val="{00000000-CB43-40D4-BB57-392D756A6672}"/>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4</c:v>
                </c:pt>
                <c:pt idx="1">
                  <c:v>1</c:v>
                </c:pt>
                <c:pt idx="2">
                  <c:v>1</c:v>
                </c:pt>
                <c:pt idx="3">
                  <c:v>3</c:v>
                </c:pt>
              </c:numCache>
            </c:numRef>
          </c:val>
          <c:smooth val="0"/>
          <c:extLst>
            <c:ext xmlns:c16="http://schemas.microsoft.com/office/drawing/2014/chart" uri="{C3380CC4-5D6E-409C-BE32-E72D297353CC}">
              <c16:uniqueId val="{00000001-CB43-40D4-BB57-392D756A6672}"/>
            </c:ext>
          </c:extLst>
        </c:ser>
        <c:dLbls>
          <c:showLegendKey val="0"/>
          <c:showVal val="0"/>
          <c:showCatName val="0"/>
          <c:showSerName val="0"/>
          <c:showPercent val="0"/>
          <c:showBubbleSize val="0"/>
        </c:dLbls>
        <c:smooth val="0"/>
        <c:axId val="1516120399"/>
        <c:axId val="1516120879"/>
      </c:lineChart>
      <c:catAx>
        <c:axId val="15161203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6120879"/>
        <c:crosses val="autoZero"/>
        <c:auto val="1"/>
        <c:lblAlgn val="ctr"/>
        <c:lblOffset val="100"/>
        <c:noMultiLvlLbl val="0"/>
      </c:catAx>
      <c:valAx>
        <c:axId val="15161208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61203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table'!$A$40:$A$42</c:f>
              <c:strCache>
                <c:ptCount val="2"/>
                <c:pt idx="0">
                  <c:v>Middle Age</c:v>
                </c:pt>
                <c:pt idx="1">
                  <c:v>Old</c:v>
                </c:pt>
              </c:strCache>
            </c:strRef>
          </c:cat>
          <c:val>
            <c:numRef>
              <c:f>'pivot table'!$B$40:$B$42</c:f>
              <c:numCache>
                <c:formatCode>General</c:formatCode>
                <c:ptCount val="2"/>
                <c:pt idx="0">
                  <c:v>6</c:v>
                </c:pt>
                <c:pt idx="1">
                  <c:v>4</c:v>
                </c:pt>
              </c:numCache>
            </c:numRef>
          </c:val>
          <c:smooth val="0"/>
          <c:extLst>
            <c:ext xmlns:c16="http://schemas.microsoft.com/office/drawing/2014/chart" uri="{C3380CC4-5D6E-409C-BE32-E72D297353CC}">
              <c16:uniqueId val="{00000000-07A7-4375-85D4-5B21CFA745C4}"/>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table'!$A$40:$A$42</c:f>
              <c:strCache>
                <c:ptCount val="2"/>
                <c:pt idx="0">
                  <c:v>Middle Age</c:v>
                </c:pt>
                <c:pt idx="1">
                  <c:v>Old</c:v>
                </c:pt>
              </c:strCache>
            </c:strRef>
          </c:cat>
          <c:val>
            <c:numRef>
              <c:f>'pivot table'!$C$40:$C$42</c:f>
              <c:numCache>
                <c:formatCode>General</c:formatCode>
                <c:ptCount val="2"/>
                <c:pt idx="0">
                  <c:v>7</c:v>
                </c:pt>
                <c:pt idx="1">
                  <c:v>2</c:v>
                </c:pt>
              </c:numCache>
            </c:numRef>
          </c:val>
          <c:smooth val="0"/>
          <c:extLst>
            <c:ext xmlns:c16="http://schemas.microsoft.com/office/drawing/2014/chart" uri="{C3380CC4-5D6E-409C-BE32-E72D297353CC}">
              <c16:uniqueId val="{00000001-07A7-4375-85D4-5B21CFA745C4}"/>
            </c:ext>
          </c:extLst>
        </c:ser>
        <c:dLbls>
          <c:showLegendKey val="0"/>
          <c:showVal val="0"/>
          <c:showCatName val="0"/>
          <c:showSerName val="0"/>
          <c:showPercent val="0"/>
          <c:showBubbleSize val="0"/>
        </c:dLbls>
        <c:marker val="1"/>
        <c:smooth val="0"/>
        <c:axId val="1770076736"/>
        <c:axId val="1770074336"/>
      </c:lineChart>
      <c:catAx>
        <c:axId val="17700767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0074336"/>
        <c:crosses val="autoZero"/>
        <c:auto val="1"/>
        <c:lblAlgn val="ctr"/>
        <c:lblOffset val="100"/>
        <c:noMultiLvlLbl val="0"/>
      </c:catAx>
      <c:valAx>
        <c:axId val="1770074336"/>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00767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104775</xdr:colOff>
      <xdr:row>1</xdr:row>
      <xdr:rowOff>19050</xdr:rowOff>
    </xdr:from>
    <xdr:to>
      <xdr:col>11</xdr:col>
      <xdr:colOff>409575</xdr:colOff>
      <xdr:row>15</xdr:row>
      <xdr:rowOff>95250</xdr:rowOff>
    </xdr:to>
    <xdr:graphicFrame macro="">
      <xdr:nvGraphicFramePr>
        <xdr:cNvPr id="2" name="Chart 1">
          <a:extLst>
            <a:ext uri="{FF2B5EF4-FFF2-40B4-BE49-F238E27FC236}">
              <a16:creationId xmlns:a16="http://schemas.microsoft.com/office/drawing/2014/main" id="{FF6D25B0-6B3A-B303-15A1-D17EE218F40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123825</xdr:colOff>
      <xdr:row>19</xdr:row>
      <xdr:rowOff>114300</xdr:rowOff>
    </xdr:from>
    <xdr:to>
      <xdr:col>11</xdr:col>
      <xdr:colOff>428625</xdr:colOff>
      <xdr:row>34</xdr:row>
      <xdr:rowOff>0</xdr:rowOff>
    </xdr:to>
    <xdr:graphicFrame macro="">
      <xdr:nvGraphicFramePr>
        <xdr:cNvPr id="3" name="Chart 2">
          <a:extLst>
            <a:ext uri="{FF2B5EF4-FFF2-40B4-BE49-F238E27FC236}">
              <a16:creationId xmlns:a16="http://schemas.microsoft.com/office/drawing/2014/main" id="{3F347F4A-EC29-0B74-FB7C-5B7DE3B582E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104775</xdr:colOff>
      <xdr:row>34</xdr:row>
      <xdr:rowOff>161925</xdr:rowOff>
    </xdr:from>
    <xdr:to>
      <xdr:col>11</xdr:col>
      <xdr:colOff>409575</xdr:colOff>
      <xdr:row>49</xdr:row>
      <xdr:rowOff>47625</xdr:rowOff>
    </xdr:to>
    <xdr:graphicFrame macro="">
      <xdr:nvGraphicFramePr>
        <xdr:cNvPr id="4" name="Chart 3">
          <a:extLst>
            <a:ext uri="{FF2B5EF4-FFF2-40B4-BE49-F238E27FC236}">
              <a16:creationId xmlns:a16="http://schemas.microsoft.com/office/drawing/2014/main" id="{D4E652F4-4B05-7FC4-CDE5-7DE47A5CDD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171450</xdr:colOff>
      <xdr:row>51</xdr:row>
      <xdr:rowOff>180975</xdr:rowOff>
    </xdr:from>
    <xdr:to>
      <xdr:col>11</xdr:col>
      <xdr:colOff>476250</xdr:colOff>
      <xdr:row>66</xdr:row>
      <xdr:rowOff>66675</xdr:rowOff>
    </xdr:to>
    <xdr:graphicFrame macro="">
      <xdr:nvGraphicFramePr>
        <xdr:cNvPr id="5" name="Chart 4">
          <a:extLst>
            <a:ext uri="{FF2B5EF4-FFF2-40B4-BE49-F238E27FC236}">
              <a16:creationId xmlns:a16="http://schemas.microsoft.com/office/drawing/2014/main" id="{7DFC3701-7F93-28A0-190E-1A832C63F4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561975</xdr:colOff>
      <xdr:row>6</xdr:row>
      <xdr:rowOff>10886</xdr:rowOff>
    </xdr:from>
    <xdr:to>
      <xdr:col>10</xdr:col>
      <xdr:colOff>257175</xdr:colOff>
      <xdr:row>20</xdr:row>
      <xdr:rowOff>87086</xdr:rowOff>
    </xdr:to>
    <xdr:graphicFrame macro="">
      <xdr:nvGraphicFramePr>
        <xdr:cNvPr id="2" name="Chart 1">
          <a:extLst>
            <a:ext uri="{FF2B5EF4-FFF2-40B4-BE49-F238E27FC236}">
              <a16:creationId xmlns:a16="http://schemas.microsoft.com/office/drawing/2014/main" id="{D615B16F-96B5-4DD4-80FF-150CAA1DC4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503464</xdr:colOff>
      <xdr:row>20</xdr:row>
      <xdr:rowOff>137430</xdr:rowOff>
    </xdr:from>
    <xdr:to>
      <xdr:col>17</xdr:col>
      <xdr:colOff>585108</xdr:colOff>
      <xdr:row>39</xdr:row>
      <xdr:rowOff>149678</xdr:rowOff>
    </xdr:to>
    <xdr:graphicFrame macro="">
      <xdr:nvGraphicFramePr>
        <xdr:cNvPr id="3" name="Chart 2">
          <a:extLst>
            <a:ext uri="{FF2B5EF4-FFF2-40B4-BE49-F238E27FC236}">
              <a16:creationId xmlns:a16="http://schemas.microsoft.com/office/drawing/2014/main" id="{3A3F4DA4-61C2-483B-ABC3-E8A615F866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331734</xdr:colOff>
      <xdr:row>6</xdr:row>
      <xdr:rowOff>13608</xdr:rowOff>
    </xdr:from>
    <xdr:to>
      <xdr:col>18</xdr:col>
      <xdr:colOff>6570</xdr:colOff>
      <xdr:row>20</xdr:row>
      <xdr:rowOff>89808</xdr:rowOff>
    </xdr:to>
    <xdr:graphicFrame macro="">
      <xdr:nvGraphicFramePr>
        <xdr:cNvPr id="4" name="Chart 3">
          <a:extLst>
            <a:ext uri="{FF2B5EF4-FFF2-40B4-BE49-F238E27FC236}">
              <a16:creationId xmlns:a16="http://schemas.microsoft.com/office/drawing/2014/main" id="{81D56DC9-B09A-4DCD-956F-3C89568D10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183697</xdr:rowOff>
    </xdr:from>
    <xdr:to>
      <xdr:col>2</xdr:col>
      <xdr:colOff>476250</xdr:colOff>
      <xdr:row>10</xdr:row>
      <xdr:rowOff>122465</xdr:rowOff>
    </xdr:to>
    <mc:AlternateContent xmlns:mc="http://schemas.openxmlformats.org/markup-compatibility/2006">
      <mc:Choice xmlns:a14="http://schemas.microsoft.com/office/drawing/2010/main" Requires="a14">
        <xdr:graphicFrame macro="">
          <xdr:nvGraphicFramePr>
            <xdr:cNvPr id="5" name="Marriedarital SingletatuSingle">
              <a:extLst>
                <a:ext uri="{FF2B5EF4-FFF2-40B4-BE49-F238E27FC236}">
                  <a16:creationId xmlns:a16="http://schemas.microsoft.com/office/drawing/2014/main" id="{1995FAA3-6E3E-C178-BBD2-57DB6095075D}"/>
                </a:ext>
              </a:extLst>
            </xdr:cNvPr>
            <xdr:cNvGraphicFramePr/>
          </xdr:nvGraphicFramePr>
          <xdr:xfrm>
            <a:off x="0" y="0"/>
            <a:ext cx="0" cy="0"/>
          </xdr:xfrm>
          <a:graphic>
            <a:graphicData uri="http://schemas.microsoft.com/office/drawing/2010/slicer">
              <sle:slicer xmlns:sle="http://schemas.microsoft.com/office/drawing/2010/slicer" name="Marriedarital SingletatuSingle"/>
            </a:graphicData>
          </a:graphic>
        </xdr:graphicFrame>
      </mc:Choice>
      <mc:Fallback>
        <xdr:sp macro="" textlink="">
          <xdr:nvSpPr>
            <xdr:cNvPr id="0" name=""/>
            <xdr:cNvSpPr>
              <a:spLocks noTextEdit="1"/>
            </xdr:cNvSpPr>
          </xdr:nvSpPr>
          <xdr:spPr>
            <a:xfrm>
              <a:off x="0" y="1136197"/>
              <a:ext cx="1700893" cy="89126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68035</xdr:rowOff>
    </xdr:from>
    <xdr:to>
      <xdr:col>2</xdr:col>
      <xdr:colOff>408214</xdr:colOff>
      <xdr:row>27</xdr:row>
      <xdr:rowOff>122464</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FAD8C8B4-5712-39D3-BA16-69D40788099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497035"/>
              <a:ext cx="1632857" cy="176892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xdr:colOff>
      <xdr:row>11</xdr:row>
      <xdr:rowOff>54431</xdr:rowOff>
    </xdr:from>
    <xdr:to>
      <xdr:col>2</xdr:col>
      <xdr:colOff>462644</xdr:colOff>
      <xdr:row>17</xdr:row>
      <xdr:rowOff>68037</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5B1C1C1D-B2B9-9E80-75F3-70DDB3DB2EC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 y="2149931"/>
              <a:ext cx="1687286" cy="115660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unal K" refreshedDate="45528.861424884257" createdVersion="8" refreshedVersion="8" minRefreshableVersion="3" recordCount="1026" xr:uid="{A56E1AAD-20B9-4019-9F3E-B7067E28A0F1}">
  <cacheSource type="worksheet">
    <worksheetSource ref="A1:N1027" sheet="working sheet"/>
  </cacheSource>
  <cacheFields count="14">
    <cacheField name="ID" numFmtId="0">
      <sharedItems containsSemiMixedTypes="0" containsString="0" containsNumber="1" containsInteger="1" minValue="11000" maxValue="29447"/>
    </cacheField>
    <cacheField name="Marriedarital SingletatuSingle"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u="1"/>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87977955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r>
    <n v="13507"/>
    <x v="0"/>
    <x v="0"/>
    <n v="10000"/>
    <n v="2"/>
    <x v="1"/>
    <s v="Manual"/>
    <s v="Yes"/>
    <n v="0"/>
    <x v="3"/>
    <x v="0"/>
    <x v="5"/>
    <x v="0"/>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D39408E-B415-401E-9DC5-4CFCBA5D80B2}" name="PivotTable5"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55:D70" firstHeaderRow="1" firstDataRow="2" firstDataCol="1"/>
  <pivotFields count="14">
    <pivotField showAll="0"/>
    <pivotField showAll="0">
      <items count="3">
        <item x="0"/>
        <item h="1" x="1"/>
        <item t="default"/>
      </items>
    </pivotField>
    <pivotField showAll="0">
      <items count="3">
        <item x="0"/>
        <item x="1"/>
        <item t="default"/>
      </items>
    </pivotField>
    <pivotField numFmtId="166" showAll="0"/>
    <pivotField showAll="0"/>
    <pivotField showAll="0">
      <items count="6">
        <item h="1" x="0"/>
        <item h="1" x="4"/>
        <item x="2"/>
        <item h="1" x="1"/>
        <item h="1" x="3"/>
        <item t="default"/>
      </items>
    </pivotField>
    <pivotField showAll="0"/>
    <pivotField showAll="0"/>
    <pivotField showAll="0"/>
    <pivotField showAll="0"/>
    <pivotField showAll="0">
      <items count="4">
        <item x="0"/>
        <item h="1"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14">
    <i>
      <x v="12"/>
    </i>
    <i>
      <x v="13"/>
    </i>
    <i>
      <x v="15"/>
    </i>
    <i>
      <x v="16"/>
    </i>
    <i>
      <x v="17"/>
    </i>
    <i>
      <x v="18"/>
    </i>
    <i>
      <x v="23"/>
    </i>
    <i>
      <x v="26"/>
    </i>
    <i>
      <x v="27"/>
    </i>
    <i>
      <x v="29"/>
    </i>
    <i>
      <x v="30"/>
    </i>
    <i>
      <x v="31"/>
    </i>
    <i>
      <x v="33"/>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0" series="1">
      <pivotArea type="data" outline="0" fieldPosition="0">
        <references count="2">
          <reference field="4294967294" count="1" selected="0">
            <x v="0"/>
          </reference>
          <reference field="13" count="1" selected="0">
            <x v="0"/>
          </reference>
        </references>
      </pivotArea>
    </chartFormat>
    <chartFormat chart="5"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DFC949C-748E-4638-AF4D-306217AF52D4}" name="PivotTable4"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8:D42" firstHeaderRow="1" firstDataRow="2" firstDataCol="1"/>
  <pivotFields count="14">
    <pivotField showAll="0"/>
    <pivotField showAll="0">
      <items count="3">
        <item x="0"/>
        <item h="1" x="1"/>
        <item t="default"/>
      </items>
    </pivotField>
    <pivotField showAll="0">
      <items count="3">
        <item x="0"/>
        <item x="1"/>
        <item t="default"/>
      </items>
    </pivotField>
    <pivotField numFmtId="166" showAll="0"/>
    <pivotField showAll="0"/>
    <pivotField showAll="0">
      <items count="6">
        <item h="1" x="0"/>
        <item h="1" x="4"/>
        <item x="2"/>
        <item h="1" x="1"/>
        <item h="1" x="3"/>
        <item t="default"/>
      </items>
    </pivotField>
    <pivotField showAll="0"/>
    <pivotField showAll="0"/>
    <pivotField showAll="0"/>
    <pivotField showAll="0"/>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2" series="1">
      <pivotArea type="data" outline="0" fieldPosition="0">
        <references count="2">
          <reference field="4294967294" count="1" selected="0">
            <x v="0"/>
          </reference>
          <reference field="13" count="1" selected="0">
            <x v="0"/>
          </reference>
        </references>
      </pivotArea>
    </chartFormat>
    <chartFormat chart="4" format="3"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515C0DA-2B68-486D-9069-EC9D4C218DEA}" name="PivotTable3"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2:D29" firstHeaderRow="1" firstDataRow="2" firstDataCol="1"/>
  <pivotFields count="14">
    <pivotField showAll="0"/>
    <pivotField showAll="0">
      <items count="3">
        <item x="0"/>
        <item h="1" x="1"/>
        <item t="default"/>
      </items>
    </pivotField>
    <pivotField showAll="0"/>
    <pivotField numFmtId="166" showAll="0"/>
    <pivotField showAll="0"/>
    <pivotField showAll="0">
      <items count="6">
        <item h="1" x="0"/>
        <item h="1" x="4"/>
        <item x="2"/>
        <item h="1" x="1"/>
        <item h="1" x="3"/>
        <item t="default"/>
      </items>
    </pivotField>
    <pivotField showAll="0"/>
    <pivotField showAll="0"/>
    <pivotField showAll="0"/>
    <pivotField axis="axisRow" showAll="0" sortType="ascending">
      <items count="8">
        <item x="0"/>
        <item m="1" x="5"/>
        <item m="1" x="6"/>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6">
    <i>
      <x/>
    </i>
    <i>
      <x v="3"/>
    </i>
    <i>
      <x v="4"/>
    </i>
    <i>
      <x v="5"/>
    </i>
    <i>
      <x v="6"/>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F23F7A9-834A-4BD5-9CF7-4896C7DD2D49}" name="PivotTable1"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7"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6" showAll="0"/>
    <pivotField showAll="0"/>
    <pivotField showAll="0">
      <items count="6">
        <item h="1" x="0"/>
        <item h="1" x="4"/>
        <item x="2"/>
        <item h="1"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1"/>
  </dataFields>
  <formats count="1">
    <format dxfId="23">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edarital_SingletatuSingle" xr10:uid="{BF63D660-6D53-4243-8345-82B3F5B027E0}" sourceName="Marriedarital SingletatuSingle">
  <pivotTables>
    <pivotTable tabId="3" name="PivotTable1"/>
    <pivotTable tabId="3" name="PivotTable3"/>
    <pivotTable tabId="3" name="PivotTable4"/>
    <pivotTable tabId="3" name="PivotTable5"/>
  </pivotTables>
  <data>
    <tabular pivotCacheId="1879779555">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442846FE-7272-4C4C-9BBB-4F5C1F008477}" sourceName="Education">
  <pivotTables>
    <pivotTable tabId="3" name="PivotTable1"/>
    <pivotTable tabId="3" name="PivotTable3"/>
    <pivotTable tabId="3" name="PivotTable4"/>
    <pivotTable tabId="3" name="PivotTable5"/>
  </pivotTables>
  <data>
    <tabular pivotCacheId="1879779555">
      <items count="5">
        <i x="0"/>
        <i x="4"/>
        <i x="2" s="1"/>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C9271E1-6048-4AE1-8E52-ACFD32FADFBA}" sourceName="Region">
  <pivotTables>
    <pivotTable tabId="3" name="PivotTable1"/>
    <pivotTable tabId="3" name="PivotTable3"/>
    <pivotTable tabId="3" name="PivotTable4"/>
    <pivotTable tabId="3" name="PivotTable5"/>
  </pivotTables>
  <data>
    <tabular pivotCacheId="1879779555">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edarital SingletatuSingle" xr10:uid="{FA235B5D-8BD8-4F7C-BE20-85A269F0B958}" cache="Slicer_Marriedarital_SingletatuSingle" caption="Marriedarital SingletatuSingle" rowHeight="241300"/>
  <slicer name="Education" xr10:uid="{5EA23C38-5DF7-4829-BFC0-41A2FE6B3AF0}" cache="Slicer_Education" caption="Education" rowHeight="241300"/>
  <slicer name="Region" xr10:uid="{BBBD8309-BCFB-40C3-BCCF-A5DE86590080}" cache="Slicer_Region" caption="Reg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2A85A3-CF40-4BB5-A58A-2B4C4DADE6F7}">
  <dimension ref="A1:N1027"/>
  <sheetViews>
    <sheetView workbookViewId="0">
      <selection activeCell="M2" sqref="M2"/>
    </sheetView>
  </sheetViews>
  <sheetFormatPr defaultRowHeight="15" x14ac:dyDescent="0.25"/>
  <cols>
    <col min="2" max="2" width="9.140625" customWidth="1"/>
    <col min="4" max="4" width="11.140625" style="3" bestFit="1" customWidth="1"/>
    <col min="6" max="6" width="13.5703125" customWidth="1"/>
    <col min="7" max="7" width="13.7109375" customWidth="1"/>
    <col min="8" max="8" width="10.42578125" customWidth="1"/>
    <col min="10" max="10" width="10.42578125" customWidth="1"/>
    <col min="13" max="13" width="13.140625" customWidth="1"/>
    <col min="14" max="14" width="19.28515625" customWidth="1"/>
    <col min="15" max="15" width="8.85546875" customWidth="1"/>
  </cols>
  <sheetData>
    <row r="1" spans="1:14" x14ac:dyDescent="0.25">
      <c r="A1" t="s">
        <v>0</v>
      </c>
      <c r="B1" t="s">
        <v>38</v>
      </c>
      <c r="C1" t="s">
        <v>2</v>
      </c>
      <c r="D1" s="3" t="s">
        <v>3</v>
      </c>
      <c r="E1" t="s">
        <v>4</v>
      </c>
      <c r="F1" t="s">
        <v>5</v>
      </c>
      <c r="G1" t="s">
        <v>6</v>
      </c>
      <c r="H1" t="s">
        <v>7</v>
      </c>
      <c r="I1" t="s">
        <v>8</v>
      </c>
      <c r="J1" t="s">
        <v>9</v>
      </c>
      <c r="K1" t="s">
        <v>10</v>
      </c>
      <c r="L1" t="s">
        <v>11</v>
      </c>
      <c r="M1" t="s">
        <v>41</v>
      </c>
      <c r="N1" t="s">
        <v>12</v>
      </c>
    </row>
    <row r="2" spans="1:14" x14ac:dyDescent="0.25">
      <c r="A2">
        <v>12496</v>
      </c>
      <c r="B2" t="s">
        <v>36</v>
      </c>
      <c r="C2" t="s">
        <v>40</v>
      </c>
      <c r="D2" s="3">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40</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40</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40</v>
      </c>
      <c r="D13" s="3">
        <v>90000</v>
      </c>
      <c r="E13">
        <v>0</v>
      </c>
      <c r="F13" t="s">
        <v>13</v>
      </c>
      <c r="G13" t="s">
        <v>21</v>
      </c>
      <c r="H13" t="s">
        <v>18</v>
      </c>
      <c r="I13">
        <v>4</v>
      </c>
      <c r="J13" t="s">
        <v>47</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40</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40</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40</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40</v>
      </c>
      <c r="D23" s="3">
        <v>80000</v>
      </c>
      <c r="E23">
        <v>0</v>
      </c>
      <c r="F23" t="s">
        <v>13</v>
      </c>
      <c r="G23" t="s">
        <v>21</v>
      </c>
      <c r="H23" t="s">
        <v>15</v>
      </c>
      <c r="I23">
        <v>4</v>
      </c>
      <c r="J23" t="s">
        <v>47</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40</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40</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40</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40</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40</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40</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40</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40</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40</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40</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40</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40</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40</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40</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40</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40</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40</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40</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3">
        <v>80000</v>
      </c>
      <c r="E53">
        <v>0</v>
      </c>
      <c r="F53" t="s">
        <v>13</v>
      </c>
      <c r="G53" t="s">
        <v>21</v>
      </c>
      <c r="H53" t="s">
        <v>18</v>
      </c>
      <c r="I53">
        <v>4</v>
      </c>
      <c r="J53" t="s">
        <v>47</v>
      </c>
      <c r="K53" t="s">
        <v>24</v>
      </c>
      <c r="L53">
        <v>35</v>
      </c>
      <c r="M53" t="str">
        <f t="shared" si="0"/>
        <v>Middle Age</v>
      </c>
      <c r="N53" t="s">
        <v>18</v>
      </c>
    </row>
    <row r="54" spans="1:14" x14ac:dyDescent="0.25">
      <c r="A54">
        <v>12558</v>
      </c>
      <c r="B54" t="s">
        <v>36</v>
      </c>
      <c r="C54" t="s">
        <v>40</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40</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40</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47</v>
      </c>
      <c r="K57" t="s">
        <v>17</v>
      </c>
      <c r="L57">
        <v>54</v>
      </c>
      <c r="M57"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40</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40</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40</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47</v>
      </c>
      <c r="K65" t="s">
        <v>24</v>
      </c>
      <c r="L65">
        <v>41</v>
      </c>
      <c r="M65" t="str">
        <f t="shared" si="0"/>
        <v>Middle Age</v>
      </c>
      <c r="N65" t="s">
        <v>18</v>
      </c>
    </row>
    <row r="66" spans="1:14" x14ac:dyDescent="0.25">
      <c r="A66">
        <v>14927</v>
      </c>
      <c r="B66" t="s">
        <v>36</v>
      </c>
      <c r="C66" t="s">
        <v>40</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40</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40</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40</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3">
        <v>120000</v>
      </c>
      <c r="E72">
        <v>0</v>
      </c>
      <c r="F72" t="s">
        <v>29</v>
      </c>
      <c r="G72" t="s">
        <v>21</v>
      </c>
      <c r="H72" t="s">
        <v>15</v>
      </c>
      <c r="I72">
        <v>4</v>
      </c>
      <c r="J72" t="s">
        <v>47</v>
      </c>
      <c r="K72" t="s">
        <v>24</v>
      </c>
      <c r="L72">
        <v>36</v>
      </c>
      <c r="M72" t="str">
        <f t="shared" si="1"/>
        <v>Middle Age</v>
      </c>
      <c r="N72" t="s">
        <v>15</v>
      </c>
    </row>
    <row r="73" spans="1:14" x14ac:dyDescent="0.25">
      <c r="A73">
        <v>16200</v>
      </c>
      <c r="B73" t="s">
        <v>37</v>
      </c>
      <c r="C73" t="s">
        <v>40</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40</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40</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40</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40</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40</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3">
        <v>80000</v>
      </c>
      <c r="E79">
        <v>0</v>
      </c>
      <c r="F79" t="s">
        <v>13</v>
      </c>
      <c r="G79" t="s">
        <v>21</v>
      </c>
      <c r="H79" t="s">
        <v>15</v>
      </c>
      <c r="I79">
        <v>2</v>
      </c>
      <c r="J79" t="s">
        <v>47</v>
      </c>
      <c r="K79" t="s">
        <v>24</v>
      </c>
      <c r="L79">
        <v>29</v>
      </c>
      <c r="M79" t="str">
        <f t="shared" si="1"/>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40</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40</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40</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40</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40</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40</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40</v>
      </c>
      <c r="D97" s="3">
        <v>90000</v>
      </c>
      <c r="E97">
        <v>5</v>
      </c>
      <c r="F97" t="s">
        <v>19</v>
      </c>
      <c r="G97" t="s">
        <v>21</v>
      </c>
      <c r="H97" t="s">
        <v>15</v>
      </c>
      <c r="I97">
        <v>2</v>
      </c>
      <c r="J97" t="s">
        <v>47</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40</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40</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40</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40</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40</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40</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40</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40</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40</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40</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40</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40</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40</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40</v>
      </c>
      <c r="D124" s="3">
        <v>80000</v>
      </c>
      <c r="E124">
        <v>0</v>
      </c>
      <c r="F124" t="s">
        <v>13</v>
      </c>
      <c r="G124" t="s">
        <v>21</v>
      </c>
      <c r="H124" t="s">
        <v>18</v>
      </c>
      <c r="I124">
        <v>3</v>
      </c>
      <c r="J124" t="s">
        <v>47</v>
      </c>
      <c r="K124" t="s">
        <v>24</v>
      </c>
      <c r="L124">
        <v>31</v>
      </c>
      <c r="M124" t="str">
        <f t="shared" si="1"/>
        <v>Middle Age</v>
      </c>
      <c r="N124" t="s">
        <v>18</v>
      </c>
    </row>
    <row r="125" spans="1:14" x14ac:dyDescent="0.25">
      <c r="A125">
        <v>23627</v>
      </c>
      <c r="B125" t="s">
        <v>37</v>
      </c>
      <c r="C125" t="s">
        <v>40</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40</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40</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40</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40</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40</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40</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40</v>
      </c>
      <c r="D145" s="3">
        <v>80000</v>
      </c>
      <c r="E145">
        <v>0</v>
      </c>
      <c r="F145" t="s">
        <v>13</v>
      </c>
      <c r="G145" t="s">
        <v>21</v>
      </c>
      <c r="H145" t="s">
        <v>15</v>
      </c>
      <c r="I145">
        <v>3</v>
      </c>
      <c r="J145" t="s">
        <v>47</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40</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40</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40</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40</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40</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40</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40</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40</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40</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40</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40</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47</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40</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40</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40</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40</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40</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40</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47</v>
      </c>
      <c r="K180" t="s">
        <v>17</v>
      </c>
      <c r="L180">
        <v>55</v>
      </c>
      <c r="M180" t="str">
        <f t="shared" si="2"/>
        <v>Old</v>
      </c>
      <c r="N180" t="s">
        <v>15</v>
      </c>
    </row>
    <row r="181" spans="1:14" x14ac:dyDescent="0.25">
      <c r="A181">
        <v>12212</v>
      </c>
      <c r="B181" t="s">
        <v>36</v>
      </c>
      <c r="C181" t="s">
        <v>40</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40</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40</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40</v>
      </c>
      <c r="D186" s="3">
        <v>130000</v>
      </c>
      <c r="E186">
        <v>4</v>
      </c>
      <c r="F186" t="s">
        <v>27</v>
      </c>
      <c r="G186" t="s">
        <v>28</v>
      </c>
      <c r="H186" t="s">
        <v>18</v>
      </c>
      <c r="I186">
        <v>4</v>
      </c>
      <c r="J186" t="s">
        <v>47</v>
      </c>
      <c r="K186" t="s">
        <v>17</v>
      </c>
      <c r="L186">
        <v>58</v>
      </c>
      <c r="M186" t="str">
        <f t="shared" si="2"/>
        <v>Old</v>
      </c>
      <c r="N186" t="s">
        <v>18</v>
      </c>
    </row>
    <row r="187" spans="1:14" x14ac:dyDescent="0.25">
      <c r="A187">
        <v>15799</v>
      </c>
      <c r="B187" t="s">
        <v>36</v>
      </c>
      <c r="C187" t="s">
        <v>40</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40</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47</v>
      </c>
      <c r="K189" t="s">
        <v>17</v>
      </c>
      <c r="L189">
        <v>59</v>
      </c>
      <c r="M189" t="str">
        <f t="shared" si="2"/>
        <v>Old</v>
      </c>
      <c r="N189" t="s">
        <v>18</v>
      </c>
    </row>
    <row r="190" spans="1:14" x14ac:dyDescent="0.25">
      <c r="A190">
        <v>20606</v>
      </c>
      <c r="B190" t="s">
        <v>36</v>
      </c>
      <c r="C190" t="s">
        <v>40</v>
      </c>
      <c r="D190" s="3">
        <v>70000</v>
      </c>
      <c r="E190">
        <v>0</v>
      </c>
      <c r="F190" t="s">
        <v>13</v>
      </c>
      <c r="G190" t="s">
        <v>21</v>
      </c>
      <c r="H190" t="s">
        <v>15</v>
      </c>
      <c r="I190">
        <v>4</v>
      </c>
      <c r="J190" t="s">
        <v>47</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40</v>
      </c>
      <c r="D194" s="3">
        <v>80000</v>
      </c>
      <c r="E194">
        <v>5</v>
      </c>
      <c r="F194" t="s">
        <v>13</v>
      </c>
      <c r="G194" t="s">
        <v>28</v>
      </c>
      <c r="H194" t="s">
        <v>15</v>
      </c>
      <c r="I194">
        <v>2</v>
      </c>
      <c r="J194" t="s">
        <v>47</v>
      </c>
      <c r="K194" t="s">
        <v>17</v>
      </c>
      <c r="L194">
        <v>62</v>
      </c>
      <c r="M194" t="str">
        <f t="shared" si="2"/>
        <v>Old</v>
      </c>
      <c r="N194" t="s">
        <v>18</v>
      </c>
    </row>
    <row r="195" spans="1:14" x14ac:dyDescent="0.25">
      <c r="A195">
        <v>26032</v>
      </c>
      <c r="B195" t="s">
        <v>36</v>
      </c>
      <c r="C195" t="s">
        <v>40</v>
      </c>
      <c r="D195" s="3">
        <v>70000</v>
      </c>
      <c r="E195">
        <v>5</v>
      </c>
      <c r="F195" t="s">
        <v>13</v>
      </c>
      <c r="G195" t="s">
        <v>21</v>
      </c>
      <c r="H195" t="s">
        <v>15</v>
      </c>
      <c r="I195">
        <v>4</v>
      </c>
      <c r="J195" t="s">
        <v>47</v>
      </c>
      <c r="K195" t="s">
        <v>24</v>
      </c>
      <c r="L195">
        <v>41</v>
      </c>
      <c r="M195" t="str">
        <f t="shared" ref="M195:M258" si="3">IF(L195&gt;54,"Old",IF(L195&gt;=31,"Middle Age",IF(L195&lt;31,"Adolescent","Invalid")))</f>
        <v>Middle Age</v>
      </c>
      <c r="N195" t="s">
        <v>18</v>
      </c>
    </row>
    <row r="196" spans="1:14" x14ac:dyDescent="0.25">
      <c r="A196">
        <v>17843</v>
      </c>
      <c r="B196" t="s">
        <v>37</v>
      </c>
      <c r="C196" t="s">
        <v>40</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40</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40</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47</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40</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40</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47</v>
      </c>
      <c r="K208" t="s">
        <v>17</v>
      </c>
      <c r="L208">
        <v>62</v>
      </c>
      <c r="M208" t="str">
        <f t="shared" si="3"/>
        <v>Old</v>
      </c>
      <c r="N208" t="s">
        <v>18</v>
      </c>
    </row>
    <row r="209" spans="1:14" x14ac:dyDescent="0.25">
      <c r="A209">
        <v>28729</v>
      </c>
      <c r="B209" t="s">
        <v>37</v>
      </c>
      <c r="C209" t="s">
        <v>40</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40</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40</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40</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40</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40</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3">
        <v>70000</v>
      </c>
      <c r="E215">
        <v>0</v>
      </c>
      <c r="F215" t="s">
        <v>13</v>
      </c>
      <c r="G215" t="s">
        <v>21</v>
      </c>
      <c r="H215" t="s">
        <v>18</v>
      </c>
      <c r="I215">
        <v>4</v>
      </c>
      <c r="J215" t="s">
        <v>47</v>
      </c>
      <c r="K215" t="s">
        <v>24</v>
      </c>
      <c r="L215">
        <v>31</v>
      </c>
      <c r="M215" t="str">
        <f t="shared" si="3"/>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40</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40</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40</v>
      </c>
      <c r="D225" s="3">
        <v>70000</v>
      </c>
      <c r="E225">
        <v>5</v>
      </c>
      <c r="F225" t="s">
        <v>13</v>
      </c>
      <c r="G225" t="s">
        <v>21</v>
      </c>
      <c r="H225" t="s">
        <v>15</v>
      </c>
      <c r="I225">
        <v>4</v>
      </c>
      <c r="J225" t="s">
        <v>47</v>
      </c>
      <c r="K225" t="s">
        <v>24</v>
      </c>
      <c r="L225">
        <v>39</v>
      </c>
      <c r="M225" t="str">
        <f t="shared" si="3"/>
        <v>Middle Age</v>
      </c>
      <c r="N225" t="s">
        <v>18</v>
      </c>
    </row>
    <row r="226" spans="1:14" x14ac:dyDescent="0.25">
      <c r="A226">
        <v>19650</v>
      </c>
      <c r="B226" t="s">
        <v>36</v>
      </c>
      <c r="C226" t="s">
        <v>40</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40</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40</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47</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47</v>
      </c>
      <c r="K232" t="s">
        <v>17</v>
      </c>
      <c r="L232">
        <v>56</v>
      </c>
      <c r="M232" t="str">
        <f t="shared" si="3"/>
        <v>Old</v>
      </c>
      <c r="N232" t="s">
        <v>18</v>
      </c>
    </row>
    <row r="233" spans="1:14" x14ac:dyDescent="0.25">
      <c r="A233">
        <v>14777</v>
      </c>
      <c r="B233" t="s">
        <v>36</v>
      </c>
      <c r="C233" t="s">
        <v>40</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40</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3">
        <v>90000</v>
      </c>
      <c r="E236">
        <v>0</v>
      </c>
      <c r="F236" t="s">
        <v>13</v>
      </c>
      <c r="G236" t="s">
        <v>21</v>
      </c>
      <c r="H236" t="s">
        <v>18</v>
      </c>
      <c r="I236">
        <v>4</v>
      </c>
      <c r="J236" t="s">
        <v>47</v>
      </c>
      <c r="K236" t="s">
        <v>24</v>
      </c>
      <c r="L236">
        <v>35</v>
      </c>
      <c r="M236" t="str">
        <f t="shared" si="3"/>
        <v>Middle Age</v>
      </c>
      <c r="N236" t="s">
        <v>15</v>
      </c>
    </row>
    <row r="237" spans="1:14" x14ac:dyDescent="0.25">
      <c r="A237">
        <v>11340</v>
      </c>
      <c r="B237" t="s">
        <v>36</v>
      </c>
      <c r="C237" t="s">
        <v>40</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40</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40</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40</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40</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40</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40</v>
      </c>
      <c r="D246" s="3">
        <v>120000</v>
      </c>
      <c r="E246">
        <v>3</v>
      </c>
      <c r="F246" t="s">
        <v>13</v>
      </c>
      <c r="G246" t="s">
        <v>28</v>
      </c>
      <c r="H246" t="s">
        <v>18</v>
      </c>
      <c r="I246">
        <v>2</v>
      </c>
      <c r="J246" t="s">
        <v>47</v>
      </c>
      <c r="K246" t="s">
        <v>17</v>
      </c>
      <c r="L246">
        <v>52</v>
      </c>
      <c r="M246" t="str">
        <f t="shared" si="3"/>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40</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40</v>
      </c>
      <c r="D249" s="3">
        <v>100000</v>
      </c>
      <c r="E249">
        <v>0</v>
      </c>
      <c r="F249" t="s">
        <v>27</v>
      </c>
      <c r="G249" t="s">
        <v>28</v>
      </c>
      <c r="H249" t="s">
        <v>15</v>
      </c>
      <c r="I249">
        <v>4</v>
      </c>
      <c r="J249" t="s">
        <v>47</v>
      </c>
      <c r="K249" t="s">
        <v>24</v>
      </c>
      <c r="L249">
        <v>34</v>
      </c>
      <c r="M249" t="str">
        <f t="shared" si="3"/>
        <v>Middle Age</v>
      </c>
      <c r="N249" t="s">
        <v>15</v>
      </c>
    </row>
    <row r="250" spans="1:14" x14ac:dyDescent="0.25">
      <c r="A250">
        <v>13981</v>
      </c>
      <c r="B250" t="s">
        <v>36</v>
      </c>
      <c r="C250" t="s">
        <v>40</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3">
        <v>100000</v>
      </c>
      <c r="E255">
        <v>3</v>
      </c>
      <c r="F255" t="s">
        <v>29</v>
      </c>
      <c r="G255" t="s">
        <v>21</v>
      </c>
      <c r="H255" t="s">
        <v>15</v>
      </c>
      <c r="I255">
        <v>0</v>
      </c>
      <c r="J255" t="s">
        <v>47</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40</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40</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40</v>
      </c>
      <c r="D260" s="3">
        <v>100000</v>
      </c>
      <c r="E260">
        <v>3</v>
      </c>
      <c r="F260" t="s">
        <v>19</v>
      </c>
      <c r="G260" t="s">
        <v>28</v>
      </c>
      <c r="H260" t="s">
        <v>15</v>
      </c>
      <c r="I260">
        <v>4</v>
      </c>
      <c r="J260" t="s">
        <v>47</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40</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40</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40</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40</v>
      </c>
      <c r="D265" s="3">
        <v>70000</v>
      </c>
      <c r="E265">
        <v>5</v>
      </c>
      <c r="F265" t="s">
        <v>13</v>
      </c>
      <c r="G265" t="s">
        <v>21</v>
      </c>
      <c r="H265" t="s">
        <v>15</v>
      </c>
      <c r="I265">
        <v>3</v>
      </c>
      <c r="J265" t="s">
        <v>47</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40</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40</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40</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40</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40</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40</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40</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40</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40</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40</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47</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40</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40</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40</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40</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40</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40</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40</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40</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40</v>
      </c>
      <c r="D297" s="3">
        <v>110000</v>
      </c>
      <c r="E297">
        <v>0</v>
      </c>
      <c r="F297" t="s">
        <v>19</v>
      </c>
      <c r="G297" t="s">
        <v>28</v>
      </c>
      <c r="H297" t="s">
        <v>15</v>
      </c>
      <c r="I297">
        <v>3</v>
      </c>
      <c r="J297" t="s">
        <v>47</v>
      </c>
      <c r="K297" t="s">
        <v>24</v>
      </c>
      <c r="L297">
        <v>32</v>
      </c>
      <c r="M297" t="str">
        <f t="shared" si="4"/>
        <v>Middle Age</v>
      </c>
      <c r="N297" t="s">
        <v>15</v>
      </c>
    </row>
    <row r="298" spans="1:14" x14ac:dyDescent="0.25">
      <c r="A298">
        <v>26663</v>
      </c>
      <c r="B298" t="s">
        <v>37</v>
      </c>
      <c r="C298" t="s">
        <v>40</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40</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40</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40</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40</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40</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40</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47</v>
      </c>
      <c r="K320" t="s">
        <v>17</v>
      </c>
      <c r="L320">
        <v>54</v>
      </c>
      <c r="M320" t="str">
        <f t="shared" si="4"/>
        <v>Middle Age</v>
      </c>
      <c r="N320" t="s">
        <v>18</v>
      </c>
    </row>
    <row r="321" spans="1:14" x14ac:dyDescent="0.25">
      <c r="A321">
        <v>11386</v>
      </c>
      <c r="B321" t="s">
        <v>36</v>
      </c>
      <c r="C321" t="s">
        <v>40</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40</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40</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40</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40</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40</v>
      </c>
      <c r="D331" s="3">
        <v>90000</v>
      </c>
      <c r="E331">
        <v>5</v>
      </c>
      <c r="F331" t="s">
        <v>29</v>
      </c>
      <c r="G331" t="s">
        <v>14</v>
      </c>
      <c r="H331" t="s">
        <v>15</v>
      </c>
      <c r="I331">
        <v>2</v>
      </c>
      <c r="J331" t="s">
        <v>47</v>
      </c>
      <c r="K331" t="s">
        <v>17</v>
      </c>
      <c r="L331">
        <v>59</v>
      </c>
      <c r="M331" t="str">
        <f t="shared" si="5"/>
        <v>Old</v>
      </c>
      <c r="N331" t="s">
        <v>18</v>
      </c>
    </row>
    <row r="332" spans="1:14" x14ac:dyDescent="0.25">
      <c r="A332">
        <v>24898</v>
      </c>
      <c r="B332" t="s">
        <v>37</v>
      </c>
      <c r="C332" t="s">
        <v>40</v>
      </c>
      <c r="D332" s="3">
        <v>80000</v>
      </c>
      <c r="E332">
        <v>0</v>
      </c>
      <c r="F332" t="s">
        <v>13</v>
      </c>
      <c r="G332" t="s">
        <v>21</v>
      </c>
      <c r="H332" t="s">
        <v>15</v>
      </c>
      <c r="I332">
        <v>3</v>
      </c>
      <c r="J332" t="s">
        <v>47</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40</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40</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40</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40</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40</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40</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40</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40</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47</v>
      </c>
      <c r="K357" t="s">
        <v>24</v>
      </c>
      <c r="L357">
        <v>32</v>
      </c>
      <c r="M357" t="str">
        <f t="shared" si="5"/>
        <v>Middle Age</v>
      </c>
      <c r="N357" t="s">
        <v>18</v>
      </c>
    </row>
    <row r="358" spans="1:14" x14ac:dyDescent="0.25">
      <c r="A358">
        <v>23608</v>
      </c>
      <c r="B358" t="s">
        <v>36</v>
      </c>
      <c r="C358" t="s">
        <v>40</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40</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47</v>
      </c>
      <c r="K361" t="s">
        <v>24</v>
      </c>
      <c r="L361">
        <v>30</v>
      </c>
      <c r="M361" t="str">
        <f t="shared" si="5"/>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40</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40</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40</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40</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40</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40</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40</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40</v>
      </c>
      <c r="D372" s="3">
        <v>100000</v>
      </c>
      <c r="E372">
        <v>4</v>
      </c>
      <c r="F372" t="s">
        <v>13</v>
      </c>
      <c r="G372" t="s">
        <v>21</v>
      </c>
      <c r="H372" t="s">
        <v>15</v>
      </c>
      <c r="I372">
        <v>1</v>
      </c>
      <c r="J372" t="s">
        <v>47</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40</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40</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47</v>
      </c>
      <c r="K382" t="s">
        <v>24</v>
      </c>
      <c r="L382">
        <v>30</v>
      </c>
      <c r="M382" t="str">
        <f t="shared" si="5"/>
        <v>Adolescent</v>
      </c>
      <c r="N382" t="s">
        <v>15</v>
      </c>
    </row>
    <row r="383" spans="1:14" x14ac:dyDescent="0.25">
      <c r="A383">
        <v>22974</v>
      </c>
      <c r="B383" t="s">
        <v>36</v>
      </c>
      <c r="C383" t="s">
        <v>40</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47</v>
      </c>
      <c r="K384" t="s">
        <v>17</v>
      </c>
      <c r="L384">
        <v>53</v>
      </c>
      <c r="M384" t="str">
        <f t="shared" si="5"/>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40</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40</v>
      </c>
      <c r="D388" s="3">
        <v>120000</v>
      </c>
      <c r="E388">
        <v>0</v>
      </c>
      <c r="F388" t="s">
        <v>29</v>
      </c>
      <c r="G388" t="s">
        <v>21</v>
      </c>
      <c r="H388" t="s">
        <v>15</v>
      </c>
      <c r="I388">
        <v>4</v>
      </c>
      <c r="J388" t="s">
        <v>47</v>
      </c>
      <c r="K388" t="s">
        <v>24</v>
      </c>
      <c r="L388">
        <v>34</v>
      </c>
      <c r="M388" t="str">
        <f t="shared" si="6"/>
        <v>Middle Age</v>
      </c>
      <c r="N388" t="s">
        <v>15</v>
      </c>
    </row>
    <row r="389" spans="1:14" x14ac:dyDescent="0.25">
      <c r="A389">
        <v>13690</v>
      </c>
      <c r="B389" t="s">
        <v>37</v>
      </c>
      <c r="C389" t="s">
        <v>40</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40</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40</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40</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40</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40</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40</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40</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40</v>
      </c>
      <c r="D402" s="3">
        <v>110000</v>
      </c>
      <c r="E402">
        <v>3</v>
      </c>
      <c r="F402" t="s">
        <v>13</v>
      </c>
      <c r="G402" t="s">
        <v>28</v>
      </c>
      <c r="H402" t="s">
        <v>15</v>
      </c>
      <c r="I402">
        <v>4</v>
      </c>
      <c r="J402" t="s">
        <v>47</v>
      </c>
      <c r="K402" t="s">
        <v>17</v>
      </c>
      <c r="L402">
        <v>53</v>
      </c>
      <c r="M402" t="str">
        <f t="shared" si="6"/>
        <v>Middle Age</v>
      </c>
      <c r="N402" t="s">
        <v>18</v>
      </c>
    </row>
    <row r="403" spans="1:14" x14ac:dyDescent="0.25">
      <c r="A403">
        <v>11555</v>
      </c>
      <c r="B403" t="s">
        <v>36</v>
      </c>
      <c r="C403" t="s">
        <v>40</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40</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40</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40</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40</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40</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40</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40</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40</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40</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40</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40</v>
      </c>
      <c r="D422" s="3">
        <v>100000</v>
      </c>
      <c r="E422">
        <v>2</v>
      </c>
      <c r="F422" t="s">
        <v>13</v>
      </c>
      <c r="G422" t="s">
        <v>28</v>
      </c>
      <c r="H422" t="s">
        <v>15</v>
      </c>
      <c r="I422">
        <v>4</v>
      </c>
      <c r="J422" t="s">
        <v>47</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3">
        <v>110000</v>
      </c>
      <c r="E424">
        <v>0</v>
      </c>
      <c r="F424" t="s">
        <v>19</v>
      </c>
      <c r="G424" t="s">
        <v>28</v>
      </c>
      <c r="H424" t="s">
        <v>18</v>
      </c>
      <c r="I424">
        <v>3</v>
      </c>
      <c r="J424" t="s">
        <v>47</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40</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40</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40</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40</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40</v>
      </c>
      <c r="D434" s="3">
        <v>110000</v>
      </c>
      <c r="E434">
        <v>0</v>
      </c>
      <c r="F434" t="s">
        <v>27</v>
      </c>
      <c r="G434" t="s">
        <v>28</v>
      </c>
      <c r="H434" t="s">
        <v>15</v>
      </c>
      <c r="I434">
        <v>3</v>
      </c>
      <c r="J434" t="s">
        <v>47</v>
      </c>
      <c r="K434" t="s">
        <v>24</v>
      </c>
      <c r="L434">
        <v>34</v>
      </c>
      <c r="M434" t="str">
        <f t="shared" si="6"/>
        <v>Middle Age</v>
      </c>
      <c r="N434" t="s">
        <v>15</v>
      </c>
    </row>
    <row r="435" spans="1:14" x14ac:dyDescent="0.25">
      <c r="A435">
        <v>27814</v>
      </c>
      <c r="B435" t="s">
        <v>37</v>
      </c>
      <c r="C435" t="s">
        <v>40</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40</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40</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40</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40</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40</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47</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40</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40</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40</v>
      </c>
      <c r="D448" s="3">
        <v>130000</v>
      </c>
      <c r="E448">
        <v>0</v>
      </c>
      <c r="F448" t="s">
        <v>31</v>
      </c>
      <c r="G448" t="s">
        <v>28</v>
      </c>
      <c r="H448" t="s">
        <v>15</v>
      </c>
      <c r="I448">
        <v>1</v>
      </c>
      <c r="J448" t="s">
        <v>47</v>
      </c>
      <c r="K448" t="s">
        <v>24</v>
      </c>
      <c r="L448">
        <v>48</v>
      </c>
      <c r="M448" t="str">
        <f t="shared" si="6"/>
        <v>Middle Age</v>
      </c>
      <c r="N448" t="s">
        <v>18</v>
      </c>
    </row>
    <row r="449" spans="1:14" x14ac:dyDescent="0.25">
      <c r="A449">
        <v>20711</v>
      </c>
      <c r="B449" t="s">
        <v>36</v>
      </c>
      <c r="C449" t="s">
        <v>40</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40</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40</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40</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40</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40</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40</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40</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40</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47</v>
      </c>
      <c r="K460" t="s">
        <v>24</v>
      </c>
      <c r="L460">
        <v>32</v>
      </c>
      <c r="M460" t="str">
        <f t="shared" si="7"/>
        <v>Middle Age</v>
      </c>
      <c r="N460" t="s">
        <v>15</v>
      </c>
    </row>
    <row r="461" spans="1:14" x14ac:dyDescent="0.25">
      <c r="A461">
        <v>21554</v>
      </c>
      <c r="B461" t="s">
        <v>37</v>
      </c>
      <c r="C461" t="s">
        <v>40</v>
      </c>
      <c r="D461" s="3">
        <v>80000</v>
      </c>
      <c r="E461">
        <v>0</v>
      </c>
      <c r="F461" t="s">
        <v>13</v>
      </c>
      <c r="G461" t="s">
        <v>21</v>
      </c>
      <c r="H461" t="s">
        <v>18</v>
      </c>
      <c r="I461">
        <v>3</v>
      </c>
      <c r="J461" t="s">
        <v>47</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40</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40</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40</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40</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40</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40</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40</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40</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40</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40</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40</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40</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40</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40</v>
      </c>
      <c r="D488" s="3">
        <v>90000</v>
      </c>
      <c r="E488">
        <v>4</v>
      </c>
      <c r="F488" t="s">
        <v>29</v>
      </c>
      <c r="G488" t="s">
        <v>14</v>
      </c>
      <c r="H488" t="s">
        <v>15</v>
      </c>
      <c r="I488">
        <v>4</v>
      </c>
      <c r="J488" t="s">
        <v>47</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40</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40</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3">
        <v>70000</v>
      </c>
      <c r="E495">
        <v>5</v>
      </c>
      <c r="F495" t="s">
        <v>13</v>
      </c>
      <c r="G495" t="s">
        <v>28</v>
      </c>
      <c r="H495" t="s">
        <v>15</v>
      </c>
      <c r="I495">
        <v>3</v>
      </c>
      <c r="J495" t="s">
        <v>47</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3">
        <v>60000</v>
      </c>
      <c r="E497">
        <v>2</v>
      </c>
      <c r="F497" t="s">
        <v>19</v>
      </c>
      <c r="G497" t="s">
        <v>21</v>
      </c>
      <c r="H497" t="s">
        <v>15</v>
      </c>
      <c r="I497">
        <v>2</v>
      </c>
      <c r="J497" t="s">
        <v>47</v>
      </c>
      <c r="K497" t="s">
        <v>32</v>
      </c>
      <c r="L497">
        <v>56</v>
      </c>
      <c r="M497" t="str">
        <f t="shared" si="7"/>
        <v>Old</v>
      </c>
      <c r="N497" t="s">
        <v>18</v>
      </c>
    </row>
    <row r="498" spans="1:14" x14ac:dyDescent="0.25">
      <c r="A498">
        <v>20678</v>
      </c>
      <c r="B498" t="s">
        <v>37</v>
      </c>
      <c r="C498" t="s">
        <v>40</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40</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40</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40</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40</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40</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40</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40</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40</v>
      </c>
      <c r="D515" s="3">
        <v>60000</v>
      </c>
      <c r="E515">
        <v>4</v>
      </c>
      <c r="F515" t="s">
        <v>31</v>
      </c>
      <c r="G515" t="s">
        <v>28</v>
      </c>
      <c r="H515" t="s">
        <v>15</v>
      </c>
      <c r="I515">
        <v>2</v>
      </c>
      <c r="J515" t="s">
        <v>47</v>
      </c>
      <c r="K515" t="s">
        <v>32</v>
      </c>
      <c r="L515">
        <v>61</v>
      </c>
      <c r="M515" t="str">
        <f t="shared" ref="M515:M578" si="8">IF(L515&gt;54,"Old",IF(L515&gt;=31,"Middle Age",IF(L515&lt;31,"Adolescent","Invalid")))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40</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40</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40</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47</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40</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47</v>
      </c>
      <c r="K527" t="s">
        <v>32</v>
      </c>
      <c r="L527">
        <v>59</v>
      </c>
      <c r="M527" t="str">
        <f t="shared" si="8"/>
        <v>Old</v>
      </c>
      <c r="N527" t="s">
        <v>15</v>
      </c>
    </row>
    <row r="528" spans="1:14" x14ac:dyDescent="0.25">
      <c r="A528">
        <v>15382</v>
      </c>
      <c r="B528" t="s">
        <v>36</v>
      </c>
      <c r="C528" t="s">
        <v>40</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40</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3">
        <v>60000</v>
      </c>
      <c r="E531">
        <v>2</v>
      </c>
      <c r="F531" t="s">
        <v>19</v>
      </c>
      <c r="G531" t="s">
        <v>21</v>
      </c>
      <c r="H531" t="s">
        <v>15</v>
      </c>
      <c r="I531">
        <v>1</v>
      </c>
      <c r="J531" t="s">
        <v>47</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40</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47</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47</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47</v>
      </c>
      <c r="K537" t="s">
        <v>32</v>
      </c>
      <c r="L537">
        <v>41</v>
      </c>
      <c r="M537" t="str">
        <f t="shared" si="8"/>
        <v>Middle Age</v>
      </c>
      <c r="N537" t="s">
        <v>18</v>
      </c>
    </row>
    <row r="538" spans="1:14" x14ac:dyDescent="0.25">
      <c r="A538">
        <v>13907</v>
      </c>
      <c r="B538" t="s">
        <v>37</v>
      </c>
      <c r="C538" t="s">
        <v>40</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40</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40</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40</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40</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40</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40</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40</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40</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40</v>
      </c>
      <c r="D553" s="3">
        <v>50000</v>
      </c>
      <c r="E553">
        <v>4</v>
      </c>
      <c r="F553" t="s">
        <v>13</v>
      </c>
      <c r="G553" t="s">
        <v>28</v>
      </c>
      <c r="H553" t="s">
        <v>15</v>
      </c>
      <c r="I553">
        <v>2</v>
      </c>
      <c r="J553" t="s">
        <v>47</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47</v>
      </c>
      <c r="K554" t="s">
        <v>32</v>
      </c>
      <c r="L554">
        <v>54</v>
      </c>
      <c r="M554" t="str">
        <f t="shared" si="8"/>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40</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40</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40</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40</v>
      </c>
      <c r="D561" s="3">
        <v>60000</v>
      </c>
      <c r="E561">
        <v>2</v>
      </c>
      <c r="F561" t="s">
        <v>13</v>
      </c>
      <c r="G561" t="s">
        <v>28</v>
      </c>
      <c r="H561" t="s">
        <v>15</v>
      </c>
      <c r="I561">
        <v>0</v>
      </c>
      <c r="J561" t="s">
        <v>47</v>
      </c>
      <c r="K561" t="s">
        <v>32</v>
      </c>
      <c r="L561">
        <v>58</v>
      </c>
      <c r="M561" t="str">
        <f t="shared" si="8"/>
        <v>Old</v>
      </c>
      <c r="N561" t="s">
        <v>18</v>
      </c>
    </row>
    <row r="562" spans="1:14" x14ac:dyDescent="0.25">
      <c r="A562">
        <v>18577</v>
      </c>
      <c r="B562" t="s">
        <v>36</v>
      </c>
      <c r="C562" t="s">
        <v>40</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40</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40</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40</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40</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47</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40</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47</v>
      </c>
      <c r="K577" t="s">
        <v>32</v>
      </c>
      <c r="L577">
        <v>56</v>
      </c>
      <c r="M577" t="str">
        <f t="shared" si="8"/>
        <v>Old</v>
      </c>
      <c r="N577" t="s">
        <v>18</v>
      </c>
    </row>
    <row r="578" spans="1:14" x14ac:dyDescent="0.25">
      <c r="A578">
        <v>18752</v>
      </c>
      <c r="B578" t="s">
        <v>37</v>
      </c>
      <c r="C578" t="s">
        <v>40</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40</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40</v>
      </c>
      <c r="D582" s="3">
        <v>60000</v>
      </c>
      <c r="E582">
        <v>3</v>
      </c>
      <c r="F582" t="s">
        <v>31</v>
      </c>
      <c r="G582" t="s">
        <v>28</v>
      </c>
      <c r="H582" t="s">
        <v>15</v>
      </c>
      <c r="I582">
        <v>2</v>
      </c>
      <c r="J582" t="s">
        <v>47</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47</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40</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40</v>
      </c>
      <c r="D590" s="3">
        <v>90000</v>
      </c>
      <c r="E590">
        <v>2</v>
      </c>
      <c r="F590" t="s">
        <v>27</v>
      </c>
      <c r="G590" t="s">
        <v>21</v>
      </c>
      <c r="H590" t="s">
        <v>15</v>
      </c>
      <c r="I590">
        <v>1</v>
      </c>
      <c r="J590" t="s">
        <v>47</v>
      </c>
      <c r="K590" t="s">
        <v>32</v>
      </c>
      <c r="L590">
        <v>51</v>
      </c>
      <c r="M590" t="str">
        <f t="shared" si="9"/>
        <v>Middle Age</v>
      </c>
      <c r="N590" t="s">
        <v>15</v>
      </c>
    </row>
    <row r="591" spans="1:14" x14ac:dyDescent="0.25">
      <c r="A591">
        <v>12100</v>
      </c>
      <c r="B591" t="s">
        <v>37</v>
      </c>
      <c r="C591" t="s">
        <v>39</v>
      </c>
      <c r="D591" s="3">
        <v>60000</v>
      </c>
      <c r="E591">
        <v>2</v>
      </c>
      <c r="F591" t="s">
        <v>13</v>
      </c>
      <c r="G591" t="s">
        <v>28</v>
      </c>
      <c r="H591" t="s">
        <v>15</v>
      </c>
      <c r="I591">
        <v>0</v>
      </c>
      <c r="J591" t="s">
        <v>47</v>
      </c>
      <c r="K591" t="s">
        <v>32</v>
      </c>
      <c r="L591">
        <v>57</v>
      </c>
      <c r="M591" t="str">
        <f t="shared" si="9"/>
        <v>Old</v>
      </c>
      <c r="N591" t="s">
        <v>18</v>
      </c>
    </row>
    <row r="592" spans="1:14" x14ac:dyDescent="0.25">
      <c r="A592">
        <v>23158</v>
      </c>
      <c r="B592" t="s">
        <v>36</v>
      </c>
      <c r="C592" t="s">
        <v>40</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47</v>
      </c>
      <c r="K593" t="s">
        <v>32</v>
      </c>
      <c r="L593">
        <v>61</v>
      </c>
      <c r="M593" t="str">
        <f t="shared" si="9"/>
        <v>Old</v>
      </c>
      <c r="N593" t="s">
        <v>15</v>
      </c>
    </row>
    <row r="594" spans="1:14" x14ac:dyDescent="0.25">
      <c r="A594">
        <v>18391</v>
      </c>
      <c r="B594" t="s">
        <v>37</v>
      </c>
      <c r="C594" t="s">
        <v>40</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40</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40</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40</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40</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40</v>
      </c>
      <c r="D609" s="3">
        <v>70000</v>
      </c>
      <c r="E609">
        <v>5</v>
      </c>
      <c r="F609" t="s">
        <v>31</v>
      </c>
      <c r="G609" t="s">
        <v>21</v>
      </c>
      <c r="H609" t="s">
        <v>15</v>
      </c>
      <c r="I609">
        <v>3</v>
      </c>
      <c r="J609" t="s">
        <v>47</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40</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40</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40</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40</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40</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40</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40</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40</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40</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40</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40</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40</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40</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40</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40</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40</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40</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40</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47</v>
      </c>
      <c r="K643" t="s">
        <v>32</v>
      </c>
      <c r="L643">
        <v>64</v>
      </c>
      <c r="M643" t="str">
        <f t="shared" ref="M643:M706" si="10">IF(L643&gt;54,"Old",IF(L643&gt;=31,"Middle Age",IF(L643&lt;31,"Adolescent","Invalid")))</f>
        <v>Old</v>
      </c>
      <c r="N643" t="s">
        <v>18</v>
      </c>
    </row>
    <row r="644" spans="1:14" x14ac:dyDescent="0.25">
      <c r="A644">
        <v>21741</v>
      </c>
      <c r="B644" t="s">
        <v>36</v>
      </c>
      <c r="C644" t="s">
        <v>40</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40</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40</v>
      </c>
      <c r="D646" s="3">
        <v>60000</v>
      </c>
      <c r="E646">
        <v>5</v>
      </c>
      <c r="F646" t="s">
        <v>13</v>
      </c>
      <c r="G646" t="s">
        <v>14</v>
      </c>
      <c r="H646" t="s">
        <v>15</v>
      </c>
      <c r="I646">
        <v>3</v>
      </c>
      <c r="J646" t="s">
        <v>47</v>
      </c>
      <c r="K646" t="s">
        <v>32</v>
      </c>
      <c r="L646">
        <v>41</v>
      </c>
      <c r="M646" t="str">
        <f t="shared" si="10"/>
        <v>Middle Age</v>
      </c>
      <c r="N646" t="s">
        <v>18</v>
      </c>
    </row>
    <row r="647" spans="1:14" x14ac:dyDescent="0.25">
      <c r="A647">
        <v>16217</v>
      </c>
      <c r="B647" t="s">
        <v>37</v>
      </c>
      <c r="C647" t="s">
        <v>40</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40</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40</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40</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40</v>
      </c>
      <c r="D652" s="3">
        <v>70000</v>
      </c>
      <c r="E652">
        <v>5</v>
      </c>
      <c r="F652" t="s">
        <v>31</v>
      </c>
      <c r="G652" t="s">
        <v>28</v>
      </c>
      <c r="H652" t="s">
        <v>15</v>
      </c>
      <c r="I652">
        <v>2</v>
      </c>
      <c r="J652" t="s">
        <v>47</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40</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40</v>
      </c>
      <c r="D661" s="3">
        <v>60000</v>
      </c>
      <c r="E661">
        <v>4</v>
      </c>
      <c r="F661" t="s">
        <v>13</v>
      </c>
      <c r="G661" t="s">
        <v>28</v>
      </c>
      <c r="H661" t="s">
        <v>15</v>
      </c>
      <c r="I661">
        <v>2</v>
      </c>
      <c r="J661" t="s">
        <v>47</v>
      </c>
      <c r="K661" t="s">
        <v>32</v>
      </c>
      <c r="L661">
        <v>63</v>
      </c>
      <c r="M661" t="str">
        <f t="shared" si="10"/>
        <v>Old</v>
      </c>
      <c r="N661" t="s">
        <v>18</v>
      </c>
    </row>
    <row r="662" spans="1:14" x14ac:dyDescent="0.25">
      <c r="A662">
        <v>21599</v>
      </c>
      <c r="B662" t="s">
        <v>36</v>
      </c>
      <c r="C662" t="s">
        <v>40</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40</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40</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40</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40</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40</v>
      </c>
      <c r="D669" s="3">
        <v>40000</v>
      </c>
      <c r="E669">
        <v>5</v>
      </c>
      <c r="F669" t="s">
        <v>27</v>
      </c>
      <c r="G669" t="s">
        <v>21</v>
      </c>
      <c r="H669" t="s">
        <v>18</v>
      </c>
      <c r="I669">
        <v>2</v>
      </c>
      <c r="J669" t="s">
        <v>47</v>
      </c>
      <c r="K669" t="s">
        <v>32</v>
      </c>
      <c r="L669">
        <v>61</v>
      </c>
      <c r="M669" t="str">
        <f t="shared" si="10"/>
        <v>Old</v>
      </c>
      <c r="N669" t="s">
        <v>18</v>
      </c>
    </row>
    <row r="670" spans="1:14" x14ac:dyDescent="0.25">
      <c r="A670">
        <v>14592</v>
      </c>
      <c r="B670" t="s">
        <v>36</v>
      </c>
      <c r="C670" t="s">
        <v>40</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40</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47</v>
      </c>
      <c r="K672" t="s">
        <v>32</v>
      </c>
      <c r="L672">
        <v>59</v>
      </c>
      <c r="M672" t="str">
        <f t="shared" si="10"/>
        <v>Old</v>
      </c>
      <c r="N672" t="s">
        <v>18</v>
      </c>
    </row>
    <row r="673" spans="1:14" x14ac:dyDescent="0.25">
      <c r="A673">
        <v>22252</v>
      </c>
      <c r="B673" t="s">
        <v>37</v>
      </c>
      <c r="C673" t="s">
        <v>40</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40</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40</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40</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47</v>
      </c>
      <c r="K681" t="s">
        <v>32</v>
      </c>
      <c r="L681">
        <v>60</v>
      </c>
      <c r="M681" t="str">
        <f t="shared" si="10"/>
        <v>Old</v>
      </c>
      <c r="N681" t="s">
        <v>18</v>
      </c>
    </row>
    <row r="682" spans="1:14" x14ac:dyDescent="0.25">
      <c r="A682">
        <v>11165</v>
      </c>
      <c r="B682" t="s">
        <v>36</v>
      </c>
      <c r="C682" t="s">
        <v>40</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40</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40</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40</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40</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40</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40</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40</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40</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40</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40</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40</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40</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40</v>
      </c>
      <c r="D707" s="3">
        <v>70000</v>
      </c>
      <c r="E707">
        <v>4</v>
      </c>
      <c r="F707" t="s">
        <v>13</v>
      </c>
      <c r="G707" t="s">
        <v>28</v>
      </c>
      <c r="H707" t="s">
        <v>15</v>
      </c>
      <c r="I707">
        <v>1</v>
      </c>
      <c r="J707" t="s">
        <v>47</v>
      </c>
      <c r="K707" t="s">
        <v>32</v>
      </c>
      <c r="L707">
        <v>59</v>
      </c>
      <c r="M707" t="str">
        <f t="shared" ref="M707:M770" si="11">IF(L707&gt;54,"Old",IF(L707&gt;=31,"Middle Age",IF(L707&lt;31,"Adolescent","Invalid")))</f>
        <v>Old</v>
      </c>
      <c r="N707" t="s">
        <v>18</v>
      </c>
    </row>
    <row r="708" spans="1:14" x14ac:dyDescent="0.25">
      <c r="A708">
        <v>20296</v>
      </c>
      <c r="B708" t="s">
        <v>37</v>
      </c>
      <c r="C708" t="s">
        <v>40</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40</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47</v>
      </c>
      <c r="K710" t="s">
        <v>32</v>
      </c>
      <c r="L710">
        <v>60</v>
      </c>
      <c r="M710" t="str">
        <f t="shared" si="11"/>
        <v>Old</v>
      </c>
      <c r="N710" t="s">
        <v>18</v>
      </c>
    </row>
    <row r="711" spans="1:14" x14ac:dyDescent="0.25">
      <c r="A711">
        <v>23712</v>
      </c>
      <c r="B711" t="s">
        <v>37</v>
      </c>
      <c r="C711" t="s">
        <v>40</v>
      </c>
      <c r="D711" s="3">
        <v>70000</v>
      </c>
      <c r="E711">
        <v>2</v>
      </c>
      <c r="F711" t="s">
        <v>13</v>
      </c>
      <c r="G711" t="s">
        <v>28</v>
      </c>
      <c r="H711" t="s">
        <v>15</v>
      </c>
      <c r="I711">
        <v>1</v>
      </c>
      <c r="J711" t="s">
        <v>47</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40</v>
      </c>
      <c r="D713" s="3">
        <v>70000</v>
      </c>
      <c r="E713">
        <v>2</v>
      </c>
      <c r="F713" t="s">
        <v>19</v>
      </c>
      <c r="G713" t="s">
        <v>21</v>
      </c>
      <c r="H713" t="s">
        <v>15</v>
      </c>
      <c r="I713">
        <v>1</v>
      </c>
      <c r="J713" t="s">
        <v>47</v>
      </c>
      <c r="K713" t="s">
        <v>32</v>
      </c>
      <c r="L713">
        <v>58</v>
      </c>
      <c r="M713" t="str">
        <f t="shared" si="11"/>
        <v>Old</v>
      </c>
      <c r="N713" t="s">
        <v>18</v>
      </c>
    </row>
    <row r="714" spans="1:14" x14ac:dyDescent="0.25">
      <c r="A714">
        <v>28026</v>
      </c>
      <c r="B714" t="s">
        <v>36</v>
      </c>
      <c r="C714" t="s">
        <v>40</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40</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40</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40</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40</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40</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40</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40</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40</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40</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40</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40</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40</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40</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40</v>
      </c>
      <c r="D741" s="3">
        <v>60000</v>
      </c>
      <c r="E741">
        <v>2</v>
      </c>
      <c r="F741" t="s">
        <v>19</v>
      </c>
      <c r="G741" t="s">
        <v>21</v>
      </c>
      <c r="H741" t="s">
        <v>15</v>
      </c>
      <c r="I741">
        <v>1</v>
      </c>
      <c r="J741" t="s">
        <v>47</v>
      </c>
      <c r="K741" t="s">
        <v>32</v>
      </c>
      <c r="L741">
        <v>55</v>
      </c>
      <c r="M741" t="str">
        <f t="shared" si="11"/>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40</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40</v>
      </c>
      <c r="D746" s="3">
        <v>70000</v>
      </c>
      <c r="E746">
        <v>4</v>
      </c>
      <c r="F746" t="s">
        <v>19</v>
      </c>
      <c r="G746" t="s">
        <v>21</v>
      </c>
      <c r="H746" t="s">
        <v>15</v>
      </c>
      <c r="I746">
        <v>1</v>
      </c>
      <c r="J746" t="s">
        <v>47</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40</v>
      </c>
      <c r="D748" s="3">
        <v>60000</v>
      </c>
      <c r="E748">
        <v>2</v>
      </c>
      <c r="F748" t="s">
        <v>13</v>
      </c>
      <c r="G748" t="s">
        <v>28</v>
      </c>
      <c r="H748" t="s">
        <v>15</v>
      </c>
      <c r="I748">
        <v>0</v>
      </c>
      <c r="J748" t="s">
        <v>47</v>
      </c>
      <c r="K748" t="s">
        <v>32</v>
      </c>
      <c r="L748">
        <v>56</v>
      </c>
      <c r="M748" t="str">
        <f t="shared" si="11"/>
        <v>Old</v>
      </c>
      <c r="N748" t="s">
        <v>18</v>
      </c>
    </row>
    <row r="749" spans="1:14" x14ac:dyDescent="0.25">
      <c r="A749">
        <v>12957</v>
      </c>
      <c r="B749" t="s">
        <v>37</v>
      </c>
      <c r="C749" t="s">
        <v>40</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40</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40</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40</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40</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40</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40</v>
      </c>
      <c r="D763" s="3">
        <v>60000</v>
      </c>
      <c r="E763">
        <v>5</v>
      </c>
      <c r="F763" t="s">
        <v>13</v>
      </c>
      <c r="G763" t="s">
        <v>28</v>
      </c>
      <c r="H763" t="s">
        <v>15</v>
      </c>
      <c r="I763">
        <v>3</v>
      </c>
      <c r="J763" t="s">
        <v>47</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40</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40</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47</v>
      </c>
      <c r="K768" t="s">
        <v>32</v>
      </c>
      <c r="L768">
        <v>42</v>
      </c>
      <c r="M768" t="str">
        <f t="shared" si="11"/>
        <v>Middle Age</v>
      </c>
      <c r="N768" t="s">
        <v>18</v>
      </c>
    </row>
    <row r="769" spans="1:14" x14ac:dyDescent="0.25">
      <c r="A769">
        <v>24979</v>
      </c>
      <c r="B769" t="s">
        <v>36</v>
      </c>
      <c r="C769" t="s">
        <v>40</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40</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40</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40</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40</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47</v>
      </c>
      <c r="K777" t="s">
        <v>32</v>
      </c>
      <c r="L777">
        <v>54</v>
      </c>
      <c r="M777" t="str">
        <f t="shared" si="12"/>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40</v>
      </c>
      <c r="D782" s="3">
        <v>60000</v>
      </c>
      <c r="E782">
        <v>2</v>
      </c>
      <c r="F782" t="s">
        <v>19</v>
      </c>
      <c r="G782" t="s">
        <v>21</v>
      </c>
      <c r="H782" t="s">
        <v>15</v>
      </c>
      <c r="I782">
        <v>1</v>
      </c>
      <c r="J782" t="s">
        <v>47</v>
      </c>
      <c r="K782" t="s">
        <v>32</v>
      </c>
      <c r="L782">
        <v>55</v>
      </c>
      <c r="M782"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40</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40</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40</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40</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40</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40</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40</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40</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40</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40</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40</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40</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40</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40</v>
      </c>
      <c r="D814" s="3">
        <v>70000</v>
      </c>
      <c r="E814">
        <v>4</v>
      </c>
      <c r="F814" t="s">
        <v>13</v>
      </c>
      <c r="G814" t="s">
        <v>28</v>
      </c>
      <c r="H814" t="s">
        <v>15</v>
      </c>
      <c r="I814">
        <v>2</v>
      </c>
      <c r="J814" t="s">
        <v>47</v>
      </c>
      <c r="K814" t="s">
        <v>32</v>
      </c>
      <c r="L814">
        <v>61</v>
      </c>
      <c r="M814" t="str">
        <f t="shared" si="12"/>
        <v>Old</v>
      </c>
      <c r="N814" t="s">
        <v>18</v>
      </c>
    </row>
    <row r="815" spans="1:14" x14ac:dyDescent="0.25">
      <c r="A815">
        <v>25899</v>
      </c>
      <c r="B815" t="s">
        <v>36</v>
      </c>
      <c r="C815" t="s">
        <v>40</v>
      </c>
      <c r="D815" s="3">
        <v>70000</v>
      </c>
      <c r="E815">
        <v>2</v>
      </c>
      <c r="F815" t="s">
        <v>27</v>
      </c>
      <c r="G815" t="s">
        <v>21</v>
      </c>
      <c r="H815" t="s">
        <v>15</v>
      </c>
      <c r="I815">
        <v>2</v>
      </c>
      <c r="J815" t="s">
        <v>47</v>
      </c>
      <c r="K815" t="s">
        <v>32</v>
      </c>
      <c r="L815">
        <v>53</v>
      </c>
      <c r="M815" t="str">
        <f t="shared" si="12"/>
        <v>Middle Age</v>
      </c>
      <c r="N815" t="s">
        <v>18</v>
      </c>
    </row>
    <row r="816" spans="1:14" x14ac:dyDescent="0.25">
      <c r="A816">
        <v>13351</v>
      </c>
      <c r="B816" t="s">
        <v>37</v>
      </c>
      <c r="C816" t="s">
        <v>40</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40</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40</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40</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40</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40</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40</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40</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40</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40</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40</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40</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40</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40</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40</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47</v>
      </c>
      <c r="K842" t="s">
        <v>32</v>
      </c>
      <c r="L842">
        <v>53</v>
      </c>
      <c r="M842" t="str">
        <f t="shared" si="13"/>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40</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40</v>
      </c>
      <c r="D846" s="3">
        <v>40000</v>
      </c>
      <c r="E846">
        <v>5</v>
      </c>
      <c r="F846" t="s">
        <v>27</v>
      </c>
      <c r="G846" t="s">
        <v>21</v>
      </c>
      <c r="H846" t="s">
        <v>15</v>
      </c>
      <c r="I846">
        <v>2</v>
      </c>
      <c r="J846" t="s">
        <v>47</v>
      </c>
      <c r="K846" t="s">
        <v>32</v>
      </c>
      <c r="L846">
        <v>60</v>
      </c>
      <c r="M846" t="str">
        <f t="shared" si="13"/>
        <v>Old</v>
      </c>
      <c r="N846" t="s">
        <v>18</v>
      </c>
    </row>
    <row r="847" spans="1:14" x14ac:dyDescent="0.25">
      <c r="A847">
        <v>25343</v>
      </c>
      <c r="B847" t="s">
        <v>37</v>
      </c>
      <c r="C847" t="s">
        <v>40</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40</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40</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40</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40</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40</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40</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40</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40</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40</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47</v>
      </c>
      <c r="K868" t="s">
        <v>32</v>
      </c>
      <c r="L868">
        <v>55</v>
      </c>
      <c r="M868" t="str">
        <f t="shared" si="13"/>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47</v>
      </c>
      <c r="K870" t="s">
        <v>32</v>
      </c>
      <c r="L870">
        <v>60</v>
      </c>
      <c r="M870" t="str">
        <f t="shared" si="13"/>
        <v>Old</v>
      </c>
      <c r="N870" t="s">
        <v>15</v>
      </c>
    </row>
    <row r="871" spans="1:14" x14ac:dyDescent="0.25">
      <c r="A871">
        <v>26065</v>
      </c>
      <c r="B871" t="s">
        <v>37</v>
      </c>
      <c r="C871" t="s">
        <v>40</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47</v>
      </c>
      <c r="K873" t="s">
        <v>32</v>
      </c>
      <c r="L873">
        <v>55</v>
      </c>
      <c r="M873" t="str">
        <f t="shared" si="13"/>
        <v>Old</v>
      </c>
      <c r="N873" t="s">
        <v>18</v>
      </c>
    </row>
    <row r="874" spans="1:14" x14ac:dyDescent="0.25">
      <c r="A874">
        <v>22118</v>
      </c>
      <c r="B874" t="s">
        <v>37</v>
      </c>
      <c r="C874" t="s">
        <v>40</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40</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40</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40</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40</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40</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40</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40</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40</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40</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40</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40</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39</v>
      </c>
      <c r="D900" s="3">
        <v>70000</v>
      </c>
      <c r="E900">
        <v>5</v>
      </c>
      <c r="F900" t="s">
        <v>13</v>
      </c>
      <c r="G900" t="s">
        <v>28</v>
      </c>
      <c r="H900" t="s">
        <v>15</v>
      </c>
      <c r="I900">
        <v>3</v>
      </c>
      <c r="J900" t="s">
        <v>47</v>
      </c>
      <c r="K900" t="s">
        <v>32</v>
      </c>
      <c r="L900">
        <v>60</v>
      </c>
      <c r="M900" t="str">
        <f t="shared" si="14"/>
        <v>Old</v>
      </c>
      <c r="N900" t="s">
        <v>15</v>
      </c>
    </row>
    <row r="901" spans="1:14" x14ac:dyDescent="0.25">
      <c r="A901">
        <v>28192</v>
      </c>
      <c r="B901" t="s">
        <v>36</v>
      </c>
      <c r="C901" t="s">
        <v>40</v>
      </c>
      <c r="D901" s="3">
        <v>70000</v>
      </c>
      <c r="E901">
        <v>5</v>
      </c>
      <c r="F901" t="s">
        <v>31</v>
      </c>
      <c r="G901" t="s">
        <v>21</v>
      </c>
      <c r="H901" t="s">
        <v>15</v>
      </c>
      <c r="I901">
        <v>3</v>
      </c>
      <c r="J901" t="s">
        <v>47</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40</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40</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47</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40</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40</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47</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40</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40</v>
      </c>
      <c r="D921" s="3">
        <v>40000</v>
      </c>
      <c r="E921">
        <v>4</v>
      </c>
      <c r="F921" t="s">
        <v>27</v>
      </c>
      <c r="G921" t="s">
        <v>21</v>
      </c>
      <c r="H921" t="s">
        <v>15</v>
      </c>
      <c r="I921">
        <v>2</v>
      </c>
      <c r="J921" t="s">
        <v>47</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40</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40</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40</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40</v>
      </c>
      <c r="D928" s="3">
        <v>40000</v>
      </c>
      <c r="E928">
        <v>2</v>
      </c>
      <c r="F928" t="s">
        <v>27</v>
      </c>
      <c r="G928" t="s">
        <v>21</v>
      </c>
      <c r="H928" t="s">
        <v>15</v>
      </c>
      <c r="I928">
        <v>2</v>
      </c>
      <c r="J928" t="s">
        <v>47</v>
      </c>
      <c r="K928" t="s">
        <v>32</v>
      </c>
      <c r="L928">
        <v>57</v>
      </c>
      <c r="M928" t="str">
        <f t="shared" si="14"/>
        <v>Old</v>
      </c>
      <c r="N928" t="s">
        <v>18</v>
      </c>
    </row>
    <row r="929" spans="1:14" x14ac:dyDescent="0.25">
      <c r="A929">
        <v>11823</v>
      </c>
      <c r="B929" t="s">
        <v>36</v>
      </c>
      <c r="C929" t="s">
        <v>40</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47</v>
      </c>
      <c r="K932" t="s">
        <v>32</v>
      </c>
      <c r="L932">
        <v>47</v>
      </c>
      <c r="M932" t="str">
        <f t="shared" si="14"/>
        <v>Middle Age</v>
      </c>
      <c r="N932" t="s">
        <v>18</v>
      </c>
    </row>
    <row r="933" spans="1:14" x14ac:dyDescent="0.25">
      <c r="A933">
        <v>14914</v>
      </c>
      <c r="B933" t="s">
        <v>36</v>
      </c>
      <c r="C933" t="s">
        <v>40</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40</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40</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40</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40</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40</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40</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40</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40</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40</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40</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40</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40</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v>2</v>
      </c>
      <c r="J951" t="s">
        <v>47</v>
      </c>
      <c r="K951" t="s">
        <v>32</v>
      </c>
      <c r="L951">
        <v>53</v>
      </c>
      <c r="M951" t="str">
        <f t="shared" si="14"/>
        <v>Middle Age</v>
      </c>
      <c r="N951" t="s">
        <v>18</v>
      </c>
    </row>
    <row r="952" spans="1:14" x14ac:dyDescent="0.25">
      <c r="A952">
        <v>11788</v>
      </c>
      <c r="B952" t="s">
        <v>37</v>
      </c>
      <c r="C952" t="s">
        <v>40</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40</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40</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40</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40</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40</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40</v>
      </c>
      <c r="D963" s="3">
        <v>120000</v>
      </c>
      <c r="E963">
        <v>2</v>
      </c>
      <c r="F963" t="s">
        <v>13</v>
      </c>
      <c r="G963" t="s">
        <v>28</v>
      </c>
      <c r="H963" t="s">
        <v>15</v>
      </c>
      <c r="I963">
        <v>3</v>
      </c>
      <c r="J963" t="s">
        <v>23</v>
      </c>
      <c r="K963" t="s">
        <v>32</v>
      </c>
      <c r="L963">
        <v>62</v>
      </c>
      <c r="M963" t="str">
        <f t="shared" ref="M963:M1026" si="15">IF(L963&gt;54,"Old",IF(L963&gt;=31,"Middle Age",IF(L963&lt;31,"Adolescent","Invalid")))</f>
        <v>Old</v>
      </c>
      <c r="N963" t="s">
        <v>18</v>
      </c>
    </row>
    <row r="964" spans="1:14" x14ac:dyDescent="0.25">
      <c r="A964">
        <v>16813</v>
      </c>
      <c r="B964" t="s">
        <v>36</v>
      </c>
      <c r="C964" t="s">
        <v>39</v>
      </c>
      <c r="D964" s="3">
        <v>60000</v>
      </c>
      <c r="E964">
        <v>2</v>
      </c>
      <c r="F964" t="s">
        <v>19</v>
      </c>
      <c r="G964" t="s">
        <v>21</v>
      </c>
      <c r="H964" t="s">
        <v>15</v>
      </c>
      <c r="I964">
        <v>2</v>
      </c>
      <c r="J964" t="s">
        <v>47</v>
      </c>
      <c r="K964" t="s">
        <v>32</v>
      </c>
      <c r="L964">
        <v>55</v>
      </c>
      <c r="M964" t="str">
        <f t="shared" si="15"/>
        <v>Old</v>
      </c>
      <c r="N964" t="s">
        <v>18</v>
      </c>
    </row>
    <row r="965" spans="1:14" x14ac:dyDescent="0.25">
      <c r="A965">
        <v>16007</v>
      </c>
      <c r="B965" t="s">
        <v>36</v>
      </c>
      <c r="C965" t="s">
        <v>40</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47</v>
      </c>
      <c r="K966" t="s">
        <v>32</v>
      </c>
      <c r="L966">
        <v>56</v>
      </c>
      <c r="M966" t="str">
        <f t="shared" si="15"/>
        <v>Old</v>
      </c>
      <c r="N966" t="s">
        <v>18</v>
      </c>
    </row>
    <row r="967" spans="1:14" x14ac:dyDescent="0.25">
      <c r="A967">
        <v>27756</v>
      </c>
      <c r="B967" t="s">
        <v>37</v>
      </c>
      <c r="C967" t="s">
        <v>40</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40</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40</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40</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40</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40</v>
      </c>
      <c r="D978" s="3">
        <v>60000</v>
      </c>
      <c r="E978">
        <v>3</v>
      </c>
      <c r="F978" t="s">
        <v>13</v>
      </c>
      <c r="G978" t="s">
        <v>28</v>
      </c>
      <c r="H978" t="s">
        <v>15</v>
      </c>
      <c r="I978">
        <v>2</v>
      </c>
      <c r="J978" t="s">
        <v>47</v>
      </c>
      <c r="K978" t="s">
        <v>32</v>
      </c>
      <c r="L978">
        <v>66</v>
      </c>
      <c r="M978" t="str">
        <f t="shared" si="15"/>
        <v>Old</v>
      </c>
      <c r="N978" t="s">
        <v>18</v>
      </c>
    </row>
    <row r="979" spans="1:14" x14ac:dyDescent="0.25">
      <c r="A979">
        <v>19741</v>
      </c>
      <c r="B979" t="s">
        <v>37</v>
      </c>
      <c r="C979" t="s">
        <v>40</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40</v>
      </c>
      <c r="D982" s="3">
        <v>80000</v>
      </c>
      <c r="E982">
        <v>3</v>
      </c>
      <c r="F982" t="s">
        <v>13</v>
      </c>
      <c r="G982" t="s">
        <v>14</v>
      </c>
      <c r="H982" t="s">
        <v>15</v>
      </c>
      <c r="I982">
        <v>3</v>
      </c>
      <c r="J982" t="s">
        <v>47</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40</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47</v>
      </c>
      <c r="K988" t="s">
        <v>32</v>
      </c>
      <c r="L988">
        <v>60</v>
      </c>
      <c r="M988" t="str">
        <f t="shared" si="15"/>
        <v>Old</v>
      </c>
      <c r="N988" t="s">
        <v>15</v>
      </c>
    </row>
    <row r="989" spans="1:14" x14ac:dyDescent="0.25">
      <c r="A989">
        <v>28972</v>
      </c>
      <c r="B989" t="s">
        <v>37</v>
      </c>
      <c r="C989" t="s">
        <v>40</v>
      </c>
      <c r="D989" s="3">
        <v>60000</v>
      </c>
      <c r="E989">
        <v>3</v>
      </c>
      <c r="F989" t="s">
        <v>31</v>
      </c>
      <c r="G989" t="s">
        <v>28</v>
      </c>
      <c r="H989" t="s">
        <v>15</v>
      </c>
      <c r="I989">
        <v>2</v>
      </c>
      <c r="J989" t="s">
        <v>47</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47</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47</v>
      </c>
      <c r="K991" t="s">
        <v>32</v>
      </c>
      <c r="L991">
        <v>42</v>
      </c>
      <c r="M991" t="str">
        <f t="shared" si="15"/>
        <v>Middle Age</v>
      </c>
      <c r="N991" t="s">
        <v>18</v>
      </c>
    </row>
    <row r="992" spans="1:14" x14ac:dyDescent="0.25">
      <c r="A992">
        <v>14332</v>
      </c>
      <c r="B992" t="s">
        <v>37</v>
      </c>
      <c r="C992" t="s">
        <v>40</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40</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3">
        <v>60000</v>
      </c>
      <c r="E997">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3">
        <v>60000</v>
      </c>
      <c r="E1001">
        <v>3</v>
      </c>
      <c r="F1001" t="s">
        <v>27</v>
      </c>
      <c r="G1001" t="s">
        <v>21</v>
      </c>
      <c r="H1001" t="s">
        <v>15</v>
      </c>
      <c r="I1001">
        <v>2</v>
      </c>
      <c r="J1001" t="s">
        <v>47</v>
      </c>
      <c r="K1001" t="s">
        <v>32</v>
      </c>
      <c r="L1001">
        <v>53</v>
      </c>
      <c r="M1001" t="str">
        <f t="shared" si="15"/>
        <v>Middle Age</v>
      </c>
      <c r="N1001" t="s">
        <v>15</v>
      </c>
    </row>
    <row r="1002" spans="1:14" x14ac:dyDescent="0.25">
      <c r="A1002">
        <v>13507</v>
      </c>
      <c r="B1002" t="s">
        <v>36</v>
      </c>
      <c r="C1002" t="s">
        <v>40</v>
      </c>
      <c r="D1002" s="3">
        <v>10000</v>
      </c>
      <c r="E1002">
        <v>2</v>
      </c>
      <c r="F1002" t="s">
        <v>19</v>
      </c>
      <c r="G1002" t="s">
        <v>25</v>
      </c>
      <c r="H1002" t="s">
        <v>15</v>
      </c>
      <c r="I1002">
        <v>0</v>
      </c>
      <c r="J1002" t="s">
        <v>26</v>
      </c>
      <c r="K1002" t="s">
        <v>17</v>
      </c>
      <c r="L1002">
        <v>50</v>
      </c>
      <c r="M1002" t="str">
        <f t="shared" si="15"/>
        <v>Middle Age</v>
      </c>
      <c r="N1002" t="s">
        <v>18</v>
      </c>
    </row>
    <row r="1003" spans="1:14" x14ac:dyDescent="0.25">
      <c r="A1003">
        <v>19280</v>
      </c>
      <c r="B1003" t="s">
        <v>36</v>
      </c>
      <c r="C1003" t="s">
        <v>39</v>
      </c>
      <c r="D1003" s="3">
        <v>120000</v>
      </c>
      <c r="E1003">
        <v>2</v>
      </c>
      <c r="F1003" t="s">
        <v>19</v>
      </c>
      <c r="G1003" t="s">
        <v>25</v>
      </c>
      <c r="H1003" t="s">
        <v>15</v>
      </c>
      <c r="I1003">
        <v>1</v>
      </c>
      <c r="J1003" t="s">
        <v>16</v>
      </c>
      <c r="K1003" t="s">
        <v>17</v>
      </c>
      <c r="L1003">
        <v>40</v>
      </c>
      <c r="M1003" t="str">
        <f t="shared" si="15"/>
        <v>Middle Age</v>
      </c>
      <c r="N1003" t="s">
        <v>15</v>
      </c>
    </row>
    <row r="1004" spans="1:14" x14ac:dyDescent="0.25">
      <c r="A1004">
        <v>22173</v>
      </c>
      <c r="B1004" t="s">
        <v>36</v>
      </c>
      <c r="C1004" t="s">
        <v>40</v>
      </c>
      <c r="D1004" s="3">
        <v>30000</v>
      </c>
      <c r="E1004">
        <v>3</v>
      </c>
      <c r="F1004" t="s">
        <v>27</v>
      </c>
      <c r="G1004" t="s">
        <v>14</v>
      </c>
      <c r="H1004" t="s">
        <v>18</v>
      </c>
      <c r="I1004">
        <v>2</v>
      </c>
      <c r="J1004" t="s">
        <v>26</v>
      </c>
      <c r="K1004" t="s">
        <v>24</v>
      </c>
      <c r="L1004">
        <v>54</v>
      </c>
      <c r="M1004" t="str">
        <f t="shared" si="15"/>
        <v>Middle Age</v>
      </c>
      <c r="N1004" t="s">
        <v>15</v>
      </c>
    </row>
    <row r="1005" spans="1:14" x14ac:dyDescent="0.25">
      <c r="A1005">
        <v>12697</v>
      </c>
      <c r="B1005" t="s">
        <v>37</v>
      </c>
      <c r="C1005" t="s">
        <v>40</v>
      </c>
      <c r="D1005" s="3">
        <v>90000</v>
      </c>
      <c r="E1005">
        <v>0</v>
      </c>
      <c r="F1005" t="s">
        <v>13</v>
      </c>
      <c r="G1005" t="s">
        <v>21</v>
      </c>
      <c r="H1005" t="s">
        <v>18</v>
      </c>
      <c r="I1005">
        <v>4</v>
      </c>
      <c r="J1005" t="s">
        <v>47</v>
      </c>
      <c r="K1005" t="s">
        <v>24</v>
      </c>
      <c r="L1005">
        <v>36</v>
      </c>
      <c r="M1005" t="str">
        <f t="shared" si="15"/>
        <v>Middle Age</v>
      </c>
      <c r="N1005" t="s">
        <v>18</v>
      </c>
    </row>
    <row r="1006" spans="1:14" x14ac:dyDescent="0.25">
      <c r="A1006">
        <v>11434</v>
      </c>
      <c r="B1006" t="s">
        <v>36</v>
      </c>
      <c r="C1006" t="s">
        <v>39</v>
      </c>
      <c r="D1006" s="3">
        <v>170000</v>
      </c>
      <c r="E1006">
        <v>5</v>
      </c>
      <c r="F1006" t="s">
        <v>19</v>
      </c>
      <c r="G1006" t="s">
        <v>21</v>
      </c>
      <c r="H1006" t="s">
        <v>15</v>
      </c>
      <c r="I1006">
        <v>0</v>
      </c>
      <c r="J1006" t="s">
        <v>16</v>
      </c>
      <c r="K1006" t="s">
        <v>17</v>
      </c>
      <c r="L1006">
        <v>55</v>
      </c>
      <c r="M1006" t="str">
        <f t="shared" si="15"/>
        <v>Old</v>
      </c>
      <c r="N1006" t="s">
        <v>18</v>
      </c>
    </row>
    <row r="1007" spans="1:14" x14ac:dyDescent="0.25">
      <c r="A1007">
        <v>25323</v>
      </c>
      <c r="B1007" t="s">
        <v>36</v>
      </c>
      <c r="C1007" t="s">
        <v>39</v>
      </c>
      <c r="D1007" s="3">
        <v>40000</v>
      </c>
      <c r="E1007">
        <v>2</v>
      </c>
      <c r="F1007" t="s">
        <v>19</v>
      </c>
      <c r="G1007" t="s">
        <v>20</v>
      </c>
      <c r="H1007" t="s">
        <v>15</v>
      </c>
      <c r="I1007">
        <v>1</v>
      </c>
      <c r="J1007" t="s">
        <v>26</v>
      </c>
      <c r="K1007" t="s">
        <v>17</v>
      </c>
      <c r="L1007">
        <v>35</v>
      </c>
      <c r="M1007" t="str">
        <f t="shared" si="15"/>
        <v>Middle Age</v>
      </c>
      <c r="N1007" t="s">
        <v>15</v>
      </c>
    </row>
    <row r="1008" spans="1:14" x14ac:dyDescent="0.25">
      <c r="A1008">
        <v>23542</v>
      </c>
      <c r="B1008" t="s">
        <v>37</v>
      </c>
      <c r="C1008" t="s">
        <v>39</v>
      </c>
      <c r="D1008" s="3">
        <v>60000</v>
      </c>
      <c r="E1008">
        <v>1</v>
      </c>
      <c r="F1008" t="s">
        <v>19</v>
      </c>
      <c r="G1008" t="s">
        <v>14</v>
      </c>
      <c r="H1008" t="s">
        <v>18</v>
      </c>
      <c r="I1008">
        <v>1</v>
      </c>
      <c r="J1008" t="s">
        <v>16</v>
      </c>
      <c r="K1008" t="s">
        <v>24</v>
      </c>
      <c r="L1008">
        <v>45</v>
      </c>
      <c r="M1008" t="str">
        <f t="shared" si="15"/>
        <v>Middle Age</v>
      </c>
      <c r="N1008" t="s">
        <v>15</v>
      </c>
    </row>
    <row r="1009" spans="1:14" x14ac:dyDescent="0.25">
      <c r="A1009">
        <v>20870</v>
      </c>
      <c r="B1009" t="s">
        <v>37</v>
      </c>
      <c r="C1009" t="s">
        <v>40</v>
      </c>
      <c r="D1009" s="3">
        <v>10000</v>
      </c>
      <c r="E1009">
        <v>2</v>
      </c>
      <c r="F1009" t="s">
        <v>27</v>
      </c>
      <c r="G1009" t="s">
        <v>25</v>
      </c>
      <c r="H1009" t="s">
        <v>15</v>
      </c>
      <c r="I1009">
        <v>1</v>
      </c>
      <c r="J1009" t="s">
        <v>16</v>
      </c>
      <c r="K1009" t="s">
        <v>17</v>
      </c>
      <c r="L1009">
        <v>38</v>
      </c>
      <c r="M1009" t="str">
        <f t="shared" si="15"/>
        <v>Middle Age</v>
      </c>
      <c r="N1009" t="s">
        <v>15</v>
      </c>
    </row>
    <row r="1010" spans="1:14" x14ac:dyDescent="0.25">
      <c r="A1010">
        <v>23316</v>
      </c>
      <c r="B1010" t="s">
        <v>37</v>
      </c>
      <c r="C1010" t="s">
        <v>39</v>
      </c>
      <c r="D1010" s="3">
        <v>30000</v>
      </c>
      <c r="E1010">
        <v>3</v>
      </c>
      <c r="F1010" t="s">
        <v>19</v>
      </c>
      <c r="G1010" t="s">
        <v>20</v>
      </c>
      <c r="H1010" t="s">
        <v>18</v>
      </c>
      <c r="I1010">
        <v>2</v>
      </c>
      <c r="J1010" t="s">
        <v>26</v>
      </c>
      <c r="K1010" t="s">
        <v>24</v>
      </c>
      <c r="L1010">
        <v>59</v>
      </c>
      <c r="M1010" t="str">
        <f t="shared" si="15"/>
        <v>Old</v>
      </c>
      <c r="N1010" t="s">
        <v>15</v>
      </c>
    </row>
    <row r="1011" spans="1:14" x14ac:dyDescent="0.25">
      <c r="A1011">
        <v>12610</v>
      </c>
      <c r="B1011" t="s">
        <v>36</v>
      </c>
      <c r="C1011" t="s">
        <v>40</v>
      </c>
      <c r="D1011" s="3">
        <v>30000</v>
      </c>
      <c r="E1011">
        <v>1</v>
      </c>
      <c r="F1011" t="s">
        <v>13</v>
      </c>
      <c r="G1011" t="s">
        <v>20</v>
      </c>
      <c r="H1011" t="s">
        <v>15</v>
      </c>
      <c r="I1011">
        <v>0</v>
      </c>
      <c r="J1011" t="s">
        <v>16</v>
      </c>
      <c r="K1011" t="s">
        <v>17</v>
      </c>
      <c r="L1011">
        <v>47</v>
      </c>
      <c r="M1011" t="str">
        <f t="shared" si="15"/>
        <v>Middle Age</v>
      </c>
      <c r="N1011" t="s">
        <v>18</v>
      </c>
    </row>
    <row r="1012" spans="1:14" x14ac:dyDescent="0.25">
      <c r="A1012">
        <v>27183</v>
      </c>
      <c r="B1012" t="s">
        <v>37</v>
      </c>
      <c r="C1012" t="s">
        <v>39</v>
      </c>
      <c r="D1012" s="3">
        <v>40000</v>
      </c>
      <c r="E1012">
        <v>2</v>
      </c>
      <c r="F1012" t="s">
        <v>19</v>
      </c>
      <c r="G1012" t="s">
        <v>20</v>
      </c>
      <c r="H1012" t="s">
        <v>15</v>
      </c>
      <c r="I1012">
        <v>1</v>
      </c>
      <c r="J1012" t="s">
        <v>26</v>
      </c>
      <c r="K1012" t="s">
        <v>17</v>
      </c>
      <c r="L1012">
        <v>35</v>
      </c>
      <c r="M1012" t="str">
        <f t="shared" si="15"/>
        <v>Middle Age</v>
      </c>
      <c r="N1012" t="s">
        <v>15</v>
      </c>
    </row>
    <row r="1013" spans="1:14" x14ac:dyDescent="0.25">
      <c r="A1013">
        <v>25940</v>
      </c>
      <c r="B1013" t="s">
        <v>37</v>
      </c>
      <c r="C1013" t="s">
        <v>39</v>
      </c>
      <c r="D1013" s="3">
        <v>20000</v>
      </c>
      <c r="E1013">
        <v>2</v>
      </c>
      <c r="F1013" t="s">
        <v>29</v>
      </c>
      <c r="G1013" t="s">
        <v>20</v>
      </c>
      <c r="H1013" t="s">
        <v>15</v>
      </c>
      <c r="I1013">
        <v>2</v>
      </c>
      <c r="J1013" t="s">
        <v>23</v>
      </c>
      <c r="K1013" t="s">
        <v>24</v>
      </c>
      <c r="L1013">
        <v>55</v>
      </c>
      <c r="M1013" t="str">
        <f t="shared" si="15"/>
        <v>Old</v>
      </c>
      <c r="N1013" t="s">
        <v>15</v>
      </c>
    </row>
    <row r="1014" spans="1:14" x14ac:dyDescent="0.25">
      <c r="A1014">
        <v>25598</v>
      </c>
      <c r="B1014" t="s">
        <v>36</v>
      </c>
      <c r="C1014" t="s">
        <v>40</v>
      </c>
      <c r="D1014" s="3">
        <v>40000</v>
      </c>
      <c r="E1014">
        <v>0</v>
      </c>
      <c r="F1014" t="s">
        <v>31</v>
      </c>
      <c r="G1014" t="s">
        <v>20</v>
      </c>
      <c r="H1014" t="s">
        <v>15</v>
      </c>
      <c r="I1014">
        <v>0</v>
      </c>
      <c r="J1014" t="s">
        <v>16</v>
      </c>
      <c r="K1014" t="s">
        <v>17</v>
      </c>
      <c r="L1014">
        <v>36</v>
      </c>
      <c r="M1014" t="str">
        <f t="shared" si="15"/>
        <v>Middle Age</v>
      </c>
      <c r="N1014" t="s">
        <v>15</v>
      </c>
    </row>
    <row r="1015" spans="1:14" x14ac:dyDescent="0.25">
      <c r="A1015">
        <v>21564</v>
      </c>
      <c r="B1015" t="s">
        <v>37</v>
      </c>
      <c r="C1015" t="s">
        <v>40</v>
      </c>
      <c r="D1015" s="3">
        <v>80000</v>
      </c>
      <c r="E1015">
        <v>0</v>
      </c>
      <c r="F1015" t="s">
        <v>13</v>
      </c>
      <c r="G1015" t="s">
        <v>21</v>
      </c>
      <c r="H1015" t="s">
        <v>15</v>
      </c>
      <c r="I1015">
        <v>4</v>
      </c>
      <c r="J1015" t="s">
        <v>47</v>
      </c>
      <c r="K1015" t="s">
        <v>24</v>
      </c>
      <c r="L1015">
        <v>35</v>
      </c>
      <c r="M1015" t="str">
        <f t="shared" si="15"/>
        <v>Middle Age</v>
      </c>
      <c r="N1015" t="s">
        <v>18</v>
      </c>
    </row>
    <row r="1016" spans="1:14" x14ac:dyDescent="0.25">
      <c r="A1016">
        <v>19193</v>
      </c>
      <c r="B1016" t="s">
        <v>37</v>
      </c>
      <c r="C1016" t="s">
        <v>39</v>
      </c>
      <c r="D1016" s="3">
        <v>40000</v>
      </c>
      <c r="E1016">
        <v>2</v>
      </c>
      <c r="F1016" t="s">
        <v>19</v>
      </c>
      <c r="G1016" t="s">
        <v>20</v>
      </c>
      <c r="H1016" t="s">
        <v>15</v>
      </c>
      <c r="I1016">
        <v>0</v>
      </c>
      <c r="J1016" t="s">
        <v>26</v>
      </c>
      <c r="K1016" t="s">
        <v>17</v>
      </c>
      <c r="L1016">
        <v>35</v>
      </c>
      <c r="M1016" t="str">
        <f t="shared" si="15"/>
        <v>Middle Age</v>
      </c>
      <c r="N1016" t="s">
        <v>15</v>
      </c>
    </row>
    <row r="1017" spans="1:14" x14ac:dyDescent="0.25">
      <c r="A1017">
        <v>26412</v>
      </c>
      <c r="B1017" t="s">
        <v>36</v>
      </c>
      <c r="C1017" t="s">
        <v>40</v>
      </c>
      <c r="D1017" s="3">
        <v>80000</v>
      </c>
      <c r="E1017">
        <v>5</v>
      </c>
      <c r="F1017" t="s">
        <v>27</v>
      </c>
      <c r="G1017" t="s">
        <v>28</v>
      </c>
      <c r="H1017" t="s">
        <v>18</v>
      </c>
      <c r="I1017">
        <v>3</v>
      </c>
      <c r="J1017" t="s">
        <v>23</v>
      </c>
      <c r="K1017" t="s">
        <v>17</v>
      </c>
      <c r="L1017">
        <v>56</v>
      </c>
      <c r="M1017" t="str">
        <f t="shared" si="15"/>
        <v>Old</v>
      </c>
      <c r="N1017" t="s">
        <v>18</v>
      </c>
    </row>
    <row r="1018" spans="1:14" x14ac:dyDescent="0.25">
      <c r="A1018">
        <v>27184</v>
      </c>
      <c r="B1018" t="s">
        <v>37</v>
      </c>
      <c r="C1018" t="s">
        <v>39</v>
      </c>
      <c r="D1018" s="3">
        <v>40000</v>
      </c>
      <c r="E1018">
        <v>2</v>
      </c>
      <c r="F1018" t="s">
        <v>19</v>
      </c>
      <c r="G1018" t="s">
        <v>20</v>
      </c>
      <c r="H1018" t="s">
        <v>18</v>
      </c>
      <c r="I1018">
        <v>1</v>
      </c>
      <c r="J1018" t="s">
        <v>16</v>
      </c>
      <c r="K1018" t="s">
        <v>17</v>
      </c>
      <c r="L1018">
        <v>34</v>
      </c>
      <c r="M1018" t="str">
        <f t="shared" si="15"/>
        <v>Middle Age</v>
      </c>
      <c r="N1018" t="s">
        <v>18</v>
      </c>
    </row>
    <row r="1019" spans="1:14" x14ac:dyDescent="0.25">
      <c r="A1019">
        <v>12590</v>
      </c>
      <c r="B1019" t="s">
        <v>37</v>
      </c>
      <c r="C1019" t="s">
        <v>39</v>
      </c>
      <c r="D1019" s="3">
        <v>30000</v>
      </c>
      <c r="E1019">
        <v>1</v>
      </c>
      <c r="F1019" t="s">
        <v>13</v>
      </c>
      <c r="G1019" t="s">
        <v>20</v>
      </c>
      <c r="H1019" t="s">
        <v>15</v>
      </c>
      <c r="I1019">
        <v>0</v>
      </c>
      <c r="J1019" t="s">
        <v>16</v>
      </c>
      <c r="K1019" t="s">
        <v>17</v>
      </c>
      <c r="L1019">
        <v>63</v>
      </c>
      <c r="M1019" t="str">
        <f t="shared" si="15"/>
        <v>Old</v>
      </c>
      <c r="N1019" t="s">
        <v>18</v>
      </c>
    </row>
    <row r="1020" spans="1:14" x14ac:dyDescent="0.25">
      <c r="A1020">
        <v>17841</v>
      </c>
      <c r="B1020" t="s">
        <v>37</v>
      </c>
      <c r="C1020" t="s">
        <v>39</v>
      </c>
      <c r="D1020" s="3">
        <v>30000</v>
      </c>
      <c r="E1020">
        <v>0</v>
      </c>
      <c r="F1020" t="s">
        <v>19</v>
      </c>
      <c r="G1020" t="s">
        <v>20</v>
      </c>
      <c r="H1020" t="s">
        <v>18</v>
      </c>
      <c r="I1020">
        <v>1</v>
      </c>
      <c r="J1020" t="s">
        <v>16</v>
      </c>
      <c r="K1020" t="s">
        <v>17</v>
      </c>
      <c r="L1020">
        <v>29</v>
      </c>
      <c r="M1020" t="str">
        <f t="shared" si="15"/>
        <v>Adolescent</v>
      </c>
      <c r="N1020" t="s">
        <v>15</v>
      </c>
    </row>
    <row r="1021" spans="1:14" x14ac:dyDescent="0.25">
      <c r="A1021">
        <v>18283</v>
      </c>
      <c r="B1021" t="s">
        <v>37</v>
      </c>
      <c r="C1021" t="s">
        <v>40</v>
      </c>
      <c r="D1021" s="3">
        <v>100000</v>
      </c>
      <c r="E1021">
        <v>0</v>
      </c>
      <c r="F1021" t="s">
        <v>13</v>
      </c>
      <c r="G1021" t="s">
        <v>21</v>
      </c>
      <c r="H1021" t="s">
        <v>18</v>
      </c>
      <c r="I1021">
        <v>1</v>
      </c>
      <c r="J1021" t="s">
        <v>23</v>
      </c>
      <c r="K1021" t="s">
        <v>24</v>
      </c>
      <c r="L1021">
        <v>40</v>
      </c>
      <c r="M1021" t="str">
        <f t="shared" si="15"/>
        <v>Middle Age</v>
      </c>
      <c r="N1021" t="s">
        <v>18</v>
      </c>
    </row>
    <row r="1022" spans="1:14" x14ac:dyDescent="0.25">
      <c r="A1022">
        <v>18299</v>
      </c>
      <c r="B1022" t="s">
        <v>36</v>
      </c>
      <c r="C1022" t="s">
        <v>39</v>
      </c>
      <c r="D1022" s="3">
        <v>70000</v>
      </c>
      <c r="E1022">
        <v>5</v>
      </c>
      <c r="F1022" t="s">
        <v>19</v>
      </c>
      <c r="G1022" t="s">
        <v>14</v>
      </c>
      <c r="H1022" t="s">
        <v>15</v>
      </c>
      <c r="I1022">
        <v>2</v>
      </c>
      <c r="J1022" t="s">
        <v>23</v>
      </c>
      <c r="K1022" t="s">
        <v>24</v>
      </c>
      <c r="L1022">
        <v>44</v>
      </c>
      <c r="M1022" t="str">
        <f t="shared" si="15"/>
        <v>Middle Age</v>
      </c>
      <c r="N1022" t="s">
        <v>18</v>
      </c>
    </row>
    <row r="1023" spans="1:14" x14ac:dyDescent="0.25">
      <c r="A1023">
        <v>16466</v>
      </c>
      <c r="B1023" t="s">
        <v>37</v>
      </c>
      <c r="C1023" t="s">
        <v>40</v>
      </c>
      <c r="D1023" s="3">
        <v>20000</v>
      </c>
      <c r="E1023">
        <v>0</v>
      </c>
      <c r="F1023" t="s">
        <v>29</v>
      </c>
      <c r="G1023" t="s">
        <v>25</v>
      </c>
      <c r="H1023" t="s">
        <v>18</v>
      </c>
      <c r="I1023">
        <v>2</v>
      </c>
      <c r="J1023" t="s">
        <v>16</v>
      </c>
      <c r="K1023" t="s">
        <v>17</v>
      </c>
      <c r="L1023">
        <v>32</v>
      </c>
      <c r="M1023" t="str">
        <f t="shared" si="15"/>
        <v>Middle Age</v>
      </c>
      <c r="N1023" t="s">
        <v>15</v>
      </c>
    </row>
    <row r="1024" spans="1:14" x14ac:dyDescent="0.25">
      <c r="A1024">
        <v>19273</v>
      </c>
      <c r="B1024" t="s">
        <v>36</v>
      </c>
      <c r="C1024" t="s">
        <v>40</v>
      </c>
      <c r="D1024" s="3">
        <v>20000</v>
      </c>
      <c r="E1024">
        <v>2</v>
      </c>
      <c r="F1024" t="s">
        <v>19</v>
      </c>
      <c r="G1024" t="s">
        <v>25</v>
      </c>
      <c r="H1024" t="s">
        <v>15</v>
      </c>
      <c r="I1024">
        <v>0</v>
      </c>
      <c r="J1024" t="s">
        <v>16</v>
      </c>
      <c r="K1024" t="s">
        <v>17</v>
      </c>
      <c r="L1024">
        <v>63</v>
      </c>
      <c r="M1024" t="str">
        <f t="shared" si="15"/>
        <v>Old</v>
      </c>
      <c r="N1024" t="s">
        <v>18</v>
      </c>
    </row>
    <row r="1025" spans="1:14" x14ac:dyDescent="0.25">
      <c r="A1025">
        <v>22400</v>
      </c>
      <c r="B1025" t="s">
        <v>36</v>
      </c>
      <c r="C1025" t="s">
        <v>39</v>
      </c>
      <c r="D1025" s="3">
        <v>10000</v>
      </c>
      <c r="E1025">
        <v>0</v>
      </c>
      <c r="F1025" t="s">
        <v>19</v>
      </c>
      <c r="G1025" t="s">
        <v>25</v>
      </c>
      <c r="H1025" t="s">
        <v>18</v>
      </c>
      <c r="I1025">
        <v>1</v>
      </c>
      <c r="J1025" t="s">
        <v>16</v>
      </c>
      <c r="K1025" t="s">
        <v>24</v>
      </c>
      <c r="L1025">
        <v>26</v>
      </c>
      <c r="M1025" t="str">
        <f t="shared" si="15"/>
        <v>Adolescent</v>
      </c>
      <c r="N1025" t="s">
        <v>15</v>
      </c>
    </row>
    <row r="1026" spans="1:14" x14ac:dyDescent="0.25">
      <c r="A1026">
        <v>20942</v>
      </c>
      <c r="B1026" t="s">
        <v>37</v>
      </c>
      <c r="C1026" t="s">
        <v>40</v>
      </c>
      <c r="D1026" s="3">
        <v>20000</v>
      </c>
      <c r="E1026">
        <v>0</v>
      </c>
      <c r="F1026" t="s">
        <v>27</v>
      </c>
      <c r="G1026" t="s">
        <v>25</v>
      </c>
      <c r="H1026" t="s">
        <v>18</v>
      </c>
      <c r="I1026">
        <v>1</v>
      </c>
      <c r="J1026" t="s">
        <v>23</v>
      </c>
      <c r="K1026" t="s">
        <v>17</v>
      </c>
      <c r="L1026">
        <v>31</v>
      </c>
      <c r="M1026" t="str">
        <f t="shared" si="15"/>
        <v>Middle Age</v>
      </c>
      <c r="N1026" t="s">
        <v>18</v>
      </c>
    </row>
    <row r="1027" spans="1:14" x14ac:dyDescent="0.25">
      <c r="A1027">
        <v>18484</v>
      </c>
      <c r="B1027" t="s">
        <v>37</v>
      </c>
      <c r="C1027" t="s">
        <v>39</v>
      </c>
      <c r="D1027" s="3">
        <v>80000</v>
      </c>
      <c r="E1027">
        <v>2</v>
      </c>
      <c r="F1027" t="s">
        <v>27</v>
      </c>
      <c r="G1027" t="s">
        <v>14</v>
      </c>
      <c r="H1027" t="s">
        <v>18</v>
      </c>
      <c r="I1027">
        <v>2</v>
      </c>
      <c r="J1027" t="s">
        <v>26</v>
      </c>
      <c r="K1027" t="s">
        <v>24</v>
      </c>
      <c r="L1027">
        <v>50</v>
      </c>
      <c r="M1027" t="str">
        <f t="shared" ref="M1027" si="16">IF(L1027&gt;54,"Old",IF(L1027&gt;=31,"Middle Age",IF(L1027&lt;31,"Adolescent","Invalid")))</f>
        <v>Middle Age</v>
      </c>
      <c r="N1027" t="s">
        <v>15</v>
      </c>
    </row>
  </sheetData>
  <autoFilter ref="A1:N1027" xr:uid="{BE2A85A3-CF40-4BB5-A58A-2B4C4DADE6F7}"/>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E7D235-4B27-4B88-AFCC-BFFE4D3D1E9A}">
  <dimension ref="A3:D70"/>
  <sheetViews>
    <sheetView workbookViewId="0">
      <selection activeCell="D55" sqref="D55"/>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5" t="s">
        <v>44</v>
      </c>
      <c r="B3" s="5" t="s">
        <v>45</v>
      </c>
    </row>
    <row r="4" spans="1:4" x14ac:dyDescent="0.25">
      <c r="A4" s="5" t="s">
        <v>42</v>
      </c>
      <c r="B4" t="s">
        <v>18</v>
      </c>
      <c r="C4" t="s">
        <v>15</v>
      </c>
      <c r="D4" t="s">
        <v>43</v>
      </c>
    </row>
    <row r="5" spans="1:4" x14ac:dyDescent="0.25">
      <c r="A5" s="6" t="s">
        <v>40</v>
      </c>
      <c r="B5" s="7">
        <v>75000</v>
      </c>
      <c r="C5" s="7">
        <v>58000</v>
      </c>
      <c r="D5" s="7">
        <v>67272.727272727279</v>
      </c>
    </row>
    <row r="6" spans="1:4" x14ac:dyDescent="0.25">
      <c r="A6" s="6" t="s">
        <v>39</v>
      </c>
      <c r="B6" s="7">
        <v>95000</v>
      </c>
      <c r="C6" s="7">
        <v>82500</v>
      </c>
      <c r="D6" s="7">
        <v>88750</v>
      </c>
    </row>
    <row r="7" spans="1:4" x14ac:dyDescent="0.25">
      <c r="A7" s="6" t="s">
        <v>43</v>
      </c>
      <c r="B7" s="7">
        <v>83000</v>
      </c>
      <c r="C7" s="7">
        <v>68888.888888888891</v>
      </c>
      <c r="D7" s="7">
        <v>76315.789473684214</v>
      </c>
    </row>
    <row r="22" spans="1:4" x14ac:dyDescent="0.25">
      <c r="A22" s="5" t="s">
        <v>46</v>
      </c>
      <c r="B22" s="5" t="s">
        <v>45</v>
      </c>
    </row>
    <row r="23" spans="1:4" x14ac:dyDescent="0.25">
      <c r="A23" s="5" t="s">
        <v>42</v>
      </c>
      <c r="B23" t="s">
        <v>18</v>
      </c>
      <c r="C23" t="s">
        <v>15</v>
      </c>
      <c r="D23" t="s">
        <v>43</v>
      </c>
    </row>
    <row r="24" spans="1:4" x14ac:dyDescent="0.25">
      <c r="A24" s="6" t="s">
        <v>16</v>
      </c>
      <c r="B24" s="4">
        <v>6</v>
      </c>
      <c r="C24" s="4">
        <v>4</v>
      </c>
      <c r="D24" s="4">
        <v>10</v>
      </c>
    </row>
    <row r="25" spans="1:4" x14ac:dyDescent="0.25">
      <c r="A25" s="6" t="s">
        <v>26</v>
      </c>
      <c r="B25" s="4"/>
      <c r="C25" s="4">
        <v>1</v>
      </c>
      <c r="D25" s="4">
        <v>1</v>
      </c>
    </row>
    <row r="26" spans="1:4" x14ac:dyDescent="0.25">
      <c r="A26" s="6" t="s">
        <v>22</v>
      </c>
      <c r="B26" s="4"/>
      <c r="C26" s="4">
        <v>1</v>
      </c>
      <c r="D26" s="4">
        <v>1</v>
      </c>
    </row>
    <row r="27" spans="1:4" x14ac:dyDescent="0.25">
      <c r="A27" s="6" t="s">
        <v>23</v>
      </c>
      <c r="B27" s="4">
        <v>2</v>
      </c>
      <c r="C27" s="4">
        <v>3</v>
      </c>
      <c r="D27" s="4">
        <v>5</v>
      </c>
    </row>
    <row r="28" spans="1:4" x14ac:dyDescent="0.25">
      <c r="A28" s="6" t="s">
        <v>47</v>
      </c>
      <c r="B28" s="4">
        <v>2</v>
      </c>
      <c r="C28" s="4"/>
      <c r="D28" s="4">
        <v>2</v>
      </c>
    </row>
    <row r="29" spans="1:4" x14ac:dyDescent="0.25">
      <c r="A29" s="6" t="s">
        <v>43</v>
      </c>
      <c r="B29" s="4">
        <v>10</v>
      </c>
      <c r="C29" s="4">
        <v>9</v>
      </c>
      <c r="D29" s="4">
        <v>19</v>
      </c>
    </row>
    <row r="38" spans="1:4" x14ac:dyDescent="0.25">
      <c r="A38" s="5" t="s">
        <v>46</v>
      </c>
      <c r="B38" s="5" t="s">
        <v>45</v>
      </c>
    </row>
    <row r="39" spans="1:4" x14ac:dyDescent="0.25">
      <c r="A39" s="5" t="s">
        <v>42</v>
      </c>
      <c r="B39" t="s">
        <v>18</v>
      </c>
      <c r="C39" t="s">
        <v>15</v>
      </c>
      <c r="D39" t="s">
        <v>43</v>
      </c>
    </row>
    <row r="40" spans="1:4" x14ac:dyDescent="0.25">
      <c r="A40" s="6" t="s">
        <v>48</v>
      </c>
      <c r="B40" s="4">
        <v>6</v>
      </c>
      <c r="C40" s="4">
        <v>7</v>
      </c>
      <c r="D40" s="4">
        <v>13</v>
      </c>
    </row>
    <row r="41" spans="1:4" x14ac:dyDescent="0.25">
      <c r="A41" s="6" t="s">
        <v>49</v>
      </c>
      <c r="B41" s="4">
        <v>4</v>
      </c>
      <c r="C41" s="4">
        <v>2</v>
      </c>
      <c r="D41" s="4">
        <v>6</v>
      </c>
    </row>
    <row r="42" spans="1:4" x14ac:dyDescent="0.25">
      <c r="A42" s="6" t="s">
        <v>43</v>
      </c>
      <c r="B42" s="4">
        <v>10</v>
      </c>
      <c r="C42" s="4">
        <v>9</v>
      </c>
      <c r="D42" s="4">
        <v>19</v>
      </c>
    </row>
    <row r="55" spans="1:4" x14ac:dyDescent="0.25">
      <c r="A55" s="5" t="s">
        <v>46</v>
      </c>
      <c r="B55" s="5" t="s">
        <v>45</v>
      </c>
    </row>
    <row r="56" spans="1:4" x14ac:dyDescent="0.25">
      <c r="A56" s="5" t="s">
        <v>42</v>
      </c>
      <c r="B56" t="s">
        <v>18</v>
      </c>
      <c r="C56" t="s">
        <v>15</v>
      </c>
      <c r="D56" t="s">
        <v>43</v>
      </c>
    </row>
    <row r="57" spans="1:4" x14ac:dyDescent="0.25">
      <c r="A57" s="6">
        <v>37</v>
      </c>
      <c r="B57" s="4"/>
      <c r="C57" s="4">
        <v>1</v>
      </c>
      <c r="D57" s="4">
        <v>1</v>
      </c>
    </row>
    <row r="58" spans="1:4" x14ac:dyDescent="0.25">
      <c r="A58" s="6">
        <v>38</v>
      </c>
      <c r="B58" s="4">
        <v>1</v>
      </c>
      <c r="C58" s="4"/>
      <c r="D58" s="4">
        <v>1</v>
      </c>
    </row>
    <row r="59" spans="1:4" x14ac:dyDescent="0.25">
      <c r="A59" s="6">
        <v>40</v>
      </c>
      <c r="B59" s="4"/>
      <c r="C59" s="4">
        <v>2</v>
      </c>
      <c r="D59" s="4">
        <v>2</v>
      </c>
    </row>
    <row r="60" spans="1:4" x14ac:dyDescent="0.25">
      <c r="A60" s="6">
        <v>41</v>
      </c>
      <c r="B60" s="4"/>
      <c r="C60" s="4">
        <v>1</v>
      </c>
      <c r="D60" s="4">
        <v>1</v>
      </c>
    </row>
    <row r="61" spans="1:4" x14ac:dyDescent="0.25">
      <c r="A61" s="6">
        <v>42</v>
      </c>
      <c r="B61" s="4">
        <v>1</v>
      </c>
      <c r="C61" s="4"/>
      <c r="D61" s="4">
        <v>1</v>
      </c>
    </row>
    <row r="62" spans="1:4" x14ac:dyDescent="0.25">
      <c r="A62" s="6">
        <v>43</v>
      </c>
      <c r="B62" s="4">
        <v>1</v>
      </c>
      <c r="C62" s="4"/>
      <c r="D62" s="4">
        <v>1</v>
      </c>
    </row>
    <row r="63" spans="1:4" x14ac:dyDescent="0.25">
      <c r="A63" s="6">
        <v>48</v>
      </c>
      <c r="B63" s="4">
        <v>1</v>
      </c>
      <c r="C63" s="4"/>
      <c r="D63" s="4">
        <v>1</v>
      </c>
    </row>
    <row r="64" spans="1:4" x14ac:dyDescent="0.25">
      <c r="A64" s="6">
        <v>51</v>
      </c>
      <c r="B64" s="4"/>
      <c r="C64" s="4">
        <v>2</v>
      </c>
      <c r="D64" s="4">
        <v>2</v>
      </c>
    </row>
    <row r="65" spans="1:4" x14ac:dyDescent="0.25">
      <c r="A65" s="6">
        <v>52</v>
      </c>
      <c r="B65" s="4">
        <v>1</v>
      </c>
      <c r="C65" s="4"/>
      <c r="D65" s="4">
        <v>1</v>
      </c>
    </row>
    <row r="66" spans="1:4" x14ac:dyDescent="0.25">
      <c r="A66" s="6">
        <v>54</v>
      </c>
      <c r="B66" s="4">
        <v>1</v>
      </c>
      <c r="C66" s="4">
        <v>1</v>
      </c>
      <c r="D66" s="4">
        <v>2</v>
      </c>
    </row>
    <row r="67" spans="1:4" x14ac:dyDescent="0.25">
      <c r="A67" s="6">
        <v>55</v>
      </c>
      <c r="B67" s="4">
        <v>1</v>
      </c>
      <c r="C67" s="4"/>
      <c r="D67" s="4">
        <v>1</v>
      </c>
    </row>
    <row r="68" spans="1:4" x14ac:dyDescent="0.25">
      <c r="A68" s="6">
        <v>56</v>
      </c>
      <c r="B68" s="4">
        <v>2</v>
      </c>
      <c r="C68" s="4">
        <v>1</v>
      </c>
      <c r="D68" s="4">
        <v>3</v>
      </c>
    </row>
    <row r="69" spans="1:4" x14ac:dyDescent="0.25">
      <c r="A69" s="6">
        <v>58</v>
      </c>
      <c r="B69" s="4">
        <v>1</v>
      </c>
      <c r="C69" s="4">
        <v>1</v>
      </c>
      <c r="D69" s="4">
        <v>2</v>
      </c>
    </row>
    <row r="70" spans="1:4" x14ac:dyDescent="0.25">
      <c r="A70" s="6" t="s">
        <v>43</v>
      </c>
      <c r="B70" s="4">
        <v>10</v>
      </c>
      <c r="C70" s="4">
        <v>9</v>
      </c>
      <c r="D70" s="4">
        <v>19</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51BC14-57EE-4577-A7A9-1831907591A2}">
  <dimension ref="A1:R6"/>
  <sheetViews>
    <sheetView showGridLines="0" tabSelected="1" topLeftCell="A7" zoomScale="70" zoomScaleNormal="70" workbookViewId="0">
      <selection activeCell="AB26" sqref="AB26"/>
    </sheetView>
  </sheetViews>
  <sheetFormatPr defaultRowHeight="15" x14ac:dyDescent="0.25"/>
  <sheetData>
    <row r="1" spans="1:18" ht="15" customHeight="1" x14ac:dyDescent="0.25">
      <c r="A1" s="8" t="s">
        <v>50</v>
      </c>
      <c r="B1" s="8"/>
      <c r="C1" s="8"/>
      <c r="D1" s="8"/>
      <c r="E1" s="8"/>
      <c r="F1" s="8"/>
      <c r="G1" s="8"/>
      <c r="H1" s="8"/>
      <c r="I1" s="8"/>
      <c r="J1" s="8"/>
      <c r="K1" s="8"/>
      <c r="L1" s="8"/>
      <c r="M1" s="8"/>
      <c r="N1" s="8"/>
      <c r="O1" s="8"/>
      <c r="P1" s="8"/>
      <c r="Q1" s="8"/>
      <c r="R1" s="8"/>
    </row>
    <row r="2" spans="1:18" x14ac:dyDescent="0.25">
      <c r="A2" s="8"/>
      <c r="B2" s="8"/>
      <c r="C2" s="8"/>
      <c r="D2" s="8"/>
      <c r="E2" s="8"/>
      <c r="F2" s="8"/>
      <c r="G2" s="8"/>
      <c r="H2" s="8"/>
      <c r="I2" s="8"/>
      <c r="J2" s="8"/>
      <c r="K2" s="8"/>
      <c r="L2" s="8"/>
      <c r="M2" s="8"/>
      <c r="N2" s="8"/>
      <c r="O2" s="8"/>
      <c r="P2" s="8"/>
      <c r="Q2" s="8"/>
      <c r="R2" s="8"/>
    </row>
    <row r="3" spans="1:18" x14ac:dyDescent="0.25">
      <c r="A3" s="8"/>
      <c r="B3" s="8"/>
      <c r="C3" s="8"/>
      <c r="D3" s="8"/>
      <c r="E3" s="8"/>
      <c r="F3" s="8"/>
      <c r="G3" s="8"/>
      <c r="H3" s="8"/>
      <c r="I3" s="8"/>
      <c r="J3" s="8"/>
      <c r="K3" s="8"/>
      <c r="L3" s="8"/>
      <c r="M3" s="8"/>
      <c r="N3" s="8"/>
      <c r="O3" s="8"/>
      <c r="P3" s="8"/>
      <c r="Q3" s="8"/>
      <c r="R3" s="8"/>
    </row>
    <row r="4" spans="1:18" x14ac:dyDescent="0.25">
      <c r="A4" s="8"/>
      <c r="B4" s="8"/>
      <c r="C4" s="8"/>
      <c r="D4" s="8"/>
      <c r="E4" s="8"/>
      <c r="F4" s="8"/>
      <c r="G4" s="8"/>
      <c r="H4" s="8"/>
      <c r="I4" s="8"/>
      <c r="J4" s="8"/>
      <c r="K4" s="8"/>
      <c r="L4" s="8"/>
      <c r="M4" s="8"/>
      <c r="N4" s="8"/>
      <c r="O4" s="8"/>
      <c r="P4" s="8"/>
      <c r="Q4" s="8"/>
      <c r="R4" s="8"/>
    </row>
    <row r="5" spans="1:18" x14ac:dyDescent="0.25">
      <c r="A5" s="8"/>
      <c r="B5" s="8"/>
      <c r="C5" s="8"/>
      <c r="D5" s="8"/>
      <c r="E5" s="8"/>
      <c r="F5" s="8"/>
      <c r="G5" s="8"/>
      <c r="H5" s="8"/>
      <c r="I5" s="8"/>
      <c r="J5" s="8"/>
      <c r="K5" s="8"/>
      <c r="L5" s="8"/>
      <c r="M5" s="8"/>
      <c r="N5" s="8"/>
      <c r="O5" s="8"/>
      <c r="P5" s="8"/>
      <c r="Q5" s="8"/>
      <c r="R5" s="8"/>
    </row>
    <row r="6" spans="1:18" x14ac:dyDescent="0.25">
      <c r="A6" s="8"/>
      <c r="B6" s="8"/>
      <c r="C6" s="8"/>
      <c r="D6" s="8"/>
      <c r="E6" s="8"/>
      <c r="F6" s="8"/>
      <c r="G6" s="8"/>
      <c r="H6" s="8"/>
      <c r="I6" s="8"/>
      <c r="J6" s="8"/>
      <c r="K6" s="8"/>
      <c r="L6" s="8"/>
      <c r="M6" s="8"/>
      <c r="N6" s="8"/>
      <c r="O6" s="8"/>
      <c r="P6" s="8"/>
      <c r="Q6" s="8"/>
      <c r="R6" s="8"/>
    </row>
  </sheetData>
  <mergeCells count="1">
    <mergeCell ref="A1:R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kkumar06753@gmail.com</cp:lastModifiedBy>
  <dcterms:created xsi:type="dcterms:W3CDTF">2022-03-18T02:50:57Z</dcterms:created>
  <dcterms:modified xsi:type="dcterms:W3CDTF">2024-08-24T15:32:11Z</dcterms:modified>
</cp:coreProperties>
</file>