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r\Documents\#redloF\Code\Python\MAL Scraper\"/>
    </mc:Choice>
  </mc:AlternateContent>
  <xr:revisionPtr revIDLastSave="0" documentId="13_ncr:1_{0ECE38C9-3537-499E-982F-BC4E1E306360}" xr6:coauthVersionLast="47" xr6:coauthVersionMax="47" xr10:uidLastSave="{00000000-0000-0000-0000-000000000000}"/>
  <bookViews>
    <workbookView xWindow="-108" yWindow="-108" windowWidth="23256" windowHeight="12576" activeTab="6" xr2:uid="{7EB6261D-0591-47D3-96F0-B93EECB32F49}"/>
  </bookViews>
  <sheets>
    <sheet name="ARV" sheetId="21" r:id="rId1"/>
    <sheet name="ARO" sheetId="26" r:id="rId2"/>
    <sheet name="AMV" sheetId="19" r:id="rId3"/>
    <sheet name="AMO" sheetId="23" r:id="rId4"/>
    <sheet name="AFV" sheetId="28" r:id="rId5"/>
    <sheet name="AFO" sheetId="29" r:id="rId6"/>
    <sheet name="MRV" sheetId="18" r:id="rId7"/>
    <sheet name="MRO" sheetId="24" r:id="rId8"/>
    <sheet name="MMV" sheetId="20" r:id="rId9"/>
    <sheet name="MMO" sheetId="25" r:id="rId10"/>
    <sheet name="MFV" sheetId="30" r:id="rId11"/>
    <sheet name="MFO" sheetId="31" r:id="rId12"/>
  </sheets>
  <definedNames>
    <definedName name="_xlnm._FilterDatabase" localSheetId="5" hidden="1">AFO!$A$1:$C$56</definedName>
    <definedName name="_xlnm._FilterDatabase" localSheetId="4" hidden="1">AFV!$A$1:$C$56</definedName>
    <definedName name="_xlnm._FilterDatabase" localSheetId="3" hidden="1">AMO!$A$1:$Q$56</definedName>
    <definedName name="_xlnm._FilterDatabase" localSheetId="2" hidden="1">AMV!$A$1:$Q$56</definedName>
    <definedName name="_xlnm._FilterDatabase" localSheetId="1" hidden="1">ARO!$A$1:$Q$62</definedName>
    <definedName name="_xlnm._FilterDatabase" localSheetId="0" hidden="1">ARV!$A$1:$Q$62</definedName>
    <definedName name="_xlnm._FilterDatabase" localSheetId="11" hidden="1">MFO!$A$1:$C$56</definedName>
    <definedName name="_xlnm._FilterDatabase" localSheetId="10" hidden="1">MFV!$A$1:$C$56</definedName>
    <definedName name="_xlnm._FilterDatabase" localSheetId="9" hidden="1">MMO!$A$1:$K$55</definedName>
    <definedName name="_xlnm._FilterDatabase" localSheetId="8" hidden="1">MMV!$A$1:$K$55</definedName>
    <definedName name="_xlnm._FilterDatabase" localSheetId="7" hidden="1">MRO!$A$1:$O$58</definedName>
    <definedName name="_xlnm._FilterDatabase" localSheetId="6" hidden="1">MRV!$A$1:$O$58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1" l="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2" i="31"/>
  <c r="C2" i="29"/>
  <c r="C2" i="24"/>
  <c r="C2" i="23"/>
  <c r="P3" i="19"/>
  <c r="P4" i="19"/>
  <c r="P5" i="19"/>
  <c r="P6" i="19"/>
  <c r="P7" i="19"/>
  <c r="P2" i="19"/>
  <c r="C2" i="26"/>
  <c r="C2" i="25"/>
  <c r="F3" i="21" l="1"/>
  <c r="F6" i="21"/>
  <c r="F5" i="21"/>
  <c r="F8" i="21"/>
  <c r="F7" i="21"/>
  <c r="F4" i="21"/>
  <c r="F9" i="21"/>
  <c r="F11" i="21"/>
  <c r="F17" i="21"/>
  <c r="F12" i="21"/>
  <c r="F13" i="21"/>
  <c r="F14" i="21"/>
  <c r="F15" i="21"/>
  <c r="F16" i="21"/>
  <c r="F18" i="21"/>
  <c r="F19" i="21"/>
  <c r="F21" i="21"/>
  <c r="F22" i="21"/>
  <c r="F24" i="21"/>
  <c r="F20" i="21"/>
  <c r="F42" i="21"/>
  <c r="F25" i="21"/>
  <c r="F26" i="21"/>
  <c r="F29" i="21"/>
  <c r="F23" i="21"/>
  <c r="F31" i="21"/>
  <c r="F47" i="21"/>
  <c r="F30" i="21"/>
  <c r="F36" i="21"/>
  <c r="F37" i="21"/>
  <c r="F34" i="21"/>
  <c r="F35" i="21"/>
  <c r="F40" i="21"/>
  <c r="F43" i="21"/>
  <c r="F32" i="21"/>
  <c r="F38" i="21"/>
  <c r="F39" i="21"/>
  <c r="F44" i="21"/>
  <c r="F45" i="21"/>
  <c r="F48" i="21"/>
  <c r="F50" i="21"/>
  <c r="F52" i="21"/>
  <c r="F51" i="21"/>
  <c r="F53" i="21"/>
  <c r="F54" i="21"/>
  <c r="F55" i="21"/>
  <c r="F56" i="21"/>
  <c r="F57" i="21"/>
  <c r="F2" i="21"/>
  <c r="D2" i="25" l="1"/>
  <c r="D2" i="24"/>
  <c r="D2" i="23"/>
  <c r="D2" i="21"/>
  <c r="D2" i="18"/>
  <c r="D2" i="20" l="1"/>
  <c r="D2" i="19" l="1"/>
  <c r="D2" i="26"/>
</calcChain>
</file>

<file path=xl/sharedStrings.xml><?xml version="1.0" encoding="utf-8"?>
<sst xmlns="http://schemas.openxmlformats.org/spreadsheetml/2006/main" count="1380" uniqueCount="245">
  <si>
    <t>Title</t>
  </si>
  <si>
    <t>Berserk</t>
  </si>
  <si>
    <t>JoJo no Kimyou na Bouken Part 7: Steel Ball Run</t>
  </si>
  <si>
    <t>Fullmetal Alchemist</t>
  </si>
  <si>
    <t>One Piece</t>
  </si>
  <si>
    <t>Monster</t>
  </si>
  <si>
    <t>Vagabond</t>
  </si>
  <si>
    <t>Oyasumi Punpun</t>
  </si>
  <si>
    <t>Kingdom</t>
  </si>
  <si>
    <t>Grand Blue</t>
  </si>
  <si>
    <t>Slam Dunk</t>
  </si>
  <si>
    <t>20th Century Boys</t>
  </si>
  <si>
    <t>Monogatari Series: First Season</t>
  </si>
  <si>
    <t>Kaguya-sama wa Kokurasetai: Tensai-tachi no Renai Zunousen</t>
  </si>
  <si>
    <t>Solo Leveling</t>
  </si>
  <si>
    <t>Monogatari Series: Second Season</t>
  </si>
  <si>
    <t>Haikyuu!!</t>
  </si>
  <si>
    <t>Yahari Ore no Seishun Love Comedy wa Machigatteiru.</t>
  </si>
  <si>
    <t>GTO</t>
  </si>
  <si>
    <t>Ookami to Koushinryou</t>
  </si>
  <si>
    <t>Vinland Saga</t>
  </si>
  <si>
    <t>Made in Abyss</t>
  </si>
  <si>
    <t>Yotsuba to!</t>
  </si>
  <si>
    <t>Kaze no Tani no Nausicaä</t>
  </si>
  <si>
    <t>Koe no Katachi</t>
  </si>
  <si>
    <t>Ashita no Joe</t>
  </si>
  <si>
    <t>Akatsuki no Yona</t>
  </si>
  <si>
    <t>3-gatsu no Lion</t>
  </si>
  <si>
    <t>Uchuu Kyoudai</t>
  </si>
  <si>
    <t>Utsuro no Hako to Zero no Maria</t>
  </si>
  <si>
    <t>Monogatari Series: Final Season</t>
  </si>
  <si>
    <t>Houseki no Kuni</t>
  </si>
  <si>
    <t>Mushishi</t>
  </si>
  <si>
    <t>One Punch-Man</t>
  </si>
  <si>
    <t>Jumyou wo Kaitotte Moratta. Ichinen ni Tsuki, Ichimanen de.</t>
  </si>
  <si>
    <t>Yokohama Kaidashi Kikou</t>
  </si>
  <si>
    <t>Death Note</t>
  </si>
  <si>
    <t>Real</t>
  </si>
  <si>
    <t>Natsume Yuujinchou</t>
  </si>
  <si>
    <t>Akira</t>
  </si>
  <si>
    <t>Overlord</t>
  </si>
  <si>
    <t>Youkoso Jitsuryoku Shijou Shugi no Kyoushitsu e</t>
  </si>
  <si>
    <t>Nana</t>
  </si>
  <si>
    <t>Hunter x Hunter</t>
  </si>
  <si>
    <t>Hajime no Ippo</t>
  </si>
  <si>
    <t>Beck</t>
  </si>
  <si>
    <t>Shinyaku Toaru Majutsu no Index</t>
  </si>
  <si>
    <t>Tower of God</t>
  </si>
  <si>
    <t>ReLIFE</t>
  </si>
  <si>
    <t>Kono Subarashii Sekai ni Shukufuku wo!</t>
  </si>
  <si>
    <t>Yagate Kimi ni Naru</t>
  </si>
  <si>
    <t>Shingeki no Kyojin</t>
  </si>
  <si>
    <t>Naruto</t>
  </si>
  <si>
    <t>Tokyo Ghoul</t>
  </si>
  <si>
    <t>Bleach</t>
  </si>
  <si>
    <t>Boku no Hero Academia</t>
  </si>
  <si>
    <t>Fairy Tail</t>
  </si>
  <si>
    <t>Horimiya</t>
  </si>
  <si>
    <t>Tokyo Ghoul:re</t>
  </si>
  <si>
    <t>Yakusoku no Neverland</t>
  </si>
  <si>
    <t>Deadman Wonderland</t>
  </si>
  <si>
    <t>Shokugeki no Souma</t>
  </si>
  <si>
    <t>Gantz</t>
  </si>
  <si>
    <t>Nisekoi</t>
  </si>
  <si>
    <t>Kimetsu no Yaiba</t>
  </si>
  <si>
    <t>Nanatsu no Taizai</t>
  </si>
  <si>
    <t>Soul Eater</t>
  </si>
  <si>
    <t>Bakuman.</t>
  </si>
  <si>
    <t>Akame ga Kill!</t>
  </si>
  <si>
    <t>Noragami</t>
  </si>
  <si>
    <t>Kaichou wa Maid-sama!</t>
  </si>
  <si>
    <t>Claymore</t>
  </si>
  <si>
    <t>Ao no Exorcist</t>
  </si>
  <si>
    <t>Kuroshitsuji</t>
  </si>
  <si>
    <t>D.Gray-man</t>
  </si>
  <si>
    <t>Pandora Hearts</t>
  </si>
  <si>
    <t>Ao Haru Ride</t>
  </si>
  <si>
    <t>Fruits Basket</t>
  </si>
  <si>
    <t>Uzumaki</t>
  </si>
  <si>
    <t>Orange</t>
  </si>
  <si>
    <t>Komi-san wa, Comyushou desu.</t>
  </si>
  <si>
    <t>Ansatsu Kyoushitsu</t>
  </si>
  <si>
    <t>The Breaker</t>
  </si>
  <si>
    <t>Magi</t>
  </si>
  <si>
    <t>Fullmetal Alchemist: Brotherhood</t>
  </si>
  <si>
    <t>Steins;Gate</t>
  </si>
  <si>
    <t>Hunter x Hunter (2011)</t>
  </si>
  <si>
    <t>Gintama°</t>
  </si>
  <si>
    <t>Ginga Eiyuu Densetsu</t>
  </si>
  <si>
    <t>Gintama'</t>
  </si>
  <si>
    <t>Shingeki no Kyojin Season 3 Part 2</t>
  </si>
  <si>
    <t>Gintama': Enchousen</t>
  </si>
  <si>
    <t>3-gatsu no Lion 2nd Season</t>
  </si>
  <si>
    <t>Kimi no Na wa.</t>
  </si>
  <si>
    <t>Gintama.</t>
  </si>
  <si>
    <t>Gintama</t>
  </si>
  <si>
    <t>Gintama Movie 2: Kanketsu-hen - Yorozuya yo Eien Nare</t>
  </si>
  <si>
    <t>Clannad: After Story</t>
  </si>
  <si>
    <t>Owarimonogatari 2nd Season</t>
  </si>
  <si>
    <t>Code Geass: Hangyaku no Lelouch R2</t>
  </si>
  <si>
    <t>Haikyuu!!: Karasuno Koukou vs. Shiratorizawa Gakuen Koukou</t>
  </si>
  <si>
    <t>Mob Psycho 100 II</t>
  </si>
  <si>
    <t>Sen to Chihiro no Kamikakushi</t>
  </si>
  <si>
    <t>Gintama.: Shirogane no Tamashii-hen - Kouhan-sen</t>
  </si>
  <si>
    <t>Kaguya-sama wa Kokurasetai?: Tensai-tachi no Renai Zunousen</t>
  </si>
  <si>
    <t>Kizumonogatari III: Reiketsu-hen</t>
  </si>
  <si>
    <t>Fate/stay night Movie: Heaven's Feel - III. Spring Song</t>
  </si>
  <si>
    <t>Gintama.: Shirogane no Tamashii-hen</t>
  </si>
  <si>
    <t>Shouwa Genroku Rakugo Shinjuu: Sukeroku Futatabi-hen</t>
  </si>
  <si>
    <t>Cowboy Bebop</t>
  </si>
  <si>
    <t>Haikyuu!! Second Season</t>
  </si>
  <si>
    <t>Shigatsu wa Kimi no Uso</t>
  </si>
  <si>
    <t>Mushishi Zoku Shou 2nd Season</t>
  </si>
  <si>
    <t>Code Geass: Hangyaku no Lelouch</t>
  </si>
  <si>
    <t>Mononoke Hime</t>
  </si>
  <si>
    <t>Mushishi Zoku Shou</t>
  </si>
  <si>
    <t>Rurouni Kenshin: Meiji Kenkaku Romantan - Tsuioku-hen</t>
  </si>
  <si>
    <t>Made in Abyss Movie 3: Fukaki Tamashii no Reimei</t>
  </si>
  <si>
    <t>Great Teacher Onizuka</t>
  </si>
  <si>
    <t>Seishun Buta Yarou wa Yumemiru Shoujo no Yume wo Minai</t>
  </si>
  <si>
    <t>Tengen Toppa Gurren Lagann</t>
  </si>
  <si>
    <t>Hajime no Ippo: New Challenger</t>
  </si>
  <si>
    <t>Natsume Yuujinchou Shi</t>
  </si>
  <si>
    <t>Howl no Ugoku Shiro</t>
  </si>
  <si>
    <t>Suzumiya Haruhi no Shoushitsu</t>
  </si>
  <si>
    <t>Ookami Kodomo no Ame to Yuki</t>
  </si>
  <si>
    <t>Sword Art Online</t>
  </si>
  <si>
    <t>One Punch Man</t>
  </si>
  <si>
    <t>No Game No Life</t>
  </si>
  <si>
    <t>Angel Beats!</t>
  </si>
  <si>
    <t>Mirai Nikki</t>
  </si>
  <si>
    <t>Toradora!</t>
  </si>
  <si>
    <t>Boku no Hero Academia 2nd Season</t>
  </si>
  <si>
    <t>Naruto: Shippuuden</t>
  </si>
  <si>
    <t>Sword Art Online II</t>
  </si>
  <si>
    <t>Re:Zero kara Hajimeru Isekai Seikatsu</t>
  </si>
  <si>
    <t>Shingeki no Kyojin Season 2</t>
  </si>
  <si>
    <t>Boku dake ga Inai Machi</t>
  </si>
  <si>
    <t>Kill la Kill</t>
  </si>
  <si>
    <t>Psycho-Pass</t>
  </si>
  <si>
    <t>Elfen Lied</t>
  </si>
  <si>
    <t>Another</t>
  </si>
  <si>
    <t>Kiseijuu: Sei no Kakuritsu</t>
  </si>
  <si>
    <t>Boku no Hero Academia 3rd Season</t>
  </si>
  <si>
    <t>Tokyo Ghoul √A</t>
  </si>
  <si>
    <t>Death Parade</t>
  </si>
  <si>
    <t>Mob Psycho 100</t>
  </si>
  <si>
    <t>Highschool of the Dead</t>
  </si>
  <si>
    <t>Haikyuu!!: To the Top 2nd Season</t>
  </si>
  <si>
    <t>Kozure Ookami</t>
  </si>
  <si>
    <t>Watashitachi no Shiawase na Jikan</t>
  </si>
  <si>
    <t>Change</t>
  </si>
  <si>
    <t>ID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</si>
  <si>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</si>
  <si>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</si>
  <si>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</si>
  <si>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</si>
  <si>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</si>
  <si>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</si>
  <si>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</si>
  <si>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</si>
  <si>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</si>
  <si>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</si>
  <si>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</si>
  <si>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</si>
  <si>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</si>
  <si>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</si>
  <si>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</si>
  <si>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</si>
  <si>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</si>
  <si>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</si>
  <si>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</si>
  <si>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</si>
  <si>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</si>
  <si>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</si>
  <si>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</si>
  <si>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</si>
  <si>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</si>
  <si>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</si>
  <si>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</si>
  <si>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</si>
  <si>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</si>
  <si>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</si>
  <si>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</si>
  <si>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</si>
  <si>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</si>
  <si>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</si>
  <si>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</si>
  <si>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</si>
  <si>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</si>
  <si>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</si>
  <si>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</si>
  <si>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</si>
  <si>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</si>
  <si>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</si>
  <si>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</si>
  <si>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</si>
  <si>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</si>
  <si>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</si>
  <si>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</si>
  <si>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</si>
  <si>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</si>
  <si>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</si>
  <si>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</si>
  <si>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</si>
  <si>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</si>
  <si>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Tian Guan Ci Fu</t>
  </si>
  <si>
    <t>Ashita no Joe 2</t>
  </si>
  <si>
    <t>Shingeki no Kyojin: The Final Season</t>
  </si>
  <si>
    <t>Umineko no Naku Koro ni Chiru - Episode 8: Twilight of the Golden Witch</t>
  </si>
  <si>
    <t>#54</t>
  </si>
  <si>
    <t>Kimetsu no Yaiba Movie: Mugen Ressha-hen</t>
  </si>
  <si>
    <t>#55</t>
  </si>
  <si>
    <t>#56</t>
  </si>
  <si>
    <t>#57</t>
  </si>
  <si>
    <t>#58</t>
  </si>
  <si>
    <t>Gintama: The Final</t>
  </si>
  <si>
    <t>Re:Zero kara Hajimeru Isekai Seikatsu 2nd Season Part 2</t>
  </si>
  <si>
    <t>Violet Evergarden Movie</t>
  </si>
  <si>
    <t>Youkoso Jitsuryoku Shijou Shugi no Kyoushitsu e: 2-nensei-hen</t>
  </si>
  <si>
    <t>Shingeki no Kyojin Season 3</t>
  </si>
  <si>
    <t>Chainsaw Man</t>
  </si>
  <si>
    <t>JoJo no Kimyou na Bouken Part 6: Stone Ocean</t>
  </si>
  <si>
    <t>Jujutsu Kaisen</t>
  </si>
  <si>
    <t>Black Clover</t>
  </si>
  <si>
    <t>#59</t>
  </si>
  <si>
    <t>#60</t>
  </si>
  <si>
    <t>#61</t>
  </si>
  <si>
    <t>Jujutsu Kaisen (TV)</t>
  </si>
  <si>
    <t>Fruits Basket: The Final</t>
  </si>
  <si>
    <t>Fumetsu no Anata e</t>
  </si>
  <si>
    <t>The Horizon</t>
  </si>
  <si>
    <t>Neon Genesis Evangelion</t>
  </si>
  <si>
    <t>Mahou Shoujo Madoka★Magica</t>
  </si>
  <si>
    <t>Bakemonogatari</t>
  </si>
  <si>
    <t>Violet Evergarden</t>
  </si>
  <si>
    <t>Seishun Buta Yarou wa Bunny Girl Senpai no Yume wo Minai</t>
  </si>
  <si>
    <t>Dragon Ball Z</t>
  </si>
  <si>
    <t>Ouran Koukou Host Club</t>
  </si>
  <si>
    <t>Ano Hi Mita Hana no Namae wo Bokutachi wa Mada Shiranai.</t>
  </si>
  <si>
    <t>Fate/Zero</t>
  </si>
  <si>
    <t>Samurai Champloo</t>
  </si>
  <si>
    <t>Dragon Ball</t>
  </si>
  <si>
    <t>Katekyo Hitman Reborn!</t>
  </si>
  <si>
    <t>Skip Beat!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</si>
</sst>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;\-0;0"/>
    <numFmt numFmtId="165" formatCode="\+0.00;\-0.00;0.00"/>
    <numFmt numFmtId="166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0" fillId="0" borderId="0"/>
    <xf numFmtId="165" fontId="2" fillId="0" borderId="3">
      <alignment wrapText="1"/>
    </xf>
    <xf numFmtId="0" fontId="1" fillId="0" borderId="2">
      <alignment wrapText="1"/>
    </xf>
    <xf numFmtId="14" fontId="3" fillId="2" borderId="1" applyAlignment="0">
      <alignment horizontal="center" vertical="center"/>
    </xf>
    <xf numFmtId="0" fontId="1" fillId="3" borderId="2">
      <alignment wrapText="1"/>
    </xf>
    <xf numFmtId="14" fontId="3" fillId="2" borderId="1">
      <alignment horizontal="left"/>
    </xf>
    <xf numFmtId="165" fontId="3" fillId="2" borderId="1">
      <alignment horizontal="left"/>
    </xf>
    <xf numFmtId="166" fontId="2" fillId="0" borderId="3">
      <alignment wrapText="1"/>
    </xf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2" fillId="0" borderId="3" xfId="1">
      <alignment wrapText="1"/>
    </xf>
    <xf numFmtId="0" fontId="1" fillId="0" borderId="2" xfId="2" applyAlignment="1">
      <alignment wrapText="1"/>
    </xf>
    <xf numFmtId="14" fontId="3" fillId="2" borderId="1" xfId="3" applyAlignment="1">
      <alignment horizontal="center" vertical="center" wrapText="1"/>
    </xf>
    <xf numFmtId="0" fontId="1" fillId="0" borderId="2" xfId="2">
      <alignment wrapText="1"/>
    </xf>
    <xf numFmtId="14" fontId="3" fillId="2" borderId="1" xfId="3" applyAlignment="1">
      <alignment horizontal="left"/>
    </xf>
    <xf numFmtId="14" fontId="3" fillId="2" borderId="1" xfId="3" applyNumberFormat="1" applyAlignment="1">
      <alignment horizontal="center" vertical="center" wrapText="1"/>
    </xf>
    <xf numFmtId="14" fontId="3" fillId="2" borderId="1" xfId="3" applyNumberFormat="1" applyAlignment="1">
      <alignment horizontal="left"/>
    </xf>
    <xf numFmtId="3" fontId="2" fillId="0" borderId="3" xfId="1" applyNumberFormat="1">
      <alignment wrapText="1"/>
    </xf>
    <xf numFmtId="14" fontId="3" fillId="2" borderId="2" xfId="3" applyBorder="1" applyAlignment="1">
      <alignment horizontal="left"/>
    </xf>
    <xf numFmtId="14" fontId="3" fillId="2" borderId="4" xfId="3" applyBorder="1" applyAlignment="1">
      <alignment vertical="center" wrapText="1"/>
    </xf>
    <xf numFmtId="14" fontId="3" fillId="2" borderId="1" xfId="3" applyAlignment="1"/>
    <xf numFmtId="164" fontId="2" fillId="0" borderId="3" xfId="1" applyNumberFormat="1">
      <alignment wrapText="1"/>
    </xf>
    <xf numFmtId="165" fontId="3" fillId="2" borderId="1" xfId="3" applyNumberFormat="1" applyAlignment="1">
      <alignment horizontal="left"/>
    </xf>
    <xf numFmtId="165" fontId="2" fillId="0" borderId="3" xfId="1" applyNumberFormat="1">
      <alignment wrapText="1"/>
    </xf>
    <xf numFmtId="165" fontId="0" fillId="0" borderId="0" xfId="0" applyNumberFormat="1"/>
    <xf numFmtId="1" fontId="0" fillId="0" borderId="0" xfId="0" applyNumberFormat="1"/>
    <xf numFmtId="1" fontId="2" fillId="0" borderId="3" xfId="1" applyNumberFormat="1">
      <alignment wrapText="1"/>
    </xf>
    <xf numFmtId="14" fontId="3" fillId="2" borderId="4" xfId="3" applyNumberFormat="1" applyBorder="1" applyAlignment="1">
      <alignment horizontal="left" vertical="center" wrapText="1"/>
    </xf>
    <xf numFmtId="14" fontId="3" fillId="2" borderId="4" xfId="3" applyBorder="1" applyAlignment="1">
      <alignment horizontal="center" vertical="center" wrapText="1"/>
    </xf>
    <xf numFmtId="0" fontId="1" fillId="3" borderId="2" xfId="2" applyFill="1" applyAlignment="1">
      <alignment horizontal="right" wrapText="1"/>
    </xf>
    <xf numFmtId="164" fontId="3" fillId="2" borderId="1" xfId="3" applyNumberFormat="1" applyAlignment="1">
      <alignment horizontal="left"/>
    </xf>
    <xf numFmtId="164" fontId="0" fillId="0" borderId="0" xfId="0" applyNumberFormat="1"/>
    <xf numFmtId="14" fontId="3" fillId="2" borderId="1" xfId="5">
      <alignment horizontal="left"/>
    </xf>
    <xf numFmtId="165" fontId="3" fillId="2" borderId="1" xfId="6">
      <alignment horizontal="left"/>
    </xf>
    <xf numFmtId="166" fontId="2" fillId="0" borderId="3" xfId="7">
      <alignment wrapText="1"/>
    </xf>
  </cellXfs>
  <cellStyles count="8">
    <cellStyle name="ID Column" xfId="4" xr:uid="{E8FB1029-9260-465E-B16D-25800620A84B}"/>
    <cellStyle name="Normal" xfId="0" builtinId="0"/>
    <cellStyle name="Table Change" xfId="1" xr:uid="{E965B371-8D7F-41E4-A933-78F27523A377}"/>
    <cellStyle name="Table Default" xfId="7" xr:uid="{A43DD128-F53E-4DC0-8A5E-EBC0039B0BA7}"/>
    <cellStyle name="Title Column" xfId="2" xr:uid="{C8A93CEA-0FCF-4623-AA2A-58BDAAAF368C}"/>
    <cellStyle name="Top Row Date" xfId="5" xr:uid="{0B4540A9-E91B-44BC-982E-BAA7285F1E3E}"/>
    <cellStyle name="Top Row Left" xfId="6" xr:uid="{E08F467B-F89F-4509-8922-9801D865E229}"/>
    <cellStyle name="Top Row Mid" xfId="3" xr:uid="{5A2753B4-C8EA-410B-A4B1-D5AA54C13376}"/>
  </cellStyles>
  <dxfs count="0"/>
  <tableStyles count="0" defaultTableStyle="TableStyleMedium2" defaultPivotStyle="PivotStyleLight16"/>
  <colors>
    <mruColors>
      <color rgb="FFF51313"/>
      <color rgb="FFF9775D"/>
      <color rgb="FFED9569"/>
      <color rgb="FFFF5757"/>
      <color rgb="FFFF8F8F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293-049D-460C-8098-8F82B2D90BB1}">
  <sheetPr>
    <tabColor rgb="FF00B050"/>
  </sheetPr>
  <dimension ref="A1:Q113"/>
  <sheetViews>
    <sheetView workbookViewId="0">
      <pane xSplit="2" ySplit="1" topLeftCell="D89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27" t="s">
        <v>152</v>
      </c>
      <c r="B1" s="6" t="s">
        <v>0</v>
      </c>
      <c r="C1" s="26">
        <v>44094</v>
      </c>
      <c r="D1" s="27" t="s">
        <v>151</v>
      </c>
      <c r="E1" s="26">
        <v>44108</v>
      </c>
      <c r="F1" s="27" t="s">
        <v>151</v>
      </c>
      <c r="G1" s="26">
        <v>44117</v>
      </c>
      <c r="H1" s="27" t="s">
        <v>151</v>
      </c>
      <c r="I1" s="26">
        <v>44145</v>
      </c>
      <c r="J1" s="27" t="s">
        <v>151</v>
      </c>
      <c r="K1" s="26">
        <v>44177</v>
      </c>
      <c r="L1" s="27" t="s">
        <v>151</v>
      </c>
      <c r="M1" s="26">
        <v>44218</v>
      </c>
      <c r="N1" s="27" t="s">
        <v>151</v>
      </c>
      <c r="O1" s="26">
        <v>44267</v>
      </c>
      <c r="P1" s="27" t="s">
        <v>151</v>
      </c>
      <c r="Q1" s="26">
        <v>44317</v>
      </c>
    </row>
    <row r="2" spans="1:17" x14ac:dyDescent="0.3">
      <c r="A2" s="23" t="s">
        <v>153</v>
      </c>
      <c r="B2" s="7" t="s">
        <v>84</v>
      </c>
      <c r="C2" s="28">
        <v>9.2200000000000006</v>
      </c>
      <c r="D2" s="17">
        <f>E2-C2</f>
        <v>0</v>
      </c>
      <c r="E2" s="28">
        <v>9.2200000000000006</v>
      </c>
      <c r="F2" s="17">
        <f t="shared" ref="F2:F9" si="0">G2-E2</f>
        <v>0</v>
      </c>
      <c r="G2" s="28">
        <v>9.2200000000000006</v>
      </c>
      <c r="H2" s="17">
        <v>0</v>
      </c>
      <c r="I2" s="28">
        <v>9.2200000000000006</v>
      </c>
      <c r="J2" s="17">
        <v>-9.9999999999997868E-3</v>
      </c>
      <c r="K2" s="28">
        <v>9.2100000000000009</v>
      </c>
      <c r="L2" s="17">
        <v>0</v>
      </c>
      <c r="M2" s="28">
        <v>9.2100000000000009</v>
      </c>
      <c r="N2" s="17">
        <v>-3.0000000000001137E-2</v>
      </c>
      <c r="O2" s="28">
        <v>9.18</v>
      </c>
      <c r="P2" s="17">
        <v>0</v>
      </c>
      <c r="Q2" s="28">
        <v>9.18</v>
      </c>
    </row>
    <row r="3" spans="1:17" x14ac:dyDescent="0.3">
      <c r="A3" s="23" t="s">
        <v>154</v>
      </c>
      <c r="B3" s="7" t="s">
        <v>85</v>
      </c>
      <c r="C3" s="28">
        <v>9.1300000000000008</v>
      </c>
      <c r="D3" s="17">
        <v>-1.0000000000001563E-2</v>
      </c>
      <c r="E3" s="28">
        <v>9.1199999999999992</v>
      </c>
      <c r="F3" s="17">
        <f t="shared" si="0"/>
        <v>0</v>
      </c>
      <c r="G3" s="28">
        <v>9.1199999999999992</v>
      </c>
      <c r="H3" s="17">
        <v>0</v>
      </c>
      <c r="I3" s="28">
        <v>9.1199999999999992</v>
      </c>
      <c r="J3" s="17">
        <v>0</v>
      </c>
      <c r="K3" s="28">
        <v>9.1199999999999992</v>
      </c>
      <c r="L3" s="17">
        <v>0</v>
      </c>
      <c r="M3" s="28">
        <v>9.1199999999999992</v>
      </c>
      <c r="N3" s="17">
        <v>-9.9999999999997868E-3</v>
      </c>
      <c r="O3" s="28">
        <v>9.11</v>
      </c>
      <c r="P3" s="17">
        <v>0</v>
      </c>
      <c r="Q3" s="28">
        <v>9.11</v>
      </c>
    </row>
    <row r="4" spans="1:17" x14ac:dyDescent="0.3">
      <c r="A4" s="23" t="s">
        <v>159</v>
      </c>
      <c r="B4" s="7" t="s">
        <v>90</v>
      </c>
      <c r="C4" s="28">
        <v>9.07</v>
      </c>
      <c r="D4" s="17">
        <v>0</v>
      </c>
      <c r="E4" s="28">
        <v>9.07</v>
      </c>
      <c r="F4" s="17">
        <f t="shared" si="0"/>
        <v>0</v>
      </c>
      <c r="G4" s="28">
        <v>9.07</v>
      </c>
      <c r="H4" s="17">
        <v>0</v>
      </c>
      <c r="I4" s="28">
        <v>9.07</v>
      </c>
      <c r="J4" s="17">
        <v>9.9999999999997868E-3</v>
      </c>
      <c r="K4" s="28">
        <v>9.08</v>
      </c>
      <c r="L4" s="17">
        <v>1.9999999999999574E-2</v>
      </c>
      <c r="M4" s="28">
        <v>9.1</v>
      </c>
      <c r="N4" s="17">
        <v>9.9999999999997868E-3</v>
      </c>
      <c r="O4" s="28">
        <v>9.11</v>
      </c>
      <c r="P4" s="17">
        <v>0</v>
      </c>
      <c r="Q4" s="28">
        <v>9.11</v>
      </c>
    </row>
    <row r="5" spans="1:17" x14ac:dyDescent="0.3">
      <c r="A5" s="23" t="s">
        <v>156</v>
      </c>
      <c r="B5" s="7" t="s">
        <v>87</v>
      </c>
      <c r="C5" s="28">
        <v>9.11</v>
      </c>
      <c r="D5" s="17">
        <v>0</v>
      </c>
      <c r="E5" s="28">
        <v>9.11</v>
      </c>
      <c r="F5" s="17">
        <f t="shared" si="0"/>
        <v>0</v>
      </c>
      <c r="G5" s="28">
        <v>9.11</v>
      </c>
      <c r="H5" s="17">
        <v>0</v>
      </c>
      <c r="I5" s="28">
        <v>9.11</v>
      </c>
      <c r="J5" s="17">
        <v>-1.9999999999999574E-2</v>
      </c>
      <c r="K5" s="28">
        <v>9.09</v>
      </c>
      <c r="L5" s="17">
        <v>1.9999999999999574E-2</v>
      </c>
      <c r="M5" s="28">
        <v>9.11</v>
      </c>
      <c r="N5" s="17">
        <v>-9.9999999999997868E-3</v>
      </c>
      <c r="O5" s="28">
        <v>9.1</v>
      </c>
      <c r="P5" s="17">
        <v>-9.9999999999997868E-3</v>
      </c>
      <c r="Q5" s="28">
        <v>9.09</v>
      </c>
    </row>
    <row r="6" spans="1:17" x14ac:dyDescent="0.3">
      <c r="A6" s="23" t="s">
        <v>155</v>
      </c>
      <c r="B6" s="7" t="s">
        <v>86</v>
      </c>
      <c r="C6" s="28">
        <v>9.1199999999999992</v>
      </c>
      <c r="D6" s="17">
        <v>0</v>
      </c>
      <c r="E6" s="28">
        <v>9.1199999999999992</v>
      </c>
      <c r="F6" s="17">
        <f t="shared" si="0"/>
        <v>0</v>
      </c>
      <c r="G6" s="28">
        <v>9.1199999999999992</v>
      </c>
      <c r="H6" s="17">
        <v>-9.9999999999997868E-3</v>
      </c>
      <c r="I6" s="28">
        <v>9.11</v>
      </c>
      <c r="J6" s="17">
        <v>0</v>
      </c>
      <c r="K6" s="28">
        <v>9.11</v>
      </c>
      <c r="L6" s="17">
        <v>-9.9999999999997868E-3</v>
      </c>
      <c r="M6" s="28">
        <v>9.1</v>
      </c>
      <c r="N6" s="17">
        <v>-9.9999999999997868E-3</v>
      </c>
      <c r="O6" s="28">
        <v>9.09</v>
      </c>
      <c r="P6" s="17">
        <v>-9.9999999999997868E-3</v>
      </c>
      <c r="Q6" s="28">
        <v>9.08</v>
      </c>
    </row>
    <row r="7" spans="1:17" x14ac:dyDescent="0.3">
      <c r="A7" s="23" t="s">
        <v>158</v>
      </c>
      <c r="B7" s="7" t="s">
        <v>89</v>
      </c>
      <c r="C7" s="28">
        <v>9.09</v>
      </c>
      <c r="D7" s="17">
        <v>0</v>
      </c>
      <c r="E7" s="28">
        <v>9.09</v>
      </c>
      <c r="F7" s="17">
        <f t="shared" si="0"/>
        <v>0</v>
      </c>
      <c r="G7" s="28">
        <v>9.09</v>
      </c>
      <c r="H7" s="17">
        <v>-9.9999999999997868E-3</v>
      </c>
      <c r="I7" s="28">
        <v>9.08</v>
      </c>
      <c r="J7" s="17">
        <v>0</v>
      </c>
      <c r="K7" s="28">
        <v>9.08</v>
      </c>
      <c r="L7" s="17">
        <v>0</v>
      </c>
      <c r="M7" s="28">
        <v>9.08</v>
      </c>
      <c r="N7" s="17">
        <v>-9.9999999999997868E-3</v>
      </c>
      <c r="O7" s="28">
        <v>9.07</v>
      </c>
      <c r="P7" s="17">
        <v>0</v>
      </c>
      <c r="Q7" s="28">
        <v>9.07</v>
      </c>
    </row>
    <row r="8" spans="1:17" x14ac:dyDescent="0.3">
      <c r="A8" s="23" t="s">
        <v>157</v>
      </c>
      <c r="B8" s="7" t="s">
        <v>88</v>
      </c>
      <c r="C8" s="28">
        <v>9.1</v>
      </c>
      <c r="D8" s="17">
        <v>0</v>
      </c>
      <c r="E8" s="28">
        <v>9.1</v>
      </c>
      <c r="F8" s="17">
        <f t="shared" si="0"/>
        <v>0</v>
      </c>
      <c r="G8" s="28">
        <v>9.1</v>
      </c>
      <c r="H8" s="17">
        <v>0</v>
      </c>
      <c r="I8" s="28">
        <v>9.1</v>
      </c>
      <c r="J8" s="17">
        <v>-1.9999999999999574E-2</v>
      </c>
      <c r="K8" s="28">
        <v>9.08</v>
      </c>
      <c r="L8" s="17">
        <v>-9.9999999999997868E-3</v>
      </c>
      <c r="M8" s="28">
        <v>9.07</v>
      </c>
      <c r="N8" s="17">
        <v>0</v>
      </c>
      <c r="O8" s="28">
        <v>9.07</v>
      </c>
      <c r="P8" s="17">
        <v>-9.9999999999997868E-3</v>
      </c>
      <c r="Q8" s="28">
        <v>9.06</v>
      </c>
    </row>
    <row r="9" spans="1:17" x14ac:dyDescent="0.3">
      <c r="A9" s="23" t="s">
        <v>160</v>
      </c>
      <c r="B9" s="7" t="s">
        <v>91</v>
      </c>
      <c r="C9" s="28">
        <v>9.0399999999999991</v>
      </c>
      <c r="D9" s="17">
        <v>0</v>
      </c>
      <c r="E9" s="28">
        <v>9.0399999999999991</v>
      </c>
      <c r="F9" s="17">
        <f t="shared" si="0"/>
        <v>0</v>
      </c>
      <c r="G9" s="28">
        <v>9.0399999999999991</v>
      </c>
      <c r="H9" s="17">
        <v>0</v>
      </c>
      <c r="I9" s="28">
        <v>9.0399999999999991</v>
      </c>
      <c r="J9" s="17">
        <v>0</v>
      </c>
      <c r="K9" s="28">
        <v>9.0399999999999991</v>
      </c>
      <c r="L9" s="17">
        <v>0</v>
      </c>
      <c r="M9" s="28">
        <v>9.0399999999999991</v>
      </c>
      <c r="N9" s="17">
        <v>0</v>
      </c>
      <c r="O9" s="28">
        <v>9.0399999999999991</v>
      </c>
      <c r="P9" s="17">
        <v>0</v>
      </c>
      <c r="Q9" s="28">
        <v>9.0399999999999991</v>
      </c>
    </row>
    <row r="10" spans="1:17" x14ac:dyDescent="0.3">
      <c r="A10" s="23" t="s">
        <v>210</v>
      </c>
      <c r="B10" s="7" t="s">
        <v>208</v>
      </c>
      <c r="C10" s="28"/>
      <c r="D10" s="17"/>
      <c r="E10" s="28"/>
      <c r="F10" s="17"/>
      <c r="G10" s="28"/>
      <c r="H10" s="17"/>
      <c r="I10" s="28"/>
      <c r="J10" s="17"/>
      <c r="K10" s="28">
        <v>9.06</v>
      </c>
      <c r="L10" s="17">
        <v>9.9999999999999645E-2</v>
      </c>
      <c r="M10" s="28">
        <v>9.16</v>
      </c>
      <c r="N10" s="17">
        <v>-9.9999999999997868E-3</v>
      </c>
      <c r="O10" s="28">
        <v>9.15</v>
      </c>
      <c r="P10" s="17">
        <v>-0.12000000000000099</v>
      </c>
      <c r="Q10" s="28">
        <v>9.0299999999999994</v>
      </c>
    </row>
    <row r="11" spans="1:17" x14ac:dyDescent="0.3">
      <c r="A11" s="23" t="s">
        <v>161</v>
      </c>
      <c r="B11" s="7" t="s">
        <v>92</v>
      </c>
      <c r="C11" s="28">
        <v>9.02</v>
      </c>
      <c r="D11" s="17">
        <v>0</v>
      </c>
      <c r="E11" s="28">
        <v>9.02</v>
      </c>
      <c r="F11" s="17">
        <f t="shared" ref="F11:F26" si="1">G11-E11</f>
        <v>0</v>
      </c>
      <c r="G11" s="28">
        <v>9.02</v>
      </c>
      <c r="H11" s="17">
        <v>0</v>
      </c>
      <c r="I11" s="28">
        <v>9.02</v>
      </c>
      <c r="J11" s="17">
        <v>-9.9999999999997868E-3</v>
      </c>
      <c r="K11" s="28">
        <v>9.01</v>
      </c>
      <c r="L11" s="17">
        <v>0</v>
      </c>
      <c r="M11" s="28">
        <v>9.01</v>
      </c>
      <c r="N11" s="17">
        <v>-9.9999999999997868E-3</v>
      </c>
      <c r="O11" s="28">
        <v>9</v>
      </c>
      <c r="P11" s="17">
        <v>-9.9999999999997868E-3</v>
      </c>
      <c r="Q11" s="28">
        <v>8.99</v>
      </c>
    </row>
    <row r="12" spans="1:17" x14ac:dyDescent="0.3">
      <c r="A12" s="23" t="s">
        <v>163</v>
      </c>
      <c r="B12" s="7" t="s">
        <v>24</v>
      </c>
      <c r="C12" s="28">
        <v>9.01</v>
      </c>
      <c r="D12" s="17">
        <v>0</v>
      </c>
      <c r="E12" s="28">
        <v>9.01</v>
      </c>
      <c r="F12" s="17">
        <f t="shared" si="1"/>
        <v>0</v>
      </c>
      <c r="G12" s="28">
        <v>9.01</v>
      </c>
      <c r="H12" s="17">
        <v>0</v>
      </c>
      <c r="I12" s="28">
        <v>9.01</v>
      </c>
      <c r="J12" s="17">
        <v>-9.9999999999997868E-3</v>
      </c>
      <c r="K12" s="28">
        <v>9</v>
      </c>
      <c r="L12" s="17">
        <v>0</v>
      </c>
      <c r="M12" s="28">
        <v>9</v>
      </c>
      <c r="N12" s="17">
        <v>-9.9999999999997868E-3</v>
      </c>
      <c r="O12" s="28">
        <v>8.99</v>
      </c>
      <c r="P12" s="17">
        <v>0</v>
      </c>
      <c r="Q12" s="28">
        <v>8.99</v>
      </c>
    </row>
    <row r="13" spans="1:17" x14ac:dyDescent="0.3">
      <c r="A13" s="23" t="s">
        <v>164</v>
      </c>
      <c r="B13" s="7" t="s">
        <v>94</v>
      </c>
      <c r="C13" s="28">
        <v>8.98</v>
      </c>
      <c r="D13" s="17">
        <v>0</v>
      </c>
      <c r="E13" s="28">
        <v>8.98</v>
      </c>
      <c r="F13" s="17">
        <f t="shared" si="1"/>
        <v>0</v>
      </c>
      <c r="G13" s="28">
        <v>8.98</v>
      </c>
      <c r="H13" s="17">
        <v>0</v>
      </c>
      <c r="I13" s="28">
        <v>8.98</v>
      </c>
      <c r="J13" s="17">
        <v>9.9999999999997868E-3</v>
      </c>
      <c r="K13" s="28">
        <v>8.99</v>
      </c>
      <c r="L13" s="17">
        <v>0</v>
      </c>
      <c r="M13" s="28">
        <v>8.99</v>
      </c>
      <c r="N13" s="17">
        <v>-9.9999999999997868E-3</v>
      </c>
      <c r="O13" s="28">
        <v>8.98</v>
      </c>
      <c r="P13" s="17">
        <v>0</v>
      </c>
      <c r="Q13" s="28">
        <v>8.98</v>
      </c>
    </row>
    <row r="14" spans="1:17" x14ac:dyDescent="0.3">
      <c r="A14" s="23" t="s">
        <v>165</v>
      </c>
      <c r="B14" s="7" t="s">
        <v>95</v>
      </c>
      <c r="C14" s="28">
        <v>8.9700000000000006</v>
      </c>
      <c r="D14" s="17">
        <v>0</v>
      </c>
      <c r="E14" s="28">
        <v>8.9700000000000006</v>
      </c>
      <c r="F14" s="17">
        <f t="shared" si="1"/>
        <v>0</v>
      </c>
      <c r="G14" s="28">
        <v>8.9700000000000006</v>
      </c>
      <c r="H14" s="17">
        <v>0</v>
      </c>
      <c r="I14" s="28">
        <v>8.9700000000000006</v>
      </c>
      <c r="J14" s="17">
        <v>0</v>
      </c>
      <c r="K14" s="28">
        <v>8.9700000000000006</v>
      </c>
      <c r="L14" s="17">
        <v>0</v>
      </c>
      <c r="M14" s="28">
        <v>8.9700000000000006</v>
      </c>
      <c r="N14" s="17">
        <v>-9.9999999999997868E-3</v>
      </c>
      <c r="O14" s="28">
        <v>8.9600000000000009</v>
      </c>
      <c r="P14" s="17">
        <v>0</v>
      </c>
      <c r="Q14" s="28">
        <v>8.9600000000000009</v>
      </c>
    </row>
    <row r="15" spans="1:17" ht="28.8" x14ac:dyDescent="0.3">
      <c r="A15" s="23" t="s">
        <v>166</v>
      </c>
      <c r="B15" s="7" t="s">
        <v>96</v>
      </c>
      <c r="C15" s="28">
        <v>8.9700000000000006</v>
      </c>
      <c r="D15" s="17">
        <v>0</v>
      </c>
      <c r="E15" s="28">
        <v>8.9700000000000006</v>
      </c>
      <c r="F15" s="17">
        <f t="shared" si="1"/>
        <v>0</v>
      </c>
      <c r="G15" s="28">
        <v>8.9700000000000006</v>
      </c>
      <c r="H15" s="17">
        <v>0</v>
      </c>
      <c r="I15" s="28">
        <v>8.9700000000000006</v>
      </c>
      <c r="J15" s="17">
        <v>0</v>
      </c>
      <c r="K15" s="28">
        <v>8.9700000000000006</v>
      </c>
      <c r="L15" s="17">
        <v>-9.9999999999997868E-3</v>
      </c>
      <c r="M15" s="28">
        <v>8.9600000000000009</v>
      </c>
      <c r="N15" s="17">
        <v>-1.0000000000001563E-2</v>
      </c>
      <c r="O15" s="28">
        <v>8.9499999999999993</v>
      </c>
      <c r="P15" s="17">
        <v>0</v>
      </c>
      <c r="Q15" s="28">
        <v>8.9499999999999993</v>
      </c>
    </row>
    <row r="16" spans="1:17" x14ac:dyDescent="0.3">
      <c r="A16" s="23" t="s">
        <v>167</v>
      </c>
      <c r="B16" s="7" t="s">
        <v>97</v>
      </c>
      <c r="C16" s="28">
        <v>8.9600000000000009</v>
      </c>
      <c r="D16" s="17">
        <v>0</v>
      </c>
      <c r="E16" s="28">
        <v>8.9600000000000009</v>
      </c>
      <c r="F16" s="17">
        <f t="shared" si="1"/>
        <v>0</v>
      </c>
      <c r="G16" s="28">
        <v>8.9600000000000009</v>
      </c>
      <c r="H16" s="17">
        <v>0</v>
      </c>
      <c r="I16" s="28">
        <v>8.9600000000000009</v>
      </c>
      <c r="J16" s="17">
        <v>0</v>
      </c>
      <c r="K16" s="28">
        <v>8.9600000000000009</v>
      </c>
      <c r="L16" s="17">
        <v>0</v>
      </c>
      <c r="M16" s="28">
        <v>8.9600000000000009</v>
      </c>
      <c r="N16" s="17">
        <v>0</v>
      </c>
      <c r="O16" s="28">
        <v>8.9600000000000009</v>
      </c>
      <c r="P16" s="17">
        <v>-1.0000000000001563E-2</v>
      </c>
      <c r="Q16" s="28">
        <v>8.9499999999999993</v>
      </c>
    </row>
    <row r="17" spans="1:17" x14ac:dyDescent="0.3">
      <c r="A17" s="23" t="s">
        <v>162</v>
      </c>
      <c r="B17" s="7" t="s">
        <v>93</v>
      </c>
      <c r="C17" s="28">
        <v>9.01</v>
      </c>
      <c r="D17" s="17">
        <v>0</v>
      </c>
      <c r="E17" s="28">
        <v>9.01</v>
      </c>
      <c r="F17" s="17">
        <f t="shared" si="1"/>
        <v>0</v>
      </c>
      <c r="G17" s="28">
        <v>9.01</v>
      </c>
      <c r="H17" s="17">
        <v>-9.9999999999997868E-3</v>
      </c>
      <c r="I17" s="28">
        <v>9</v>
      </c>
      <c r="J17" s="17">
        <v>-9.9999999999997868E-3</v>
      </c>
      <c r="K17" s="28">
        <v>8.99</v>
      </c>
      <c r="L17" s="17">
        <v>-9.9999999999997868E-3</v>
      </c>
      <c r="M17" s="28">
        <v>8.98</v>
      </c>
      <c r="N17" s="17">
        <v>-3.0000000000001137E-2</v>
      </c>
      <c r="O17" s="28">
        <v>8.9499999999999993</v>
      </c>
      <c r="P17" s="17">
        <v>-1.9999999999999574E-2</v>
      </c>
      <c r="Q17" s="28">
        <v>8.93</v>
      </c>
    </row>
    <row r="18" spans="1:17" x14ac:dyDescent="0.3">
      <c r="A18" s="23" t="s">
        <v>168</v>
      </c>
      <c r="B18" s="7" t="s">
        <v>98</v>
      </c>
      <c r="C18" s="28">
        <v>8.93</v>
      </c>
      <c r="D18" s="17">
        <v>0</v>
      </c>
      <c r="E18" s="28">
        <v>8.93</v>
      </c>
      <c r="F18" s="17">
        <f t="shared" si="1"/>
        <v>0</v>
      </c>
      <c r="G18" s="28">
        <v>8.93</v>
      </c>
      <c r="H18" s="17">
        <v>0</v>
      </c>
      <c r="I18" s="28">
        <v>8.93</v>
      </c>
      <c r="J18" s="17">
        <v>0</v>
      </c>
      <c r="K18" s="28">
        <v>8.93</v>
      </c>
      <c r="L18" s="17">
        <v>0</v>
      </c>
      <c r="M18" s="28">
        <v>8.93</v>
      </c>
      <c r="N18" s="17">
        <v>-9.9999999999997868E-3</v>
      </c>
      <c r="O18" s="28">
        <v>8.92</v>
      </c>
      <c r="P18" s="17">
        <v>0</v>
      </c>
      <c r="Q18" s="28">
        <v>8.92</v>
      </c>
    </row>
    <row r="19" spans="1:17" x14ac:dyDescent="0.3">
      <c r="A19" s="23" t="s">
        <v>169</v>
      </c>
      <c r="B19" s="7" t="s">
        <v>99</v>
      </c>
      <c r="C19" s="28">
        <v>8.91</v>
      </c>
      <c r="D19" s="17">
        <v>0</v>
      </c>
      <c r="E19" s="28">
        <v>8.91</v>
      </c>
      <c r="F19" s="17">
        <f t="shared" si="1"/>
        <v>0</v>
      </c>
      <c r="G19" s="28">
        <v>8.91</v>
      </c>
      <c r="H19" s="17">
        <v>0</v>
      </c>
      <c r="I19" s="28">
        <v>8.91</v>
      </c>
      <c r="J19" s="17">
        <v>0</v>
      </c>
      <c r="K19" s="28">
        <v>8.91</v>
      </c>
      <c r="L19" s="17">
        <v>9.9999999999997868E-3</v>
      </c>
      <c r="M19" s="28">
        <v>8.92</v>
      </c>
      <c r="N19" s="17">
        <v>-9.9999999999997868E-3</v>
      </c>
      <c r="O19" s="28">
        <v>8.91</v>
      </c>
      <c r="P19" s="17">
        <v>0</v>
      </c>
      <c r="Q19" s="28">
        <v>8.91</v>
      </c>
    </row>
    <row r="20" spans="1:17" ht="28.8" x14ac:dyDescent="0.3">
      <c r="A20" s="23" t="s">
        <v>173</v>
      </c>
      <c r="B20" s="7" t="s">
        <v>103</v>
      </c>
      <c r="C20" s="28">
        <v>8.84</v>
      </c>
      <c r="D20" s="17">
        <v>0</v>
      </c>
      <c r="E20" s="28">
        <v>8.84</v>
      </c>
      <c r="F20" s="17">
        <f t="shared" si="1"/>
        <v>9.9999999999997868E-3</v>
      </c>
      <c r="G20" s="28">
        <v>8.85</v>
      </c>
      <c r="H20" s="17">
        <v>0</v>
      </c>
      <c r="I20" s="28">
        <v>8.85</v>
      </c>
      <c r="J20" s="17">
        <v>9.9999999999997868E-3</v>
      </c>
      <c r="K20" s="28">
        <v>8.86</v>
      </c>
      <c r="L20" s="17">
        <v>0</v>
      </c>
      <c r="M20" s="28">
        <v>8.86</v>
      </c>
      <c r="N20" s="17">
        <v>0</v>
      </c>
      <c r="O20" s="28">
        <v>8.86</v>
      </c>
      <c r="P20" s="17">
        <v>9.9999999999997868E-3</v>
      </c>
      <c r="Q20" s="28">
        <v>8.8699999999999992</v>
      </c>
    </row>
    <row r="21" spans="1:17" ht="28.8" x14ac:dyDescent="0.3">
      <c r="A21" s="23" t="s">
        <v>170</v>
      </c>
      <c r="B21" s="7" t="s">
        <v>100</v>
      </c>
      <c r="C21" s="28">
        <v>8.91</v>
      </c>
      <c r="D21" s="17">
        <v>0</v>
      </c>
      <c r="E21" s="28">
        <v>8.91</v>
      </c>
      <c r="F21" s="17">
        <f t="shared" si="1"/>
        <v>-9.9999999999997868E-3</v>
      </c>
      <c r="G21" s="28">
        <v>8.9</v>
      </c>
      <c r="H21" s="17">
        <v>0</v>
      </c>
      <c r="I21" s="28">
        <v>8.9</v>
      </c>
      <c r="J21" s="17">
        <v>-9.9999999999997868E-3</v>
      </c>
      <c r="K21" s="28">
        <v>8.89</v>
      </c>
      <c r="L21" s="17">
        <v>0</v>
      </c>
      <c r="M21" s="28">
        <v>8.89</v>
      </c>
      <c r="N21" s="17">
        <v>-3.0000000000001137E-2</v>
      </c>
      <c r="O21" s="28">
        <v>8.86</v>
      </c>
      <c r="P21" s="17">
        <v>-1.9999999999999574E-2</v>
      </c>
      <c r="Q21" s="28">
        <v>8.84</v>
      </c>
    </row>
    <row r="22" spans="1:17" x14ac:dyDescent="0.3">
      <c r="A22" s="23" t="s">
        <v>171</v>
      </c>
      <c r="B22" s="7" t="s">
        <v>101</v>
      </c>
      <c r="C22" s="28">
        <v>8.8699999999999992</v>
      </c>
      <c r="D22" s="17">
        <v>-9.9999999999997868E-3</v>
      </c>
      <c r="E22" s="28">
        <v>8.86</v>
      </c>
      <c r="F22" s="17">
        <f t="shared" si="1"/>
        <v>0</v>
      </c>
      <c r="G22" s="28">
        <v>8.86</v>
      </c>
      <c r="H22" s="17">
        <v>0</v>
      </c>
      <c r="I22" s="28">
        <v>8.86</v>
      </c>
      <c r="J22" s="17">
        <v>0</v>
      </c>
      <c r="K22" s="28">
        <v>8.86</v>
      </c>
      <c r="L22" s="17">
        <v>-9.9999999999997868E-3</v>
      </c>
      <c r="M22" s="28">
        <v>8.85</v>
      </c>
      <c r="N22" s="17">
        <v>-9.9999999999997868E-3</v>
      </c>
      <c r="O22" s="28">
        <v>8.84</v>
      </c>
      <c r="P22" s="17">
        <v>-9.9999999999997868E-3</v>
      </c>
      <c r="Q22" s="28">
        <v>8.83</v>
      </c>
    </row>
    <row r="23" spans="1:17" ht="28.8" x14ac:dyDescent="0.3">
      <c r="A23" s="23" t="s">
        <v>176</v>
      </c>
      <c r="B23" s="7" t="s">
        <v>106</v>
      </c>
      <c r="C23" s="28">
        <v>8.81</v>
      </c>
      <c r="D23" s="17">
        <v>-2.000000000000135E-2</v>
      </c>
      <c r="E23" s="28">
        <v>8.7899999999999991</v>
      </c>
      <c r="F23" s="17">
        <f t="shared" si="1"/>
        <v>-2.9999999999999361E-2</v>
      </c>
      <c r="G23" s="28">
        <v>8.76</v>
      </c>
      <c r="H23" s="17">
        <v>0</v>
      </c>
      <c r="I23" s="28">
        <v>8.76</v>
      </c>
      <c r="J23" s="17">
        <v>9.9999999999999645E-2</v>
      </c>
      <c r="K23" s="28">
        <v>8.86</v>
      </c>
      <c r="L23" s="17">
        <v>-3.9999999999999147E-2</v>
      </c>
      <c r="M23" s="28">
        <v>8.82</v>
      </c>
      <c r="N23" s="17">
        <v>-4.0000000000000924E-2</v>
      </c>
      <c r="O23" s="28">
        <v>8.7799999999999994</v>
      </c>
      <c r="P23" s="17">
        <v>4.0000000000000924E-2</v>
      </c>
      <c r="Q23" s="28">
        <v>8.82</v>
      </c>
    </row>
    <row r="24" spans="1:17" x14ac:dyDescent="0.3">
      <c r="A24" s="23" t="s">
        <v>172</v>
      </c>
      <c r="B24" s="7" t="s">
        <v>102</v>
      </c>
      <c r="C24" s="28">
        <v>8.85</v>
      </c>
      <c r="D24" s="17">
        <v>0</v>
      </c>
      <c r="E24" s="28">
        <v>8.85</v>
      </c>
      <c r="F24" s="17">
        <f t="shared" si="1"/>
        <v>0</v>
      </c>
      <c r="G24" s="28">
        <v>8.85</v>
      </c>
      <c r="H24" s="17">
        <v>-9.9999999999997868E-3</v>
      </c>
      <c r="I24" s="28">
        <v>8.84</v>
      </c>
      <c r="J24" s="17">
        <v>0</v>
      </c>
      <c r="K24" s="28">
        <v>8.84</v>
      </c>
      <c r="L24" s="17">
        <v>-9.9999999999997868E-3</v>
      </c>
      <c r="M24" s="28">
        <v>8.83</v>
      </c>
      <c r="N24" s="17">
        <v>-9.9999999999997868E-3</v>
      </c>
      <c r="O24" s="28">
        <v>8.82</v>
      </c>
      <c r="P24" s="17">
        <v>-9.9999999999997868E-3</v>
      </c>
      <c r="Q24" s="28">
        <v>8.81</v>
      </c>
    </row>
    <row r="25" spans="1:17" x14ac:dyDescent="0.3">
      <c r="A25" s="23" t="s">
        <v>175</v>
      </c>
      <c r="B25" s="7" t="s">
        <v>105</v>
      </c>
      <c r="C25" s="28">
        <v>8.82</v>
      </c>
      <c r="D25" s="17">
        <v>0</v>
      </c>
      <c r="E25" s="28">
        <v>8.82</v>
      </c>
      <c r="F25" s="17">
        <f t="shared" si="1"/>
        <v>0</v>
      </c>
      <c r="G25" s="28">
        <v>8.82</v>
      </c>
      <c r="H25" s="17">
        <v>0</v>
      </c>
      <c r="I25" s="28">
        <v>8.82</v>
      </c>
      <c r="J25" s="17">
        <v>0</v>
      </c>
      <c r="K25" s="28">
        <v>8.82</v>
      </c>
      <c r="L25" s="17">
        <v>0</v>
      </c>
      <c r="M25" s="28">
        <v>8.82</v>
      </c>
      <c r="N25" s="17">
        <v>0</v>
      </c>
      <c r="O25" s="28">
        <v>8.82</v>
      </c>
      <c r="P25" s="17">
        <v>-9.9999999999997868E-3</v>
      </c>
      <c r="Q25" s="28">
        <v>8.81</v>
      </c>
    </row>
    <row r="26" spans="1:17" x14ac:dyDescent="0.3">
      <c r="A26" s="23" t="s">
        <v>177</v>
      </c>
      <c r="B26" s="7" t="s">
        <v>107</v>
      </c>
      <c r="C26" s="28">
        <v>8.8000000000000007</v>
      </c>
      <c r="D26" s="17">
        <v>0</v>
      </c>
      <c r="E26" s="28">
        <v>8.8000000000000007</v>
      </c>
      <c r="F26" s="17">
        <f t="shared" si="1"/>
        <v>0</v>
      </c>
      <c r="G26" s="28">
        <v>8.8000000000000007</v>
      </c>
      <c r="H26" s="17">
        <v>0</v>
      </c>
      <c r="I26" s="28">
        <v>8.8000000000000007</v>
      </c>
      <c r="J26" s="17">
        <v>0</v>
      </c>
      <c r="K26" s="28">
        <v>8.8000000000000007</v>
      </c>
      <c r="L26" s="17">
        <v>9.9999999999997868E-3</v>
      </c>
      <c r="M26" s="28">
        <v>8.81</v>
      </c>
      <c r="N26" s="17">
        <v>0</v>
      </c>
      <c r="O26" s="28">
        <v>8.81</v>
      </c>
      <c r="P26" s="17">
        <v>0</v>
      </c>
      <c r="Q26" s="28">
        <v>8.81</v>
      </c>
    </row>
    <row r="27" spans="1:17" x14ac:dyDescent="0.3">
      <c r="A27" s="23" t="s">
        <v>213</v>
      </c>
      <c r="B27" s="7" t="s">
        <v>216</v>
      </c>
      <c r="C27" s="28"/>
      <c r="D27" s="17"/>
      <c r="E27" s="28"/>
      <c r="F27" s="17"/>
      <c r="G27" s="28"/>
      <c r="H27" s="17"/>
      <c r="I27" s="28"/>
      <c r="J27" s="17"/>
      <c r="K27" s="28"/>
      <c r="L27" s="17"/>
      <c r="M27" s="28">
        <v>8.9600000000000009</v>
      </c>
      <c r="N27" s="17">
        <v>-0.13000000000000078</v>
      </c>
      <c r="O27" s="28">
        <v>8.83</v>
      </c>
      <c r="P27" s="17">
        <v>-4.0000000000000924E-2</v>
      </c>
      <c r="Q27" s="28">
        <v>8.7899999999999991</v>
      </c>
    </row>
    <row r="28" spans="1:17" x14ac:dyDescent="0.3">
      <c r="A28" s="23" t="s">
        <v>225</v>
      </c>
      <c r="B28" s="7" t="s">
        <v>228</v>
      </c>
      <c r="C28" s="28"/>
      <c r="D28" s="17"/>
      <c r="E28" s="28"/>
      <c r="F28" s="17"/>
      <c r="G28" s="28"/>
      <c r="H28" s="17"/>
      <c r="I28" s="28"/>
      <c r="J28" s="17"/>
      <c r="K28" s="28"/>
      <c r="L28" s="17"/>
      <c r="M28" s="28"/>
      <c r="N28" s="17"/>
      <c r="O28" s="28"/>
      <c r="P28" s="17"/>
      <c r="Q28" s="28">
        <v>8.7899999999999991</v>
      </c>
    </row>
    <row r="29" spans="1:17" ht="28.8" x14ac:dyDescent="0.3">
      <c r="A29" s="23" t="s">
        <v>178</v>
      </c>
      <c r="B29" s="7" t="s">
        <v>108</v>
      </c>
      <c r="C29" s="28">
        <v>8.8000000000000007</v>
      </c>
      <c r="D29" s="17">
        <v>0</v>
      </c>
      <c r="E29" s="28">
        <v>8.8000000000000007</v>
      </c>
      <c r="F29" s="17">
        <f>G29-E29</f>
        <v>-1.0000000000001563E-2</v>
      </c>
      <c r="G29" s="28">
        <v>8.7899999999999991</v>
      </c>
      <c r="H29" s="17">
        <v>0</v>
      </c>
      <c r="I29" s="28">
        <v>8.7899999999999991</v>
      </c>
      <c r="J29" s="17">
        <v>0</v>
      </c>
      <c r="K29" s="28">
        <v>8.7899999999999991</v>
      </c>
      <c r="L29" s="17">
        <v>0</v>
      </c>
      <c r="M29" s="28">
        <v>8.7899999999999991</v>
      </c>
      <c r="N29" s="17">
        <v>-9.9999999999997868E-3</v>
      </c>
      <c r="O29" s="28">
        <v>8.7799999999999994</v>
      </c>
      <c r="P29" s="17">
        <v>0</v>
      </c>
      <c r="Q29" s="28">
        <v>8.7799999999999994</v>
      </c>
    </row>
    <row r="30" spans="1:17" x14ac:dyDescent="0.3">
      <c r="A30" s="23" t="s">
        <v>181</v>
      </c>
      <c r="B30" s="7" t="s">
        <v>15</v>
      </c>
      <c r="C30" s="28">
        <v>8.7799999999999994</v>
      </c>
      <c r="D30" s="17">
        <v>0</v>
      </c>
      <c r="E30" s="28">
        <v>8.7799999999999994</v>
      </c>
      <c r="F30" s="17">
        <f>G30-E30</f>
        <v>0</v>
      </c>
      <c r="G30" s="28">
        <v>8.7799999999999994</v>
      </c>
      <c r="H30" s="17">
        <v>0</v>
      </c>
      <c r="I30" s="28">
        <v>8.7799999999999994</v>
      </c>
      <c r="J30" s="17">
        <v>0</v>
      </c>
      <c r="K30" s="28">
        <v>8.7799999999999994</v>
      </c>
      <c r="L30" s="17">
        <v>0</v>
      </c>
      <c r="M30" s="28">
        <v>8.7799999999999994</v>
      </c>
      <c r="N30" s="17">
        <v>0</v>
      </c>
      <c r="O30" s="28">
        <v>8.7799999999999994</v>
      </c>
      <c r="P30" s="17">
        <v>0</v>
      </c>
      <c r="Q30" s="28">
        <v>8.7799999999999994</v>
      </c>
    </row>
    <row r="31" spans="1:17" x14ac:dyDescent="0.3">
      <c r="A31" s="23" t="s">
        <v>179</v>
      </c>
      <c r="B31" s="7" t="s">
        <v>109</v>
      </c>
      <c r="C31" s="28">
        <v>8.7899999999999991</v>
      </c>
      <c r="D31" s="17">
        <v>0</v>
      </c>
      <c r="E31" s="28">
        <v>8.7899999999999991</v>
      </c>
      <c r="F31" s="17">
        <f>G31-E31</f>
        <v>0</v>
      </c>
      <c r="G31" s="28">
        <v>8.7899999999999991</v>
      </c>
      <c r="H31" s="17">
        <v>0</v>
      </c>
      <c r="I31" s="28">
        <v>8.7899999999999991</v>
      </c>
      <c r="J31" s="17">
        <v>0</v>
      </c>
      <c r="K31" s="28">
        <v>8.7899999999999991</v>
      </c>
      <c r="L31" s="17">
        <v>0</v>
      </c>
      <c r="M31" s="28">
        <v>8.7899999999999991</v>
      </c>
      <c r="N31" s="17">
        <v>-9.9999999999997868E-3</v>
      </c>
      <c r="O31" s="28">
        <v>8.7799999999999994</v>
      </c>
      <c r="P31" s="17">
        <v>-9.9999999999997868E-3</v>
      </c>
      <c r="Q31" s="28">
        <v>8.77</v>
      </c>
    </row>
    <row r="32" spans="1:17" x14ac:dyDescent="0.3">
      <c r="A32" s="23" t="s">
        <v>187</v>
      </c>
      <c r="B32" s="7" t="s">
        <v>5</v>
      </c>
      <c r="C32" s="28">
        <v>8.73</v>
      </c>
      <c r="D32" s="17">
        <v>0</v>
      </c>
      <c r="E32" s="28">
        <v>8.73</v>
      </c>
      <c r="F32" s="17">
        <f>G32-E32</f>
        <v>0</v>
      </c>
      <c r="G32" s="28">
        <v>8.73</v>
      </c>
      <c r="H32" s="17">
        <v>9.9999999999997868E-3</v>
      </c>
      <c r="I32" s="28">
        <v>8.74</v>
      </c>
      <c r="J32" s="17">
        <v>0</v>
      </c>
      <c r="K32" s="28">
        <v>8.74</v>
      </c>
      <c r="L32" s="17">
        <v>9.9999999999997868E-3</v>
      </c>
      <c r="M32" s="28">
        <v>8.75</v>
      </c>
      <c r="N32" s="17">
        <v>1.9999999999999574E-2</v>
      </c>
      <c r="O32" s="28">
        <v>8.77</v>
      </c>
      <c r="P32" s="17">
        <v>0</v>
      </c>
      <c r="Q32" s="28">
        <v>8.77</v>
      </c>
    </row>
    <row r="33" spans="1:17" x14ac:dyDescent="0.3">
      <c r="A33" s="23" t="s">
        <v>226</v>
      </c>
      <c r="B33" s="7" t="s">
        <v>229</v>
      </c>
      <c r="C33" s="28"/>
      <c r="D33" s="17"/>
      <c r="E33" s="28"/>
      <c r="F33" s="17"/>
      <c r="G33" s="28"/>
      <c r="H33" s="17"/>
      <c r="I33" s="28"/>
      <c r="J33" s="17"/>
      <c r="K33" s="28"/>
      <c r="L33" s="17"/>
      <c r="M33" s="28"/>
      <c r="N33" s="17"/>
      <c r="O33" s="28"/>
      <c r="P33" s="17"/>
      <c r="Q33" s="28">
        <v>8.77</v>
      </c>
    </row>
    <row r="34" spans="1:17" x14ac:dyDescent="0.3">
      <c r="A34" s="23" t="s">
        <v>184</v>
      </c>
      <c r="B34" s="7" t="s">
        <v>112</v>
      </c>
      <c r="C34" s="28">
        <v>8.77</v>
      </c>
      <c r="D34" s="17">
        <v>0</v>
      </c>
      <c r="E34" s="28">
        <v>8.77</v>
      </c>
      <c r="F34" s="17">
        <f t="shared" ref="F34:F40" si="2">G34-E34</f>
        <v>0</v>
      </c>
      <c r="G34" s="28">
        <v>8.77</v>
      </c>
      <c r="H34" s="17">
        <v>0</v>
      </c>
      <c r="I34" s="28">
        <v>8.77</v>
      </c>
      <c r="J34" s="17">
        <v>0</v>
      </c>
      <c r="K34" s="28">
        <v>8.77</v>
      </c>
      <c r="L34" s="17">
        <v>0</v>
      </c>
      <c r="M34" s="28">
        <v>8.77</v>
      </c>
      <c r="N34" s="17">
        <v>-9.9999999999997868E-3</v>
      </c>
      <c r="O34" s="28">
        <v>8.76</v>
      </c>
      <c r="P34" s="17">
        <v>0</v>
      </c>
      <c r="Q34" s="28">
        <v>8.76</v>
      </c>
    </row>
    <row r="35" spans="1:17" x14ac:dyDescent="0.3">
      <c r="A35" s="23" t="s">
        <v>185</v>
      </c>
      <c r="B35" s="7" t="s">
        <v>44</v>
      </c>
      <c r="C35" s="28">
        <v>8.76</v>
      </c>
      <c r="D35" s="17">
        <v>0</v>
      </c>
      <c r="E35" s="28">
        <v>8.76</v>
      </c>
      <c r="F35" s="17">
        <f t="shared" si="2"/>
        <v>0</v>
      </c>
      <c r="G35" s="28">
        <v>8.76</v>
      </c>
      <c r="H35" s="17">
        <v>0</v>
      </c>
      <c r="I35" s="28">
        <v>8.76</v>
      </c>
      <c r="J35" s="17">
        <v>-9.9999999999997868E-3</v>
      </c>
      <c r="K35" s="28">
        <v>8.75</v>
      </c>
      <c r="L35" s="17">
        <v>0</v>
      </c>
      <c r="M35" s="28">
        <v>8.75</v>
      </c>
      <c r="N35" s="17">
        <v>0</v>
      </c>
      <c r="O35" s="28">
        <v>8.75</v>
      </c>
      <c r="P35" s="17">
        <v>-9.9999999999997868E-3</v>
      </c>
      <c r="Q35" s="28">
        <v>8.74</v>
      </c>
    </row>
    <row r="36" spans="1:17" x14ac:dyDescent="0.3">
      <c r="A36" s="23" t="s">
        <v>182</v>
      </c>
      <c r="B36" s="7" t="s">
        <v>111</v>
      </c>
      <c r="C36" s="28">
        <v>8.7799999999999994</v>
      </c>
      <c r="D36" s="17">
        <v>0</v>
      </c>
      <c r="E36" s="28">
        <v>8.7799999999999994</v>
      </c>
      <c r="F36" s="17">
        <f t="shared" si="2"/>
        <v>0</v>
      </c>
      <c r="G36" s="28">
        <v>8.7799999999999994</v>
      </c>
      <c r="H36" s="17">
        <v>-9.9999999999997868E-3</v>
      </c>
      <c r="I36" s="28">
        <v>8.77</v>
      </c>
      <c r="J36" s="17">
        <v>0</v>
      </c>
      <c r="K36" s="28">
        <v>8.77</v>
      </c>
      <c r="L36" s="17">
        <v>-9.9999999999997868E-3</v>
      </c>
      <c r="M36" s="28">
        <v>8.76</v>
      </c>
      <c r="N36" s="17">
        <v>-2.9999999999999361E-2</v>
      </c>
      <c r="O36" s="28">
        <v>8.73</v>
      </c>
      <c r="P36" s="17">
        <v>-9.9999999999997868E-3</v>
      </c>
      <c r="Q36" s="28">
        <v>8.7200000000000006</v>
      </c>
    </row>
    <row r="37" spans="1:17" x14ac:dyDescent="0.3">
      <c r="A37" s="23" t="s">
        <v>183</v>
      </c>
      <c r="B37" s="7" t="s">
        <v>21</v>
      </c>
      <c r="C37" s="28">
        <v>8.77</v>
      </c>
      <c r="D37" s="17">
        <v>0</v>
      </c>
      <c r="E37" s="28">
        <v>8.77</v>
      </c>
      <c r="F37" s="17">
        <f t="shared" si="2"/>
        <v>0</v>
      </c>
      <c r="G37" s="28">
        <v>8.77</v>
      </c>
      <c r="H37" s="17">
        <v>-9.9999999999997868E-3</v>
      </c>
      <c r="I37" s="28">
        <v>8.76</v>
      </c>
      <c r="J37" s="17">
        <v>0</v>
      </c>
      <c r="K37" s="28">
        <v>8.76</v>
      </c>
      <c r="L37" s="17">
        <v>-9.9999999999997868E-3</v>
      </c>
      <c r="M37" s="28">
        <v>8.75</v>
      </c>
      <c r="N37" s="17">
        <v>-9.9999999999997868E-3</v>
      </c>
      <c r="O37" s="28">
        <v>8.74</v>
      </c>
      <c r="P37" s="17">
        <v>-1.9999999999999574E-2</v>
      </c>
      <c r="Q37" s="28">
        <v>8.7200000000000006</v>
      </c>
    </row>
    <row r="38" spans="1:17" x14ac:dyDescent="0.3">
      <c r="A38" s="23" t="s">
        <v>188</v>
      </c>
      <c r="B38" s="7" t="s">
        <v>115</v>
      </c>
      <c r="C38" s="28">
        <v>8.73</v>
      </c>
      <c r="D38" s="17">
        <v>0</v>
      </c>
      <c r="E38" s="28">
        <v>8.73</v>
      </c>
      <c r="F38" s="17">
        <f t="shared" si="2"/>
        <v>0</v>
      </c>
      <c r="G38" s="28">
        <v>8.73</v>
      </c>
      <c r="H38" s="17">
        <v>0</v>
      </c>
      <c r="I38" s="28">
        <v>8.73</v>
      </c>
      <c r="J38" s="17">
        <v>0</v>
      </c>
      <c r="K38" s="28">
        <v>8.73</v>
      </c>
      <c r="L38" s="17">
        <v>0</v>
      </c>
      <c r="M38" s="28">
        <v>8.73</v>
      </c>
      <c r="N38" s="17">
        <v>-9.9999999999997868E-3</v>
      </c>
      <c r="O38" s="28">
        <v>8.7200000000000006</v>
      </c>
      <c r="P38" s="17">
        <v>0</v>
      </c>
      <c r="Q38" s="28">
        <v>8.7200000000000006</v>
      </c>
    </row>
    <row r="39" spans="1:17" ht="28.8" x14ac:dyDescent="0.3">
      <c r="A39" s="23" t="s">
        <v>189</v>
      </c>
      <c r="B39" s="7" t="s">
        <v>116</v>
      </c>
      <c r="C39" s="28">
        <v>8.73</v>
      </c>
      <c r="D39" s="17">
        <v>0</v>
      </c>
      <c r="E39" s="28">
        <v>8.73</v>
      </c>
      <c r="F39" s="17">
        <f t="shared" si="2"/>
        <v>0</v>
      </c>
      <c r="G39" s="28">
        <v>8.73</v>
      </c>
      <c r="H39" s="17">
        <v>0</v>
      </c>
      <c r="I39" s="28">
        <v>8.73</v>
      </c>
      <c r="J39" s="17">
        <v>0</v>
      </c>
      <c r="K39" s="28">
        <v>8.73</v>
      </c>
      <c r="L39" s="17">
        <v>0</v>
      </c>
      <c r="M39" s="28">
        <v>8.73</v>
      </c>
      <c r="N39" s="17">
        <v>0</v>
      </c>
      <c r="O39" s="28">
        <v>8.73</v>
      </c>
      <c r="P39" s="17">
        <v>-9.9999999999997868E-3</v>
      </c>
      <c r="Q39" s="28">
        <v>8.7200000000000006</v>
      </c>
    </row>
    <row r="40" spans="1:17" ht="28.8" x14ac:dyDescent="0.3">
      <c r="A40" s="23" t="s">
        <v>192</v>
      </c>
      <c r="B40" s="7" t="s">
        <v>117</v>
      </c>
      <c r="C40" s="28">
        <v>8.7100000000000009</v>
      </c>
      <c r="D40" s="17">
        <v>4.9999999999998934E-2</v>
      </c>
      <c r="E40" s="28">
        <v>8.76</v>
      </c>
      <c r="F40" s="17">
        <f t="shared" si="2"/>
        <v>4.0000000000000924E-2</v>
      </c>
      <c r="G40" s="28">
        <v>8.8000000000000007</v>
      </c>
      <c r="H40" s="17">
        <v>-2.000000000000135E-2</v>
      </c>
      <c r="I40" s="28">
        <v>8.7799999999999994</v>
      </c>
      <c r="J40" s="17">
        <v>0</v>
      </c>
      <c r="K40" s="28">
        <v>8.7799999999999994</v>
      </c>
      <c r="L40" s="17">
        <v>-2.9999999999999361E-2</v>
      </c>
      <c r="M40" s="28">
        <v>8.75</v>
      </c>
      <c r="N40" s="17">
        <v>-1.9999999999999574E-2</v>
      </c>
      <c r="O40" s="28">
        <v>8.73</v>
      </c>
      <c r="P40" s="17">
        <v>-9.9999999999997868E-3</v>
      </c>
      <c r="Q40" s="28">
        <v>8.7200000000000006</v>
      </c>
    </row>
    <row r="41" spans="1:17" x14ac:dyDescent="0.3">
      <c r="A41" s="23" t="s">
        <v>215</v>
      </c>
      <c r="B41" s="7" t="s">
        <v>218</v>
      </c>
      <c r="C41" s="28"/>
      <c r="D41" s="17"/>
      <c r="E41" s="28"/>
      <c r="F41" s="17"/>
      <c r="G41" s="28"/>
      <c r="H41" s="17"/>
      <c r="I41" s="28"/>
      <c r="J41" s="17"/>
      <c r="K41" s="28"/>
      <c r="L41" s="17"/>
      <c r="M41" s="28">
        <v>8.68</v>
      </c>
      <c r="N41" s="17"/>
      <c r="O41" s="28"/>
      <c r="P41" s="17"/>
      <c r="Q41" s="28">
        <v>8.7200000000000006</v>
      </c>
    </row>
    <row r="42" spans="1:17" ht="28.8" x14ac:dyDescent="0.3">
      <c r="A42" s="23" t="s">
        <v>174</v>
      </c>
      <c r="B42" s="7" t="s">
        <v>104</v>
      </c>
      <c r="C42" s="28">
        <v>8.82</v>
      </c>
      <c r="D42" s="17">
        <v>0</v>
      </c>
      <c r="E42" s="28">
        <v>8.82</v>
      </c>
      <c r="F42" s="17">
        <f>G42-E42</f>
        <v>-9.9999999999997868E-3</v>
      </c>
      <c r="G42" s="28">
        <v>8.81</v>
      </c>
      <c r="H42" s="17">
        <v>-2.000000000000135E-2</v>
      </c>
      <c r="I42" s="28">
        <v>8.7899999999999991</v>
      </c>
      <c r="J42" s="17">
        <v>-9.9999999999997868E-3</v>
      </c>
      <c r="K42" s="28">
        <v>8.7799999999999994</v>
      </c>
      <c r="L42" s="17">
        <v>-1.9999999999999574E-2</v>
      </c>
      <c r="M42" s="28">
        <v>8.76</v>
      </c>
      <c r="N42" s="17">
        <v>-2.9999999999999361E-2</v>
      </c>
      <c r="O42" s="28">
        <v>8.73</v>
      </c>
      <c r="P42" s="17">
        <v>-1.9999999999999574E-2</v>
      </c>
      <c r="Q42" s="28">
        <v>8.7100000000000009</v>
      </c>
    </row>
    <row r="43" spans="1:17" x14ac:dyDescent="0.3">
      <c r="A43" s="23" t="s">
        <v>186</v>
      </c>
      <c r="B43" s="7" t="s">
        <v>114</v>
      </c>
      <c r="C43" s="28">
        <v>8.73</v>
      </c>
      <c r="D43" s="17">
        <v>0</v>
      </c>
      <c r="E43" s="28">
        <v>8.73</v>
      </c>
      <c r="F43" s="17">
        <f>G43-E43</f>
        <v>0</v>
      </c>
      <c r="G43" s="28">
        <v>8.73</v>
      </c>
      <c r="H43" s="17">
        <v>0</v>
      </c>
      <c r="I43" s="28">
        <v>8.73</v>
      </c>
      <c r="J43" s="17">
        <v>-9.9999999999997868E-3</v>
      </c>
      <c r="K43" s="28">
        <v>8.7200000000000006</v>
      </c>
      <c r="L43" s="17">
        <v>0</v>
      </c>
      <c r="M43" s="28">
        <v>8.7200000000000006</v>
      </c>
      <c r="N43" s="17">
        <v>-9.9999999999997868E-3</v>
      </c>
      <c r="O43" s="28">
        <v>8.7100000000000009</v>
      </c>
      <c r="P43" s="17">
        <v>0</v>
      </c>
      <c r="Q43" s="28">
        <v>8.7100000000000009</v>
      </c>
    </row>
    <row r="44" spans="1:17" x14ac:dyDescent="0.3">
      <c r="A44" s="23" t="s">
        <v>190</v>
      </c>
      <c r="B44" s="7" t="s">
        <v>113</v>
      </c>
      <c r="C44" s="28">
        <v>8.73</v>
      </c>
      <c r="D44" s="17">
        <v>-9.9999999999997868E-3</v>
      </c>
      <c r="E44" s="28">
        <v>8.7200000000000006</v>
      </c>
      <c r="F44" s="17">
        <f>G44-E44</f>
        <v>0</v>
      </c>
      <c r="G44" s="28">
        <v>8.7200000000000006</v>
      </c>
      <c r="H44" s="17">
        <v>0</v>
      </c>
      <c r="I44" s="28">
        <v>8.7200000000000006</v>
      </c>
      <c r="J44" s="17">
        <v>0</v>
      </c>
      <c r="K44" s="28">
        <v>8.7200000000000006</v>
      </c>
      <c r="L44" s="17">
        <v>0</v>
      </c>
      <c r="M44" s="28">
        <v>8.7200000000000006</v>
      </c>
      <c r="N44" s="17">
        <v>-9.9999999999997868E-3</v>
      </c>
      <c r="O44" s="28">
        <v>8.7100000000000009</v>
      </c>
      <c r="P44" s="17">
        <v>0</v>
      </c>
      <c r="Q44" s="28">
        <v>8.7100000000000009</v>
      </c>
    </row>
    <row r="45" spans="1:17" x14ac:dyDescent="0.3">
      <c r="A45" s="23" t="s">
        <v>191</v>
      </c>
      <c r="B45" s="7" t="s">
        <v>20</v>
      </c>
      <c r="C45" s="28">
        <v>8.73</v>
      </c>
      <c r="D45" s="17">
        <v>-9.9999999999997868E-3</v>
      </c>
      <c r="E45" s="28">
        <v>8.7200000000000006</v>
      </c>
      <c r="F45" s="17">
        <f>G45-E45</f>
        <v>0</v>
      </c>
      <c r="G45" s="28">
        <v>8.7200000000000006</v>
      </c>
      <c r="H45" s="17">
        <v>0</v>
      </c>
      <c r="I45" s="28">
        <v>8.7200000000000006</v>
      </c>
      <c r="J45" s="17">
        <v>0</v>
      </c>
      <c r="K45" s="28">
        <v>8.7200000000000006</v>
      </c>
      <c r="L45" s="17">
        <v>-9.9999999999997868E-3</v>
      </c>
      <c r="M45" s="28">
        <v>8.7100000000000009</v>
      </c>
      <c r="N45" s="17">
        <v>0</v>
      </c>
      <c r="O45" s="28">
        <v>8.7100000000000009</v>
      </c>
      <c r="P45" s="17">
        <v>0</v>
      </c>
      <c r="Q45" s="28">
        <v>8.7100000000000009</v>
      </c>
    </row>
    <row r="46" spans="1:17" ht="28.8" x14ac:dyDescent="0.3">
      <c r="A46" s="23" t="s">
        <v>212</v>
      </c>
      <c r="B46" s="7" t="s">
        <v>211</v>
      </c>
      <c r="C46" s="28"/>
      <c r="D46" s="17"/>
      <c r="E46" s="28"/>
      <c r="F46" s="17"/>
      <c r="G46" s="28"/>
      <c r="H46" s="17"/>
      <c r="I46" s="28"/>
      <c r="J46" s="17"/>
      <c r="K46" s="28">
        <v>8.68</v>
      </c>
      <c r="L46" s="17">
        <v>6.0000000000000497E-2</v>
      </c>
      <c r="M46" s="28">
        <v>8.74</v>
      </c>
      <c r="N46" s="17">
        <v>-1.9999999999999574E-2</v>
      </c>
      <c r="O46" s="28">
        <v>8.7200000000000006</v>
      </c>
      <c r="P46" s="17">
        <v>-9.9999999999997868E-3</v>
      </c>
      <c r="Q46" s="28">
        <v>8.7100000000000009</v>
      </c>
    </row>
    <row r="47" spans="1:17" x14ac:dyDescent="0.3">
      <c r="A47" s="23" t="s">
        <v>180</v>
      </c>
      <c r="B47" s="7" t="s">
        <v>110</v>
      </c>
      <c r="C47" s="28">
        <v>8.7799999999999994</v>
      </c>
      <c r="D47" s="17">
        <v>0</v>
      </c>
      <c r="E47" s="28">
        <v>8.7799999999999994</v>
      </c>
      <c r="F47" s="17">
        <f>G47-E47</f>
        <v>0</v>
      </c>
      <c r="G47" s="28">
        <v>8.7799999999999994</v>
      </c>
      <c r="H47" s="17">
        <v>-9.9999999999997868E-3</v>
      </c>
      <c r="I47" s="28">
        <v>8.77</v>
      </c>
      <c r="J47" s="17">
        <v>-9.9999999999997868E-3</v>
      </c>
      <c r="K47" s="28">
        <v>8.76</v>
      </c>
      <c r="L47" s="17">
        <v>-9.9999999999997868E-3</v>
      </c>
      <c r="M47" s="28">
        <v>8.75</v>
      </c>
      <c r="N47" s="17">
        <v>-1.9999999999999574E-2</v>
      </c>
      <c r="O47" s="28">
        <v>8.73</v>
      </c>
      <c r="P47" s="17">
        <v>-3.0000000000001137E-2</v>
      </c>
      <c r="Q47" s="28">
        <v>8.6999999999999993</v>
      </c>
    </row>
    <row r="48" spans="1:17" x14ac:dyDescent="0.3">
      <c r="A48" s="23" t="s">
        <v>193</v>
      </c>
      <c r="B48" s="7" t="s">
        <v>118</v>
      </c>
      <c r="C48" s="28">
        <v>8.6999999999999993</v>
      </c>
      <c r="D48" s="17">
        <v>0</v>
      </c>
      <c r="E48" s="28">
        <v>8.6999999999999993</v>
      </c>
      <c r="F48" s="17">
        <f>G48-E48</f>
        <v>0</v>
      </c>
      <c r="G48" s="28">
        <v>8.6999999999999993</v>
      </c>
      <c r="H48" s="17">
        <v>0</v>
      </c>
      <c r="I48" s="28">
        <v>8.6999999999999993</v>
      </c>
      <c r="J48" s="17">
        <v>0</v>
      </c>
      <c r="K48" s="28">
        <v>8.6999999999999993</v>
      </c>
      <c r="L48" s="17">
        <v>0</v>
      </c>
      <c r="M48" s="28">
        <v>8.6999999999999993</v>
      </c>
      <c r="N48" s="17">
        <v>0</v>
      </c>
      <c r="O48" s="28">
        <v>8.6999999999999993</v>
      </c>
      <c r="P48" s="17">
        <v>0</v>
      </c>
      <c r="Q48" s="28">
        <v>8.6999999999999993</v>
      </c>
    </row>
    <row r="49" spans="1:17" x14ac:dyDescent="0.3">
      <c r="A49" s="23" t="s">
        <v>227</v>
      </c>
      <c r="B49" s="7" t="s">
        <v>230</v>
      </c>
      <c r="C49" s="28"/>
      <c r="D49" s="17"/>
      <c r="E49" s="28"/>
      <c r="F49" s="17"/>
      <c r="G49" s="28"/>
      <c r="H49" s="17"/>
      <c r="I49" s="28"/>
      <c r="J49" s="17"/>
      <c r="K49" s="28"/>
      <c r="L49" s="17"/>
      <c r="M49" s="28"/>
      <c r="N49" s="17"/>
      <c r="O49" s="28"/>
      <c r="P49" s="17"/>
      <c r="Q49" s="28">
        <v>8.6999999999999993</v>
      </c>
    </row>
    <row r="50" spans="1:17" x14ac:dyDescent="0.3">
      <c r="A50" s="23" t="s">
        <v>194</v>
      </c>
      <c r="B50" s="7" t="s">
        <v>32</v>
      </c>
      <c r="C50" s="28">
        <v>8.6999999999999993</v>
      </c>
      <c r="D50" s="17">
        <v>0</v>
      </c>
      <c r="E50" s="28">
        <v>8.6999999999999993</v>
      </c>
      <c r="F50" s="17">
        <f t="shared" ref="F50:F57" si="3">G50-E50</f>
        <v>0</v>
      </c>
      <c r="G50" s="28">
        <v>8.6999999999999993</v>
      </c>
      <c r="H50" s="17">
        <v>0</v>
      </c>
      <c r="I50" s="28">
        <v>8.6999999999999993</v>
      </c>
      <c r="J50" s="17">
        <v>0</v>
      </c>
      <c r="K50" s="28">
        <v>8.6999999999999993</v>
      </c>
      <c r="L50" s="17">
        <v>0</v>
      </c>
      <c r="M50" s="28">
        <v>8.6999999999999993</v>
      </c>
      <c r="N50" s="17">
        <v>-9.9999999999997868E-3</v>
      </c>
      <c r="O50" s="28">
        <v>8.69</v>
      </c>
      <c r="P50" s="17">
        <v>0</v>
      </c>
      <c r="Q50" s="28">
        <v>8.69</v>
      </c>
    </row>
    <row r="51" spans="1:17" ht="28.8" x14ac:dyDescent="0.3">
      <c r="A51" s="23" t="s">
        <v>196</v>
      </c>
      <c r="B51" s="7" t="s">
        <v>119</v>
      </c>
      <c r="C51" s="28">
        <v>8.69</v>
      </c>
      <c r="D51" s="17">
        <v>0</v>
      </c>
      <c r="E51" s="28">
        <v>8.69</v>
      </c>
      <c r="F51" s="17">
        <f t="shared" si="3"/>
        <v>9.9999999999997868E-3</v>
      </c>
      <c r="G51" s="28">
        <v>8.6999999999999993</v>
      </c>
      <c r="H51" s="17">
        <v>0</v>
      </c>
      <c r="I51" s="28">
        <v>8.6999999999999993</v>
      </c>
      <c r="J51" s="17">
        <v>0</v>
      </c>
      <c r="K51" s="28">
        <v>8.6999999999999993</v>
      </c>
      <c r="L51" s="17">
        <v>0</v>
      </c>
      <c r="M51" s="28">
        <v>8.6999999999999993</v>
      </c>
      <c r="N51" s="17">
        <v>-1.9999999999999574E-2</v>
      </c>
      <c r="O51" s="28">
        <v>8.68</v>
      </c>
      <c r="P51" s="17">
        <v>-9.9999999999997868E-3</v>
      </c>
      <c r="Q51" s="28">
        <v>8.67</v>
      </c>
    </row>
    <row r="52" spans="1:17" x14ac:dyDescent="0.3">
      <c r="A52" s="23" t="s">
        <v>195</v>
      </c>
      <c r="B52" s="7" t="s">
        <v>64</v>
      </c>
      <c r="C52" s="28">
        <v>8.69</v>
      </c>
      <c r="D52" s="17">
        <v>0</v>
      </c>
      <c r="E52" s="28">
        <v>8.69</v>
      </c>
      <c r="F52" s="17">
        <f t="shared" si="3"/>
        <v>-9.9999999999997868E-3</v>
      </c>
      <c r="G52" s="28">
        <v>8.68</v>
      </c>
      <c r="H52" s="17">
        <v>-9.9999999999997868E-3</v>
      </c>
      <c r="I52" s="28">
        <v>8.67</v>
      </c>
      <c r="J52" s="17"/>
      <c r="K52" s="28"/>
      <c r="L52" s="17"/>
      <c r="M52" s="28"/>
      <c r="N52" s="17"/>
      <c r="O52" s="28"/>
      <c r="P52" s="17"/>
      <c r="Q52" s="28"/>
    </row>
    <row r="53" spans="1:17" x14ac:dyDescent="0.3">
      <c r="A53" s="23" t="s">
        <v>197</v>
      </c>
      <c r="B53" s="7" t="s">
        <v>120</v>
      </c>
      <c r="C53" s="28">
        <v>8.68</v>
      </c>
      <c r="D53" s="17">
        <v>0</v>
      </c>
      <c r="E53" s="28">
        <v>8.68</v>
      </c>
      <c r="F53" s="17">
        <f t="shared" si="3"/>
        <v>0</v>
      </c>
      <c r="G53" s="28">
        <v>8.68</v>
      </c>
      <c r="H53" s="17"/>
      <c r="I53" s="28"/>
      <c r="J53" s="17"/>
      <c r="K53" s="28">
        <v>8.67</v>
      </c>
      <c r="L53" s="17">
        <v>0</v>
      </c>
      <c r="M53" s="28">
        <v>8.67</v>
      </c>
      <c r="N53" s="17"/>
      <c r="O53" s="28"/>
      <c r="P53" s="17"/>
      <c r="Q53" s="28"/>
    </row>
    <row r="54" spans="1:17" x14ac:dyDescent="0.3">
      <c r="A54" s="23" t="s">
        <v>198</v>
      </c>
      <c r="B54" s="7" t="s">
        <v>121</v>
      </c>
      <c r="C54" s="28">
        <v>8.68</v>
      </c>
      <c r="D54" s="17">
        <v>0</v>
      </c>
      <c r="E54" s="28">
        <v>8.68</v>
      </c>
      <c r="F54" s="17">
        <f t="shared" si="3"/>
        <v>0</v>
      </c>
      <c r="G54" s="28">
        <v>8.68</v>
      </c>
      <c r="H54" s="17">
        <v>0</v>
      </c>
      <c r="I54" s="28">
        <v>8.68</v>
      </c>
      <c r="J54" s="17">
        <v>0</v>
      </c>
      <c r="K54" s="28">
        <v>8.68</v>
      </c>
      <c r="L54" s="17"/>
      <c r="M54" s="28"/>
      <c r="N54" s="17"/>
      <c r="O54" s="28">
        <v>8.67</v>
      </c>
      <c r="P54" s="17"/>
      <c r="Q54" s="28"/>
    </row>
    <row r="55" spans="1:17" x14ac:dyDescent="0.3">
      <c r="A55" s="23" t="s">
        <v>199</v>
      </c>
      <c r="B55" s="7" t="s">
        <v>122</v>
      </c>
      <c r="C55" s="28">
        <v>8.68</v>
      </c>
      <c r="D55" s="17">
        <v>0</v>
      </c>
      <c r="E55" s="28">
        <v>8.68</v>
      </c>
      <c r="F55" s="17">
        <f t="shared" si="3"/>
        <v>0</v>
      </c>
      <c r="G55" s="28">
        <v>8.68</v>
      </c>
      <c r="H55" s="17">
        <v>0</v>
      </c>
      <c r="I55" s="28">
        <v>8.68</v>
      </c>
      <c r="J55" s="17">
        <v>0</v>
      </c>
      <c r="K55" s="28">
        <v>8.68</v>
      </c>
      <c r="L55" s="17">
        <v>-9.9999999999997868E-3</v>
      </c>
      <c r="M55" s="28">
        <v>8.67</v>
      </c>
      <c r="N55" s="17">
        <v>0</v>
      </c>
      <c r="O55" s="28">
        <v>8.67</v>
      </c>
      <c r="P55" s="17"/>
      <c r="Q55" s="28"/>
    </row>
    <row r="56" spans="1:17" x14ac:dyDescent="0.3">
      <c r="A56" s="23" t="s">
        <v>200</v>
      </c>
      <c r="B56" s="7" t="s">
        <v>123</v>
      </c>
      <c r="C56" s="28">
        <v>8.67</v>
      </c>
      <c r="D56" s="17">
        <v>0</v>
      </c>
      <c r="E56" s="28">
        <v>8.67</v>
      </c>
      <c r="F56" s="17">
        <f t="shared" si="3"/>
        <v>0</v>
      </c>
      <c r="G56" s="28">
        <v>8.67</v>
      </c>
      <c r="H56" s="17">
        <v>0</v>
      </c>
      <c r="I56" s="28">
        <v>8.67</v>
      </c>
      <c r="J56" s="17">
        <v>0</v>
      </c>
      <c r="K56" s="28">
        <v>8.67</v>
      </c>
      <c r="L56" s="17"/>
      <c r="M56" s="28"/>
      <c r="N56" s="17"/>
      <c r="O56" s="28">
        <v>8.67</v>
      </c>
      <c r="P56" s="17"/>
      <c r="Q56" s="28"/>
    </row>
    <row r="57" spans="1:17" x14ac:dyDescent="0.3">
      <c r="A57" s="23" t="s">
        <v>201</v>
      </c>
      <c r="B57" s="7" t="s">
        <v>124</v>
      </c>
      <c r="C57" s="28">
        <v>8.67</v>
      </c>
      <c r="D57" s="17">
        <v>0</v>
      </c>
      <c r="E57" s="28">
        <v>8.67</v>
      </c>
      <c r="F57" s="17">
        <f t="shared" si="3"/>
        <v>0</v>
      </c>
      <c r="G57" s="28">
        <v>8.67</v>
      </c>
      <c r="H57" s="17">
        <v>0</v>
      </c>
      <c r="I57" s="28">
        <v>8.67</v>
      </c>
      <c r="J57" s="17"/>
      <c r="K57" s="28"/>
      <c r="L57" s="17"/>
      <c r="M57" s="28"/>
      <c r="N57" s="17"/>
      <c r="O57" s="28"/>
      <c r="P57" s="17"/>
      <c r="Q57" s="28"/>
    </row>
    <row r="58" spans="1:17" x14ac:dyDescent="0.3">
      <c r="A58" s="23" t="s">
        <v>202</v>
      </c>
      <c r="B58" s="7" t="s">
        <v>125</v>
      </c>
      <c r="C58" s="28">
        <v>8.66</v>
      </c>
      <c r="D58" s="17"/>
      <c r="E58" s="28"/>
      <c r="F58" s="17"/>
      <c r="G58" s="28">
        <v>8.66</v>
      </c>
      <c r="H58" s="17"/>
      <c r="I58" s="28"/>
      <c r="J58" s="17"/>
      <c r="K58" s="28"/>
      <c r="L58" s="17"/>
      <c r="M58" s="28"/>
      <c r="N58" s="17"/>
      <c r="O58" s="28"/>
      <c r="P58" s="17"/>
      <c r="Q58" s="28"/>
    </row>
    <row r="59" spans="1:17" x14ac:dyDescent="0.3">
      <c r="A59" s="23" t="s">
        <v>203</v>
      </c>
      <c r="B59" s="7" t="s">
        <v>148</v>
      </c>
      <c r="C59" s="28"/>
      <c r="D59" s="17"/>
      <c r="E59" s="28">
        <v>8.76</v>
      </c>
      <c r="F59" s="17"/>
      <c r="G59" s="28"/>
      <c r="H59" s="17"/>
      <c r="I59" s="28"/>
      <c r="J59" s="17"/>
      <c r="K59" s="28"/>
      <c r="L59" s="17"/>
      <c r="M59" s="28"/>
      <c r="N59" s="17"/>
      <c r="O59" s="28"/>
      <c r="P59" s="17"/>
      <c r="Q59" s="28"/>
    </row>
    <row r="60" spans="1:17" x14ac:dyDescent="0.3">
      <c r="A60" s="23" t="s">
        <v>204</v>
      </c>
      <c r="B60" s="7" t="s">
        <v>206</v>
      </c>
      <c r="C60" s="28"/>
      <c r="D60" s="17"/>
      <c r="E60" s="28">
        <v>8.76</v>
      </c>
      <c r="F60" s="17"/>
      <c r="G60" s="28"/>
      <c r="H60" s="17"/>
      <c r="I60" s="28">
        <v>8.74</v>
      </c>
      <c r="J60" s="17"/>
      <c r="K60" s="28"/>
      <c r="L60" s="17"/>
      <c r="M60" s="28"/>
      <c r="N60" s="17"/>
      <c r="O60" s="28"/>
      <c r="P60" s="17"/>
      <c r="Q60" s="28"/>
    </row>
    <row r="61" spans="1:17" x14ac:dyDescent="0.3">
      <c r="A61" s="23" t="s">
        <v>205</v>
      </c>
      <c r="B61" s="7" t="s">
        <v>207</v>
      </c>
      <c r="C61" s="28"/>
      <c r="D61" s="17"/>
      <c r="E61" s="28">
        <v>8.76</v>
      </c>
      <c r="F61" s="17"/>
      <c r="G61" s="28"/>
      <c r="H61" s="17"/>
      <c r="I61" s="28">
        <v>8.67</v>
      </c>
      <c r="J61" s="17">
        <v>0</v>
      </c>
      <c r="K61" s="28">
        <v>8.67</v>
      </c>
      <c r="L61" s="17"/>
      <c r="M61" s="28"/>
      <c r="N61" s="17"/>
      <c r="O61" s="28">
        <v>8.67</v>
      </c>
      <c r="P61" s="17"/>
      <c r="Q61" s="28"/>
    </row>
    <row r="62" spans="1:17" ht="28.8" x14ac:dyDescent="0.3">
      <c r="A62" s="23" t="s">
        <v>214</v>
      </c>
      <c r="B62" s="7" t="s">
        <v>217</v>
      </c>
      <c r="C62" s="28"/>
      <c r="D62" s="17"/>
      <c r="E62" s="28"/>
      <c r="F62" s="17"/>
      <c r="G62" s="28"/>
      <c r="H62" s="17"/>
      <c r="I62" s="28"/>
      <c r="J62" s="17"/>
      <c r="K62" s="28"/>
      <c r="L62" s="17"/>
      <c r="M62" s="28">
        <v>8.73</v>
      </c>
      <c r="N62" s="17"/>
      <c r="O62" s="28"/>
      <c r="P62" s="17"/>
      <c r="Q62" s="28"/>
    </row>
    <row r="63" spans="1:17" x14ac:dyDescent="0.3">
      <c r="A63" s="23"/>
      <c r="B63" s="7"/>
      <c r="C63" s="28"/>
      <c r="D63" s="17"/>
      <c r="E63" s="28"/>
      <c r="F63" s="17"/>
      <c r="G63" s="28"/>
      <c r="H63" s="17"/>
      <c r="I63" s="28"/>
      <c r="J63" s="17"/>
      <c r="K63" s="28"/>
      <c r="L63" s="17"/>
      <c r="M63" s="28"/>
      <c r="N63" s="17"/>
      <c r="O63" s="28"/>
      <c r="P63" s="17"/>
      <c r="Q63" s="28"/>
    </row>
    <row r="64" spans="1:17" x14ac:dyDescent="0.3">
      <c r="A64" s="23"/>
      <c r="B64" s="7"/>
      <c r="C64" s="28"/>
      <c r="D64" s="17"/>
      <c r="E64" s="28"/>
      <c r="F64" s="17"/>
      <c r="G64" s="28"/>
      <c r="H64" s="17"/>
      <c r="I64" s="28"/>
      <c r="J64" s="17"/>
      <c r="K64" s="28"/>
      <c r="L64" s="17"/>
      <c r="M64" s="28"/>
      <c r="N64" s="17"/>
      <c r="O64" s="28"/>
      <c r="P64" s="17"/>
      <c r="Q64" s="28"/>
    </row>
    <row r="65" spans="1:17" x14ac:dyDescent="0.3">
      <c r="A65" s="23"/>
      <c r="B65" s="7"/>
      <c r="C65" s="28"/>
      <c r="D65" s="17"/>
      <c r="E65" s="28"/>
      <c r="F65" s="17"/>
      <c r="G65" s="28"/>
      <c r="H65" s="17"/>
      <c r="I65" s="28"/>
      <c r="J65" s="17"/>
      <c r="K65" s="28"/>
      <c r="L65" s="17"/>
      <c r="M65" s="28"/>
      <c r="N65" s="17"/>
      <c r="O65" s="28"/>
      <c r="P65" s="17"/>
      <c r="Q65" s="28"/>
    </row>
    <row r="66" spans="1:17" x14ac:dyDescent="0.3">
      <c r="A66" s="23"/>
      <c r="B66" s="7"/>
      <c r="C66" s="28"/>
      <c r="D66" s="17"/>
      <c r="E66" s="28"/>
      <c r="F66" s="17"/>
      <c r="G66" s="28"/>
      <c r="H66" s="17"/>
      <c r="I66" s="28"/>
      <c r="J66" s="17"/>
      <c r="K66" s="28"/>
      <c r="L66" s="17"/>
      <c r="M66" s="28"/>
      <c r="N66" s="17"/>
      <c r="O66" s="28"/>
      <c r="P66" s="17"/>
      <c r="Q66" s="28"/>
    </row>
    <row r="67" spans="1:17" x14ac:dyDescent="0.3">
      <c r="A67" s="23"/>
      <c r="B67" s="7"/>
      <c r="C67" s="28"/>
      <c r="D67" s="17"/>
      <c r="E67" s="28"/>
      <c r="F67" s="17"/>
      <c r="G67" s="28"/>
      <c r="H67" s="17"/>
      <c r="I67" s="28"/>
      <c r="J67" s="17"/>
      <c r="K67" s="28"/>
      <c r="L67" s="17"/>
      <c r="M67" s="28"/>
      <c r="N67" s="17"/>
      <c r="O67" s="28"/>
      <c r="P67" s="17"/>
      <c r="Q67" s="28"/>
    </row>
    <row r="68" spans="1:17" x14ac:dyDescent="0.3">
      <c r="A68" s="23"/>
      <c r="B68" s="7"/>
      <c r="C68" s="28"/>
      <c r="D68" s="17"/>
      <c r="E68" s="28"/>
      <c r="F68" s="17"/>
      <c r="G68" s="28"/>
      <c r="H68" s="17"/>
      <c r="I68" s="28"/>
      <c r="J68" s="17"/>
      <c r="K68" s="28"/>
      <c r="L68" s="17"/>
      <c r="M68" s="28"/>
      <c r="N68" s="17"/>
      <c r="O68" s="28"/>
      <c r="P68" s="17"/>
      <c r="Q68" s="28"/>
    </row>
    <row r="69" spans="1:17" x14ac:dyDescent="0.3">
      <c r="A69" s="23"/>
      <c r="B69" s="7"/>
      <c r="C69" s="28"/>
      <c r="D69" s="17"/>
      <c r="E69" s="28"/>
      <c r="F69" s="17"/>
      <c r="G69" s="28"/>
      <c r="H69" s="17"/>
      <c r="I69" s="28"/>
      <c r="J69" s="17"/>
      <c r="K69" s="28"/>
      <c r="L69" s="17"/>
      <c r="M69" s="28"/>
      <c r="N69" s="17"/>
      <c r="O69" s="28"/>
      <c r="P69" s="17"/>
      <c r="Q69" s="28"/>
    </row>
    <row r="70" spans="1:17" x14ac:dyDescent="0.3">
      <c r="A70" s="23"/>
      <c r="B70" s="7"/>
      <c r="C70" s="28"/>
      <c r="D70" s="17"/>
      <c r="E70" s="28"/>
      <c r="F70" s="17"/>
      <c r="G70" s="28"/>
      <c r="H70" s="17"/>
      <c r="I70" s="28"/>
      <c r="J70" s="17"/>
      <c r="K70" s="28"/>
      <c r="L70" s="17"/>
      <c r="M70" s="28"/>
      <c r="N70" s="17"/>
      <c r="O70" s="28"/>
      <c r="P70" s="17"/>
      <c r="Q70" s="28"/>
    </row>
    <row r="71" spans="1:17" x14ac:dyDescent="0.3">
      <c r="A71" s="23"/>
      <c r="B71" s="7"/>
      <c r="C71" s="28"/>
      <c r="D71" s="17"/>
      <c r="E71" s="28"/>
      <c r="F71" s="17"/>
      <c r="G71" s="28"/>
      <c r="H71" s="17"/>
      <c r="I71" s="28"/>
      <c r="J71" s="17"/>
      <c r="K71" s="28"/>
      <c r="L71" s="17"/>
      <c r="M71" s="28"/>
      <c r="N71" s="17"/>
      <c r="O71" s="28"/>
      <c r="P71" s="17"/>
      <c r="Q71" s="28"/>
    </row>
    <row r="72" spans="1:17" x14ac:dyDescent="0.3">
      <c r="A72" s="23"/>
      <c r="B72" s="7"/>
      <c r="C72" s="28"/>
      <c r="D72" s="17"/>
      <c r="E72" s="28"/>
      <c r="F72" s="17"/>
      <c r="G72" s="28"/>
      <c r="H72" s="17"/>
      <c r="I72" s="28"/>
      <c r="J72" s="17"/>
      <c r="K72" s="28"/>
      <c r="L72" s="17"/>
      <c r="M72" s="28"/>
      <c r="N72" s="17"/>
      <c r="O72" s="28"/>
      <c r="P72" s="17"/>
      <c r="Q72" s="28"/>
    </row>
    <row r="73" spans="1:17" x14ac:dyDescent="0.3">
      <c r="A73" s="23"/>
      <c r="B73" s="7"/>
      <c r="C73" s="28"/>
      <c r="D73" s="17"/>
      <c r="E73" s="28"/>
      <c r="F73" s="17"/>
      <c r="G73" s="28"/>
      <c r="H73" s="17"/>
      <c r="I73" s="28"/>
      <c r="J73" s="17"/>
      <c r="K73" s="28"/>
      <c r="L73" s="17"/>
      <c r="M73" s="28"/>
      <c r="N73" s="17"/>
      <c r="O73" s="28"/>
      <c r="P73" s="17"/>
      <c r="Q73" s="28"/>
    </row>
    <row r="74" spans="1:17" x14ac:dyDescent="0.3">
      <c r="A74" s="23"/>
      <c r="B74" s="7"/>
      <c r="C74" s="28"/>
      <c r="D74" s="17"/>
      <c r="E74" s="28"/>
      <c r="F74" s="17"/>
      <c r="G74" s="28"/>
      <c r="H74" s="17"/>
      <c r="I74" s="28"/>
      <c r="J74" s="17"/>
      <c r="K74" s="28"/>
      <c r="L74" s="17"/>
      <c r="M74" s="28"/>
      <c r="N74" s="17"/>
      <c r="O74" s="28"/>
      <c r="P74" s="17"/>
      <c r="Q74" s="28"/>
    </row>
    <row r="75" spans="1:17" x14ac:dyDescent="0.3">
      <c r="A75" s="23"/>
      <c r="B75" s="7"/>
      <c r="C75" s="28"/>
      <c r="D75" s="17"/>
      <c r="E75" s="28"/>
      <c r="F75" s="17"/>
      <c r="G75" s="28"/>
      <c r="H75" s="17"/>
      <c r="I75" s="28"/>
      <c r="J75" s="17"/>
      <c r="K75" s="28"/>
      <c r="L75" s="17"/>
      <c r="M75" s="28"/>
      <c r="N75" s="17"/>
      <c r="O75" s="28"/>
      <c r="P75" s="17"/>
      <c r="Q75" s="28"/>
    </row>
    <row r="76" spans="1:17" x14ac:dyDescent="0.3">
      <c r="A76" s="23"/>
      <c r="B76" s="7"/>
      <c r="C76" s="28"/>
      <c r="D76" s="17"/>
      <c r="E76" s="28"/>
      <c r="F76" s="17"/>
      <c r="G76" s="28"/>
      <c r="H76" s="17"/>
      <c r="I76" s="28"/>
      <c r="J76" s="17"/>
      <c r="K76" s="28"/>
      <c r="L76" s="17"/>
      <c r="M76" s="28"/>
      <c r="N76" s="17"/>
      <c r="O76" s="28"/>
      <c r="P76" s="17"/>
      <c r="Q76" s="28"/>
    </row>
    <row r="77" spans="1:17" x14ac:dyDescent="0.3">
      <c r="A77" s="23"/>
      <c r="B77" s="7"/>
      <c r="C77" s="28"/>
      <c r="D77" s="17"/>
      <c r="E77" s="28"/>
      <c r="F77" s="17"/>
      <c r="G77" s="28"/>
      <c r="H77" s="17"/>
      <c r="I77" s="28"/>
      <c r="J77" s="17"/>
      <c r="K77" s="28"/>
      <c r="L77" s="17"/>
      <c r="M77" s="28"/>
      <c r="N77" s="17"/>
      <c r="O77" s="28"/>
      <c r="P77" s="17"/>
      <c r="Q77" s="28"/>
    </row>
    <row r="78" spans="1:17" x14ac:dyDescent="0.3">
      <c r="A78" s="23"/>
      <c r="B78" s="7"/>
      <c r="C78" s="28"/>
      <c r="D78" s="17"/>
      <c r="E78" s="28"/>
      <c r="F78" s="17"/>
      <c r="G78" s="28"/>
      <c r="H78" s="17"/>
      <c r="I78" s="28"/>
      <c r="J78" s="17"/>
      <c r="K78" s="28"/>
      <c r="L78" s="17"/>
      <c r="M78" s="28"/>
      <c r="N78" s="17"/>
      <c r="O78" s="28"/>
      <c r="P78" s="17"/>
      <c r="Q78" s="28"/>
    </row>
    <row r="79" spans="1:17" x14ac:dyDescent="0.3">
      <c r="A79" s="23"/>
      <c r="B79" s="7"/>
      <c r="C79" s="28"/>
      <c r="D79" s="17"/>
      <c r="E79" s="28"/>
      <c r="F79" s="17"/>
      <c r="G79" s="28"/>
      <c r="H79" s="17"/>
      <c r="I79" s="28"/>
      <c r="J79" s="17"/>
      <c r="K79" s="28"/>
      <c r="L79" s="17"/>
      <c r="M79" s="28"/>
      <c r="N79" s="17"/>
      <c r="O79" s="28"/>
      <c r="P79" s="17"/>
      <c r="Q79" s="28"/>
    </row>
    <row r="80" spans="1:17" x14ac:dyDescent="0.3">
      <c r="A80" s="23"/>
      <c r="B80" s="7"/>
      <c r="C80" s="28"/>
      <c r="D80" s="17"/>
      <c r="E80" s="28"/>
      <c r="F80" s="17"/>
      <c r="G80" s="28"/>
      <c r="H80" s="17"/>
      <c r="I80" s="28"/>
      <c r="J80" s="17"/>
      <c r="K80" s="28"/>
      <c r="L80" s="17"/>
      <c r="M80" s="28"/>
      <c r="N80" s="17"/>
      <c r="O80" s="28"/>
      <c r="P80" s="17"/>
      <c r="Q80" s="28"/>
    </row>
    <row r="81" spans="1:17" x14ac:dyDescent="0.3">
      <c r="A81" s="23"/>
      <c r="B81" s="7"/>
      <c r="C81" s="28"/>
      <c r="D81" s="17"/>
      <c r="E81" s="28"/>
      <c r="F81" s="17"/>
      <c r="G81" s="28"/>
      <c r="H81" s="17"/>
      <c r="I81" s="28"/>
      <c r="J81" s="17"/>
      <c r="K81" s="28"/>
      <c r="L81" s="17"/>
      <c r="M81" s="28"/>
      <c r="N81" s="17"/>
      <c r="O81" s="28"/>
      <c r="P81" s="17"/>
      <c r="Q81" s="28"/>
    </row>
    <row r="82" spans="1:17" x14ac:dyDescent="0.3">
      <c r="A82" s="23"/>
      <c r="B82" s="7"/>
      <c r="C82" s="28"/>
      <c r="D82" s="17"/>
      <c r="E82" s="28"/>
      <c r="F82" s="17"/>
      <c r="G82" s="28"/>
      <c r="H82" s="17"/>
      <c r="I82" s="28"/>
      <c r="J82" s="17"/>
      <c r="K82" s="28"/>
      <c r="L82" s="17"/>
      <c r="M82" s="28"/>
      <c r="N82" s="17"/>
      <c r="O82" s="28"/>
      <c r="P82" s="17"/>
      <c r="Q82" s="28"/>
    </row>
    <row r="83" spans="1:17" x14ac:dyDescent="0.3">
      <c r="A83" s="23"/>
      <c r="B83" s="7"/>
      <c r="C83" s="28"/>
      <c r="D83" s="17"/>
      <c r="E83" s="28"/>
      <c r="F83" s="17"/>
      <c r="G83" s="28"/>
      <c r="H83" s="17"/>
      <c r="I83" s="28"/>
      <c r="J83" s="17"/>
      <c r="K83" s="28"/>
      <c r="L83" s="17"/>
      <c r="M83" s="28"/>
      <c r="N83" s="17"/>
      <c r="O83" s="28"/>
      <c r="P83" s="17"/>
      <c r="Q83" s="28"/>
    </row>
    <row r="84" spans="1:17" x14ac:dyDescent="0.3">
      <c r="A84" s="23"/>
      <c r="B84" s="7"/>
      <c r="C84" s="28"/>
      <c r="D84" s="17"/>
      <c r="E84" s="28"/>
      <c r="F84" s="17"/>
      <c r="G84" s="28"/>
      <c r="H84" s="17"/>
      <c r="I84" s="28"/>
      <c r="J84" s="17"/>
      <c r="K84" s="28"/>
      <c r="L84" s="17"/>
      <c r="M84" s="28"/>
      <c r="N84" s="17"/>
      <c r="O84" s="28"/>
      <c r="P84" s="17"/>
      <c r="Q84" s="28"/>
    </row>
    <row r="85" spans="1:17" x14ac:dyDescent="0.3">
      <c r="A85" s="23"/>
      <c r="B85" s="7"/>
      <c r="C85" s="28"/>
      <c r="D85" s="17"/>
      <c r="E85" s="28"/>
      <c r="F85" s="17"/>
      <c r="G85" s="28"/>
      <c r="H85" s="17"/>
      <c r="I85" s="28"/>
      <c r="J85" s="17"/>
      <c r="K85" s="28"/>
      <c r="L85" s="17"/>
      <c r="M85" s="28"/>
      <c r="N85" s="17"/>
      <c r="O85" s="28"/>
      <c r="P85" s="17"/>
      <c r="Q85" s="28"/>
    </row>
    <row r="86" spans="1:17" x14ac:dyDescent="0.3">
      <c r="A86" s="23"/>
      <c r="B86" s="7"/>
      <c r="C86" s="28"/>
      <c r="D86" s="17"/>
      <c r="E86" s="28"/>
      <c r="F86" s="17"/>
      <c r="G86" s="28"/>
      <c r="H86" s="17"/>
      <c r="I86" s="28"/>
      <c r="J86" s="17"/>
      <c r="K86" s="28"/>
      <c r="L86" s="17"/>
      <c r="M86" s="28"/>
      <c r="N86" s="17"/>
      <c r="O86" s="28"/>
      <c r="P86" s="17"/>
      <c r="Q86" s="28"/>
    </row>
    <row r="87" spans="1:17" x14ac:dyDescent="0.3">
      <c r="A87" s="23"/>
      <c r="B87" s="7"/>
      <c r="C87" s="28"/>
      <c r="D87" s="17"/>
      <c r="E87" s="28"/>
      <c r="F87" s="17"/>
      <c r="G87" s="28"/>
      <c r="H87" s="17"/>
      <c r="I87" s="28"/>
      <c r="J87" s="17"/>
      <c r="K87" s="28"/>
      <c r="L87" s="17"/>
      <c r="M87" s="28"/>
      <c r="N87" s="17"/>
      <c r="O87" s="28"/>
      <c r="P87" s="17"/>
      <c r="Q87" s="28"/>
    </row>
    <row r="88" spans="1:17" x14ac:dyDescent="0.3">
      <c r="A88" s="23"/>
      <c r="B88" s="7"/>
      <c r="C88" s="28"/>
      <c r="D88" s="17"/>
      <c r="E88" s="28"/>
      <c r="F88" s="17"/>
      <c r="G88" s="28"/>
      <c r="H88" s="17"/>
      <c r="I88" s="28"/>
      <c r="J88" s="17"/>
      <c r="K88" s="28"/>
      <c r="L88" s="17"/>
      <c r="M88" s="28"/>
      <c r="N88" s="17"/>
      <c r="O88" s="28"/>
      <c r="P88" s="17"/>
      <c r="Q88" s="28"/>
    </row>
    <row r="89" spans="1:17" x14ac:dyDescent="0.3">
      <c r="A89" s="23"/>
      <c r="B89" s="7"/>
      <c r="C89" s="28"/>
      <c r="D89" s="17"/>
      <c r="E89" s="28"/>
      <c r="F89" s="17"/>
      <c r="G89" s="28"/>
      <c r="H89" s="17"/>
      <c r="I89" s="28"/>
      <c r="J89" s="17"/>
      <c r="K89" s="28"/>
      <c r="L89" s="17"/>
      <c r="M89" s="28"/>
      <c r="N89" s="17"/>
      <c r="O89" s="28"/>
      <c r="P89" s="17"/>
      <c r="Q89" s="28"/>
    </row>
    <row r="90" spans="1:17" x14ac:dyDescent="0.3">
      <c r="A90" s="23"/>
      <c r="B90" s="7"/>
      <c r="C90" s="28"/>
      <c r="D90" s="17"/>
      <c r="E90" s="28"/>
      <c r="F90" s="17"/>
      <c r="G90" s="28"/>
      <c r="H90" s="17"/>
      <c r="I90" s="28"/>
      <c r="J90" s="17"/>
      <c r="K90" s="28"/>
      <c r="L90" s="17"/>
      <c r="M90" s="28"/>
      <c r="N90" s="17"/>
      <c r="O90" s="28"/>
      <c r="P90" s="17"/>
      <c r="Q90" s="28"/>
    </row>
    <row r="91" spans="1:17" x14ac:dyDescent="0.3">
      <c r="A91" s="23"/>
      <c r="B91" s="7"/>
      <c r="C91" s="28"/>
      <c r="D91" s="17"/>
      <c r="E91" s="28"/>
      <c r="F91" s="17"/>
      <c r="G91" s="28"/>
      <c r="H91" s="17"/>
      <c r="I91" s="28"/>
      <c r="J91" s="17"/>
      <c r="K91" s="28"/>
      <c r="L91" s="17"/>
      <c r="M91" s="28"/>
      <c r="N91" s="17"/>
      <c r="O91" s="28"/>
      <c r="P91" s="17"/>
      <c r="Q91" s="28"/>
    </row>
    <row r="92" spans="1:17" x14ac:dyDescent="0.3">
      <c r="A92" s="23"/>
      <c r="B92" s="7"/>
      <c r="C92" s="28"/>
      <c r="D92" s="17"/>
      <c r="E92" s="28"/>
      <c r="F92" s="17"/>
      <c r="G92" s="28"/>
      <c r="H92" s="17"/>
      <c r="I92" s="28"/>
      <c r="J92" s="17"/>
      <c r="K92" s="28"/>
      <c r="L92" s="17"/>
      <c r="M92" s="28"/>
      <c r="N92" s="17"/>
      <c r="O92" s="28"/>
      <c r="P92" s="17"/>
      <c r="Q92" s="28"/>
    </row>
    <row r="93" spans="1:17" x14ac:dyDescent="0.3">
      <c r="A93" s="23"/>
      <c r="B93" s="7"/>
      <c r="C93" s="28"/>
      <c r="D93" s="17"/>
      <c r="E93" s="28"/>
      <c r="F93" s="17"/>
      <c r="G93" s="28"/>
      <c r="H93" s="17"/>
      <c r="I93" s="28"/>
      <c r="J93" s="17"/>
      <c r="K93" s="28"/>
      <c r="L93" s="17"/>
      <c r="M93" s="28"/>
      <c r="N93" s="17"/>
      <c r="O93" s="28"/>
      <c r="P93" s="17"/>
      <c r="Q93" s="28"/>
    </row>
    <row r="94" spans="1:17" x14ac:dyDescent="0.3">
      <c r="A94" s="23"/>
      <c r="B94" s="7"/>
      <c r="C94" s="28"/>
      <c r="D94" s="17"/>
      <c r="E94" s="28"/>
      <c r="F94" s="17"/>
      <c r="G94" s="28"/>
      <c r="H94" s="17"/>
      <c r="I94" s="28"/>
      <c r="J94" s="17"/>
      <c r="K94" s="28"/>
      <c r="L94" s="17"/>
      <c r="M94" s="28"/>
      <c r="N94" s="17"/>
      <c r="O94" s="28"/>
      <c r="P94" s="17"/>
      <c r="Q94" s="28"/>
    </row>
    <row r="95" spans="1:17" x14ac:dyDescent="0.3">
      <c r="A95" s="23"/>
      <c r="B95" s="7"/>
      <c r="C95" s="28"/>
      <c r="D95" s="17"/>
      <c r="E95" s="28"/>
      <c r="F95" s="17"/>
      <c r="G95" s="28"/>
      <c r="H95" s="17"/>
      <c r="I95" s="28"/>
      <c r="J95" s="17"/>
      <c r="K95" s="28"/>
      <c r="L95" s="17"/>
      <c r="M95" s="28"/>
      <c r="N95" s="17"/>
      <c r="O95" s="28"/>
      <c r="P95" s="17"/>
      <c r="Q95" s="28"/>
    </row>
    <row r="96" spans="1:17" x14ac:dyDescent="0.3">
      <c r="A96" s="23"/>
      <c r="B96" s="7"/>
      <c r="C96" s="28"/>
      <c r="D96" s="17"/>
      <c r="E96" s="28"/>
      <c r="F96" s="17"/>
      <c r="G96" s="28"/>
      <c r="H96" s="17"/>
      <c r="I96" s="28"/>
      <c r="J96" s="17"/>
      <c r="K96" s="28"/>
      <c r="L96" s="17"/>
      <c r="M96" s="28"/>
      <c r="N96" s="17"/>
      <c r="O96" s="28"/>
      <c r="P96" s="17"/>
      <c r="Q96" s="28"/>
    </row>
    <row r="97" spans="1:17" x14ac:dyDescent="0.3">
      <c r="A97" s="23"/>
      <c r="B97" s="7"/>
      <c r="C97" s="28"/>
      <c r="D97" s="17"/>
      <c r="E97" s="28"/>
      <c r="F97" s="17"/>
      <c r="G97" s="28"/>
      <c r="H97" s="17"/>
      <c r="I97" s="28"/>
      <c r="J97" s="17"/>
      <c r="K97" s="28"/>
      <c r="L97" s="17"/>
      <c r="M97" s="28"/>
      <c r="N97" s="17"/>
      <c r="O97" s="28"/>
      <c r="P97" s="17"/>
      <c r="Q97" s="28"/>
    </row>
    <row r="98" spans="1:17" x14ac:dyDescent="0.3">
      <c r="A98" s="23"/>
      <c r="B98" s="7"/>
      <c r="C98" s="28"/>
      <c r="D98" s="17"/>
      <c r="E98" s="28"/>
      <c r="F98" s="17"/>
      <c r="G98" s="28"/>
      <c r="H98" s="17"/>
      <c r="I98" s="28"/>
      <c r="J98" s="17"/>
      <c r="K98" s="28"/>
      <c r="L98" s="17"/>
      <c r="M98" s="28"/>
      <c r="N98" s="17"/>
      <c r="O98" s="28"/>
      <c r="P98" s="17"/>
      <c r="Q98" s="28"/>
    </row>
    <row r="99" spans="1:17" x14ac:dyDescent="0.3">
      <c r="A99" s="23"/>
      <c r="B99" s="7"/>
      <c r="C99" s="28"/>
      <c r="D99" s="17"/>
      <c r="E99" s="28"/>
      <c r="F99" s="17"/>
      <c r="G99" s="28"/>
      <c r="H99" s="17"/>
      <c r="I99" s="28"/>
      <c r="J99" s="17"/>
      <c r="K99" s="28"/>
      <c r="L99" s="17"/>
      <c r="M99" s="28"/>
      <c r="N99" s="17"/>
      <c r="O99" s="28"/>
      <c r="P99" s="17"/>
      <c r="Q99" s="28"/>
    </row>
    <row r="100" spans="1:17" x14ac:dyDescent="0.3">
      <c r="A100" s="23"/>
      <c r="B100" s="7"/>
      <c r="C100" s="28"/>
      <c r="D100" s="17"/>
      <c r="E100" s="28"/>
      <c r="F100" s="17"/>
      <c r="G100" s="28"/>
      <c r="H100" s="17"/>
      <c r="I100" s="28"/>
      <c r="J100" s="17"/>
      <c r="K100" s="28"/>
      <c r="L100" s="17"/>
      <c r="M100" s="28"/>
      <c r="N100" s="17"/>
      <c r="O100" s="28"/>
      <c r="P100" s="17"/>
      <c r="Q100" s="28"/>
    </row>
    <row r="113" spans="5:5" x14ac:dyDescent="0.3">
      <c r="E113" s="28"/>
    </row>
  </sheetData>
  <autoFilter ref="A1:Q62" xr:uid="{9AED9510-E47E-4C56-B1F4-C8E24D574046}">
    <sortState xmlns:xlrd2="http://schemas.microsoft.com/office/spreadsheetml/2017/richdata2" ref="A2:Q62">
      <sortCondition descending="1" ref="Q1:Q62"/>
    </sortState>
  </autoFilter>
  <phoneticPr fontId="4" type="noConversion"/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2586-639D-4716-A442-3C6234D0E5BA}">
  <sheetPr>
    <tabColor rgb="FF00B0F0"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</cols>
  <sheetData>
    <row r="1" spans="1:11" s="2" customFormat="1" x14ac:dyDescent="0.3">
      <c r="A1" s="13" t="s">
        <v>152</v>
      </c>
      <c r="B1" s="9" t="s">
        <v>0</v>
      </c>
      <c r="C1" s="10">
        <v>44093</v>
      </c>
      <c r="D1" s="10" t="s">
        <v>151</v>
      </c>
      <c r="E1" s="10">
        <v>44108</v>
      </c>
      <c r="F1" s="10" t="s">
        <v>151</v>
      </c>
      <c r="G1" s="10">
        <v>44129</v>
      </c>
      <c r="H1" s="10" t="s">
        <v>151</v>
      </c>
      <c r="I1" s="10">
        <v>44158</v>
      </c>
      <c r="J1" s="10" t="s">
        <v>151</v>
      </c>
      <c r="K1" s="10">
        <v>44316</v>
      </c>
    </row>
    <row r="2" spans="1:11" x14ac:dyDescent="0.3">
      <c r="A2" s="23" t="s">
        <v>153</v>
      </c>
      <c r="B2" s="5" t="s">
        <v>51</v>
      </c>
      <c r="C2" s="11">
        <f>COUNTIF(MMV!$C$2:$C$100, "&gt;"&amp;MMV!C2)+1</f>
        <v>1</v>
      </c>
      <c r="D2" s="15">
        <f>C2-E2</f>
        <v>0</v>
      </c>
      <c r="E2" s="11">
        <v>1</v>
      </c>
      <c r="F2" s="15">
        <v>0</v>
      </c>
      <c r="G2" s="11">
        <v>1</v>
      </c>
      <c r="H2" s="15">
        <v>0</v>
      </c>
      <c r="I2" s="11">
        <v>1</v>
      </c>
      <c r="J2" s="15">
        <v>0</v>
      </c>
      <c r="K2" s="11">
        <v>1</v>
      </c>
    </row>
    <row r="3" spans="1:11" x14ac:dyDescent="0.3">
      <c r="A3" s="23" t="s">
        <v>156</v>
      </c>
      <c r="B3" s="5" t="s">
        <v>1</v>
      </c>
      <c r="C3" s="11">
        <v>4</v>
      </c>
      <c r="D3" s="15">
        <v>1</v>
      </c>
      <c r="E3" s="11">
        <v>3</v>
      </c>
      <c r="F3" s="15">
        <v>0</v>
      </c>
      <c r="G3" s="11">
        <v>3</v>
      </c>
      <c r="H3" s="15">
        <v>0</v>
      </c>
      <c r="I3" s="11">
        <v>3</v>
      </c>
      <c r="J3" s="15">
        <v>1</v>
      </c>
      <c r="K3" s="11">
        <v>2</v>
      </c>
    </row>
    <row r="4" spans="1:11" x14ac:dyDescent="0.3">
      <c r="A4" s="23" t="s">
        <v>154</v>
      </c>
      <c r="B4" s="5" t="s">
        <v>4</v>
      </c>
      <c r="C4" s="11">
        <v>2</v>
      </c>
      <c r="D4" s="15">
        <v>0</v>
      </c>
      <c r="E4" s="11">
        <v>2</v>
      </c>
      <c r="F4" s="15">
        <v>0</v>
      </c>
      <c r="G4" s="11">
        <v>2</v>
      </c>
      <c r="H4" s="15">
        <v>0</v>
      </c>
      <c r="I4" s="11">
        <v>2</v>
      </c>
      <c r="J4" s="15">
        <v>-1</v>
      </c>
      <c r="K4" s="11">
        <v>3</v>
      </c>
    </row>
    <row r="5" spans="1:11" x14ac:dyDescent="0.3">
      <c r="A5" s="23" t="s">
        <v>157</v>
      </c>
      <c r="B5" s="5" t="s">
        <v>53</v>
      </c>
      <c r="C5" s="11">
        <v>5</v>
      </c>
      <c r="D5" s="15">
        <v>0</v>
      </c>
      <c r="E5" s="11">
        <v>5</v>
      </c>
      <c r="F5" s="15">
        <v>0</v>
      </c>
      <c r="G5" s="11">
        <v>5</v>
      </c>
      <c r="H5" s="15">
        <v>0</v>
      </c>
      <c r="I5" s="11">
        <v>5</v>
      </c>
      <c r="J5" s="15">
        <v>1</v>
      </c>
      <c r="K5" s="11">
        <v>4</v>
      </c>
    </row>
    <row r="6" spans="1:11" x14ac:dyDescent="0.3">
      <c r="A6" s="23" t="s">
        <v>155</v>
      </c>
      <c r="B6" s="5" t="s">
        <v>52</v>
      </c>
      <c r="C6" s="11">
        <v>3</v>
      </c>
      <c r="D6" s="15">
        <v>-1</v>
      </c>
      <c r="E6" s="11">
        <v>4</v>
      </c>
      <c r="F6" s="15">
        <v>0</v>
      </c>
      <c r="G6" s="11">
        <v>4</v>
      </c>
      <c r="H6" s="15">
        <v>0</v>
      </c>
      <c r="I6" s="11">
        <v>4</v>
      </c>
      <c r="J6" s="15">
        <v>-1</v>
      </c>
      <c r="K6" s="11">
        <v>5</v>
      </c>
    </row>
    <row r="7" spans="1:11" x14ac:dyDescent="0.3">
      <c r="A7" s="23" t="s">
        <v>158</v>
      </c>
      <c r="B7" s="5" t="s">
        <v>33</v>
      </c>
      <c r="C7" s="11">
        <v>6</v>
      </c>
      <c r="D7" s="15">
        <v>0</v>
      </c>
      <c r="E7" s="11">
        <v>6</v>
      </c>
      <c r="F7" s="15">
        <v>0</v>
      </c>
      <c r="G7" s="11">
        <v>6</v>
      </c>
      <c r="H7" s="15">
        <v>0</v>
      </c>
      <c r="I7" s="11">
        <v>6</v>
      </c>
      <c r="J7" s="15">
        <v>0</v>
      </c>
      <c r="K7" s="11">
        <v>6</v>
      </c>
    </row>
    <row r="8" spans="1:11" x14ac:dyDescent="0.3">
      <c r="A8" s="23" t="s">
        <v>161</v>
      </c>
      <c r="B8" s="5" t="s">
        <v>55</v>
      </c>
      <c r="C8" s="11">
        <v>9</v>
      </c>
      <c r="D8" s="15">
        <v>0</v>
      </c>
      <c r="E8" s="11">
        <v>9</v>
      </c>
      <c r="F8" s="15">
        <v>0</v>
      </c>
      <c r="G8" s="11">
        <v>9</v>
      </c>
      <c r="H8" s="15">
        <v>0</v>
      </c>
      <c r="I8" s="11">
        <v>9</v>
      </c>
      <c r="J8" s="15">
        <v>2</v>
      </c>
      <c r="K8" s="11">
        <v>7</v>
      </c>
    </row>
    <row r="9" spans="1:11" x14ac:dyDescent="0.3">
      <c r="A9" s="23" t="s">
        <v>159</v>
      </c>
      <c r="B9" s="5" t="s">
        <v>36</v>
      </c>
      <c r="C9" s="11">
        <v>7</v>
      </c>
      <c r="D9" s="15">
        <v>0</v>
      </c>
      <c r="E9" s="11">
        <v>7</v>
      </c>
      <c r="F9" s="15">
        <v>0</v>
      </c>
      <c r="G9" s="11">
        <v>7</v>
      </c>
      <c r="H9" s="15">
        <v>0</v>
      </c>
      <c r="I9" s="11">
        <v>7</v>
      </c>
      <c r="J9" s="15">
        <v>-1</v>
      </c>
      <c r="K9" s="11">
        <v>8</v>
      </c>
    </row>
    <row r="10" spans="1:11" x14ac:dyDescent="0.3">
      <c r="A10" s="23" t="s">
        <v>160</v>
      </c>
      <c r="B10" s="5" t="s">
        <v>54</v>
      </c>
      <c r="C10" s="11">
        <v>8</v>
      </c>
      <c r="D10" s="15">
        <v>0</v>
      </c>
      <c r="E10" s="11">
        <v>8</v>
      </c>
      <c r="F10" s="15">
        <v>0</v>
      </c>
      <c r="G10" s="11">
        <v>8</v>
      </c>
      <c r="H10" s="15">
        <v>0</v>
      </c>
      <c r="I10" s="11">
        <v>8</v>
      </c>
      <c r="J10" s="15">
        <v>-1</v>
      </c>
      <c r="K10" s="11">
        <v>9</v>
      </c>
    </row>
    <row r="11" spans="1:11" x14ac:dyDescent="0.3">
      <c r="A11" s="23" t="s">
        <v>164</v>
      </c>
      <c r="B11" s="5" t="s">
        <v>7</v>
      </c>
      <c r="C11" s="11">
        <v>12</v>
      </c>
      <c r="D11" s="15">
        <v>0</v>
      </c>
      <c r="E11" s="11">
        <v>12</v>
      </c>
      <c r="F11" s="15">
        <v>0</v>
      </c>
      <c r="G11" s="11">
        <v>12</v>
      </c>
      <c r="H11" s="15">
        <v>0</v>
      </c>
      <c r="I11" s="11">
        <v>12</v>
      </c>
      <c r="J11" s="15">
        <v>2</v>
      </c>
      <c r="K11" s="11">
        <v>10</v>
      </c>
    </row>
    <row r="12" spans="1:11" x14ac:dyDescent="0.3">
      <c r="A12" s="23" t="s">
        <v>166</v>
      </c>
      <c r="B12" s="5" t="s">
        <v>57</v>
      </c>
      <c r="C12" s="11">
        <v>14</v>
      </c>
      <c r="D12" s="15">
        <v>0</v>
      </c>
      <c r="E12" s="11">
        <v>14</v>
      </c>
      <c r="F12" s="15">
        <v>0</v>
      </c>
      <c r="G12" s="11">
        <v>14</v>
      </c>
      <c r="H12" s="15">
        <v>0</v>
      </c>
      <c r="I12" s="11">
        <v>14</v>
      </c>
      <c r="J12" s="15">
        <v>3</v>
      </c>
      <c r="K12" s="11">
        <v>11</v>
      </c>
    </row>
    <row r="13" spans="1:11" x14ac:dyDescent="0.3">
      <c r="A13" s="23" t="s">
        <v>162</v>
      </c>
      <c r="B13" s="5" t="s">
        <v>56</v>
      </c>
      <c r="C13" s="11">
        <v>10</v>
      </c>
      <c r="D13" s="15">
        <v>0</v>
      </c>
      <c r="E13" s="11">
        <v>10</v>
      </c>
      <c r="F13" s="15">
        <v>0</v>
      </c>
      <c r="G13" s="11">
        <v>10</v>
      </c>
      <c r="H13" s="15">
        <v>0</v>
      </c>
      <c r="I13" s="11">
        <v>10</v>
      </c>
      <c r="J13" s="15">
        <v>-2</v>
      </c>
      <c r="K13" s="11">
        <v>12</v>
      </c>
    </row>
    <row r="14" spans="1:11" x14ac:dyDescent="0.3">
      <c r="A14" s="23" t="s">
        <v>163</v>
      </c>
      <c r="B14" s="5" t="s">
        <v>3</v>
      </c>
      <c r="C14" s="11">
        <v>11</v>
      </c>
      <c r="D14" s="15">
        <v>0</v>
      </c>
      <c r="E14" s="11">
        <v>11</v>
      </c>
      <c r="F14" s="15">
        <v>0</v>
      </c>
      <c r="G14" s="11">
        <v>11</v>
      </c>
      <c r="H14" s="15">
        <v>0</v>
      </c>
      <c r="I14" s="11">
        <v>11</v>
      </c>
      <c r="J14" s="15">
        <v>-2</v>
      </c>
      <c r="K14" s="11">
        <v>13</v>
      </c>
    </row>
    <row r="15" spans="1:11" x14ac:dyDescent="0.3">
      <c r="A15" s="23" t="s">
        <v>169</v>
      </c>
      <c r="B15" s="5" t="s">
        <v>59</v>
      </c>
      <c r="C15" s="11">
        <v>17</v>
      </c>
      <c r="D15" s="15">
        <v>0</v>
      </c>
      <c r="E15" s="11">
        <v>17</v>
      </c>
      <c r="F15" s="15">
        <v>1</v>
      </c>
      <c r="G15" s="11">
        <v>16</v>
      </c>
      <c r="H15" s="15">
        <v>0</v>
      </c>
      <c r="I15" s="11">
        <v>16</v>
      </c>
      <c r="J15" s="15">
        <v>2</v>
      </c>
      <c r="K15" s="11">
        <v>14</v>
      </c>
    </row>
    <row r="16" spans="1:11" x14ac:dyDescent="0.3">
      <c r="A16" s="23" t="s">
        <v>165</v>
      </c>
      <c r="B16" s="5" t="s">
        <v>24</v>
      </c>
      <c r="C16" s="11">
        <v>13</v>
      </c>
      <c r="D16" s="15">
        <v>0</v>
      </c>
      <c r="E16" s="11">
        <v>13</v>
      </c>
      <c r="F16" s="15">
        <v>0</v>
      </c>
      <c r="G16" s="11">
        <v>13</v>
      </c>
      <c r="H16" s="15">
        <v>0</v>
      </c>
      <c r="I16" s="11">
        <v>13</v>
      </c>
      <c r="J16" s="15">
        <v>-2</v>
      </c>
      <c r="K16" s="11">
        <v>15</v>
      </c>
    </row>
    <row r="17" spans="1:11" x14ac:dyDescent="0.3">
      <c r="A17" s="23" t="s">
        <v>190</v>
      </c>
      <c r="B17" s="5" t="s">
        <v>14</v>
      </c>
      <c r="C17" s="11">
        <v>38</v>
      </c>
      <c r="D17" s="15">
        <v>1</v>
      </c>
      <c r="E17" s="11">
        <v>37</v>
      </c>
      <c r="F17" s="15">
        <v>8</v>
      </c>
      <c r="G17" s="11">
        <v>29</v>
      </c>
      <c r="H17" s="15">
        <v>2</v>
      </c>
      <c r="I17" s="11">
        <v>27</v>
      </c>
      <c r="J17" s="15">
        <v>11</v>
      </c>
      <c r="K17" s="11">
        <v>16</v>
      </c>
    </row>
    <row r="18" spans="1:11" x14ac:dyDescent="0.3">
      <c r="A18" s="23" t="s">
        <v>175</v>
      </c>
      <c r="B18" s="5" t="s">
        <v>64</v>
      </c>
      <c r="C18" s="11">
        <v>23</v>
      </c>
      <c r="D18" s="15">
        <v>0</v>
      </c>
      <c r="E18" s="11">
        <v>23</v>
      </c>
      <c r="F18" s="15">
        <v>0</v>
      </c>
      <c r="G18" s="11">
        <v>23</v>
      </c>
      <c r="H18" s="15">
        <v>3</v>
      </c>
      <c r="I18" s="11">
        <v>20</v>
      </c>
      <c r="J18" s="15">
        <v>3</v>
      </c>
      <c r="K18" s="11">
        <v>17</v>
      </c>
    </row>
    <row r="19" spans="1:11" x14ac:dyDescent="0.3">
      <c r="A19" s="23" t="s">
        <v>167</v>
      </c>
      <c r="B19" s="5" t="s">
        <v>58</v>
      </c>
      <c r="C19" s="11">
        <v>15</v>
      </c>
      <c r="D19" s="15">
        <v>0</v>
      </c>
      <c r="E19" s="11">
        <v>15</v>
      </c>
      <c r="F19" s="15">
        <v>0</v>
      </c>
      <c r="G19" s="11">
        <v>15</v>
      </c>
      <c r="H19" s="15">
        <v>0</v>
      </c>
      <c r="I19" s="11">
        <v>15</v>
      </c>
      <c r="J19" s="15">
        <v>-3</v>
      </c>
      <c r="K19" s="11">
        <v>18</v>
      </c>
    </row>
    <row r="20" spans="1:11" x14ac:dyDescent="0.3">
      <c r="A20" s="23" t="s">
        <v>174</v>
      </c>
      <c r="B20" s="5" t="s">
        <v>6</v>
      </c>
      <c r="C20" s="11">
        <v>22</v>
      </c>
      <c r="D20" s="15">
        <v>1</v>
      </c>
      <c r="E20" s="11">
        <v>21</v>
      </c>
      <c r="F20" s="15">
        <v>2</v>
      </c>
      <c r="G20" s="11">
        <v>19</v>
      </c>
      <c r="H20" s="15">
        <v>0</v>
      </c>
      <c r="I20" s="11">
        <v>19</v>
      </c>
      <c r="J20" s="15">
        <v>0</v>
      </c>
      <c r="K20" s="11">
        <v>19</v>
      </c>
    </row>
    <row r="21" spans="1:11" x14ac:dyDescent="0.3">
      <c r="A21" s="23" t="s">
        <v>168</v>
      </c>
      <c r="B21" s="5" t="s">
        <v>43</v>
      </c>
      <c r="C21" s="11">
        <v>16</v>
      </c>
      <c r="D21" s="15">
        <v>0</v>
      </c>
      <c r="E21" s="11">
        <v>16</v>
      </c>
      <c r="F21" s="15">
        <v>-1</v>
      </c>
      <c r="G21" s="11">
        <v>17</v>
      </c>
      <c r="H21" s="15">
        <v>0</v>
      </c>
      <c r="I21" s="11">
        <v>17</v>
      </c>
      <c r="J21" s="15">
        <v>-3</v>
      </c>
      <c r="K21" s="11">
        <v>20</v>
      </c>
    </row>
    <row r="22" spans="1:11" x14ac:dyDescent="0.3">
      <c r="A22" s="23" t="s">
        <v>203</v>
      </c>
      <c r="B22" s="5" t="s">
        <v>221</v>
      </c>
      <c r="C22" s="11"/>
      <c r="D22" s="15"/>
      <c r="E22" s="11"/>
      <c r="F22" s="15"/>
      <c r="G22" s="11"/>
      <c r="H22" s="15"/>
      <c r="I22" s="11"/>
      <c r="J22" s="15"/>
      <c r="K22" s="11">
        <v>21</v>
      </c>
    </row>
    <row r="23" spans="1:11" x14ac:dyDescent="0.3">
      <c r="A23" s="23" t="s">
        <v>170</v>
      </c>
      <c r="B23" s="5" t="s">
        <v>60</v>
      </c>
      <c r="C23" s="11">
        <v>18</v>
      </c>
      <c r="D23" s="15">
        <v>0</v>
      </c>
      <c r="E23" s="11">
        <v>18</v>
      </c>
      <c r="F23" s="15">
        <v>0</v>
      </c>
      <c r="G23" s="11">
        <v>18</v>
      </c>
      <c r="H23" s="15">
        <v>0</v>
      </c>
      <c r="I23" s="11">
        <v>18</v>
      </c>
      <c r="J23" s="15">
        <v>-4</v>
      </c>
      <c r="K23" s="11">
        <v>22</v>
      </c>
    </row>
    <row r="24" spans="1:11" x14ac:dyDescent="0.3">
      <c r="A24" s="23" t="s">
        <v>172</v>
      </c>
      <c r="B24" s="5" t="s">
        <v>62</v>
      </c>
      <c r="C24" s="11">
        <v>20</v>
      </c>
      <c r="D24" s="15">
        <v>0</v>
      </c>
      <c r="E24" s="11">
        <v>20</v>
      </c>
      <c r="F24" s="15">
        <v>-1</v>
      </c>
      <c r="G24" s="11">
        <v>21</v>
      </c>
      <c r="H24" s="15">
        <v>0</v>
      </c>
      <c r="I24" s="11">
        <v>21</v>
      </c>
      <c r="J24" s="15">
        <v>-2</v>
      </c>
      <c r="K24" s="11">
        <v>23</v>
      </c>
    </row>
    <row r="25" spans="1:11" x14ac:dyDescent="0.3">
      <c r="A25" s="23" t="s">
        <v>180</v>
      </c>
      <c r="B25" s="5" t="s">
        <v>20</v>
      </c>
      <c r="C25" s="11">
        <v>28</v>
      </c>
      <c r="D25" s="15">
        <v>0</v>
      </c>
      <c r="E25" s="11">
        <v>28</v>
      </c>
      <c r="F25" s="15">
        <v>0</v>
      </c>
      <c r="G25" s="11">
        <v>28</v>
      </c>
      <c r="H25" s="15">
        <v>3</v>
      </c>
      <c r="I25" s="11">
        <v>25</v>
      </c>
      <c r="J25" s="15">
        <v>1</v>
      </c>
      <c r="K25" s="11">
        <v>24</v>
      </c>
    </row>
    <row r="26" spans="1:11" x14ac:dyDescent="0.3">
      <c r="A26" s="23" t="s">
        <v>173</v>
      </c>
      <c r="B26" s="5" t="s">
        <v>63</v>
      </c>
      <c r="C26" s="11">
        <v>21</v>
      </c>
      <c r="D26" s="15">
        <v>-1</v>
      </c>
      <c r="E26" s="11">
        <v>22</v>
      </c>
      <c r="F26" s="15">
        <v>0</v>
      </c>
      <c r="G26" s="11">
        <v>22</v>
      </c>
      <c r="H26" s="15">
        <v>-1</v>
      </c>
      <c r="I26" s="11">
        <v>23</v>
      </c>
      <c r="J26" s="15">
        <v>-2</v>
      </c>
      <c r="K26" s="11">
        <v>25</v>
      </c>
    </row>
    <row r="27" spans="1:11" x14ac:dyDescent="0.3">
      <c r="A27" s="23" t="s">
        <v>171</v>
      </c>
      <c r="B27" s="5" t="s">
        <v>61</v>
      </c>
      <c r="C27" s="11">
        <v>19</v>
      </c>
      <c r="D27" s="15">
        <v>0</v>
      </c>
      <c r="E27" s="11">
        <v>19</v>
      </c>
      <c r="F27" s="15">
        <v>-1</v>
      </c>
      <c r="G27" s="11">
        <v>20</v>
      </c>
      <c r="H27" s="15">
        <v>-2</v>
      </c>
      <c r="I27" s="11">
        <v>22</v>
      </c>
      <c r="J27" s="15">
        <v>-4</v>
      </c>
      <c r="K27" s="11">
        <v>26</v>
      </c>
    </row>
    <row r="28" spans="1:11" ht="28.8" x14ac:dyDescent="0.3">
      <c r="A28" s="23" t="s">
        <v>189</v>
      </c>
      <c r="B28" s="5" t="s">
        <v>13</v>
      </c>
      <c r="C28" s="11">
        <v>37</v>
      </c>
      <c r="D28" s="15">
        <v>-1</v>
      </c>
      <c r="E28" s="11">
        <v>38</v>
      </c>
      <c r="F28" s="15">
        <v>2</v>
      </c>
      <c r="G28" s="11">
        <v>36</v>
      </c>
      <c r="H28" s="15">
        <v>5</v>
      </c>
      <c r="I28" s="11">
        <v>31</v>
      </c>
      <c r="J28" s="15">
        <v>4</v>
      </c>
      <c r="K28" s="11">
        <v>27</v>
      </c>
    </row>
    <row r="29" spans="1:11" x14ac:dyDescent="0.3">
      <c r="A29" s="23" t="s">
        <v>176</v>
      </c>
      <c r="B29" s="5" t="s">
        <v>65</v>
      </c>
      <c r="C29" s="11">
        <v>24</v>
      </c>
      <c r="D29" s="15">
        <v>0</v>
      </c>
      <c r="E29" s="11">
        <v>24</v>
      </c>
      <c r="F29" s="15">
        <v>0</v>
      </c>
      <c r="G29" s="11">
        <v>24</v>
      </c>
      <c r="H29" s="15">
        <v>0</v>
      </c>
      <c r="I29" s="11">
        <v>24</v>
      </c>
      <c r="J29" s="15">
        <v>-4</v>
      </c>
      <c r="K29" s="11">
        <v>28</v>
      </c>
    </row>
    <row r="30" spans="1:11" ht="28.8" x14ac:dyDescent="0.3">
      <c r="A30" s="23" t="s">
        <v>194</v>
      </c>
      <c r="B30" s="5" t="s">
        <v>2</v>
      </c>
      <c r="C30" s="11">
        <v>42</v>
      </c>
      <c r="D30" s="15">
        <v>1</v>
      </c>
      <c r="E30" s="11">
        <v>41</v>
      </c>
      <c r="F30" s="15">
        <v>0</v>
      </c>
      <c r="G30" s="11">
        <v>41</v>
      </c>
      <c r="H30" s="15">
        <v>1</v>
      </c>
      <c r="I30" s="11">
        <v>40</v>
      </c>
      <c r="J30" s="15">
        <v>11</v>
      </c>
      <c r="K30" s="11">
        <v>29</v>
      </c>
    </row>
    <row r="31" spans="1:11" x14ac:dyDescent="0.3">
      <c r="A31" s="23" t="s">
        <v>179</v>
      </c>
      <c r="B31" s="5" t="s">
        <v>68</v>
      </c>
      <c r="C31" s="11">
        <v>27</v>
      </c>
      <c r="D31" s="15">
        <v>1</v>
      </c>
      <c r="E31" s="11">
        <v>26</v>
      </c>
      <c r="F31" s="15">
        <v>0</v>
      </c>
      <c r="G31" s="11">
        <v>26</v>
      </c>
      <c r="H31" s="15">
        <v>-2</v>
      </c>
      <c r="I31" s="11">
        <v>28</v>
      </c>
      <c r="J31" s="15">
        <v>-2</v>
      </c>
      <c r="K31" s="11">
        <v>30</v>
      </c>
    </row>
    <row r="32" spans="1:11" x14ac:dyDescent="0.3">
      <c r="A32" s="23" t="s">
        <v>177</v>
      </c>
      <c r="B32" s="5" t="s">
        <v>66</v>
      </c>
      <c r="C32" s="11">
        <v>25</v>
      </c>
      <c r="D32" s="15">
        <v>0</v>
      </c>
      <c r="E32" s="11">
        <v>25</v>
      </c>
      <c r="F32" s="15">
        <v>0</v>
      </c>
      <c r="G32" s="11">
        <v>25</v>
      </c>
      <c r="H32" s="15">
        <v>-1</v>
      </c>
      <c r="I32" s="11">
        <v>26</v>
      </c>
      <c r="J32" s="15">
        <v>-5</v>
      </c>
      <c r="K32" s="11">
        <v>31</v>
      </c>
    </row>
    <row r="33" spans="1:11" x14ac:dyDescent="0.3">
      <c r="A33" s="23" t="s">
        <v>178</v>
      </c>
      <c r="B33" s="5" t="s">
        <v>67</v>
      </c>
      <c r="C33" s="11">
        <v>26</v>
      </c>
      <c r="D33" s="15">
        <v>-1</v>
      </c>
      <c r="E33" s="11">
        <v>27</v>
      </c>
      <c r="F33" s="15">
        <v>0</v>
      </c>
      <c r="G33" s="11">
        <v>27</v>
      </c>
      <c r="H33" s="15">
        <v>-2</v>
      </c>
      <c r="I33" s="11">
        <v>29</v>
      </c>
      <c r="J33" s="15">
        <v>-3</v>
      </c>
      <c r="K33" s="11">
        <v>32</v>
      </c>
    </row>
    <row r="34" spans="1:11" x14ac:dyDescent="0.3">
      <c r="A34" s="23" t="s">
        <v>198</v>
      </c>
      <c r="B34" s="5" t="s">
        <v>80</v>
      </c>
      <c r="C34" s="11">
        <v>46</v>
      </c>
      <c r="D34" s="15">
        <v>4</v>
      </c>
      <c r="E34" s="11">
        <v>42</v>
      </c>
      <c r="F34" s="15">
        <v>0</v>
      </c>
      <c r="G34" s="11">
        <v>42</v>
      </c>
      <c r="H34" s="15">
        <v>0</v>
      </c>
      <c r="I34" s="11">
        <v>42</v>
      </c>
      <c r="J34" s="15">
        <v>9</v>
      </c>
      <c r="K34" s="11">
        <v>33</v>
      </c>
    </row>
    <row r="35" spans="1:11" x14ac:dyDescent="0.3">
      <c r="A35" s="23" t="s">
        <v>181</v>
      </c>
      <c r="B35" s="5" t="s">
        <v>69</v>
      </c>
      <c r="C35" s="11">
        <v>29</v>
      </c>
      <c r="D35" s="15">
        <v>0</v>
      </c>
      <c r="E35" s="11">
        <v>29</v>
      </c>
      <c r="F35" s="15">
        <v>-1</v>
      </c>
      <c r="G35" s="11">
        <v>30</v>
      </c>
      <c r="H35" s="15">
        <v>0</v>
      </c>
      <c r="I35" s="11">
        <v>30</v>
      </c>
      <c r="J35" s="15">
        <v>-4</v>
      </c>
      <c r="K35" s="11">
        <v>34</v>
      </c>
    </row>
    <row r="36" spans="1:11" x14ac:dyDescent="0.3">
      <c r="A36" s="23" t="s">
        <v>192</v>
      </c>
      <c r="B36" s="5" t="s">
        <v>5</v>
      </c>
      <c r="C36" s="11">
        <v>40</v>
      </c>
      <c r="D36" s="15">
        <v>0</v>
      </c>
      <c r="E36" s="11">
        <v>40</v>
      </c>
      <c r="F36" s="15">
        <v>0</v>
      </c>
      <c r="G36" s="11">
        <v>40</v>
      </c>
      <c r="H36" s="15">
        <v>-1</v>
      </c>
      <c r="I36" s="11">
        <v>41</v>
      </c>
      <c r="J36" s="15">
        <v>6</v>
      </c>
      <c r="K36" s="11">
        <v>35</v>
      </c>
    </row>
    <row r="37" spans="1:11" x14ac:dyDescent="0.3">
      <c r="A37" s="23" t="s">
        <v>202</v>
      </c>
      <c r="B37" s="5" t="s">
        <v>16</v>
      </c>
      <c r="C37" s="11">
        <v>50</v>
      </c>
      <c r="D37" s="15">
        <v>0</v>
      </c>
      <c r="E37" s="11">
        <v>50</v>
      </c>
      <c r="F37" s="15">
        <v>0</v>
      </c>
      <c r="G37" s="11">
        <v>50</v>
      </c>
      <c r="H37" s="15">
        <v>5</v>
      </c>
      <c r="I37" s="11">
        <v>45</v>
      </c>
      <c r="J37" s="15">
        <v>9</v>
      </c>
      <c r="K37" s="11">
        <v>36</v>
      </c>
    </row>
    <row r="38" spans="1:11" x14ac:dyDescent="0.3">
      <c r="A38" s="23" t="s">
        <v>191</v>
      </c>
      <c r="B38" s="5" t="s">
        <v>11</v>
      </c>
      <c r="C38" s="11">
        <v>39</v>
      </c>
      <c r="D38" s="15">
        <v>0</v>
      </c>
      <c r="E38" s="11">
        <v>39</v>
      </c>
      <c r="F38" s="15">
        <v>0</v>
      </c>
      <c r="G38" s="11">
        <v>39</v>
      </c>
      <c r="H38" s="15">
        <v>0</v>
      </c>
      <c r="I38" s="11">
        <v>39</v>
      </c>
      <c r="J38" s="15">
        <v>2</v>
      </c>
      <c r="K38" s="11">
        <v>37</v>
      </c>
    </row>
    <row r="39" spans="1:11" x14ac:dyDescent="0.3">
      <c r="A39" s="23" t="s">
        <v>188</v>
      </c>
      <c r="B39" s="5" t="s">
        <v>76</v>
      </c>
      <c r="C39" s="11">
        <v>36</v>
      </c>
      <c r="D39" s="15">
        <v>0</v>
      </c>
      <c r="E39" s="11">
        <v>36</v>
      </c>
      <c r="F39" s="15">
        <v>3</v>
      </c>
      <c r="G39" s="11">
        <v>33</v>
      </c>
      <c r="H39" s="15">
        <v>-3</v>
      </c>
      <c r="I39" s="11">
        <v>36</v>
      </c>
      <c r="J39" s="15">
        <v>-2</v>
      </c>
      <c r="K39" s="11">
        <v>38</v>
      </c>
    </row>
    <row r="40" spans="1:11" x14ac:dyDescent="0.3">
      <c r="A40" s="23" t="s">
        <v>183</v>
      </c>
      <c r="B40" s="5" t="s">
        <v>71</v>
      </c>
      <c r="C40" s="11">
        <v>31</v>
      </c>
      <c r="D40" s="15">
        <v>0</v>
      </c>
      <c r="E40" s="11">
        <v>31</v>
      </c>
      <c r="F40" s="15">
        <v>-1</v>
      </c>
      <c r="G40" s="11">
        <v>32</v>
      </c>
      <c r="H40" s="15">
        <v>-1</v>
      </c>
      <c r="I40" s="11">
        <v>33</v>
      </c>
      <c r="J40" s="15">
        <v>-6</v>
      </c>
      <c r="K40" s="11">
        <v>39</v>
      </c>
    </row>
    <row r="41" spans="1:11" ht="28.8" x14ac:dyDescent="0.3">
      <c r="A41" s="23" t="s">
        <v>204</v>
      </c>
      <c r="B41" s="5" t="s">
        <v>222</v>
      </c>
      <c r="C41" s="11"/>
      <c r="D41" s="15"/>
      <c r="E41" s="11"/>
      <c r="F41" s="15"/>
      <c r="G41" s="11"/>
      <c r="H41" s="15"/>
      <c r="I41" s="11"/>
      <c r="J41" s="15"/>
      <c r="K41" s="11">
        <v>40</v>
      </c>
    </row>
    <row r="42" spans="1:11" x14ac:dyDescent="0.3">
      <c r="A42" s="23" t="s">
        <v>196</v>
      </c>
      <c r="B42" s="5" t="s">
        <v>78</v>
      </c>
      <c r="C42" s="11">
        <v>44</v>
      </c>
      <c r="D42" s="15">
        <v>0</v>
      </c>
      <c r="E42" s="11">
        <v>44</v>
      </c>
      <c r="F42" s="15">
        <v>1</v>
      </c>
      <c r="G42" s="11">
        <v>43</v>
      </c>
      <c r="H42" s="15">
        <v>0</v>
      </c>
      <c r="I42" s="11">
        <v>43</v>
      </c>
      <c r="J42" s="15">
        <v>2</v>
      </c>
      <c r="K42" s="11">
        <v>41</v>
      </c>
    </row>
    <row r="43" spans="1:11" x14ac:dyDescent="0.3">
      <c r="A43" s="23" t="s">
        <v>182</v>
      </c>
      <c r="B43" s="5" t="s">
        <v>70</v>
      </c>
      <c r="C43" s="11">
        <v>30</v>
      </c>
      <c r="D43" s="15">
        <v>0</v>
      </c>
      <c r="E43" s="11">
        <v>30</v>
      </c>
      <c r="F43" s="15">
        <v>-1</v>
      </c>
      <c r="G43" s="11">
        <v>31</v>
      </c>
      <c r="H43" s="15">
        <v>-1</v>
      </c>
      <c r="I43" s="11">
        <v>32</v>
      </c>
      <c r="J43" s="15">
        <v>-10</v>
      </c>
      <c r="K43" s="11">
        <v>42</v>
      </c>
    </row>
    <row r="44" spans="1:11" x14ac:dyDescent="0.3">
      <c r="A44" s="23" t="s">
        <v>184</v>
      </c>
      <c r="B44" s="5" t="s">
        <v>72</v>
      </c>
      <c r="C44" s="11">
        <v>32</v>
      </c>
      <c r="D44" s="15">
        <v>0</v>
      </c>
      <c r="E44" s="11">
        <v>32</v>
      </c>
      <c r="F44" s="15">
        <v>-1</v>
      </c>
      <c r="G44" s="11">
        <v>33</v>
      </c>
      <c r="H44" s="15">
        <v>-2</v>
      </c>
      <c r="I44" s="11">
        <v>35</v>
      </c>
      <c r="J44" s="15">
        <v>-8</v>
      </c>
      <c r="K44" s="11">
        <v>43</v>
      </c>
    </row>
    <row r="45" spans="1:11" x14ac:dyDescent="0.3">
      <c r="A45" s="23" t="s">
        <v>187</v>
      </c>
      <c r="B45" s="5" t="s">
        <v>75</v>
      </c>
      <c r="C45" s="11">
        <v>35</v>
      </c>
      <c r="D45" s="15">
        <v>0</v>
      </c>
      <c r="E45" s="11">
        <v>35</v>
      </c>
      <c r="F45" s="15">
        <v>-3</v>
      </c>
      <c r="G45" s="11">
        <v>38</v>
      </c>
      <c r="H45" s="15">
        <v>1</v>
      </c>
      <c r="I45" s="11">
        <v>37</v>
      </c>
      <c r="J45" s="15">
        <v>-7</v>
      </c>
      <c r="K45" s="11">
        <v>44</v>
      </c>
    </row>
    <row r="46" spans="1:11" x14ac:dyDescent="0.3">
      <c r="A46" s="23" t="s">
        <v>185</v>
      </c>
      <c r="B46" s="5" t="s">
        <v>73</v>
      </c>
      <c r="C46" s="11">
        <v>33</v>
      </c>
      <c r="D46" s="15">
        <v>0</v>
      </c>
      <c r="E46" s="11">
        <v>33</v>
      </c>
      <c r="F46" s="15">
        <v>-2</v>
      </c>
      <c r="G46" s="11">
        <v>35</v>
      </c>
      <c r="H46" s="15">
        <v>1</v>
      </c>
      <c r="I46" s="11">
        <v>34</v>
      </c>
      <c r="J46" s="15">
        <v>-11</v>
      </c>
      <c r="K46" s="11">
        <v>45</v>
      </c>
    </row>
    <row r="47" spans="1:11" x14ac:dyDescent="0.3">
      <c r="A47" s="23" t="s">
        <v>205</v>
      </c>
      <c r="B47" s="5" t="s">
        <v>223</v>
      </c>
      <c r="C47" s="11"/>
      <c r="D47" s="15"/>
      <c r="E47" s="11"/>
      <c r="F47" s="15"/>
      <c r="G47" s="11"/>
      <c r="H47" s="15"/>
      <c r="I47" s="11"/>
      <c r="J47" s="15"/>
      <c r="K47" s="11">
        <v>46</v>
      </c>
    </row>
    <row r="48" spans="1:11" x14ac:dyDescent="0.3">
      <c r="A48" s="23" t="s">
        <v>186</v>
      </c>
      <c r="B48" s="5" t="s">
        <v>74</v>
      </c>
      <c r="C48" s="11">
        <v>34</v>
      </c>
      <c r="D48" s="15">
        <v>0</v>
      </c>
      <c r="E48" s="11">
        <v>34</v>
      </c>
      <c r="F48" s="15">
        <v>-3</v>
      </c>
      <c r="G48" s="11">
        <v>37</v>
      </c>
      <c r="H48" s="15">
        <v>-1</v>
      </c>
      <c r="I48" s="11">
        <v>38</v>
      </c>
      <c r="J48" s="15">
        <v>-9</v>
      </c>
      <c r="K48" s="11">
        <v>47</v>
      </c>
    </row>
    <row r="49" spans="1:11" x14ac:dyDescent="0.3">
      <c r="A49" s="23" t="s">
        <v>193</v>
      </c>
      <c r="B49" s="5" t="s">
        <v>48</v>
      </c>
      <c r="C49" s="11">
        <v>41</v>
      </c>
      <c r="D49" s="15">
        <v>-2</v>
      </c>
      <c r="E49" s="11">
        <v>43</v>
      </c>
      <c r="F49" s="15">
        <v>-1</v>
      </c>
      <c r="G49" s="11">
        <v>44</v>
      </c>
      <c r="H49" s="15">
        <v>0</v>
      </c>
      <c r="I49" s="11">
        <v>44</v>
      </c>
      <c r="J49" s="15">
        <v>-4</v>
      </c>
      <c r="K49" s="11">
        <v>48</v>
      </c>
    </row>
    <row r="50" spans="1:11" x14ac:dyDescent="0.3">
      <c r="A50" s="23" t="s">
        <v>210</v>
      </c>
      <c r="B50" s="5" t="s">
        <v>224</v>
      </c>
      <c r="C50" s="11"/>
      <c r="D50" s="15"/>
      <c r="E50" s="11"/>
      <c r="F50" s="15"/>
      <c r="G50" s="11"/>
      <c r="H50" s="15"/>
      <c r="I50" s="11"/>
      <c r="J50" s="15"/>
      <c r="K50" s="11">
        <v>49</v>
      </c>
    </row>
    <row r="51" spans="1:11" x14ac:dyDescent="0.3">
      <c r="A51" s="23" t="s">
        <v>199</v>
      </c>
      <c r="B51" s="5" t="s">
        <v>81</v>
      </c>
      <c r="C51" s="11">
        <v>47</v>
      </c>
      <c r="D51" s="15">
        <v>0</v>
      </c>
      <c r="E51" s="11">
        <v>47</v>
      </c>
      <c r="F51" s="15">
        <v>0</v>
      </c>
      <c r="G51" s="11">
        <v>47</v>
      </c>
      <c r="H51" s="15">
        <v>1</v>
      </c>
      <c r="I51" s="11">
        <v>46</v>
      </c>
      <c r="J51" s="15">
        <v>-4</v>
      </c>
      <c r="K51" s="11">
        <v>50</v>
      </c>
    </row>
    <row r="52" spans="1:11" x14ac:dyDescent="0.3">
      <c r="A52" s="23" t="s">
        <v>195</v>
      </c>
      <c r="B52" s="5" t="s">
        <v>77</v>
      </c>
      <c r="C52" s="11">
        <v>43</v>
      </c>
      <c r="D52" s="15">
        <v>-2</v>
      </c>
      <c r="E52" s="11">
        <v>45</v>
      </c>
      <c r="F52" s="15">
        <v>0</v>
      </c>
      <c r="G52" s="11">
        <v>45</v>
      </c>
      <c r="H52" s="15">
        <v>-2</v>
      </c>
      <c r="I52" s="11">
        <v>47</v>
      </c>
      <c r="J52" s="15"/>
      <c r="K52" s="11"/>
    </row>
    <row r="53" spans="1:11" x14ac:dyDescent="0.3">
      <c r="A53" s="23" t="s">
        <v>197</v>
      </c>
      <c r="B53" s="5" t="s">
        <v>79</v>
      </c>
      <c r="C53" s="11">
        <v>45</v>
      </c>
      <c r="D53" s="15">
        <v>-1</v>
      </c>
      <c r="E53" s="11">
        <v>46</v>
      </c>
      <c r="F53" s="15">
        <v>0</v>
      </c>
      <c r="G53" s="11">
        <v>46</v>
      </c>
      <c r="H53" s="15">
        <v>-2</v>
      </c>
      <c r="I53" s="11">
        <v>48</v>
      </c>
      <c r="J53" s="15"/>
      <c r="K53" s="11"/>
    </row>
    <row r="54" spans="1:11" x14ac:dyDescent="0.3">
      <c r="A54" s="23" t="s">
        <v>200</v>
      </c>
      <c r="B54" s="5" t="s">
        <v>82</v>
      </c>
      <c r="C54" s="11">
        <v>48</v>
      </c>
      <c r="D54" s="15">
        <v>0</v>
      </c>
      <c r="E54" s="11">
        <v>48</v>
      </c>
      <c r="F54" s="15">
        <v>0</v>
      </c>
      <c r="G54" s="11">
        <v>48</v>
      </c>
      <c r="H54" s="15">
        <v>-1</v>
      </c>
      <c r="I54" s="11">
        <v>49</v>
      </c>
      <c r="J54" s="15"/>
      <c r="K54" s="11"/>
    </row>
    <row r="55" spans="1:11" x14ac:dyDescent="0.3">
      <c r="A55" s="23" t="s">
        <v>201</v>
      </c>
      <c r="B55" s="5" t="s">
        <v>83</v>
      </c>
      <c r="C55" s="11">
        <v>49</v>
      </c>
      <c r="D55" s="15">
        <v>0</v>
      </c>
      <c r="E55" s="11">
        <v>49</v>
      </c>
      <c r="F55" s="15">
        <v>0</v>
      </c>
      <c r="G55" s="11">
        <v>49</v>
      </c>
      <c r="H55" s="15">
        <v>-1</v>
      </c>
      <c r="I55" s="11">
        <v>50</v>
      </c>
      <c r="J55" s="15"/>
      <c r="K55" s="11"/>
    </row>
    <row r="56" spans="1:11" x14ac:dyDescent="0.3">
      <c r="A56" s="23"/>
      <c r="B56" s="5"/>
      <c r="C56" s="11"/>
      <c r="D56" s="15"/>
      <c r="E56" s="11"/>
      <c r="F56" s="15"/>
      <c r="G56" s="11"/>
      <c r="H56" s="15"/>
      <c r="I56" s="11"/>
      <c r="J56" s="15"/>
      <c r="K56" s="11"/>
    </row>
    <row r="57" spans="1:11" x14ac:dyDescent="0.3">
      <c r="A57" s="23"/>
      <c r="B57" s="5"/>
      <c r="C57" s="11"/>
      <c r="D57" s="15"/>
      <c r="E57" s="11"/>
      <c r="F57" s="15"/>
      <c r="G57" s="11"/>
      <c r="H57" s="15"/>
      <c r="I57" s="11"/>
      <c r="J57" s="15"/>
      <c r="K57" s="11"/>
    </row>
    <row r="58" spans="1:11" x14ac:dyDescent="0.3">
      <c r="A58" s="23"/>
      <c r="B58" s="5"/>
      <c r="C58" s="11"/>
      <c r="D58" s="15"/>
      <c r="E58" s="11"/>
      <c r="F58" s="15"/>
      <c r="G58" s="11"/>
      <c r="H58" s="15"/>
      <c r="I58" s="11"/>
      <c r="J58" s="15"/>
      <c r="K58" s="11"/>
    </row>
    <row r="59" spans="1:11" x14ac:dyDescent="0.3">
      <c r="A59" s="23"/>
      <c r="B59" s="5"/>
      <c r="C59" s="11"/>
      <c r="D59" s="15"/>
      <c r="E59" s="11"/>
      <c r="F59" s="15"/>
      <c r="G59" s="11"/>
      <c r="H59" s="15"/>
      <c r="I59" s="11"/>
      <c r="J59" s="15"/>
      <c r="K59" s="11"/>
    </row>
    <row r="60" spans="1:11" x14ac:dyDescent="0.3">
      <c r="A60" s="23"/>
      <c r="B60" s="5"/>
      <c r="C60" s="11"/>
      <c r="D60" s="15"/>
      <c r="E60" s="11"/>
      <c r="F60" s="15"/>
      <c r="G60" s="11"/>
      <c r="H60" s="15"/>
      <c r="I60" s="11"/>
      <c r="J60" s="15"/>
      <c r="K60" s="11"/>
    </row>
    <row r="61" spans="1:11" x14ac:dyDescent="0.3">
      <c r="A61" s="23"/>
      <c r="B61" s="5"/>
      <c r="C61" s="11"/>
      <c r="D61" s="15"/>
      <c r="E61" s="11"/>
      <c r="F61" s="15"/>
      <c r="G61" s="11"/>
      <c r="H61" s="15"/>
      <c r="I61" s="11"/>
      <c r="J61" s="15"/>
      <c r="K61" s="11"/>
    </row>
    <row r="62" spans="1:11" x14ac:dyDescent="0.3">
      <c r="A62" s="23"/>
      <c r="B62" s="5"/>
      <c r="C62" s="11"/>
      <c r="D62" s="15"/>
      <c r="E62" s="11"/>
      <c r="F62" s="15"/>
      <c r="G62" s="11"/>
      <c r="H62" s="15"/>
      <c r="I62" s="11"/>
      <c r="J62" s="15"/>
      <c r="K62" s="11"/>
    </row>
    <row r="63" spans="1:11" x14ac:dyDescent="0.3">
      <c r="A63" s="23"/>
      <c r="B63" s="5"/>
      <c r="C63" s="11"/>
      <c r="D63" s="15"/>
      <c r="E63" s="11"/>
      <c r="F63" s="15"/>
      <c r="G63" s="11"/>
      <c r="H63" s="15"/>
      <c r="I63" s="11"/>
      <c r="J63" s="15"/>
      <c r="K63" s="11"/>
    </row>
    <row r="64" spans="1:11" x14ac:dyDescent="0.3">
      <c r="A64" s="23"/>
      <c r="B64" s="5"/>
      <c r="C64" s="11"/>
      <c r="D64" s="15"/>
      <c r="E64" s="11"/>
      <c r="F64" s="15"/>
      <c r="G64" s="11"/>
      <c r="H64" s="15"/>
      <c r="I64" s="11"/>
      <c r="J64" s="15"/>
      <c r="K64" s="11"/>
    </row>
    <row r="65" spans="1:11" x14ac:dyDescent="0.3">
      <c r="A65" s="23"/>
      <c r="B65" s="5"/>
      <c r="C65" s="11"/>
      <c r="D65" s="15"/>
      <c r="E65" s="11"/>
      <c r="F65" s="15"/>
      <c r="G65" s="11"/>
      <c r="H65" s="15"/>
      <c r="I65" s="11"/>
      <c r="J65" s="15"/>
      <c r="K65" s="11"/>
    </row>
    <row r="66" spans="1:11" x14ac:dyDescent="0.3">
      <c r="A66" s="23"/>
      <c r="B66" s="5"/>
      <c r="C66" s="11"/>
      <c r="D66" s="15"/>
      <c r="E66" s="11"/>
      <c r="F66" s="15"/>
      <c r="G66" s="11"/>
      <c r="H66" s="15"/>
      <c r="I66" s="11"/>
      <c r="J66" s="15"/>
      <c r="K66" s="11"/>
    </row>
    <row r="67" spans="1:11" x14ac:dyDescent="0.3">
      <c r="A67" s="23"/>
      <c r="B67" s="5"/>
      <c r="C67" s="11"/>
      <c r="D67" s="15"/>
      <c r="E67" s="11"/>
      <c r="F67" s="15"/>
      <c r="G67" s="11"/>
      <c r="H67" s="15"/>
      <c r="I67" s="11"/>
      <c r="J67" s="15"/>
      <c r="K67" s="11"/>
    </row>
    <row r="68" spans="1:11" x14ac:dyDescent="0.3">
      <c r="A68" s="23"/>
      <c r="B68" s="5"/>
      <c r="C68" s="11"/>
      <c r="D68" s="15"/>
      <c r="E68" s="11"/>
      <c r="F68" s="15"/>
      <c r="G68" s="11"/>
      <c r="H68" s="15"/>
      <c r="I68" s="11"/>
      <c r="J68" s="15"/>
      <c r="K68" s="11"/>
    </row>
    <row r="69" spans="1:11" x14ac:dyDescent="0.3">
      <c r="A69" s="23"/>
      <c r="B69" s="5"/>
      <c r="C69" s="11"/>
      <c r="D69" s="15"/>
      <c r="E69" s="11"/>
      <c r="F69" s="15"/>
      <c r="G69" s="11"/>
      <c r="H69" s="15"/>
      <c r="I69" s="11"/>
      <c r="J69" s="15"/>
      <c r="K69" s="11"/>
    </row>
    <row r="70" spans="1:11" x14ac:dyDescent="0.3">
      <c r="A70" s="23"/>
      <c r="B70" s="5"/>
      <c r="C70" s="11"/>
      <c r="D70" s="15"/>
      <c r="E70" s="11"/>
      <c r="F70" s="15"/>
      <c r="G70" s="11"/>
      <c r="H70" s="15"/>
      <c r="I70" s="11"/>
      <c r="J70" s="15"/>
      <c r="K70" s="11"/>
    </row>
    <row r="71" spans="1:11" x14ac:dyDescent="0.3">
      <c r="A71" s="23"/>
      <c r="B71" s="5"/>
      <c r="C71" s="11"/>
      <c r="D71" s="15"/>
      <c r="E71" s="11"/>
      <c r="F71" s="15"/>
      <c r="G71" s="11"/>
      <c r="H71" s="15"/>
      <c r="I71" s="11"/>
      <c r="J71" s="15"/>
      <c r="K71" s="11"/>
    </row>
    <row r="72" spans="1:11" x14ac:dyDescent="0.3">
      <c r="A72" s="23"/>
      <c r="B72" s="5"/>
      <c r="C72" s="11"/>
      <c r="D72" s="15"/>
      <c r="E72" s="11"/>
      <c r="F72" s="15"/>
      <c r="G72" s="11"/>
      <c r="H72" s="15"/>
      <c r="I72" s="11"/>
      <c r="J72" s="15"/>
      <c r="K72" s="11"/>
    </row>
    <row r="73" spans="1:11" x14ac:dyDescent="0.3">
      <c r="A73" s="23"/>
      <c r="B73" s="5"/>
      <c r="C73" s="11"/>
      <c r="D73" s="15"/>
      <c r="E73" s="11"/>
      <c r="F73" s="15"/>
      <c r="G73" s="11"/>
      <c r="H73" s="15"/>
      <c r="I73" s="11"/>
      <c r="J73" s="15"/>
      <c r="K73" s="11"/>
    </row>
    <row r="74" spans="1:11" x14ac:dyDescent="0.3">
      <c r="A74" s="23"/>
      <c r="B74" s="5"/>
      <c r="C74" s="11"/>
      <c r="D74" s="15"/>
      <c r="E74" s="11"/>
      <c r="F74" s="15"/>
      <c r="G74" s="11"/>
      <c r="H74" s="15"/>
      <c r="I74" s="11"/>
      <c r="J74" s="15"/>
      <c r="K74" s="11"/>
    </row>
    <row r="75" spans="1:11" x14ac:dyDescent="0.3">
      <c r="A75" s="23"/>
      <c r="B75" s="5"/>
      <c r="C75" s="11"/>
      <c r="D75" s="15"/>
      <c r="E75" s="11"/>
      <c r="F75" s="15"/>
      <c r="G75" s="11"/>
      <c r="H75" s="15"/>
      <c r="I75" s="11"/>
      <c r="J75" s="15"/>
      <c r="K75" s="11"/>
    </row>
    <row r="76" spans="1:11" x14ac:dyDescent="0.3">
      <c r="A76" s="23"/>
      <c r="B76" s="5"/>
      <c r="C76" s="11"/>
      <c r="D76" s="15"/>
      <c r="E76" s="11"/>
      <c r="F76" s="15"/>
      <c r="G76" s="11"/>
      <c r="H76" s="15"/>
      <c r="I76" s="11"/>
      <c r="J76" s="15"/>
      <c r="K76" s="11"/>
    </row>
    <row r="77" spans="1:11" x14ac:dyDescent="0.3">
      <c r="A77" s="23"/>
      <c r="B77" s="5"/>
      <c r="C77" s="11"/>
      <c r="D77" s="15"/>
      <c r="E77" s="11"/>
      <c r="F77" s="15"/>
      <c r="G77" s="11"/>
      <c r="H77" s="15"/>
      <c r="I77" s="11"/>
      <c r="J77" s="15"/>
      <c r="K77" s="11"/>
    </row>
    <row r="78" spans="1:11" x14ac:dyDescent="0.3">
      <c r="A78" s="23"/>
      <c r="B78" s="5"/>
      <c r="C78" s="11"/>
      <c r="D78" s="15"/>
      <c r="E78" s="11"/>
      <c r="F78" s="15"/>
      <c r="G78" s="11"/>
      <c r="H78" s="15"/>
      <c r="I78" s="11"/>
      <c r="J78" s="15"/>
      <c r="K78" s="11"/>
    </row>
    <row r="79" spans="1:11" x14ac:dyDescent="0.3">
      <c r="A79" s="23"/>
      <c r="B79" s="5"/>
      <c r="C79" s="11"/>
      <c r="D79" s="15"/>
      <c r="E79" s="11"/>
      <c r="F79" s="15"/>
      <c r="G79" s="11"/>
      <c r="H79" s="15"/>
      <c r="I79" s="11"/>
      <c r="J79" s="15"/>
      <c r="K79" s="11"/>
    </row>
    <row r="80" spans="1:11" x14ac:dyDescent="0.3">
      <c r="A80" s="23"/>
      <c r="B80" s="5"/>
      <c r="C80" s="11"/>
      <c r="D80" s="15"/>
      <c r="E80" s="11"/>
      <c r="F80" s="15"/>
      <c r="G80" s="11"/>
      <c r="H80" s="15"/>
      <c r="I80" s="11"/>
      <c r="J80" s="15"/>
      <c r="K80" s="11"/>
    </row>
    <row r="81" spans="1:11" x14ac:dyDescent="0.3">
      <c r="A81" s="23"/>
      <c r="B81" s="5"/>
      <c r="C81" s="11"/>
      <c r="D81" s="15"/>
      <c r="E81" s="11"/>
      <c r="F81" s="15"/>
      <c r="G81" s="11"/>
      <c r="H81" s="15"/>
      <c r="I81" s="11"/>
      <c r="J81" s="15"/>
      <c r="K81" s="11"/>
    </row>
    <row r="82" spans="1:11" x14ac:dyDescent="0.3">
      <c r="A82" s="23"/>
      <c r="B82" s="5"/>
      <c r="C82" s="11"/>
      <c r="D82" s="15"/>
      <c r="E82" s="11"/>
      <c r="F82" s="15"/>
      <c r="G82" s="11"/>
      <c r="H82" s="15"/>
      <c r="I82" s="11"/>
      <c r="J82" s="15"/>
      <c r="K82" s="11"/>
    </row>
    <row r="83" spans="1:11" x14ac:dyDescent="0.3">
      <c r="A83" s="23"/>
      <c r="B83" s="5"/>
      <c r="C83" s="11"/>
      <c r="D83" s="15"/>
      <c r="E83" s="11"/>
      <c r="F83" s="15"/>
      <c r="G83" s="11"/>
      <c r="H83" s="15"/>
      <c r="I83" s="11"/>
      <c r="J83" s="15"/>
      <c r="K83" s="11"/>
    </row>
    <row r="84" spans="1:11" x14ac:dyDescent="0.3">
      <c r="A84" s="23"/>
      <c r="B84" s="5"/>
      <c r="C84" s="11"/>
      <c r="D84" s="15"/>
      <c r="E84" s="11"/>
      <c r="F84" s="15"/>
      <c r="G84" s="11"/>
      <c r="H84" s="15"/>
      <c r="I84" s="11"/>
      <c r="J84" s="15"/>
      <c r="K84" s="11"/>
    </row>
    <row r="85" spans="1:11" x14ac:dyDescent="0.3">
      <c r="A85" s="23"/>
      <c r="B85" s="5"/>
      <c r="C85" s="11"/>
      <c r="D85" s="15"/>
      <c r="E85" s="11"/>
      <c r="F85" s="15"/>
      <c r="G85" s="11"/>
      <c r="H85" s="15"/>
      <c r="I85" s="11"/>
      <c r="J85" s="15"/>
      <c r="K85" s="11"/>
    </row>
    <row r="86" spans="1:11" x14ac:dyDescent="0.3">
      <c r="A86" s="23"/>
      <c r="B86" s="5"/>
      <c r="C86" s="11"/>
      <c r="D86" s="15"/>
      <c r="E86" s="11"/>
      <c r="F86" s="15"/>
      <c r="G86" s="11"/>
      <c r="H86" s="15"/>
      <c r="I86" s="11"/>
      <c r="J86" s="15"/>
      <c r="K86" s="11"/>
    </row>
    <row r="87" spans="1:11" x14ac:dyDescent="0.3">
      <c r="A87" s="23"/>
      <c r="B87" s="5"/>
      <c r="C87" s="11"/>
      <c r="D87" s="15"/>
      <c r="E87" s="11"/>
      <c r="F87" s="15"/>
      <c r="G87" s="11"/>
      <c r="H87" s="15"/>
      <c r="I87" s="11"/>
      <c r="J87" s="15"/>
      <c r="K87" s="11"/>
    </row>
    <row r="88" spans="1:11" x14ac:dyDescent="0.3">
      <c r="A88" s="23"/>
      <c r="B88" s="5"/>
      <c r="C88" s="11"/>
      <c r="D88" s="15"/>
      <c r="E88" s="11"/>
      <c r="F88" s="15"/>
      <c r="G88" s="11"/>
      <c r="H88" s="15"/>
      <c r="I88" s="11"/>
      <c r="J88" s="15"/>
      <c r="K88" s="11"/>
    </row>
    <row r="89" spans="1:11" x14ac:dyDescent="0.3">
      <c r="A89" s="23"/>
      <c r="B89" s="5"/>
      <c r="C89" s="11"/>
      <c r="D89" s="15"/>
      <c r="E89" s="11"/>
      <c r="F89" s="15"/>
      <c r="G89" s="11"/>
      <c r="H89" s="15"/>
      <c r="I89" s="11"/>
      <c r="J89" s="15"/>
      <c r="K89" s="11"/>
    </row>
    <row r="90" spans="1:11" x14ac:dyDescent="0.3">
      <c r="A90" s="23"/>
      <c r="B90" s="5"/>
      <c r="C90" s="11"/>
      <c r="D90" s="15"/>
      <c r="E90" s="11"/>
      <c r="F90" s="15"/>
      <c r="G90" s="11"/>
      <c r="H90" s="15"/>
      <c r="I90" s="11"/>
      <c r="J90" s="15"/>
      <c r="K90" s="11"/>
    </row>
    <row r="91" spans="1:11" x14ac:dyDescent="0.3">
      <c r="A91" s="23"/>
      <c r="B91" s="5"/>
      <c r="C91" s="11"/>
      <c r="D91" s="15"/>
      <c r="E91" s="11"/>
      <c r="F91" s="15"/>
      <c r="G91" s="11"/>
      <c r="H91" s="15"/>
      <c r="I91" s="11"/>
      <c r="J91" s="15"/>
      <c r="K91" s="11"/>
    </row>
    <row r="92" spans="1:11" x14ac:dyDescent="0.3">
      <c r="A92" s="23"/>
      <c r="B92" s="5"/>
      <c r="C92" s="11"/>
      <c r="D92" s="15"/>
      <c r="E92" s="11"/>
      <c r="F92" s="15"/>
      <c r="G92" s="11"/>
      <c r="H92" s="15"/>
      <c r="I92" s="11"/>
      <c r="J92" s="15"/>
      <c r="K92" s="11"/>
    </row>
    <row r="93" spans="1:11" x14ac:dyDescent="0.3">
      <c r="A93" s="23"/>
      <c r="B93" s="5"/>
      <c r="C93" s="11"/>
      <c r="D93" s="15"/>
      <c r="E93" s="11"/>
      <c r="F93" s="15"/>
      <c r="G93" s="11"/>
      <c r="H93" s="15"/>
      <c r="I93" s="11"/>
      <c r="J93" s="15"/>
      <c r="K93" s="11"/>
    </row>
    <row r="94" spans="1:11" x14ac:dyDescent="0.3">
      <c r="A94" s="23"/>
      <c r="B94" s="5"/>
      <c r="C94" s="11"/>
      <c r="D94" s="15"/>
      <c r="E94" s="11"/>
      <c r="F94" s="15"/>
      <c r="G94" s="11"/>
      <c r="H94" s="15"/>
      <c r="I94" s="11"/>
      <c r="J94" s="15"/>
      <c r="K94" s="11"/>
    </row>
    <row r="95" spans="1:11" x14ac:dyDescent="0.3">
      <c r="A95" s="23"/>
      <c r="B95" s="5"/>
      <c r="C95" s="11"/>
      <c r="D95" s="15"/>
      <c r="E95" s="11"/>
      <c r="F95" s="15"/>
      <c r="G95" s="11"/>
      <c r="H95" s="15"/>
      <c r="I95" s="11"/>
      <c r="J95" s="15"/>
      <c r="K95" s="11"/>
    </row>
    <row r="96" spans="1:11" x14ac:dyDescent="0.3">
      <c r="A96" s="23"/>
      <c r="B96" s="5"/>
      <c r="C96" s="11"/>
      <c r="D96" s="15"/>
      <c r="E96" s="11"/>
      <c r="F96" s="15"/>
      <c r="G96" s="11"/>
      <c r="H96" s="15"/>
      <c r="I96" s="11"/>
      <c r="J96" s="15"/>
      <c r="K96" s="11"/>
    </row>
    <row r="97" spans="1:11" x14ac:dyDescent="0.3">
      <c r="A97" s="23"/>
      <c r="B97" s="5"/>
      <c r="C97" s="11"/>
      <c r="D97" s="15"/>
      <c r="E97" s="11"/>
      <c r="F97" s="15"/>
      <c r="G97" s="11"/>
      <c r="H97" s="15"/>
      <c r="I97" s="11"/>
      <c r="J97" s="15"/>
      <c r="K97" s="11"/>
    </row>
    <row r="98" spans="1:11" x14ac:dyDescent="0.3">
      <c r="A98" s="23"/>
      <c r="B98" s="5"/>
      <c r="C98" s="11"/>
      <c r="D98" s="15"/>
      <c r="E98" s="11"/>
      <c r="F98" s="15"/>
      <c r="G98" s="11"/>
      <c r="H98" s="15"/>
      <c r="I98" s="11"/>
      <c r="J98" s="15"/>
      <c r="K98" s="11"/>
    </row>
    <row r="99" spans="1:11" x14ac:dyDescent="0.3">
      <c r="A99" s="23"/>
      <c r="B99" s="5"/>
      <c r="C99" s="11"/>
      <c r="D99" s="15"/>
      <c r="E99" s="11"/>
      <c r="F99" s="15"/>
      <c r="G99" s="11"/>
      <c r="H99" s="15"/>
      <c r="I99" s="11"/>
      <c r="J99" s="15"/>
      <c r="K99" s="11"/>
    </row>
    <row r="100" spans="1:11" x14ac:dyDescent="0.3">
      <c r="A100" s="23"/>
      <c r="B100" s="5"/>
      <c r="C100" s="11"/>
      <c r="D100" s="15"/>
      <c r="E100" s="11"/>
      <c r="F100" s="15"/>
      <c r="G100" s="11"/>
      <c r="H100" s="15"/>
      <c r="I100" s="11"/>
      <c r="J100" s="15"/>
      <c r="K100" s="11"/>
    </row>
  </sheetData>
  <autoFilter ref="A1:K55" xr:uid="{8C0F09A0-C8A2-47B8-888E-BC8BBD8A5F4B}">
    <sortState xmlns:xlrd2="http://schemas.microsoft.com/office/spreadsheetml/2017/richdata2" ref="A2:K55">
      <sortCondition ref="K1:K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21B6-DFAF-4375-951A-E346D683CE26}">
  <sheetPr>
    <tabColor rgb="FF0070C0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4</v>
      </c>
      <c r="C2" s="11">
        <v>94641</v>
      </c>
    </row>
    <row r="3" spans="1:3" x14ac:dyDescent="0.3">
      <c r="A3" s="23" t="s">
        <v>154</v>
      </c>
      <c r="B3" s="7" t="s">
        <v>1</v>
      </c>
      <c r="C3" s="11">
        <v>77266</v>
      </c>
    </row>
    <row r="4" spans="1:3" x14ac:dyDescent="0.3">
      <c r="A4" s="23" t="s">
        <v>155</v>
      </c>
      <c r="B4" s="7" t="s">
        <v>51</v>
      </c>
      <c r="C4" s="11">
        <v>63869</v>
      </c>
    </row>
    <row r="5" spans="1:3" x14ac:dyDescent="0.3">
      <c r="A5" s="23" t="s">
        <v>156</v>
      </c>
      <c r="B5" s="7" t="s">
        <v>52</v>
      </c>
      <c r="C5" s="11">
        <v>48340</v>
      </c>
    </row>
    <row r="6" spans="1:3" x14ac:dyDescent="0.3">
      <c r="A6" s="23" t="s">
        <v>157</v>
      </c>
      <c r="B6" s="7" t="s">
        <v>53</v>
      </c>
      <c r="C6" s="11">
        <v>35343</v>
      </c>
    </row>
    <row r="7" spans="1:3" x14ac:dyDescent="0.3">
      <c r="A7" s="23" t="s">
        <v>158</v>
      </c>
      <c r="B7" s="7" t="s">
        <v>36</v>
      </c>
      <c r="C7" s="11">
        <v>35245</v>
      </c>
    </row>
    <row r="8" spans="1:3" x14ac:dyDescent="0.3">
      <c r="A8" s="23" t="s">
        <v>159</v>
      </c>
      <c r="B8" s="7" t="s">
        <v>7</v>
      </c>
      <c r="C8" s="11">
        <v>33194</v>
      </c>
    </row>
    <row r="9" spans="1:3" x14ac:dyDescent="0.3">
      <c r="A9" s="23" t="s">
        <v>160</v>
      </c>
      <c r="B9" s="7" t="s">
        <v>54</v>
      </c>
      <c r="C9" s="11">
        <v>30598</v>
      </c>
    </row>
    <row r="10" spans="1:3" x14ac:dyDescent="0.3">
      <c r="A10" s="23" t="s">
        <v>161</v>
      </c>
      <c r="B10" s="7" t="s">
        <v>3</v>
      </c>
      <c r="C10" s="11">
        <v>28487</v>
      </c>
    </row>
    <row r="11" spans="1:3" x14ac:dyDescent="0.3">
      <c r="A11" s="23" t="s">
        <v>162</v>
      </c>
      <c r="B11" s="7" t="s">
        <v>33</v>
      </c>
      <c r="C11" s="11">
        <v>27509</v>
      </c>
    </row>
    <row r="12" spans="1:3" ht="28.8" x14ac:dyDescent="0.3">
      <c r="A12" s="23" t="s">
        <v>163</v>
      </c>
      <c r="B12" s="7" t="s">
        <v>2</v>
      </c>
      <c r="C12" s="11">
        <v>26507</v>
      </c>
    </row>
    <row r="13" spans="1:3" x14ac:dyDescent="0.3">
      <c r="A13" s="23" t="s">
        <v>164</v>
      </c>
      <c r="B13" s="7" t="s">
        <v>55</v>
      </c>
      <c r="C13" s="11">
        <v>26205</v>
      </c>
    </row>
    <row r="14" spans="1:3" x14ac:dyDescent="0.3">
      <c r="A14" s="23" t="s">
        <v>165</v>
      </c>
      <c r="B14" s="7" t="s">
        <v>56</v>
      </c>
      <c r="C14" s="11">
        <v>23341</v>
      </c>
    </row>
    <row r="15" spans="1:3" x14ac:dyDescent="0.3">
      <c r="A15" s="23" t="s">
        <v>166</v>
      </c>
      <c r="B15" s="7" t="s">
        <v>14</v>
      </c>
      <c r="C15" s="11">
        <v>22439</v>
      </c>
    </row>
    <row r="16" spans="1:3" x14ac:dyDescent="0.3">
      <c r="A16" s="23" t="s">
        <v>167</v>
      </c>
      <c r="B16" s="7" t="s">
        <v>57</v>
      </c>
      <c r="C16" s="11">
        <v>21273</v>
      </c>
    </row>
    <row r="17" spans="1:3" x14ac:dyDescent="0.3">
      <c r="A17" s="23" t="s">
        <v>168</v>
      </c>
      <c r="B17" s="7" t="s">
        <v>221</v>
      </c>
      <c r="C17" s="11">
        <v>21119</v>
      </c>
    </row>
    <row r="18" spans="1:3" x14ac:dyDescent="0.3">
      <c r="A18" s="23" t="s">
        <v>169</v>
      </c>
      <c r="B18" s="7" t="s">
        <v>6</v>
      </c>
      <c r="C18" s="11">
        <v>20297</v>
      </c>
    </row>
    <row r="19" spans="1:3" x14ac:dyDescent="0.3">
      <c r="A19" s="23" t="s">
        <v>170</v>
      </c>
      <c r="B19" s="7" t="s">
        <v>24</v>
      </c>
      <c r="C19" s="11">
        <v>20094</v>
      </c>
    </row>
    <row r="20" spans="1:3" x14ac:dyDescent="0.3">
      <c r="A20" s="23" t="s">
        <v>171</v>
      </c>
      <c r="B20" s="7" t="s">
        <v>43</v>
      </c>
      <c r="C20" s="11">
        <v>18983</v>
      </c>
    </row>
    <row r="21" spans="1:3" ht="28.8" x14ac:dyDescent="0.3">
      <c r="A21" s="23" t="s">
        <v>172</v>
      </c>
      <c r="B21" s="7" t="s">
        <v>13</v>
      </c>
      <c r="C21" s="11">
        <v>18457</v>
      </c>
    </row>
    <row r="22" spans="1:3" x14ac:dyDescent="0.3">
      <c r="A22" s="23" t="s">
        <v>173</v>
      </c>
      <c r="B22" s="7" t="s">
        <v>20</v>
      </c>
      <c r="C22" s="11">
        <v>17796</v>
      </c>
    </row>
    <row r="23" spans="1:3" x14ac:dyDescent="0.3">
      <c r="A23" s="23" t="s">
        <v>174</v>
      </c>
      <c r="B23" s="7" t="s">
        <v>59</v>
      </c>
      <c r="C23" s="11">
        <v>17662</v>
      </c>
    </row>
    <row r="24" spans="1:3" x14ac:dyDescent="0.3">
      <c r="A24" s="23" t="s">
        <v>175</v>
      </c>
      <c r="B24" s="7" t="s">
        <v>64</v>
      </c>
      <c r="C24" s="11">
        <v>17108</v>
      </c>
    </row>
    <row r="25" spans="1:3" x14ac:dyDescent="0.3">
      <c r="A25" s="23" t="s">
        <v>176</v>
      </c>
      <c r="B25" s="7" t="s">
        <v>58</v>
      </c>
      <c r="C25" s="11">
        <v>16570</v>
      </c>
    </row>
    <row r="26" spans="1:3" x14ac:dyDescent="0.3">
      <c r="A26" s="23" t="s">
        <v>177</v>
      </c>
      <c r="B26" s="7" t="s">
        <v>73</v>
      </c>
      <c r="C26" s="11">
        <v>16472</v>
      </c>
    </row>
    <row r="27" spans="1:3" x14ac:dyDescent="0.3">
      <c r="A27" s="23" t="s">
        <v>178</v>
      </c>
      <c r="B27" s="7" t="s">
        <v>62</v>
      </c>
      <c r="C27" s="11">
        <v>15899</v>
      </c>
    </row>
    <row r="28" spans="1:3" x14ac:dyDescent="0.3">
      <c r="A28" s="23" t="s">
        <v>179</v>
      </c>
      <c r="B28" s="7" t="s">
        <v>75</v>
      </c>
      <c r="C28" s="11">
        <v>15408</v>
      </c>
    </row>
    <row r="29" spans="1:3" x14ac:dyDescent="0.3">
      <c r="A29" s="23" t="s">
        <v>180</v>
      </c>
      <c r="B29" s="7" t="s">
        <v>77</v>
      </c>
      <c r="C29" s="11">
        <v>14362</v>
      </c>
    </row>
    <row r="30" spans="1:3" x14ac:dyDescent="0.3">
      <c r="A30" s="23" t="s">
        <v>181</v>
      </c>
      <c r="B30" s="7" t="s">
        <v>22</v>
      </c>
      <c r="C30" s="11">
        <v>13367</v>
      </c>
    </row>
    <row r="31" spans="1:3" x14ac:dyDescent="0.3">
      <c r="A31" s="23" t="s">
        <v>182</v>
      </c>
      <c r="B31" s="7" t="s">
        <v>16</v>
      </c>
      <c r="C31" s="11">
        <v>13322</v>
      </c>
    </row>
    <row r="32" spans="1:3" x14ac:dyDescent="0.3">
      <c r="A32" s="23" t="s">
        <v>183</v>
      </c>
      <c r="B32" s="7" t="s">
        <v>242</v>
      </c>
      <c r="C32" s="11">
        <v>13109</v>
      </c>
    </row>
    <row r="33" spans="1:3" x14ac:dyDescent="0.3">
      <c r="A33" s="23" t="s">
        <v>184</v>
      </c>
      <c r="B33" s="7" t="s">
        <v>63</v>
      </c>
      <c r="C33" s="11">
        <v>12841</v>
      </c>
    </row>
    <row r="34" spans="1:3" x14ac:dyDescent="0.3">
      <c r="A34" s="23" t="s">
        <v>185</v>
      </c>
      <c r="B34" s="7" t="s">
        <v>11</v>
      </c>
      <c r="C34" s="11">
        <v>12796</v>
      </c>
    </row>
    <row r="35" spans="1:3" x14ac:dyDescent="0.3">
      <c r="A35" s="23" t="s">
        <v>186</v>
      </c>
      <c r="B35" s="7" t="s">
        <v>5</v>
      </c>
      <c r="C35" s="11">
        <v>12783</v>
      </c>
    </row>
    <row r="36" spans="1:3" x14ac:dyDescent="0.3">
      <c r="A36" s="23" t="s">
        <v>187</v>
      </c>
      <c r="B36" s="7" t="s">
        <v>74</v>
      </c>
      <c r="C36" s="11">
        <v>12530</v>
      </c>
    </row>
    <row r="37" spans="1:3" x14ac:dyDescent="0.3">
      <c r="A37" s="23" t="s">
        <v>188</v>
      </c>
      <c r="B37" s="7" t="s">
        <v>71</v>
      </c>
      <c r="C37" s="11">
        <v>11670</v>
      </c>
    </row>
    <row r="38" spans="1:3" x14ac:dyDescent="0.3">
      <c r="A38" s="23" t="s">
        <v>189</v>
      </c>
      <c r="B38" s="7" t="s">
        <v>69</v>
      </c>
      <c r="C38" s="11">
        <v>11182</v>
      </c>
    </row>
    <row r="39" spans="1:3" x14ac:dyDescent="0.3">
      <c r="A39" s="23" t="s">
        <v>190</v>
      </c>
      <c r="B39" s="7" t="s">
        <v>67</v>
      </c>
      <c r="C39" s="11">
        <v>11175</v>
      </c>
    </row>
    <row r="40" spans="1:3" x14ac:dyDescent="0.3">
      <c r="A40" s="23" t="s">
        <v>191</v>
      </c>
      <c r="B40" s="7" t="s">
        <v>26</v>
      </c>
      <c r="C40" s="11">
        <v>11172</v>
      </c>
    </row>
    <row r="41" spans="1:3" x14ac:dyDescent="0.3">
      <c r="A41" s="23" t="s">
        <v>192</v>
      </c>
      <c r="B41" s="7" t="s">
        <v>61</v>
      </c>
      <c r="C41" s="11">
        <v>11055</v>
      </c>
    </row>
    <row r="42" spans="1:3" x14ac:dyDescent="0.3">
      <c r="A42" s="23" t="s">
        <v>193</v>
      </c>
      <c r="B42" s="7" t="s">
        <v>9</v>
      </c>
      <c r="C42" s="11">
        <v>10695</v>
      </c>
    </row>
    <row r="43" spans="1:3" x14ac:dyDescent="0.3">
      <c r="A43" s="23" t="s">
        <v>194</v>
      </c>
      <c r="B43" s="7" t="s">
        <v>47</v>
      </c>
      <c r="C43" s="11">
        <v>10671</v>
      </c>
    </row>
    <row r="44" spans="1:3" x14ac:dyDescent="0.3">
      <c r="A44" s="23" t="s">
        <v>195</v>
      </c>
      <c r="B44" s="7" t="s">
        <v>48</v>
      </c>
      <c r="C44" s="11">
        <v>10622</v>
      </c>
    </row>
    <row r="45" spans="1:3" x14ac:dyDescent="0.3">
      <c r="A45" s="23" t="s">
        <v>196</v>
      </c>
      <c r="B45" s="7" t="s">
        <v>78</v>
      </c>
      <c r="C45" s="11">
        <v>10462</v>
      </c>
    </row>
    <row r="46" spans="1:3" x14ac:dyDescent="0.3">
      <c r="A46" s="23" t="s">
        <v>197</v>
      </c>
      <c r="B46" s="7" t="s">
        <v>10</v>
      </c>
      <c r="C46" s="11">
        <v>10446</v>
      </c>
    </row>
    <row r="47" spans="1:3" x14ac:dyDescent="0.3">
      <c r="A47" s="23" t="s">
        <v>198</v>
      </c>
      <c r="B47" s="7" t="s">
        <v>243</v>
      </c>
      <c r="C47" s="11">
        <v>10299</v>
      </c>
    </row>
    <row r="48" spans="1:3" x14ac:dyDescent="0.3">
      <c r="A48" s="23" t="s">
        <v>199</v>
      </c>
      <c r="B48" s="7" t="s">
        <v>8</v>
      </c>
      <c r="C48" s="11">
        <v>9811</v>
      </c>
    </row>
    <row r="49" spans="1:3" x14ac:dyDescent="0.3">
      <c r="A49" s="23" t="s">
        <v>200</v>
      </c>
      <c r="B49" s="7" t="s">
        <v>244</v>
      </c>
      <c r="C49" s="11">
        <v>9780</v>
      </c>
    </row>
    <row r="50" spans="1:3" x14ac:dyDescent="0.3">
      <c r="A50" s="23" t="s">
        <v>201</v>
      </c>
      <c r="B50" s="7" t="s">
        <v>70</v>
      </c>
      <c r="C50" s="11">
        <v>9543</v>
      </c>
    </row>
    <row r="51" spans="1:3" x14ac:dyDescent="0.3">
      <c r="A51" s="23" t="s">
        <v>202</v>
      </c>
      <c r="B51" s="7" t="s">
        <v>18</v>
      </c>
      <c r="C51" s="11">
        <v>9472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72B8-49A8-41C4-82CF-666C3413315D}">
  <sheetPr>
    <tabColor rgb="FF0070C0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4</v>
      </c>
      <c r="C2" s="11">
        <f>COUNTIF(MFV!$C$2:$C$100,"&gt;"&amp;MFV!C2)+1</f>
        <v>1</v>
      </c>
    </row>
    <row r="3" spans="1:3" x14ac:dyDescent="0.3">
      <c r="A3" s="23" t="s">
        <v>154</v>
      </c>
      <c r="B3" s="7" t="s">
        <v>1</v>
      </c>
      <c r="C3" s="11">
        <f>COUNTIF(MFV!$C$2:$C$100,"&gt;"&amp;MFV!C3)+1</f>
        <v>2</v>
      </c>
    </row>
    <row r="4" spans="1:3" x14ac:dyDescent="0.3">
      <c r="A4" s="23" t="s">
        <v>155</v>
      </c>
      <c r="B4" s="7" t="s">
        <v>51</v>
      </c>
      <c r="C4" s="11">
        <f>COUNTIF(MFV!$C$2:$C$100,"&gt;"&amp;MFV!C4)+1</f>
        <v>3</v>
      </c>
    </row>
    <row r="5" spans="1:3" x14ac:dyDescent="0.3">
      <c r="A5" s="23" t="s">
        <v>156</v>
      </c>
      <c r="B5" s="7" t="s">
        <v>52</v>
      </c>
      <c r="C5" s="11">
        <f>COUNTIF(MFV!$C$2:$C$100,"&gt;"&amp;MFV!C5)+1</f>
        <v>4</v>
      </c>
    </row>
    <row r="6" spans="1:3" x14ac:dyDescent="0.3">
      <c r="A6" s="23" t="s">
        <v>157</v>
      </c>
      <c r="B6" s="7" t="s">
        <v>53</v>
      </c>
      <c r="C6" s="11">
        <f>COUNTIF(MFV!$C$2:$C$100,"&gt;"&amp;MFV!C6)+1</f>
        <v>5</v>
      </c>
    </row>
    <row r="7" spans="1:3" x14ac:dyDescent="0.3">
      <c r="A7" s="23" t="s">
        <v>158</v>
      </c>
      <c r="B7" s="7" t="s">
        <v>36</v>
      </c>
      <c r="C7" s="11">
        <f>COUNTIF(MFV!$C$2:$C$100,"&gt;"&amp;MFV!C7)+1</f>
        <v>6</v>
      </c>
    </row>
    <row r="8" spans="1:3" x14ac:dyDescent="0.3">
      <c r="A8" s="23" t="s">
        <v>159</v>
      </c>
      <c r="B8" s="7" t="s">
        <v>7</v>
      </c>
      <c r="C8" s="11">
        <f>COUNTIF(MFV!$C$2:$C$100,"&gt;"&amp;MFV!C8)+1</f>
        <v>7</v>
      </c>
    </row>
    <row r="9" spans="1:3" x14ac:dyDescent="0.3">
      <c r="A9" s="23" t="s">
        <v>160</v>
      </c>
      <c r="B9" s="7" t="s">
        <v>54</v>
      </c>
      <c r="C9" s="11">
        <f>COUNTIF(MFV!$C$2:$C$100,"&gt;"&amp;MFV!C9)+1</f>
        <v>8</v>
      </c>
    </row>
    <row r="10" spans="1:3" x14ac:dyDescent="0.3">
      <c r="A10" s="23" t="s">
        <v>161</v>
      </c>
      <c r="B10" s="7" t="s">
        <v>3</v>
      </c>
      <c r="C10" s="11">
        <f>COUNTIF(MFV!$C$2:$C$100,"&gt;"&amp;MFV!C10)+1</f>
        <v>9</v>
      </c>
    </row>
    <row r="11" spans="1:3" x14ac:dyDescent="0.3">
      <c r="A11" s="23" t="s">
        <v>162</v>
      </c>
      <c r="B11" s="7" t="s">
        <v>33</v>
      </c>
      <c r="C11" s="11">
        <f>COUNTIF(MFV!$C$2:$C$100,"&gt;"&amp;MFV!C11)+1</f>
        <v>10</v>
      </c>
    </row>
    <row r="12" spans="1:3" ht="28.8" x14ac:dyDescent="0.3">
      <c r="A12" s="23" t="s">
        <v>163</v>
      </c>
      <c r="B12" s="7" t="s">
        <v>2</v>
      </c>
      <c r="C12" s="11">
        <f>COUNTIF(MFV!$C$2:$C$100,"&gt;"&amp;MFV!C12)+1</f>
        <v>11</v>
      </c>
    </row>
    <row r="13" spans="1:3" x14ac:dyDescent="0.3">
      <c r="A13" s="23" t="s">
        <v>164</v>
      </c>
      <c r="B13" s="7" t="s">
        <v>55</v>
      </c>
      <c r="C13" s="11">
        <f>COUNTIF(MFV!$C$2:$C$100,"&gt;"&amp;MFV!C13)+1</f>
        <v>12</v>
      </c>
    </row>
    <row r="14" spans="1:3" x14ac:dyDescent="0.3">
      <c r="A14" s="23" t="s">
        <v>165</v>
      </c>
      <c r="B14" s="7" t="s">
        <v>56</v>
      </c>
      <c r="C14" s="11">
        <f>COUNTIF(MFV!$C$2:$C$100,"&gt;"&amp;MFV!C14)+1</f>
        <v>13</v>
      </c>
    </row>
    <row r="15" spans="1:3" x14ac:dyDescent="0.3">
      <c r="A15" s="23" t="s">
        <v>166</v>
      </c>
      <c r="B15" s="7" t="s">
        <v>14</v>
      </c>
      <c r="C15" s="11">
        <f>COUNTIF(MFV!$C$2:$C$100,"&gt;"&amp;MFV!C15)+1</f>
        <v>14</v>
      </c>
    </row>
    <row r="16" spans="1:3" x14ac:dyDescent="0.3">
      <c r="A16" s="23" t="s">
        <v>167</v>
      </c>
      <c r="B16" s="7" t="s">
        <v>57</v>
      </c>
      <c r="C16" s="11">
        <f>COUNTIF(MFV!$C$2:$C$100,"&gt;"&amp;MFV!C16)+1</f>
        <v>15</v>
      </c>
    </row>
    <row r="17" spans="1:3" x14ac:dyDescent="0.3">
      <c r="A17" s="23" t="s">
        <v>168</v>
      </c>
      <c r="B17" s="7" t="s">
        <v>221</v>
      </c>
      <c r="C17" s="11">
        <f>COUNTIF(MFV!$C$2:$C$100,"&gt;"&amp;MFV!C17)+1</f>
        <v>16</v>
      </c>
    </row>
    <row r="18" spans="1:3" x14ac:dyDescent="0.3">
      <c r="A18" s="23" t="s">
        <v>169</v>
      </c>
      <c r="B18" s="7" t="s">
        <v>6</v>
      </c>
      <c r="C18" s="11">
        <f>COUNTIF(MFV!$C$2:$C$100,"&gt;"&amp;MFV!C18)+1</f>
        <v>17</v>
      </c>
    </row>
    <row r="19" spans="1:3" x14ac:dyDescent="0.3">
      <c r="A19" s="23" t="s">
        <v>170</v>
      </c>
      <c r="B19" s="7" t="s">
        <v>24</v>
      </c>
      <c r="C19" s="11">
        <f>COUNTIF(MFV!$C$2:$C$100,"&gt;"&amp;MFV!C19)+1</f>
        <v>18</v>
      </c>
    </row>
    <row r="20" spans="1:3" x14ac:dyDescent="0.3">
      <c r="A20" s="23" t="s">
        <v>171</v>
      </c>
      <c r="B20" s="7" t="s">
        <v>43</v>
      </c>
      <c r="C20" s="11">
        <f>COUNTIF(MFV!$C$2:$C$100,"&gt;"&amp;MFV!C20)+1</f>
        <v>19</v>
      </c>
    </row>
    <row r="21" spans="1:3" ht="28.8" x14ac:dyDescent="0.3">
      <c r="A21" s="23" t="s">
        <v>172</v>
      </c>
      <c r="B21" s="7" t="s">
        <v>13</v>
      </c>
      <c r="C21" s="11">
        <f>COUNTIF(MFV!$C$2:$C$100,"&gt;"&amp;MFV!C21)+1</f>
        <v>20</v>
      </c>
    </row>
    <row r="22" spans="1:3" x14ac:dyDescent="0.3">
      <c r="A22" s="23" t="s">
        <v>173</v>
      </c>
      <c r="B22" s="7" t="s">
        <v>20</v>
      </c>
      <c r="C22" s="11">
        <f>COUNTIF(MFV!$C$2:$C$100,"&gt;"&amp;MFV!C22)+1</f>
        <v>21</v>
      </c>
    </row>
    <row r="23" spans="1:3" x14ac:dyDescent="0.3">
      <c r="A23" s="23" t="s">
        <v>174</v>
      </c>
      <c r="B23" s="7" t="s">
        <v>59</v>
      </c>
      <c r="C23" s="11">
        <f>COUNTIF(MFV!$C$2:$C$100,"&gt;"&amp;MFV!C23)+1</f>
        <v>22</v>
      </c>
    </row>
    <row r="24" spans="1:3" x14ac:dyDescent="0.3">
      <c r="A24" s="23" t="s">
        <v>175</v>
      </c>
      <c r="B24" s="7" t="s">
        <v>64</v>
      </c>
      <c r="C24" s="11">
        <f>COUNTIF(MFV!$C$2:$C$100,"&gt;"&amp;MFV!C24)+1</f>
        <v>23</v>
      </c>
    </row>
    <row r="25" spans="1:3" x14ac:dyDescent="0.3">
      <c r="A25" s="23" t="s">
        <v>176</v>
      </c>
      <c r="B25" s="7" t="s">
        <v>58</v>
      </c>
      <c r="C25" s="11">
        <f>COUNTIF(MFV!$C$2:$C$100,"&gt;"&amp;MFV!C25)+1</f>
        <v>24</v>
      </c>
    </row>
    <row r="26" spans="1:3" x14ac:dyDescent="0.3">
      <c r="A26" s="23" t="s">
        <v>177</v>
      </c>
      <c r="B26" s="7" t="s">
        <v>73</v>
      </c>
      <c r="C26" s="11">
        <f>COUNTIF(MFV!$C$2:$C$100,"&gt;"&amp;MFV!C26)+1</f>
        <v>25</v>
      </c>
    </row>
    <row r="27" spans="1:3" x14ac:dyDescent="0.3">
      <c r="A27" s="23" t="s">
        <v>178</v>
      </c>
      <c r="B27" s="7" t="s">
        <v>62</v>
      </c>
      <c r="C27" s="11">
        <f>COUNTIF(MFV!$C$2:$C$100,"&gt;"&amp;MFV!C27)+1</f>
        <v>26</v>
      </c>
    </row>
    <row r="28" spans="1:3" x14ac:dyDescent="0.3">
      <c r="A28" s="23" t="s">
        <v>179</v>
      </c>
      <c r="B28" s="7" t="s">
        <v>75</v>
      </c>
      <c r="C28" s="11">
        <f>COUNTIF(MFV!$C$2:$C$100,"&gt;"&amp;MFV!C28)+1</f>
        <v>27</v>
      </c>
    </row>
    <row r="29" spans="1:3" x14ac:dyDescent="0.3">
      <c r="A29" s="23" t="s">
        <v>180</v>
      </c>
      <c r="B29" s="7" t="s">
        <v>77</v>
      </c>
      <c r="C29" s="11">
        <f>COUNTIF(MFV!$C$2:$C$100,"&gt;"&amp;MFV!C29)+1</f>
        <v>28</v>
      </c>
    </row>
    <row r="30" spans="1:3" x14ac:dyDescent="0.3">
      <c r="A30" s="23" t="s">
        <v>181</v>
      </c>
      <c r="B30" s="7" t="s">
        <v>22</v>
      </c>
      <c r="C30" s="11">
        <f>COUNTIF(MFV!$C$2:$C$100,"&gt;"&amp;MFV!C30)+1</f>
        <v>29</v>
      </c>
    </row>
    <row r="31" spans="1:3" x14ac:dyDescent="0.3">
      <c r="A31" s="23" t="s">
        <v>182</v>
      </c>
      <c r="B31" s="7" t="s">
        <v>16</v>
      </c>
      <c r="C31" s="11">
        <f>COUNTIF(MFV!$C$2:$C$100,"&gt;"&amp;MFV!C31)+1</f>
        <v>30</v>
      </c>
    </row>
    <row r="32" spans="1:3" x14ac:dyDescent="0.3">
      <c r="A32" s="23" t="s">
        <v>183</v>
      </c>
      <c r="B32" s="7" t="s">
        <v>242</v>
      </c>
      <c r="C32" s="11">
        <f>COUNTIF(MFV!$C$2:$C$100,"&gt;"&amp;MFV!C32)+1</f>
        <v>31</v>
      </c>
    </row>
    <row r="33" spans="1:3" x14ac:dyDescent="0.3">
      <c r="A33" s="23" t="s">
        <v>184</v>
      </c>
      <c r="B33" s="7" t="s">
        <v>63</v>
      </c>
      <c r="C33" s="11">
        <f>COUNTIF(MFV!$C$2:$C$100,"&gt;"&amp;MFV!C33)+1</f>
        <v>32</v>
      </c>
    </row>
    <row r="34" spans="1:3" x14ac:dyDescent="0.3">
      <c r="A34" s="23" t="s">
        <v>185</v>
      </c>
      <c r="B34" s="7" t="s">
        <v>11</v>
      </c>
      <c r="C34" s="11">
        <f>COUNTIF(MFV!$C$2:$C$100,"&gt;"&amp;MFV!C34)+1</f>
        <v>33</v>
      </c>
    </row>
    <row r="35" spans="1:3" x14ac:dyDescent="0.3">
      <c r="A35" s="23" t="s">
        <v>186</v>
      </c>
      <c r="B35" s="7" t="s">
        <v>5</v>
      </c>
      <c r="C35" s="11">
        <f>COUNTIF(MFV!$C$2:$C$100,"&gt;"&amp;MFV!C35)+1</f>
        <v>34</v>
      </c>
    </row>
    <row r="36" spans="1:3" x14ac:dyDescent="0.3">
      <c r="A36" s="23" t="s">
        <v>187</v>
      </c>
      <c r="B36" s="7" t="s">
        <v>74</v>
      </c>
      <c r="C36" s="11">
        <f>COUNTIF(MFV!$C$2:$C$100,"&gt;"&amp;MFV!C36)+1</f>
        <v>35</v>
      </c>
    </row>
    <row r="37" spans="1:3" x14ac:dyDescent="0.3">
      <c r="A37" s="23" t="s">
        <v>188</v>
      </c>
      <c r="B37" s="7" t="s">
        <v>71</v>
      </c>
      <c r="C37" s="11">
        <f>COUNTIF(MFV!$C$2:$C$100,"&gt;"&amp;MFV!C37)+1</f>
        <v>36</v>
      </c>
    </row>
    <row r="38" spans="1:3" x14ac:dyDescent="0.3">
      <c r="A38" s="23" t="s">
        <v>189</v>
      </c>
      <c r="B38" s="7" t="s">
        <v>69</v>
      </c>
      <c r="C38" s="11">
        <f>COUNTIF(MFV!$C$2:$C$100,"&gt;"&amp;MFV!C38)+1</f>
        <v>37</v>
      </c>
    </row>
    <row r="39" spans="1:3" x14ac:dyDescent="0.3">
      <c r="A39" s="23" t="s">
        <v>190</v>
      </c>
      <c r="B39" s="7" t="s">
        <v>67</v>
      </c>
      <c r="C39" s="11">
        <f>COUNTIF(MFV!$C$2:$C$100,"&gt;"&amp;MFV!C39)+1</f>
        <v>38</v>
      </c>
    </row>
    <row r="40" spans="1:3" x14ac:dyDescent="0.3">
      <c r="A40" s="23" t="s">
        <v>191</v>
      </c>
      <c r="B40" s="7" t="s">
        <v>26</v>
      </c>
      <c r="C40" s="11">
        <f>COUNTIF(MFV!$C$2:$C$100,"&gt;"&amp;MFV!C40)+1</f>
        <v>39</v>
      </c>
    </row>
    <row r="41" spans="1:3" x14ac:dyDescent="0.3">
      <c r="A41" s="23" t="s">
        <v>192</v>
      </c>
      <c r="B41" s="7" t="s">
        <v>61</v>
      </c>
      <c r="C41" s="11">
        <f>COUNTIF(MFV!$C$2:$C$100,"&gt;"&amp;MFV!C41)+1</f>
        <v>40</v>
      </c>
    </row>
    <row r="42" spans="1:3" x14ac:dyDescent="0.3">
      <c r="A42" s="23" t="s">
        <v>193</v>
      </c>
      <c r="B42" s="7" t="s">
        <v>9</v>
      </c>
      <c r="C42" s="11">
        <f>COUNTIF(MFV!$C$2:$C$100,"&gt;"&amp;MFV!C42)+1</f>
        <v>41</v>
      </c>
    </row>
    <row r="43" spans="1:3" x14ac:dyDescent="0.3">
      <c r="A43" s="23" t="s">
        <v>194</v>
      </c>
      <c r="B43" s="7" t="s">
        <v>47</v>
      </c>
      <c r="C43" s="11">
        <f>COUNTIF(MFV!$C$2:$C$100,"&gt;"&amp;MFV!C43)+1</f>
        <v>42</v>
      </c>
    </row>
    <row r="44" spans="1:3" x14ac:dyDescent="0.3">
      <c r="A44" s="23" t="s">
        <v>195</v>
      </c>
      <c r="B44" s="7" t="s">
        <v>48</v>
      </c>
      <c r="C44" s="11">
        <f>COUNTIF(MFV!$C$2:$C$100,"&gt;"&amp;MFV!C44)+1</f>
        <v>43</v>
      </c>
    </row>
    <row r="45" spans="1:3" x14ac:dyDescent="0.3">
      <c r="A45" s="23" t="s">
        <v>196</v>
      </c>
      <c r="B45" s="7" t="s">
        <v>78</v>
      </c>
      <c r="C45" s="11">
        <f>COUNTIF(MFV!$C$2:$C$100,"&gt;"&amp;MFV!C45)+1</f>
        <v>44</v>
      </c>
    </row>
    <row r="46" spans="1:3" x14ac:dyDescent="0.3">
      <c r="A46" s="23" t="s">
        <v>197</v>
      </c>
      <c r="B46" s="7" t="s">
        <v>10</v>
      </c>
      <c r="C46" s="11">
        <f>COUNTIF(MFV!$C$2:$C$100,"&gt;"&amp;MFV!C46)+1</f>
        <v>45</v>
      </c>
    </row>
    <row r="47" spans="1:3" x14ac:dyDescent="0.3">
      <c r="A47" s="23" t="s">
        <v>198</v>
      </c>
      <c r="B47" s="7" t="s">
        <v>243</v>
      </c>
      <c r="C47" s="11">
        <f>COUNTIF(MFV!$C$2:$C$100,"&gt;"&amp;MFV!C47)+1</f>
        <v>46</v>
      </c>
    </row>
    <row r="48" spans="1:3" x14ac:dyDescent="0.3">
      <c r="A48" s="23" t="s">
        <v>199</v>
      </c>
      <c r="B48" s="7" t="s">
        <v>8</v>
      </c>
      <c r="C48" s="11">
        <f>COUNTIF(MFV!$C$2:$C$100,"&gt;"&amp;MFV!C48)+1</f>
        <v>47</v>
      </c>
    </row>
    <row r="49" spans="1:3" x14ac:dyDescent="0.3">
      <c r="A49" s="23" t="s">
        <v>200</v>
      </c>
      <c r="B49" s="7" t="s">
        <v>244</v>
      </c>
      <c r="C49" s="11">
        <f>COUNTIF(MFV!$C$2:$C$100,"&gt;"&amp;MFV!C49)+1</f>
        <v>48</v>
      </c>
    </row>
    <row r="50" spans="1:3" x14ac:dyDescent="0.3">
      <c r="A50" s="23" t="s">
        <v>201</v>
      </c>
      <c r="B50" s="7" t="s">
        <v>70</v>
      </c>
      <c r="C50" s="11">
        <f>COUNTIF(MFV!$C$2:$C$100,"&gt;"&amp;MFV!C50)+1</f>
        <v>49</v>
      </c>
    </row>
    <row r="51" spans="1:3" x14ac:dyDescent="0.3">
      <c r="A51" s="23" t="s">
        <v>202</v>
      </c>
      <c r="B51" s="7" t="s">
        <v>18</v>
      </c>
      <c r="C51" s="11">
        <f>COUNTIF(MFV!$C$2:$C$100,"&gt;"&amp;MFV!C51)+1</f>
        <v>50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6336-5369-4172-AD30-D2B46F117AAE}">
  <sheetPr>
    <tabColor rgb="FF00B050"/>
  </sheetPr>
  <dimension ref="A1:Q100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style="19" bestFit="1" customWidth="1"/>
    <col min="6" max="6" width="9.5546875" style="25" bestFit="1" customWidth="1"/>
    <col min="7" max="7" width="13" style="19" bestFit="1" customWidth="1"/>
    <col min="8" max="8" width="9.5546875" style="25" bestFit="1" customWidth="1"/>
    <col min="9" max="9" width="13" style="19" bestFit="1" customWidth="1"/>
    <col min="10" max="10" width="9.5546875" style="25" bestFit="1" customWidth="1"/>
    <col min="11" max="11" width="13" style="19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3" customFormat="1" x14ac:dyDescent="0.3">
      <c r="A1" s="21" t="s">
        <v>152</v>
      </c>
      <c r="B1" s="9" t="s">
        <v>0</v>
      </c>
      <c r="C1" s="10">
        <v>44094</v>
      </c>
      <c r="D1" s="10" t="s">
        <v>151</v>
      </c>
      <c r="E1" s="10">
        <v>44108</v>
      </c>
      <c r="F1" s="24" t="s">
        <v>151</v>
      </c>
      <c r="G1" s="10">
        <v>44117</v>
      </c>
      <c r="H1" s="24" t="s">
        <v>151</v>
      </c>
      <c r="I1" s="10">
        <v>44145</v>
      </c>
      <c r="J1" s="24" t="s">
        <v>151</v>
      </c>
      <c r="K1" s="10">
        <v>44177</v>
      </c>
      <c r="L1" s="24" t="s">
        <v>151</v>
      </c>
      <c r="M1" s="10">
        <v>44218</v>
      </c>
      <c r="N1" s="24" t="s">
        <v>151</v>
      </c>
      <c r="O1" s="10">
        <v>44267</v>
      </c>
      <c r="P1" s="24" t="s">
        <v>151</v>
      </c>
      <c r="Q1" s="10">
        <v>44317</v>
      </c>
    </row>
    <row r="2" spans="1:17" x14ac:dyDescent="0.3">
      <c r="A2" s="23" t="s">
        <v>153</v>
      </c>
      <c r="B2" s="7" t="s">
        <v>84</v>
      </c>
      <c r="C2" s="20">
        <f>COUNTIF(ARV!$C$2:$C$100,"&gt;"&amp;ARV!C2)+1</f>
        <v>1</v>
      </c>
      <c r="D2" s="15">
        <f>C2-E2</f>
        <v>0</v>
      </c>
      <c r="E2" s="20">
        <v>1</v>
      </c>
      <c r="F2" s="15">
        <v>0</v>
      </c>
      <c r="G2" s="20">
        <v>1</v>
      </c>
      <c r="H2" s="15">
        <v>0</v>
      </c>
      <c r="I2" s="20">
        <v>1</v>
      </c>
      <c r="J2" s="15">
        <v>0</v>
      </c>
      <c r="K2" s="20">
        <v>1</v>
      </c>
      <c r="L2" s="15">
        <v>0</v>
      </c>
      <c r="M2" s="20">
        <v>1</v>
      </c>
      <c r="N2" s="15">
        <v>0</v>
      </c>
      <c r="O2" s="20">
        <v>1</v>
      </c>
      <c r="P2" s="15">
        <v>0</v>
      </c>
      <c r="Q2" s="20">
        <v>1</v>
      </c>
    </row>
    <row r="3" spans="1:17" x14ac:dyDescent="0.3">
      <c r="A3" s="23" t="s">
        <v>154</v>
      </c>
      <c r="B3" s="7" t="s">
        <v>85</v>
      </c>
      <c r="C3" s="20">
        <v>2</v>
      </c>
      <c r="D3" s="15">
        <v>0</v>
      </c>
      <c r="E3" s="20">
        <v>2</v>
      </c>
      <c r="F3" s="15">
        <v>0</v>
      </c>
      <c r="G3" s="20">
        <v>2</v>
      </c>
      <c r="H3" s="15">
        <v>0</v>
      </c>
      <c r="I3" s="20">
        <v>2</v>
      </c>
      <c r="J3" s="15">
        <v>0</v>
      </c>
      <c r="K3" s="20">
        <v>2</v>
      </c>
      <c r="L3" s="15">
        <v>-1</v>
      </c>
      <c r="M3" s="20">
        <v>3</v>
      </c>
      <c r="N3" s="15">
        <v>0</v>
      </c>
      <c r="O3" s="20">
        <v>3</v>
      </c>
      <c r="P3" s="15">
        <v>1</v>
      </c>
      <c r="Q3" s="20">
        <v>2</v>
      </c>
    </row>
    <row r="4" spans="1:17" x14ac:dyDescent="0.3">
      <c r="A4" s="23" t="s">
        <v>159</v>
      </c>
      <c r="B4" s="7" t="s">
        <v>90</v>
      </c>
      <c r="C4" s="20">
        <v>7</v>
      </c>
      <c r="D4" s="15">
        <v>0</v>
      </c>
      <c r="E4" s="20">
        <v>7</v>
      </c>
      <c r="F4" s="15">
        <v>0</v>
      </c>
      <c r="G4" s="20">
        <v>7</v>
      </c>
      <c r="H4" s="15">
        <v>0</v>
      </c>
      <c r="I4" s="20">
        <v>7</v>
      </c>
      <c r="J4" s="15">
        <v>2</v>
      </c>
      <c r="K4" s="20">
        <v>5</v>
      </c>
      <c r="L4" s="15">
        <v>0</v>
      </c>
      <c r="M4" s="20">
        <v>5</v>
      </c>
      <c r="N4" s="15">
        <v>2</v>
      </c>
      <c r="O4" s="20">
        <v>3</v>
      </c>
      <c r="P4" s="15">
        <v>1</v>
      </c>
      <c r="Q4" s="20">
        <v>2</v>
      </c>
    </row>
    <row r="5" spans="1:17" x14ac:dyDescent="0.3">
      <c r="A5" s="23" t="s">
        <v>156</v>
      </c>
      <c r="B5" s="7" t="s">
        <v>87</v>
      </c>
      <c r="C5" s="20">
        <v>4</v>
      </c>
      <c r="D5" s="15">
        <v>0</v>
      </c>
      <c r="E5" s="20">
        <v>4</v>
      </c>
      <c r="F5" s="15">
        <v>0</v>
      </c>
      <c r="G5" s="20">
        <v>4</v>
      </c>
      <c r="H5" s="15">
        <v>1</v>
      </c>
      <c r="I5" s="20">
        <v>3</v>
      </c>
      <c r="J5" s="15">
        <v>-1</v>
      </c>
      <c r="K5" s="20">
        <v>4</v>
      </c>
      <c r="L5" s="15">
        <v>0</v>
      </c>
      <c r="M5" s="20">
        <v>4</v>
      </c>
      <c r="N5" s="15">
        <v>-1</v>
      </c>
      <c r="O5" s="20">
        <v>5</v>
      </c>
      <c r="P5" s="15">
        <v>1</v>
      </c>
      <c r="Q5" s="20">
        <v>4</v>
      </c>
    </row>
    <row r="6" spans="1:17" x14ac:dyDescent="0.3">
      <c r="A6" s="23" t="s">
        <v>155</v>
      </c>
      <c r="B6" s="7" t="s">
        <v>86</v>
      </c>
      <c r="C6" s="20">
        <v>3</v>
      </c>
      <c r="D6" s="15">
        <v>1</v>
      </c>
      <c r="E6" s="20">
        <v>2</v>
      </c>
      <c r="F6" s="15">
        <v>0</v>
      </c>
      <c r="G6" s="20">
        <v>2</v>
      </c>
      <c r="H6" s="15">
        <v>-1</v>
      </c>
      <c r="I6" s="20">
        <v>3</v>
      </c>
      <c r="J6" s="15">
        <v>0</v>
      </c>
      <c r="K6" s="20">
        <v>3</v>
      </c>
      <c r="L6" s="15">
        <v>-2</v>
      </c>
      <c r="M6" s="20">
        <v>5</v>
      </c>
      <c r="N6" s="15">
        <v>-1</v>
      </c>
      <c r="O6" s="20">
        <v>6</v>
      </c>
      <c r="P6" s="15">
        <v>1</v>
      </c>
      <c r="Q6" s="20">
        <v>5</v>
      </c>
    </row>
    <row r="7" spans="1:17" x14ac:dyDescent="0.3">
      <c r="A7" s="23" t="s">
        <v>158</v>
      </c>
      <c r="B7" s="7" t="s">
        <v>89</v>
      </c>
      <c r="C7" s="20">
        <v>6</v>
      </c>
      <c r="D7" s="15">
        <v>0</v>
      </c>
      <c r="E7" s="20">
        <v>6</v>
      </c>
      <c r="F7" s="15">
        <v>0</v>
      </c>
      <c r="G7" s="20">
        <v>6</v>
      </c>
      <c r="H7" s="15">
        <v>0</v>
      </c>
      <c r="I7" s="20">
        <v>6</v>
      </c>
      <c r="J7" s="15">
        <v>1</v>
      </c>
      <c r="K7" s="20">
        <v>5</v>
      </c>
      <c r="L7" s="15">
        <v>-2</v>
      </c>
      <c r="M7" s="20">
        <v>7</v>
      </c>
      <c r="N7" s="15">
        <v>0</v>
      </c>
      <c r="O7" s="20">
        <v>7</v>
      </c>
      <c r="P7" s="15">
        <v>1</v>
      </c>
      <c r="Q7" s="20">
        <v>6</v>
      </c>
    </row>
    <row r="8" spans="1:17" x14ac:dyDescent="0.3">
      <c r="A8" s="23" t="s">
        <v>157</v>
      </c>
      <c r="B8" s="7" t="s">
        <v>88</v>
      </c>
      <c r="C8" s="20">
        <v>5</v>
      </c>
      <c r="D8" s="15">
        <v>0</v>
      </c>
      <c r="E8" s="20">
        <v>5</v>
      </c>
      <c r="F8" s="15">
        <v>0</v>
      </c>
      <c r="G8" s="20">
        <v>5</v>
      </c>
      <c r="H8" s="15">
        <v>0</v>
      </c>
      <c r="I8" s="20">
        <v>5</v>
      </c>
      <c r="J8" s="15">
        <v>0</v>
      </c>
      <c r="K8" s="20">
        <v>5</v>
      </c>
      <c r="L8" s="15">
        <v>-3</v>
      </c>
      <c r="M8" s="20">
        <v>8</v>
      </c>
      <c r="N8" s="15">
        <v>1</v>
      </c>
      <c r="O8" s="20">
        <v>7</v>
      </c>
      <c r="P8" s="15">
        <v>0</v>
      </c>
      <c r="Q8" s="20">
        <v>7</v>
      </c>
    </row>
    <row r="9" spans="1:17" x14ac:dyDescent="0.3">
      <c r="A9" s="23" t="s">
        <v>160</v>
      </c>
      <c r="B9" s="7" t="s">
        <v>91</v>
      </c>
      <c r="C9" s="20">
        <v>8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-1</v>
      </c>
      <c r="K9" s="20">
        <v>9</v>
      </c>
      <c r="L9" s="15">
        <v>0</v>
      </c>
      <c r="M9" s="20">
        <v>9</v>
      </c>
      <c r="N9" s="15">
        <v>0</v>
      </c>
      <c r="O9" s="20">
        <v>9</v>
      </c>
      <c r="P9" s="15">
        <v>1</v>
      </c>
      <c r="Q9" s="20">
        <v>8</v>
      </c>
    </row>
    <row r="10" spans="1:17" x14ac:dyDescent="0.3">
      <c r="A10" s="23" t="s">
        <v>210</v>
      </c>
      <c r="B10" s="7" t="s">
        <v>208</v>
      </c>
      <c r="C10" s="4"/>
      <c r="D10" s="17"/>
      <c r="E10" s="4"/>
      <c r="F10" s="17"/>
      <c r="G10" s="4"/>
      <c r="H10" s="17"/>
      <c r="I10" s="4"/>
      <c r="J10" s="15"/>
      <c r="K10" s="20">
        <v>8</v>
      </c>
      <c r="L10" s="15">
        <v>6</v>
      </c>
      <c r="M10" s="20">
        <v>2</v>
      </c>
      <c r="N10" s="15">
        <v>0</v>
      </c>
      <c r="O10" s="20">
        <v>2</v>
      </c>
      <c r="P10" s="15">
        <v>-7</v>
      </c>
      <c r="Q10" s="20">
        <v>9</v>
      </c>
    </row>
    <row r="11" spans="1:17" x14ac:dyDescent="0.3">
      <c r="A11" s="23" t="s">
        <v>161</v>
      </c>
      <c r="B11" s="7" t="s">
        <v>92</v>
      </c>
      <c r="C11" s="20">
        <v>9</v>
      </c>
      <c r="D11" s="15">
        <v>0</v>
      </c>
      <c r="E11" s="20">
        <v>9</v>
      </c>
      <c r="F11" s="15">
        <v>0</v>
      </c>
      <c r="G11" s="20">
        <v>9</v>
      </c>
      <c r="H11" s="15">
        <v>0</v>
      </c>
      <c r="I11" s="20">
        <v>9</v>
      </c>
      <c r="J11" s="15">
        <v>-1</v>
      </c>
      <c r="K11" s="20">
        <v>10</v>
      </c>
      <c r="L11" s="15">
        <v>0</v>
      </c>
      <c r="M11" s="20">
        <v>10</v>
      </c>
      <c r="N11" s="15">
        <v>0</v>
      </c>
      <c r="O11" s="20">
        <v>10</v>
      </c>
      <c r="P11" s="15">
        <v>0</v>
      </c>
      <c r="Q11" s="20">
        <v>10</v>
      </c>
    </row>
    <row r="12" spans="1:17" x14ac:dyDescent="0.3">
      <c r="A12" s="23" t="s">
        <v>163</v>
      </c>
      <c r="B12" s="7" t="s">
        <v>24</v>
      </c>
      <c r="C12" s="20">
        <v>10</v>
      </c>
      <c r="D12" s="15">
        <v>0</v>
      </c>
      <c r="E12" s="20">
        <v>10</v>
      </c>
      <c r="F12" s="15">
        <v>0</v>
      </c>
      <c r="G12" s="20">
        <v>10</v>
      </c>
      <c r="H12" s="15">
        <v>0</v>
      </c>
      <c r="I12" s="20">
        <v>10</v>
      </c>
      <c r="J12" s="15">
        <v>-1</v>
      </c>
      <c r="K12" s="20">
        <v>11</v>
      </c>
      <c r="L12" s="15">
        <v>0</v>
      </c>
      <c r="M12" s="20">
        <v>11</v>
      </c>
      <c r="N12" s="15">
        <v>0</v>
      </c>
      <c r="O12" s="20">
        <v>11</v>
      </c>
      <c r="P12" s="15">
        <v>1</v>
      </c>
      <c r="Q12" s="20">
        <v>10</v>
      </c>
    </row>
    <row r="13" spans="1:17" x14ac:dyDescent="0.3">
      <c r="A13" s="23" t="s">
        <v>164</v>
      </c>
      <c r="B13" s="7" t="s">
        <v>94</v>
      </c>
      <c r="C13" s="20">
        <v>12</v>
      </c>
      <c r="D13" s="15">
        <v>0</v>
      </c>
      <c r="E13" s="20">
        <v>12</v>
      </c>
      <c r="F13" s="15">
        <v>0</v>
      </c>
      <c r="G13" s="20">
        <v>12</v>
      </c>
      <c r="H13" s="15">
        <v>0</v>
      </c>
      <c r="I13" s="20">
        <v>12</v>
      </c>
      <c r="J13" s="15">
        <v>0</v>
      </c>
      <c r="K13" s="20">
        <v>12</v>
      </c>
      <c r="L13" s="15">
        <v>0</v>
      </c>
      <c r="M13" s="20">
        <v>12</v>
      </c>
      <c r="N13" s="15">
        <v>0</v>
      </c>
      <c r="O13" s="20">
        <v>12</v>
      </c>
      <c r="P13" s="15">
        <v>0</v>
      </c>
      <c r="Q13" s="20">
        <v>12</v>
      </c>
    </row>
    <row r="14" spans="1:17" x14ac:dyDescent="0.3">
      <c r="A14" s="23" t="s">
        <v>165</v>
      </c>
      <c r="B14" s="7" t="s">
        <v>95</v>
      </c>
      <c r="C14" s="20">
        <v>13</v>
      </c>
      <c r="D14" s="15">
        <v>0</v>
      </c>
      <c r="E14" s="20">
        <v>13</v>
      </c>
      <c r="F14" s="15">
        <v>0</v>
      </c>
      <c r="G14" s="20">
        <v>13</v>
      </c>
      <c r="H14" s="15">
        <v>0</v>
      </c>
      <c r="I14" s="20">
        <v>13</v>
      </c>
      <c r="J14" s="15">
        <v>-1</v>
      </c>
      <c r="K14" s="20">
        <v>14</v>
      </c>
      <c r="L14" s="15">
        <v>0</v>
      </c>
      <c r="M14" s="20">
        <v>14</v>
      </c>
      <c r="N14" s="15">
        <v>1</v>
      </c>
      <c r="O14" s="20">
        <v>13</v>
      </c>
      <c r="P14" s="15">
        <v>0</v>
      </c>
      <c r="Q14" s="20">
        <v>13</v>
      </c>
    </row>
    <row r="15" spans="1:17" ht="28.8" x14ac:dyDescent="0.3">
      <c r="A15" s="23" t="s">
        <v>166</v>
      </c>
      <c r="B15" s="7" t="s">
        <v>96</v>
      </c>
      <c r="C15" s="20">
        <v>13</v>
      </c>
      <c r="D15" s="15">
        <v>0</v>
      </c>
      <c r="E15" s="20">
        <v>13</v>
      </c>
      <c r="F15" s="15">
        <v>0</v>
      </c>
      <c r="G15" s="20">
        <v>13</v>
      </c>
      <c r="H15" s="15">
        <v>0</v>
      </c>
      <c r="I15" s="20">
        <v>13</v>
      </c>
      <c r="J15" s="15">
        <v>-1</v>
      </c>
      <c r="K15" s="20">
        <v>14</v>
      </c>
      <c r="L15" s="15">
        <v>-1</v>
      </c>
      <c r="M15" s="20">
        <v>15</v>
      </c>
      <c r="N15" s="15">
        <v>0</v>
      </c>
      <c r="O15" s="20">
        <v>15</v>
      </c>
      <c r="P15" s="15">
        <v>1</v>
      </c>
      <c r="Q15" s="20">
        <v>14</v>
      </c>
    </row>
    <row r="16" spans="1:17" x14ac:dyDescent="0.3">
      <c r="A16" s="23" t="s">
        <v>167</v>
      </c>
      <c r="B16" s="7" t="s">
        <v>97</v>
      </c>
      <c r="C16" s="20">
        <v>15</v>
      </c>
      <c r="D16" s="15">
        <v>0</v>
      </c>
      <c r="E16" s="20">
        <v>15</v>
      </c>
      <c r="F16" s="15">
        <v>0</v>
      </c>
      <c r="G16" s="20">
        <v>15</v>
      </c>
      <c r="H16" s="15">
        <v>0</v>
      </c>
      <c r="I16" s="20">
        <v>15</v>
      </c>
      <c r="J16" s="15">
        <v>-1</v>
      </c>
      <c r="K16" s="20">
        <v>16</v>
      </c>
      <c r="L16" s="15">
        <v>1</v>
      </c>
      <c r="M16" s="20">
        <v>15</v>
      </c>
      <c r="N16" s="15">
        <v>2</v>
      </c>
      <c r="O16" s="20">
        <v>13</v>
      </c>
      <c r="P16" s="15">
        <v>-1</v>
      </c>
      <c r="Q16" s="20">
        <v>14</v>
      </c>
    </row>
    <row r="17" spans="1:17" x14ac:dyDescent="0.3">
      <c r="A17" s="23" t="s">
        <v>162</v>
      </c>
      <c r="B17" s="7" t="s">
        <v>93</v>
      </c>
      <c r="C17" s="20">
        <v>10</v>
      </c>
      <c r="D17" s="15">
        <v>0</v>
      </c>
      <c r="E17" s="20">
        <v>10</v>
      </c>
      <c r="F17" s="15">
        <v>0</v>
      </c>
      <c r="G17" s="20">
        <v>10</v>
      </c>
      <c r="H17" s="15">
        <v>-1</v>
      </c>
      <c r="I17" s="20">
        <v>11</v>
      </c>
      <c r="J17" s="15">
        <v>-1</v>
      </c>
      <c r="K17" s="20">
        <v>12</v>
      </c>
      <c r="L17" s="15">
        <v>-1</v>
      </c>
      <c r="M17" s="20">
        <v>13</v>
      </c>
      <c r="N17" s="15">
        <v>-2</v>
      </c>
      <c r="O17" s="20">
        <v>15</v>
      </c>
      <c r="P17" s="15">
        <v>-1</v>
      </c>
      <c r="Q17" s="20">
        <v>16</v>
      </c>
    </row>
    <row r="18" spans="1:17" x14ac:dyDescent="0.3">
      <c r="A18" s="23" t="s">
        <v>168</v>
      </c>
      <c r="B18" s="7" t="s">
        <v>98</v>
      </c>
      <c r="C18" s="20">
        <v>16</v>
      </c>
      <c r="D18" s="15">
        <v>0</v>
      </c>
      <c r="E18" s="20">
        <v>16</v>
      </c>
      <c r="F18" s="15">
        <v>0</v>
      </c>
      <c r="G18" s="20">
        <v>16</v>
      </c>
      <c r="H18" s="15">
        <v>0</v>
      </c>
      <c r="I18" s="20">
        <v>16</v>
      </c>
      <c r="J18" s="15">
        <v>-1</v>
      </c>
      <c r="K18" s="20">
        <v>17</v>
      </c>
      <c r="L18" s="15">
        <v>-1</v>
      </c>
      <c r="M18" s="20">
        <v>18</v>
      </c>
      <c r="N18" s="15">
        <v>1</v>
      </c>
      <c r="O18" s="20">
        <v>17</v>
      </c>
      <c r="P18" s="15">
        <v>0</v>
      </c>
      <c r="Q18" s="20">
        <v>17</v>
      </c>
    </row>
    <row r="19" spans="1:17" x14ac:dyDescent="0.3">
      <c r="A19" s="23" t="s">
        <v>169</v>
      </c>
      <c r="B19" s="7" t="s">
        <v>99</v>
      </c>
      <c r="C19" s="20">
        <v>17</v>
      </c>
      <c r="D19" s="15">
        <v>0</v>
      </c>
      <c r="E19" s="20">
        <v>17</v>
      </c>
      <c r="F19" s="15">
        <v>0</v>
      </c>
      <c r="G19" s="20">
        <v>17</v>
      </c>
      <c r="H19" s="15">
        <v>0</v>
      </c>
      <c r="I19" s="20">
        <v>17</v>
      </c>
      <c r="J19" s="15">
        <v>-1</v>
      </c>
      <c r="K19" s="20">
        <v>18</v>
      </c>
      <c r="L19" s="15">
        <v>-1</v>
      </c>
      <c r="M19" s="20">
        <v>19</v>
      </c>
      <c r="N19" s="15">
        <v>1</v>
      </c>
      <c r="O19" s="20">
        <v>18</v>
      </c>
      <c r="P19" s="15">
        <v>0</v>
      </c>
      <c r="Q19" s="20">
        <v>18</v>
      </c>
    </row>
    <row r="20" spans="1:17" ht="28.8" x14ac:dyDescent="0.3">
      <c r="A20" s="23" t="s">
        <v>173</v>
      </c>
      <c r="B20" s="7" t="s">
        <v>103</v>
      </c>
      <c r="C20" s="20">
        <v>21</v>
      </c>
      <c r="D20" s="15">
        <v>0</v>
      </c>
      <c r="E20" s="20">
        <v>21</v>
      </c>
      <c r="F20" s="15">
        <v>1</v>
      </c>
      <c r="G20" s="20">
        <v>20</v>
      </c>
      <c r="H20" s="15">
        <v>0</v>
      </c>
      <c r="I20" s="20">
        <v>20</v>
      </c>
      <c r="J20" s="15">
        <v>0</v>
      </c>
      <c r="K20" s="20">
        <v>20</v>
      </c>
      <c r="L20" s="15">
        <v>-1</v>
      </c>
      <c r="M20" s="20">
        <v>21</v>
      </c>
      <c r="N20" s="15">
        <v>2</v>
      </c>
      <c r="O20" s="20">
        <v>19</v>
      </c>
      <c r="P20" s="15">
        <v>0</v>
      </c>
      <c r="Q20" s="20">
        <v>19</v>
      </c>
    </row>
    <row r="21" spans="1:17" ht="28.8" x14ac:dyDescent="0.3">
      <c r="A21" s="23" t="s">
        <v>170</v>
      </c>
      <c r="B21" s="7" t="s">
        <v>100</v>
      </c>
      <c r="C21" s="20">
        <v>17</v>
      </c>
      <c r="D21" s="15">
        <v>0</v>
      </c>
      <c r="E21" s="20">
        <v>17</v>
      </c>
      <c r="F21" s="15">
        <v>-1</v>
      </c>
      <c r="G21" s="20">
        <v>18</v>
      </c>
      <c r="H21" s="15">
        <v>0</v>
      </c>
      <c r="I21" s="20">
        <v>18</v>
      </c>
      <c r="J21" s="15">
        <v>-1</v>
      </c>
      <c r="K21" s="20">
        <v>19</v>
      </c>
      <c r="L21" s="15">
        <v>-1</v>
      </c>
      <c r="M21" s="20">
        <v>20</v>
      </c>
      <c r="N21" s="15">
        <v>1</v>
      </c>
      <c r="O21" s="20">
        <v>19</v>
      </c>
      <c r="P21" s="15">
        <v>-1</v>
      </c>
      <c r="Q21" s="20">
        <v>20</v>
      </c>
    </row>
    <row r="22" spans="1:17" x14ac:dyDescent="0.3">
      <c r="A22" s="23" t="s">
        <v>171</v>
      </c>
      <c r="B22" s="7" t="s">
        <v>101</v>
      </c>
      <c r="C22" s="20">
        <v>19</v>
      </c>
      <c r="D22" s="15">
        <v>0</v>
      </c>
      <c r="E22" s="20">
        <v>19</v>
      </c>
      <c r="F22" s="15">
        <v>0</v>
      </c>
      <c r="G22" s="20">
        <v>19</v>
      </c>
      <c r="H22" s="15">
        <v>0</v>
      </c>
      <c r="I22" s="20">
        <v>19</v>
      </c>
      <c r="J22" s="15">
        <v>-1</v>
      </c>
      <c r="K22" s="20">
        <v>20</v>
      </c>
      <c r="L22" s="15">
        <v>-2</v>
      </c>
      <c r="M22" s="20">
        <v>22</v>
      </c>
      <c r="N22" s="15">
        <v>1</v>
      </c>
      <c r="O22" s="20">
        <v>21</v>
      </c>
      <c r="P22" s="15">
        <v>0</v>
      </c>
      <c r="Q22" s="20">
        <v>21</v>
      </c>
    </row>
    <row r="23" spans="1:17" ht="28.8" x14ac:dyDescent="0.3">
      <c r="A23" s="23" t="s">
        <v>176</v>
      </c>
      <c r="B23" s="7" t="s">
        <v>106</v>
      </c>
      <c r="C23" s="20">
        <v>24</v>
      </c>
      <c r="D23" s="15">
        <v>-2</v>
      </c>
      <c r="E23" s="20">
        <v>26</v>
      </c>
      <c r="F23" s="15">
        <v>-7</v>
      </c>
      <c r="G23" s="20">
        <v>33</v>
      </c>
      <c r="H23" s="15">
        <v>1</v>
      </c>
      <c r="I23" s="20">
        <v>32</v>
      </c>
      <c r="J23" s="15">
        <v>12</v>
      </c>
      <c r="K23" s="20">
        <v>20</v>
      </c>
      <c r="L23" s="15">
        <v>-4</v>
      </c>
      <c r="M23" s="20">
        <v>24</v>
      </c>
      <c r="N23" s="15">
        <v>-2</v>
      </c>
      <c r="O23" s="20">
        <v>26</v>
      </c>
      <c r="P23" s="15">
        <v>4</v>
      </c>
      <c r="Q23" s="20">
        <v>22</v>
      </c>
    </row>
    <row r="24" spans="1:17" x14ac:dyDescent="0.3">
      <c r="A24" s="23" t="s">
        <v>172</v>
      </c>
      <c r="B24" s="7" t="s">
        <v>102</v>
      </c>
      <c r="C24" s="20">
        <v>20</v>
      </c>
      <c r="D24" s="15">
        <v>0</v>
      </c>
      <c r="E24" s="20">
        <v>20</v>
      </c>
      <c r="F24" s="15">
        <v>0</v>
      </c>
      <c r="G24" s="20">
        <v>20</v>
      </c>
      <c r="H24" s="15">
        <v>-1</v>
      </c>
      <c r="I24" s="20">
        <v>21</v>
      </c>
      <c r="J24" s="15">
        <v>-2</v>
      </c>
      <c r="K24" s="20">
        <v>23</v>
      </c>
      <c r="L24" s="15">
        <v>0</v>
      </c>
      <c r="M24" s="20">
        <v>23</v>
      </c>
      <c r="N24" s="15">
        <v>0</v>
      </c>
      <c r="O24" s="20">
        <v>23</v>
      </c>
      <c r="P24" s="15">
        <v>0</v>
      </c>
      <c r="Q24" s="20">
        <v>23</v>
      </c>
    </row>
    <row r="25" spans="1:17" x14ac:dyDescent="0.3">
      <c r="A25" s="23" t="s">
        <v>175</v>
      </c>
      <c r="B25" s="7" t="s">
        <v>105</v>
      </c>
      <c r="C25" s="20">
        <v>22</v>
      </c>
      <c r="D25" s="15">
        <v>0</v>
      </c>
      <c r="E25" s="20">
        <v>22</v>
      </c>
      <c r="F25" s="15">
        <v>0</v>
      </c>
      <c r="G25" s="20">
        <v>22</v>
      </c>
      <c r="H25" s="15">
        <v>0</v>
      </c>
      <c r="I25" s="20">
        <v>22</v>
      </c>
      <c r="J25" s="15">
        <v>-2</v>
      </c>
      <c r="K25" s="20">
        <v>24</v>
      </c>
      <c r="L25" s="15">
        <v>0</v>
      </c>
      <c r="M25" s="20">
        <v>24</v>
      </c>
      <c r="N25" s="15">
        <v>1</v>
      </c>
      <c r="O25" s="20">
        <v>23</v>
      </c>
      <c r="P25" s="15">
        <v>0</v>
      </c>
      <c r="Q25" s="20">
        <v>23</v>
      </c>
    </row>
    <row r="26" spans="1:17" x14ac:dyDescent="0.3">
      <c r="A26" s="23" t="s">
        <v>177</v>
      </c>
      <c r="B26" s="7" t="s">
        <v>107</v>
      </c>
      <c r="C26" s="20">
        <v>25</v>
      </c>
      <c r="D26" s="15">
        <v>1</v>
      </c>
      <c r="E26" s="20">
        <v>24</v>
      </c>
      <c r="F26" s="15">
        <v>0</v>
      </c>
      <c r="G26" s="20">
        <v>24</v>
      </c>
      <c r="H26" s="15">
        <v>1</v>
      </c>
      <c r="I26" s="20">
        <v>23</v>
      </c>
      <c r="J26" s="15">
        <v>-2</v>
      </c>
      <c r="K26" s="20">
        <v>25</v>
      </c>
      <c r="L26" s="15">
        <v>-1</v>
      </c>
      <c r="M26" s="20">
        <v>26</v>
      </c>
      <c r="N26" s="15">
        <v>1</v>
      </c>
      <c r="O26" s="20">
        <v>25</v>
      </c>
      <c r="P26" s="15">
        <v>2</v>
      </c>
      <c r="Q26" s="20">
        <v>23</v>
      </c>
    </row>
    <row r="27" spans="1:17" x14ac:dyDescent="0.3">
      <c r="A27" s="23" t="s">
        <v>213</v>
      </c>
      <c r="B27" s="7" t="s">
        <v>216</v>
      </c>
      <c r="C27" s="4"/>
      <c r="D27" s="17"/>
      <c r="E27" s="4"/>
      <c r="F27" s="17"/>
      <c r="G27" s="4"/>
      <c r="H27" s="17"/>
      <c r="I27" s="4"/>
      <c r="J27" s="17"/>
      <c r="K27" s="4"/>
      <c r="L27" s="17"/>
      <c r="M27" s="20">
        <v>15</v>
      </c>
      <c r="N27" s="15">
        <v>-7</v>
      </c>
      <c r="O27" s="20">
        <v>22</v>
      </c>
      <c r="P27" s="15">
        <v>-4</v>
      </c>
      <c r="Q27" s="20">
        <v>26</v>
      </c>
    </row>
    <row r="28" spans="1:17" x14ac:dyDescent="0.3">
      <c r="A28" s="23" t="s">
        <v>225</v>
      </c>
      <c r="B28" s="7" t="s">
        <v>228</v>
      </c>
      <c r="C28" s="4"/>
      <c r="D28" s="17"/>
      <c r="E28" s="4"/>
      <c r="F28" s="17"/>
      <c r="G28" s="4"/>
      <c r="H28" s="17"/>
      <c r="I28" s="4"/>
      <c r="J28" s="17"/>
      <c r="K28" s="4"/>
      <c r="L28" s="17"/>
      <c r="M28" s="4"/>
      <c r="N28" s="17"/>
      <c r="O28" s="4"/>
      <c r="P28" s="17"/>
      <c r="Q28" s="20">
        <v>26</v>
      </c>
    </row>
    <row r="29" spans="1:17" ht="28.8" x14ac:dyDescent="0.3">
      <c r="A29" s="23" t="s">
        <v>178</v>
      </c>
      <c r="B29" s="7" t="s">
        <v>108</v>
      </c>
      <c r="C29" s="20">
        <v>25</v>
      </c>
      <c r="D29" s="15">
        <v>1</v>
      </c>
      <c r="E29" s="20">
        <v>24</v>
      </c>
      <c r="F29" s="15">
        <v>-2</v>
      </c>
      <c r="G29" s="20">
        <v>26</v>
      </c>
      <c r="H29" s="15">
        <v>2</v>
      </c>
      <c r="I29" s="20">
        <v>24</v>
      </c>
      <c r="J29" s="15">
        <v>-2</v>
      </c>
      <c r="K29" s="20">
        <v>26</v>
      </c>
      <c r="L29" s="15">
        <v>-1</v>
      </c>
      <c r="M29" s="20">
        <v>27</v>
      </c>
      <c r="N29" s="15">
        <v>1</v>
      </c>
      <c r="O29" s="20">
        <v>26</v>
      </c>
      <c r="P29" s="15">
        <v>-2</v>
      </c>
      <c r="Q29" s="20">
        <v>28</v>
      </c>
    </row>
    <row r="30" spans="1:17" x14ac:dyDescent="0.3">
      <c r="A30" s="23" t="s">
        <v>181</v>
      </c>
      <c r="B30" s="7" t="s">
        <v>15</v>
      </c>
      <c r="C30" s="20">
        <v>28</v>
      </c>
      <c r="D30" s="15">
        <v>0</v>
      </c>
      <c r="E30" s="20">
        <v>28</v>
      </c>
      <c r="F30" s="15">
        <v>0</v>
      </c>
      <c r="G30" s="20">
        <v>28</v>
      </c>
      <c r="H30" s="15">
        <v>1</v>
      </c>
      <c r="I30" s="20">
        <v>27</v>
      </c>
      <c r="J30" s="15">
        <v>-1</v>
      </c>
      <c r="K30" s="20">
        <v>28</v>
      </c>
      <c r="L30" s="15">
        <v>-1</v>
      </c>
      <c r="M30" s="20">
        <v>29</v>
      </c>
      <c r="N30" s="15">
        <v>3</v>
      </c>
      <c r="O30" s="20">
        <v>26</v>
      </c>
      <c r="P30" s="15">
        <v>-2</v>
      </c>
      <c r="Q30" s="20">
        <v>28</v>
      </c>
    </row>
    <row r="31" spans="1:17" x14ac:dyDescent="0.3">
      <c r="A31" s="23" t="s">
        <v>179</v>
      </c>
      <c r="B31" s="7" t="s">
        <v>109</v>
      </c>
      <c r="C31" s="20">
        <v>27</v>
      </c>
      <c r="D31" s="15">
        <v>1</v>
      </c>
      <c r="E31" s="20">
        <v>26</v>
      </c>
      <c r="F31" s="15">
        <v>0</v>
      </c>
      <c r="G31" s="20">
        <v>26</v>
      </c>
      <c r="H31" s="15">
        <v>2</v>
      </c>
      <c r="I31" s="20">
        <v>24</v>
      </c>
      <c r="J31" s="15">
        <v>-2</v>
      </c>
      <c r="K31" s="20">
        <v>26</v>
      </c>
      <c r="L31" s="15">
        <v>-1</v>
      </c>
      <c r="M31" s="20">
        <v>27</v>
      </c>
      <c r="N31" s="15">
        <v>1</v>
      </c>
      <c r="O31" s="20">
        <v>26</v>
      </c>
      <c r="P31" s="15">
        <v>-4</v>
      </c>
      <c r="Q31" s="20">
        <v>30</v>
      </c>
    </row>
    <row r="32" spans="1:17" x14ac:dyDescent="0.3">
      <c r="A32" s="23" t="s">
        <v>187</v>
      </c>
      <c r="B32" s="7" t="s">
        <v>5</v>
      </c>
      <c r="C32" s="20">
        <v>34</v>
      </c>
      <c r="D32" s="15">
        <v>-2</v>
      </c>
      <c r="E32" s="20">
        <v>36</v>
      </c>
      <c r="F32" s="15">
        <v>1</v>
      </c>
      <c r="G32" s="20">
        <v>35</v>
      </c>
      <c r="H32" s="15">
        <v>0</v>
      </c>
      <c r="I32" s="20">
        <v>35</v>
      </c>
      <c r="J32" s="15">
        <v>-1</v>
      </c>
      <c r="K32" s="20">
        <v>36</v>
      </c>
      <c r="L32" s="15">
        <v>3</v>
      </c>
      <c r="M32" s="20">
        <v>33</v>
      </c>
      <c r="N32" s="15">
        <v>3</v>
      </c>
      <c r="O32" s="20">
        <v>30</v>
      </c>
      <c r="P32" s="15">
        <v>0</v>
      </c>
      <c r="Q32" s="20">
        <v>30</v>
      </c>
    </row>
    <row r="33" spans="1:17" x14ac:dyDescent="0.3">
      <c r="A33" s="23" t="s">
        <v>226</v>
      </c>
      <c r="B33" s="7" t="s">
        <v>229</v>
      </c>
      <c r="C33" s="4"/>
      <c r="D33" s="17"/>
      <c r="E33" s="4"/>
      <c r="F33" s="17"/>
      <c r="G33" s="4"/>
      <c r="H33" s="17"/>
      <c r="I33" s="4"/>
      <c r="J33" s="17"/>
      <c r="K33" s="4"/>
      <c r="L33" s="17"/>
      <c r="M33" s="4"/>
      <c r="N33" s="17"/>
      <c r="O33" s="4"/>
      <c r="P33" s="17"/>
      <c r="Q33" s="20">
        <v>30</v>
      </c>
    </row>
    <row r="34" spans="1:17" x14ac:dyDescent="0.3">
      <c r="A34" s="23" t="s">
        <v>184</v>
      </c>
      <c r="B34" s="7" t="s">
        <v>112</v>
      </c>
      <c r="C34" s="20">
        <v>31</v>
      </c>
      <c r="D34" s="15">
        <v>0</v>
      </c>
      <c r="E34" s="20">
        <v>31</v>
      </c>
      <c r="F34" s="15">
        <v>0</v>
      </c>
      <c r="G34" s="20">
        <v>31</v>
      </c>
      <c r="H34" s="15">
        <v>2</v>
      </c>
      <c r="I34" s="20">
        <v>29</v>
      </c>
      <c r="J34" s="15">
        <v>-2</v>
      </c>
      <c r="K34" s="20">
        <v>31</v>
      </c>
      <c r="L34" s="15">
        <v>1</v>
      </c>
      <c r="M34" s="20">
        <v>30</v>
      </c>
      <c r="N34" s="15">
        <v>-1</v>
      </c>
      <c r="O34" s="20">
        <v>31</v>
      </c>
      <c r="P34" s="15">
        <v>-2</v>
      </c>
      <c r="Q34" s="20">
        <v>33</v>
      </c>
    </row>
    <row r="35" spans="1:17" x14ac:dyDescent="0.3">
      <c r="A35" s="23" t="s">
        <v>185</v>
      </c>
      <c r="B35" s="7" t="s">
        <v>44</v>
      </c>
      <c r="C35" s="20">
        <v>33</v>
      </c>
      <c r="D35" s="15">
        <v>0</v>
      </c>
      <c r="E35" s="20">
        <v>33</v>
      </c>
      <c r="F35" s="15">
        <v>0</v>
      </c>
      <c r="G35" s="20">
        <v>33</v>
      </c>
      <c r="H35" s="15">
        <v>1</v>
      </c>
      <c r="I35" s="20">
        <v>32</v>
      </c>
      <c r="J35" s="15">
        <v>-3</v>
      </c>
      <c r="K35" s="20">
        <v>35</v>
      </c>
      <c r="L35" s="15">
        <v>2</v>
      </c>
      <c r="M35" s="20">
        <v>33</v>
      </c>
      <c r="N35" s="15">
        <v>1</v>
      </c>
      <c r="O35" s="20">
        <v>32</v>
      </c>
      <c r="P35" s="15">
        <v>-2</v>
      </c>
      <c r="Q35" s="20">
        <v>34</v>
      </c>
    </row>
    <row r="36" spans="1:17" x14ac:dyDescent="0.3">
      <c r="A36" s="23" t="s">
        <v>182</v>
      </c>
      <c r="B36" s="7" t="s">
        <v>111</v>
      </c>
      <c r="C36" s="20">
        <v>28</v>
      </c>
      <c r="D36" s="15">
        <v>0</v>
      </c>
      <c r="E36" s="20">
        <v>28</v>
      </c>
      <c r="F36" s="15">
        <v>0</v>
      </c>
      <c r="G36" s="20">
        <v>28</v>
      </c>
      <c r="H36" s="15">
        <v>-1</v>
      </c>
      <c r="I36" s="20">
        <v>29</v>
      </c>
      <c r="J36" s="15">
        <v>-2</v>
      </c>
      <c r="K36" s="20">
        <v>31</v>
      </c>
      <c r="L36" s="15">
        <v>0</v>
      </c>
      <c r="M36" s="20">
        <v>31</v>
      </c>
      <c r="N36" s="15">
        <v>-3</v>
      </c>
      <c r="O36" s="20">
        <v>34</v>
      </c>
      <c r="P36" s="15">
        <v>-1</v>
      </c>
      <c r="Q36" s="20">
        <v>35</v>
      </c>
    </row>
    <row r="37" spans="1:17" x14ac:dyDescent="0.3">
      <c r="A37" s="23" t="s">
        <v>183</v>
      </c>
      <c r="B37" s="7" t="s">
        <v>21</v>
      </c>
      <c r="C37" s="20">
        <v>31</v>
      </c>
      <c r="D37" s="15">
        <v>0</v>
      </c>
      <c r="E37" s="20">
        <v>31</v>
      </c>
      <c r="F37" s="15">
        <v>0</v>
      </c>
      <c r="G37" s="20">
        <v>31</v>
      </c>
      <c r="H37" s="15">
        <v>-1</v>
      </c>
      <c r="I37" s="20">
        <v>32</v>
      </c>
      <c r="J37" s="15">
        <v>-1</v>
      </c>
      <c r="K37" s="20">
        <v>33</v>
      </c>
      <c r="L37" s="15">
        <v>0</v>
      </c>
      <c r="M37" s="20">
        <v>33</v>
      </c>
      <c r="N37" s="15">
        <v>0</v>
      </c>
      <c r="O37" s="20">
        <v>33</v>
      </c>
      <c r="P37" s="15">
        <v>-2</v>
      </c>
      <c r="Q37" s="20">
        <v>35</v>
      </c>
    </row>
    <row r="38" spans="1:17" x14ac:dyDescent="0.3">
      <c r="A38" s="23" t="s">
        <v>188</v>
      </c>
      <c r="B38" s="7" t="s">
        <v>115</v>
      </c>
      <c r="C38" s="20">
        <v>34</v>
      </c>
      <c r="D38" s="15">
        <v>-2</v>
      </c>
      <c r="E38" s="20">
        <v>36</v>
      </c>
      <c r="F38" s="15">
        <v>1</v>
      </c>
      <c r="G38" s="20">
        <v>35</v>
      </c>
      <c r="H38" s="15">
        <v>-2</v>
      </c>
      <c r="I38" s="20">
        <v>37</v>
      </c>
      <c r="J38" s="15">
        <v>0</v>
      </c>
      <c r="K38" s="20">
        <v>37</v>
      </c>
      <c r="L38" s="15">
        <v>-2</v>
      </c>
      <c r="M38" s="20">
        <v>39</v>
      </c>
      <c r="N38" s="15">
        <v>0</v>
      </c>
      <c r="O38" s="20">
        <v>39</v>
      </c>
      <c r="P38" s="15">
        <v>4</v>
      </c>
      <c r="Q38" s="20">
        <v>35</v>
      </c>
    </row>
    <row r="39" spans="1:17" ht="28.8" x14ac:dyDescent="0.3">
      <c r="A39" s="23" t="s">
        <v>189</v>
      </c>
      <c r="B39" s="7" t="s">
        <v>116</v>
      </c>
      <c r="C39" s="20">
        <v>34</v>
      </c>
      <c r="D39" s="15">
        <v>-2</v>
      </c>
      <c r="E39" s="20">
        <v>36</v>
      </c>
      <c r="F39" s="15">
        <v>1</v>
      </c>
      <c r="G39" s="20">
        <v>35</v>
      </c>
      <c r="H39" s="15">
        <v>-2</v>
      </c>
      <c r="I39" s="20">
        <v>37</v>
      </c>
      <c r="J39" s="15">
        <v>0</v>
      </c>
      <c r="K39" s="20">
        <v>37</v>
      </c>
      <c r="L39" s="15">
        <v>-2</v>
      </c>
      <c r="M39" s="20">
        <v>39</v>
      </c>
      <c r="N39" s="15">
        <v>5</v>
      </c>
      <c r="O39" s="20">
        <v>34</v>
      </c>
      <c r="P39" s="15">
        <v>-1</v>
      </c>
      <c r="Q39" s="20">
        <v>35</v>
      </c>
    </row>
    <row r="40" spans="1:17" ht="28.8" x14ac:dyDescent="0.3">
      <c r="A40" s="23" t="s">
        <v>192</v>
      </c>
      <c r="B40" s="7" t="s">
        <v>117</v>
      </c>
      <c r="C40" s="20">
        <v>40</v>
      </c>
      <c r="D40" s="15">
        <v>7</v>
      </c>
      <c r="E40" s="20">
        <v>33</v>
      </c>
      <c r="F40" s="15">
        <v>9</v>
      </c>
      <c r="G40" s="20">
        <v>24</v>
      </c>
      <c r="H40" s="15">
        <v>-3</v>
      </c>
      <c r="I40" s="20">
        <v>27</v>
      </c>
      <c r="J40" s="15">
        <v>-1</v>
      </c>
      <c r="K40" s="20">
        <v>28</v>
      </c>
      <c r="L40" s="15">
        <v>-5</v>
      </c>
      <c r="M40" s="20">
        <v>33</v>
      </c>
      <c r="N40" s="15">
        <v>-1</v>
      </c>
      <c r="O40" s="20">
        <v>34</v>
      </c>
      <c r="P40" s="15">
        <v>-1</v>
      </c>
      <c r="Q40" s="20">
        <v>35</v>
      </c>
    </row>
    <row r="41" spans="1:17" x14ac:dyDescent="0.3">
      <c r="A41" s="23" t="s">
        <v>215</v>
      </c>
      <c r="B41" s="7" t="s">
        <v>218</v>
      </c>
      <c r="C41" s="4"/>
      <c r="D41" s="17"/>
      <c r="E41" s="4"/>
      <c r="F41" s="17"/>
      <c r="G41" s="4"/>
      <c r="H41" s="17"/>
      <c r="I41" s="4"/>
      <c r="J41" s="17"/>
      <c r="K41" s="4"/>
      <c r="L41" s="17"/>
      <c r="M41" s="20">
        <v>48</v>
      </c>
      <c r="N41" s="15"/>
      <c r="O41" s="20"/>
      <c r="P41" s="15"/>
      <c r="Q41" s="20">
        <v>35</v>
      </c>
    </row>
    <row r="42" spans="1:17" ht="28.8" x14ac:dyDescent="0.3">
      <c r="A42" s="23" t="s">
        <v>174</v>
      </c>
      <c r="B42" s="7" t="s">
        <v>104</v>
      </c>
      <c r="C42" s="20">
        <v>22</v>
      </c>
      <c r="D42" s="15">
        <v>0</v>
      </c>
      <c r="E42" s="20">
        <v>22</v>
      </c>
      <c r="F42" s="15">
        <v>-1</v>
      </c>
      <c r="G42" s="20">
        <v>23</v>
      </c>
      <c r="H42" s="15">
        <v>-1</v>
      </c>
      <c r="I42" s="20">
        <v>24</v>
      </c>
      <c r="J42" s="15">
        <v>-4</v>
      </c>
      <c r="K42" s="20">
        <v>28</v>
      </c>
      <c r="L42" s="15">
        <v>-3</v>
      </c>
      <c r="M42" s="20">
        <v>31</v>
      </c>
      <c r="N42" s="15">
        <v>-3</v>
      </c>
      <c r="O42" s="20">
        <v>34</v>
      </c>
      <c r="P42" s="15">
        <v>-7</v>
      </c>
      <c r="Q42" s="20">
        <v>41</v>
      </c>
    </row>
    <row r="43" spans="1:17" x14ac:dyDescent="0.3">
      <c r="A43" s="23" t="s">
        <v>186</v>
      </c>
      <c r="B43" s="7" t="s">
        <v>114</v>
      </c>
      <c r="C43" s="20">
        <v>34</v>
      </c>
      <c r="D43" s="15">
        <v>-2</v>
      </c>
      <c r="E43" s="20">
        <v>36</v>
      </c>
      <c r="F43" s="15">
        <v>1</v>
      </c>
      <c r="G43" s="20">
        <v>35</v>
      </c>
      <c r="H43" s="15">
        <v>-2</v>
      </c>
      <c r="I43" s="20">
        <v>37</v>
      </c>
      <c r="J43" s="15">
        <v>-2</v>
      </c>
      <c r="K43" s="20">
        <v>39</v>
      </c>
      <c r="L43" s="15">
        <v>-3</v>
      </c>
      <c r="M43" s="20">
        <v>42</v>
      </c>
      <c r="N43" s="15">
        <v>1</v>
      </c>
      <c r="O43" s="20">
        <v>41</v>
      </c>
      <c r="P43" s="15">
        <v>0</v>
      </c>
      <c r="Q43" s="20">
        <v>41</v>
      </c>
    </row>
    <row r="44" spans="1:17" x14ac:dyDescent="0.3">
      <c r="A44" s="23" t="s">
        <v>190</v>
      </c>
      <c r="B44" s="7" t="s">
        <v>113</v>
      </c>
      <c r="C44" s="20">
        <v>34</v>
      </c>
      <c r="D44" s="15">
        <v>-6</v>
      </c>
      <c r="E44" s="20">
        <v>40</v>
      </c>
      <c r="F44" s="15">
        <v>1</v>
      </c>
      <c r="G44" s="20">
        <v>39</v>
      </c>
      <c r="H44" s="15">
        <v>-1</v>
      </c>
      <c r="I44" s="20">
        <v>40</v>
      </c>
      <c r="J44" s="15">
        <v>1</v>
      </c>
      <c r="K44" s="20">
        <v>39</v>
      </c>
      <c r="L44" s="15">
        <v>-3</v>
      </c>
      <c r="M44" s="20">
        <v>42</v>
      </c>
      <c r="N44" s="15">
        <v>1</v>
      </c>
      <c r="O44" s="20">
        <v>41</v>
      </c>
      <c r="P44" s="15">
        <v>0</v>
      </c>
      <c r="Q44" s="20">
        <v>41</v>
      </c>
    </row>
    <row r="45" spans="1:17" x14ac:dyDescent="0.3">
      <c r="A45" s="23" t="s">
        <v>191</v>
      </c>
      <c r="B45" s="7" t="s">
        <v>20</v>
      </c>
      <c r="C45" s="20">
        <v>34</v>
      </c>
      <c r="D45" s="15">
        <v>-6</v>
      </c>
      <c r="E45" s="20">
        <v>40</v>
      </c>
      <c r="F45" s="15">
        <v>1</v>
      </c>
      <c r="G45" s="20">
        <v>39</v>
      </c>
      <c r="H45" s="15">
        <v>-1</v>
      </c>
      <c r="I45" s="20">
        <v>40</v>
      </c>
      <c r="J45" s="15">
        <v>1</v>
      </c>
      <c r="K45" s="20">
        <v>39</v>
      </c>
      <c r="L45" s="15">
        <v>-5</v>
      </c>
      <c r="M45" s="20">
        <v>44</v>
      </c>
      <c r="N45" s="15">
        <v>3</v>
      </c>
      <c r="O45" s="20">
        <v>41</v>
      </c>
      <c r="P45" s="15">
        <v>0</v>
      </c>
      <c r="Q45" s="20">
        <v>41</v>
      </c>
    </row>
    <row r="46" spans="1:17" ht="28.8" x14ac:dyDescent="0.3">
      <c r="A46" s="23" t="s">
        <v>212</v>
      </c>
      <c r="B46" s="7" t="s">
        <v>211</v>
      </c>
      <c r="C46" s="4"/>
      <c r="D46" s="17"/>
      <c r="E46" s="4"/>
      <c r="F46" s="17"/>
      <c r="G46" s="4"/>
      <c r="H46" s="17"/>
      <c r="I46" s="4"/>
      <c r="J46" s="15"/>
      <c r="K46" s="20">
        <v>45</v>
      </c>
      <c r="L46" s="15">
        <v>7</v>
      </c>
      <c r="M46" s="20">
        <v>38</v>
      </c>
      <c r="N46" s="15">
        <v>-1</v>
      </c>
      <c r="O46" s="20">
        <v>39</v>
      </c>
      <c r="P46" s="15">
        <v>-2</v>
      </c>
      <c r="Q46" s="20">
        <v>41</v>
      </c>
    </row>
    <row r="47" spans="1:17" x14ac:dyDescent="0.3">
      <c r="A47" s="23" t="s">
        <v>180</v>
      </c>
      <c r="B47" s="7" t="s">
        <v>110</v>
      </c>
      <c r="C47" s="20">
        <v>28</v>
      </c>
      <c r="D47" s="15">
        <v>0</v>
      </c>
      <c r="E47" s="20">
        <v>28</v>
      </c>
      <c r="F47" s="15">
        <v>0</v>
      </c>
      <c r="G47" s="20">
        <v>28</v>
      </c>
      <c r="H47" s="15">
        <v>-1</v>
      </c>
      <c r="I47" s="20">
        <v>29</v>
      </c>
      <c r="J47" s="15">
        <v>-4</v>
      </c>
      <c r="K47" s="20">
        <v>33</v>
      </c>
      <c r="L47" s="15">
        <v>0</v>
      </c>
      <c r="M47" s="20">
        <v>33</v>
      </c>
      <c r="N47" s="15">
        <v>-1</v>
      </c>
      <c r="O47" s="20">
        <v>34</v>
      </c>
      <c r="P47" s="15">
        <v>-12</v>
      </c>
      <c r="Q47" s="20">
        <v>46</v>
      </c>
    </row>
    <row r="48" spans="1:17" x14ac:dyDescent="0.3">
      <c r="A48" s="23" t="s">
        <v>193</v>
      </c>
      <c r="B48" s="7" t="s">
        <v>118</v>
      </c>
      <c r="C48" s="20">
        <v>41</v>
      </c>
      <c r="D48" s="15">
        <v>-1</v>
      </c>
      <c r="E48" s="20">
        <v>42</v>
      </c>
      <c r="F48" s="15">
        <v>1</v>
      </c>
      <c r="G48" s="20">
        <v>41</v>
      </c>
      <c r="H48" s="15">
        <v>-1</v>
      </c>
      <c r="I48" s="20">
        <v>42</v>
      </c>
      <c r="J48" s="15">
        <v>0</v>
      </c>
      <c r="K48" s="20">
        <v>42</v>
      </c>
      <c r="L48" s="15">
        <v>-3</v>
      </c>
      <c r="M48" s="20">
        <v>45</v>
      </c>
      <c r="N48" s="15">
        <v>1</v>
      </c>
      <c r="O48" s="20">
        <v>44</v>
      </c>
      <c r="P48" s="15">
        <v>-2</v>
      </c>
      <c r="Q48" s="20">
        <v>46</v>
      </c>
    </row>
    <row r="49" spans="1:17" x14ac:dyDescent="0.3">
      <c r="A49" s="23" t="s">
        <v>227</v>
      </c>
      <c r="B49" s="7" t="s">
        <v>230</v>
      </c>
      <c r="C49" s="4"/>
      <c r="D49" s="17"/>
      <c r="E49" s="4"/>
      <c r="F49" s="17"/>
      <c r="G49" s="4"/>
      <c r="H49" s="17"/>
      <c r="I49" s="4"/>
      <c r="J49" s="17"/>
      <c r="K49" s="4"/>
      <c r="L49" s="17"/>
      <c r="M49" s="4"/>
      <c r="N49" s="17"/>
      <c r="O49" s="4"/>
      <c r="P49" s="17"/>
      <c r="Q49" s="20">
        <v>46</v>
      </c>
    </row>
    <row r="50" spans="1:17" x14ac:dyDescent="0.3">
      <c r="A50" s="23" t="s">
        <v>194</v>
      </c>
      <c r="B50" s="7" t="s">
        <v>32</v>
      </c>
      <c r="C50" s="20">
        <v>41</v>
      </c>
      <c r="D50" s="15">
        <v>-1</v>
      </c>
      <c r="E50" s="20">
        <v>42</v>
      </c>
      <c r="F50" s="15">
        <v>1</v>
      </c>
      <c r="G50" s="20">
        <v>41</v>
      </c>
      <c r="H50" s="15">
        <v>-1</v>
      </c>
      <c r="I50" s="20">
        <v>42</v>
      </c>
      <c r="J50" s="15">
        <v>0</v>
      </c>
      <c r="K50" s="20">
        <v>42</v>
      </c>
      <c r="L50" s="15">
        <v>-3</v>
      </c>
      <c r="M50" s="20">
        <v>45</v>
      </c>
      <c r="N50" s="15">
        <v>0</v>
      </c>
      <c r="O50" s="20">
        <v>45</v>
      </c>
      <c r="P50" s="15">
        <v>-4</v>
      </c>
      <c r="Q50" s="20">
        <v>49</v>
      </c>
    </row>
    <row r="51" spans="1:17" ht="28.8" x14ac:dyDescent="0.3">
      <c r="A51" s="23" t="s">
        <v>196</v>
      </c>
      <c r="B51" s="7" t="s">
        <v>119</v>
      </c>
      <c r="C51" s="20">
        <v>43</v>
      </c>
      <c r="D51" s="15">
        <v>-1</v>
      </c>
      <c r="E51" s="20">
        <v>44</v>
      </c>
      <c r="F51" s="15">
        <v>3</v>
      </c>
      <c r="G51" s="20">
        <v>41</v>
      </c>
      <c r="H51" s="15">
        <v>-1</v>
      </c>
      <c r="I51" s="20">
        <v>42</v>
      </c>
      <c r="J51" s="15">
        <v>0</v>
      </c>
      <c r="K51" s="20">
        <v>42</v>
      </c>
      <c r="L51" s="15">
        <v>-3</v>
      </c>
      <c r="M51" s="20">
        <v>45</v>
      </c>
      <c r="N51" s="15">
        <v>-1</v>
      </c>
      <c r="O51" s="20">
        <v>46</v>
      </c>
      <c r="P51" s="15">
        <v>-4</v>
      </c>
      <c r="Q51" s="20">
        <v>50</v>
      </c>
    </row>
    <row r="52" spans="1:17" x14ac:dyDescent="0.3">
      <c r="A52" s="23" t="s">
        <v>195</v>
      </c>
      <c r="B52" s="7" t="s">
        <v>64</v>
      </c>
      <c r="C52" s="20">
        <v>43</v>
      </c>
      <c r="D52" s="15">
        <v>-1</v>
      </c>
      <c r="E52" s="20">
        <v>44</v>
      </c>
      <c r="F52" s="15">
        <v>0</v>
      </c>
      <c r="G52" s="20">
        <v>44</v>
      </c>
      <c r="H52" s="15">
        <v>-3</v>
      </c>
      <c r="I52" s="20">
        <v>47</v>
      </c>
      <c r="J52" s="15"/>
      <c r="K52" s="20"/>
      <c r="L52" s="15"/>
      <c r="M52" s="20"/>
      <c r="N52" s="15"/>
      <c r="O52" s="20"/>
      <c r="P52" s="15"/>
      <c r="Q52" s="20"/>
    </row>
    <row r="53" spans="1:17" x14ac:dyDescent="0.3">
      <c r="A53" s="23" t="s">
        <v>197</v>
      </c>
      <c r="B53" s="7" t="s">
        <v>120</v>
      </c>
      <c r="C53" s="20">
        <v>45</v>
      </c>
      <c r="D53" s="15">
        <v>-1</v>
      </c>
      <c r="E53" s="20">
        <v>46</v>
      </c>
      <c r="F53" s="15">
        <v>2</v>
      </c>
      <c r="G53" s="20">
        <v>44</v>
      </c>
      <c r="H53" s="15"/>
      <c r="I53" s="20"/>
      <c r="J53" s="15"/>
      <c r="K53" s="20">
        <v>48</v>
      </c>
      <c r="L53" s="15">
        <v>-1</v>
      </c>
      <c r="M53" s="20">
        <v>49</v>
      </c>
      <c r="N53" s="15"/>
      <c r="O53" s="20"/>
      <c r="P53" s="15"/>
      <c r="Q53" s="20"/>
    </row>
    <row r="54" spans="1:17" x14ac:dyDescent="0.3">
      <c r="A54" s="23" t="s">
        <v>198</v>
      </c>
      <c r="B54" s="7" t="s">
        <v>121</v>
      </c>
      <c r="C54" s="20">
        <v>45</v>
      </c>
      <c r="D54" s="15">
        <v>-1</v>
      </c>
      <c r="E54" s="20">
        <v>46</v>
      </c>
      <c r="F54" s="15">
        <v>2</v>
      </c>
      <c r="G54" s="20">
        <v>44</v>
      </c>
      <c r="H54" s="15">
        <v>-1</v>
      </c>
      <c r="I54" s="20">
        <v>45</v>
      </c>
      <c r="J54" s="15">
        <v>0</v>
      </c>
      <c r="K54" s="20">
        <v>45</v>
      </c>
      <c r="L54" s="15"/>
      <c r="M54" s="20"/>
      <c r="N54" s="15"/>
      <c r="O54" s="20">
        <v>47</v>
      </c>
      <c r="P54" s="15"/>
      <c r="Q54" s="20"/>
    </row>
    <row r="55" spans="1:17" x14ac:dyDescent="0.3">
      <c r="A55" s="23" t="s">
        <v>199</v>
      </c>
      <c r="B55" s="7" t="s">
        <v>122</v>
      </c>
      <c r="C55" s="20">
        <v>45</v>
      </c>
      <c r="D55" s="15">
        <v>-1</v>
      </c>
      <c r="E55" s="20">
        <v>46</v>
      </c>
      <c r="F55" s="15">
        <v>2</v>
      </c>
      <c r="G55" s="20">
        <v>44</v>
      </c>
      <c r="H55" s="15">
        <v>-1</v>
      </c>
      <c r="I55" s="20">
        <v>45</v>
      </c>
      <c r="J55" s="15">
        <v>0</v>
      </c>
      <c r="K55" s="20">
        <v>45</v>
      </c>
      <c r="L55" s="15">
        <v>-4</v>
      </c>
      <c r="M55" s="20">
        <v>49</v>
      </c>
      <c r="N55" s="15">
        <v>2</v>
      </c>
      <c r="O55" s="20">
        <v>47</v>
      </c>
      <c r="P55" s="15"/>
      <c r="Q55" s="20"/>
    </row>
    <row r="56" spans="1:17" x14ac:dyDescent="0.3">
      <c r="A56" s="23" t="s">
        <v>200</v>
      </c>
      <c r="B56" s="7" t="s">
        <v>123</v>
      </c>
      <c r="C56" s="20">
        <v>48</v>
      </c>
      <c r="D56" s="15">
        <v>-1</v>
      </c>
      <c r="E56" s="20">
        <v>49</v>
      </c>
      <c r="F56" s="15">
        <v>1</v>
      </c>
      <c r="G56" s="20">
        <v>48</v>
      </c>
      <c r="H56" s="15">
        <v>1</v>
      </c>
      <c r="I56" s="20">
        <v>47</v>
      </c>
      <c r="J56" s="15">
        <v>-1</v>
      </c>
      <c r="K56" s="20">
        <v>48</v>
      </c>
      <c r="L56" s="15"/>
      <c r="M56" s="20"/>
      <c r="N56" s="15"/>
      <c r="O56" s="20">
        <v>47</v>
      </c>
      <c r="P56" s="15"/>
      <c r="Q56" s="20"/>
    </row>
    <row r="57" spans="1:17" x14ac:dyDescent="0.3">
      <c r="A57" s="23" t="s">
        <v>201</v>
      </c>
      <c r="B57" s="7" t="s">
        <v>124</v>
      </c>
      <c r="C57" s="20">
        <v>48</v>
      </c>
      <c r="D57" s="15">
        <v>-1</v>
      </c>
      <c r="E57" s="20">
        <v>49</v>
      </c>
      <c r="F57" s="15">
        <v>1</v>
      </c>
      <c r="G57" s="20">
        <v>48</v>
      </c>
      <c r="H57" s="15">
        <v>1</v>
      </c>
      <c r="I57" s="20">
        <v>47</v>
      </c>
      <c r="J57" s="15"/>
      <c r="K57" s="20"/>
      <c r="L57" s="15"/>
      <c r="M57" s="20"/>
      <c r="N57" s="15"/>
      <c r="O57" s="20"/>
      <c r="P57" s="15"/>
      <c r="Q57" s="20"/>
    </row>
    <row r="58" spans="1:17" x14ac:dyDescent="0.3">
      <c r="A58" s="23" t="s">
        <v>202</v>
      </c>
      <c r="B58" s="7" t="s">
        <v>125</v>
      </c>
      <c r="C58" s="20">
        <v>50</v>
      </c>
      <c r="D58" s="15"/>
      <c r="E58" s="20"/>
      <c r="F58" s="15"/>
      <c r="G58" s="20">
        <v>50</v>
      </c>
      <c r="H58" s="15"/>
      <c r="I58" s="20"/>
      <c r="J58" s="15"/>
      <c r="K58" s="20"/>
      <c r="L58" s="15"/>
      <c r="M58" s="20"/>
      <c r="N58" s="15"/>
      <c r="O58" s="20"/>
      <c r="P58" s="15"/>
      <c r="Q58" s="20"/>
    </row>
    <row r="59" spans="1:17" x14ac:dyDescent="0.3">
      <c r="A59" s="23" t="s">
        <v>203</v>
      </c>
      <c r="B59" s="7" t="s">
        <v>148</v>
      </c>
      <c r="C59" s="20"/>
      <c r="D59" s="15"/>
      <c r="E59" s="20">
        <v>33</v>
      </c>
      <c r="F59" s="15"/>
      <c r="G59" s="20"/>
      <c r="H59" s="15"/>
      <c r="I59" s="20"/>
      <c r="J59" s="15"/>
      <c r="K59" s="20"/>
      <c r="L59" s="15"/>
      <c r="M59" s="20"/>
      <c r="N59" s="15"/>
      <c r="O59" s="20"/>
      <c r="P59" s="15"/>
      <c r="Q59" s="20"/>
    </row>
    <row r="60" spans="1:17" x14ac:dyDescent="0.3">
      <c r="A60" s="23" t="s">
        <v>204</v>
      </c>
      <c r="B60" s="7" t="s">
        <v>206</v>
      </c>
      <c r="C60" s="4"/>
      <c r="D60" s="17"/>
      <c r="E60" s="4"/>
      <c r="F60" s="17"/>
      <c r="G60" s="4"/>
      <c r="H60" s="15"/>
      <c r="I60" s="20">
        <v>35</v>
      </c>
      <c r="J60" s="15"/>
      <c r="K60" s="20"/>
      <c r="L60" s="15"/>
      <c r="M60" s="20"/>
      <c r="N60" s="15"/>
      <c r="O60" s="20"/>
      <c r="P60" s="15"/>
      <c r="Q60" s="20"/>
    </row>
    <row r="61" spans="1:17" x14ac:dyDescent="0.3">
      <c r="A61" s="23" t="s">
        <v>205</v>
      </c>
      <c r="B61" s="7" t="s">
        <v>207</v>
      </c>
      <c r="C61" s="4"/>
      <c r="D61" s="17"/>
      <c r="E61" s="4"/>
      <c r="F61" s="17"/>
      <c r="G61" s="4"/>
      <c r="H61" s="15"/>
      <c r="I61" s="20">
        <v>47</v>
      </c>
      <c r="J61" s="15">
        <v>-1</v>
      </c>
      <c r="K61" s="20">
        <v>48</v>
      </c>
      <c r="L61" s="15"/>
      <c r="M61" s="20"/>
      <c r="N61" s="15"/>
      <c r="O61" s="20">
        <v>47</v>
      </c>
      <c r="P61" s="15"/>
      <c r="Q61" s="20"/>
    </row>
    <row r="62" spans="1:17" ht="28.8" x14ac:dyDescent="0.3">
      <c r="A62" s="23" t="s">
        <v>214</v>
      </c>
      <c r="B62" s="7" t="s">
        <v>217</v>
      </c>
      <c r="C62" s="4"/>
      <c r="D62" s="17"/>
      <c r="E62" s="4"/>
      <c r="F62" s="17"/>
      <c r="G62" s="4"/>
      <c r="H62" s="17"/>
      <c r="I62" s="4"/>
      <c r="J62" s="17"/>
      <c r="K62" s="4"/>
      <c r="L62" s="17"/>
      <c r="M62" s="20">
        <v>39</v>
      </c>
      <c r="N62" s="15"/>
      <c r="O62" s="20"/>
      <c r="P62" s="15"/>
      <c r="Q62" s="20"/>
    </row>
    <row r="63" spans="1:17" x14ac:dyDescent="0.3">
      <c r="A63" s="23"/>
      <c r="B63" s="7"/>
      <c r="C63" s="4"/>
      <c r="D63" s="17"/>
      <c r="E63" s="4"/>
      <c r="F63" s="17"/>
      <c r="G63" s="4"/>
      <c r="H63" s="17"/>
      <c r="I63" s="4"/>
      <c r="J63" s="17"/>
      <c r="K63" s="4"/>
      <c r="L63" s="17"/>
      <c r="M63" s="4"/>
      <c r="N63" s="17"/>
      <c r="O63" s="4"/>
      <c r="P63" s="17"/>
      <c r="Q63" s="4"/>
    </row>
    <row r="64" spans="1:17" x14ac:dyDescent="0.3">
      <c r="A64" s="23"/>
      <c r="B64" s="7"/>
      <c r="C64" s="4"/>
      <c r="D64" s="17"/>
      <c r="E64" s="4"/>
      <c r="F64" s="17"/>
      <c r="G64" s="4"/>
      <c r="H64" s="17"/>
      <c r="I64" s="4"/>
      <c r="J64" s="17"/>
      <c r="K64" s="4"/>
      <c r="L64" s="17"/>
      <c r="M64" s="4"/>
      <c r="N64" s="17"/>
      <c r="O64" s="4"/>
      <c r="P64" s="17"/>
      <c r="Q64" s="4"/>
    </row>
    <row r="65" spans="1:17" x14ac:dyDescent="0.3">
      <c r="A65" s="23"/>
      <c r="B65" s="7"/>
      <c r="C65" s="4"/>
      <c r="D65" s="17"/>
      <c r="E65" s="4"/>
      <c r="F65" s="17"/>
      <c r="G65" s="4"/>
      <c r="H65" s="17"/>
      <c r="I65" s="4"/>
      <c r="J65" s="17"/>
      <c r="K65" s="4"/>
      <c r="L65" s="17"/>
      <c r="M65" s="4"/>
      <c r="N65" s="17"/>
      <c r="O65" s="4"/>
      <c r="P65" s="17"/>
      <c r="Q65" s="4"/>
    </row>
    <row r="66" spans="1:17" x14ac:dyDescent="0.3">
      <c r="A66" s="23"/>
      <c r="B66" s="7"/>
      <c r="C66" s="4"/>
      <c r="D66" s="17"/>
      <c r="E66" s="4"/>
      <c r="F66" s="17"/>
      <c r="G66" s="4"/>
      <c r="H66" s="17"/>
      <c r="I66" s="4"/>
      <c r="J66" s="17"/>
      <c r="K66" s="4"/>
      <c r="L66" s="17"/>
      <c r="M66" s="4"/>
      <c r="N66" s="17"/>
      <c r="O66" s="4"/>
      <c r="P66" s="17"/>
      <c r="Q66" s="4"/>
    </row>
    <row r="67" spans="1:17" x14ac:dyDescent="0.3">
      <c r="A67" s="23"/>
      <c r="B67" s="7"/>
      <c r="C67" s="4"/>
      <c r="D67" s="17"/>
      <c r="E67" s="4"/>
      <c r="F67" s="17"/>
      <c r="G67" s="4"/>
      <c r="H67" s="17"/>
      <c r="I67" s="4"/>
      <c r="J67" s="17"/>
      <c r="K67" s="4"/>
      <c r="L67" s="17"/>
      <c r="M67" s="4"/>
      <c r="N67" s="17"/>
      <c r="O67" s="4"/>
      <c r="P67" s="17"/>
      <c r="Q67" s="4"/>
    </row>
    <row r="68" spans="1:17" x14ac:dyDescent="0.3">
      <c r="A68" s="23"/>
      <c r="B68" s="7"/>
      <c r="C68" s="4"/>
      <c r="D68" s="17"/>
      <c r="E68" s="4"/>
      <c r="F68" s="17"/>
      <c r="G68" s="4"/>
      <c r="H68" s="17"/>
      <c r="I68" s="4"/>
      <c r="J68" s="17"/>
      <c r="K68" s="4"/>
      <c r="L68" s="17"/>
      <c r="M68" s="4"/>
      <c r="N68" s="17"/>
      <c r="O68" s="4"/>
      <c r="P68" s="17"/>
      <c r="Q68" s="4"/>
    </row>
    <row r="69" spans="1:17" x14ac:dyDescent="0.3">
      <c r="A69" s="23"/>
      <c r="B69" s="7"/>
      <c r="C69" s="4"/>
      <c r="D69" s="17"/>
      <c r="E69" s="4"/>
      <c r="F69" s="17"/>
      <c r="G69" s="4"/>
      <c r="H69" s="17"/>
      <c r="I69" s="4"/>
      <c r="J69" s="17"/>
      <c r="K69" s="4"/>
      <c r="L69" s="17"/>
      <c r="M69" s="4"/>
      <c r="N69" s="17"/>
      <c r="O69" s="4"/>
      <c r="P69" s="17"/>
      <c r="Q69" s="4"/>
    </row>
    <row r="70" spans="1:17" x14ac:dyDescent="0.3">
      <c r="A70" s="23"/>
      <c r="B70" s="7"/>
      <c r="C70" s="4"/>
      <c r="D70" s="17"/>
      <c r="E70" s="4"/>
      <c r="F70" s="17"/>
      <c r="G70" s="4"/>
      <c r="H70" s="17"/>
      <c r="I70" s="4"/>
      <c r="J70" s="17"/>
      <c r="K70" s="4"/>
      <c r="L70" s="17"/>
      <c r="M70" s="4"/>
      <c r="N70" s="17"/>
      <c r="O70" s="4"/>
      <c r="P70" s="17"/>
      <c r="Q70" s="4"/>
    </row>
    <row r="71" spans="1:17" x14ac:dyDescent="0.3">
      <c r="A71" s="23"/>
      <c r="B71" s="7"/>
      <c r="C71" s="4"/>
      <c r="D71" s="17"/>
      <c r="E71" s="4"/>
      <c r="F71" s="17"/>
      <c r="G71" s="4"/>
      <c r="H71" s="17"/>
      <c r="I71" s="4"/>
      <c r="J71" s="17"/>
      <c r="K71" s="4"/>
      <c r="L71" s="17"/>
      <c r="M71" s="4"/>
      <c r="N71" s="17"/>
      <c r="O71" s="4"/>
      <c r="P71" s="17"/>
      <c r="Q71" s="4"/>
    </row>
    <row r="72" spans="1:17" x14ac:dyDescent="0.3">
      <c r="A72" s="23"/>
      <c r="B72" s="7"/>
      <c r="C72" s="4"/>
      <c r="D72" s="17"/>
      <c r="E72" s="4"/>
      <c r="F72" s="17"/>
      <c r="G72" s="4"/>
      <c r="H72" s="17"/>
      <c r="I72" s="4"/>
      <c r="J72" s="17"/>
      <c r="K72" s="4"/>
      <c r="L72" s="17"/>
      <c r="M72" s="4"/>
      <c r="N72" s="17"/>
      <c r="O72" s="4"/>
      <c r="P72" s="17"/>
      <c r="Q72" s="4"/>
    </row>
    <row r="73" spans="1:17" x14ac:dyDescent="0.3">
      <c r="A73" s="23"/>
      <c r="B73" s="7"/>
      <c r="C73" s="4"/>
      <c r="D73" s="17"/>
      <c r="E73" s="4"/>
      <c r="F73" s="17"/>
      <c r="G73" s="4"/>
      <c r="H73" s="17"/>
      <c r="I73" s="4"/>
      <c r="J73" s="17"/>
      <c r="K73" s="4"/>
      <c r="L73" s="17"/>
      <c r="M73" s="4"/>
      <c r="N73" s="17"/>
      <c r="O73" s="4"/>
      <c r="P73" s="17"/>
      <c r="Q73" s="4"/>
    </row>
    <row r="74" spans="1:17" x14ac:dyDescent="0.3">
      <c r="A74" s="23"/>
      <c r="B74" s="7"/>
      <c r="C74" s="4"/>
      <c r="D74" s="17"/>
      <c r="E74" s="4"/>
      <c r="F74" s="17"/>
      <c r="G74" s="4"/>
      <c r="H74" s="17"/>
      <c r="I74" s="4"/>
      <c r="J74" s="17"/>
      <c r="K74" s="4"/>
      <c r="L74" s="17"/>
      <c r="M74" s="4"/>
      <c r="N74" s="17"/>
      <c r="O74" s="4"/>
      <c r="P74" s="17"/>
      <c r="Q74" s="4"/>
    </row>
    <row r="75" spans="1:17" x14ac:dyDescent="0.3">
      <c r="A75" s="23"/>
      <c r="B75" s="7"/>
      <c r="C75" s="4"/>
      <c r="D75" s="17"/>
      <c r="E75" s="4"/>
      <c r="F75" s="17"/>
      <c r="G75" s="4"/>
      <c r="H75" s="17"/>
      <c r="I75" s="4"/>
      <c r="J75" s="17"/>
      <c r="K75" s="4"/>
      <c r="L75" s="17"/>
      <c r="M75" s="4"/>
      <c r="N75" s="17"/>
      <c r="O75" s="4"/>
      <c r="P75" s="17"/>
      <c r="Q75" s="4"/>
    </row>
    <row r="76" spans="1:17" x14ac:dyDescent="0.3">
      <c r="A76" s="23"/>
      <c r="B76" s="7"/>
      <c r="C76" s="4"/>
      <c r="D76" s="17"/>
      <c r="E76" s="4"/>
      <c r="F76" s="17"/>
      <c r="G76" s="4"/>
      <c r="H76" s="17"/>
      <c r="I76" s="4"/>
      <c r="J76" s="17"/>
      <c r="K76" s="4"/>
      <c r="L76" s="17"/>
      <c r="M76" s="4"/>
      <c r="N76" s="17"/>
      <c r="O76" s="4"/>
      <c r="P76" s="17"/>
      <c r="Q76" s="4"/>
    </row>
    <row r="77" spans="1:17" x14ac:dyDescent="0.3">
      <c r="A77" s="23"/>
      <c r="B77" s="7"/>
      <c r="C77" s="4"/>
      <c r="D77" s="17"/>
      <c r="E77" s="4"/>
      <c r="F77" s="17"/>
      <c r="G77" s="4"/>
      <c r="H77" s="17"/>
      <c r="I77" s="4"/>
      <c r="J77" s="17"/>
      <c r="K77" s="4"/>
      <c r="L77" s="17"/>
      <c r="M77" s="4"/>
      <c r="N77" s="17"/>
      <c r="O77" s="4"/>
      <c r="P77" s="17"/>
      <c r="Q77" s="4"/>
    </row>
    <row r="78" spans="1:17" x14ac:dyDescent="0.3">
      <c r="A78" s="23"/>
      <c r="B78" s="7"/>
      <c r="C78" s="4"/>
      <c r="D78" s="17"/>
      <c r="E78" s="4"/>
      <c r="F78" s="17"/>
      <c r="G78" s="4"/>
      <c r="H78" s="17"/>
      <c r="I78" s="4"/>
      <c r="J78" s="17"/>
      <c r="K78" s="4"/>
      <c r="L78" s="17"/>
      <c r="M78" s="4"/>
      <c r="N78" s="17"/>
      <c r="O78" s="4"/>
      <c r="P78" s="17"/>
      <c r="Q78" s="4"/>
    </row>
    <row r="79" spans="1:17" x14ac:dyDescent="0.3">
      <c r="A79" s="23"/>
      <c r="B79" s="7"/>
      <c r="C79" s="4"/>
      <c r="D79" s="17"/>
      <c r="E79" s="4"/>
      <c r="F79" s="17"/>
      <c r="G79" s="4"/>
      <c r="H79" s="17"/>
      <c r="I79" s="4"/>
      <c r="J79" s="17"/>
      <c r="K79" s="4"/>
      <c r="L79" s="17"/>
      <c r="M79" s="4"/>
      <c r="N79" s="17"/>
      <c r="O79" s="4"/>
      <c r="P79" s="17"/>
      <c r="Q79" s="4"/>
    </row>
    <row r="80" spans="1:17" x14ac:dyDescent="0.3">
      <c r="A80" s="23"/>
      <c r="B80" s="7"/>
      <c r="C80" s="4"/>
      <c r="D80" s="17"/>
      <c r="E80" s="4"/>
      <c r="F80" s="17"/>
      <c r="G80" s="4"/>
      <c r="H80" s="17"/>
      <c r="I80" s="4"/>
      <c r="J80" s="17"/>
      <c r="K80" s="4"/>
      <c r="L80" s="17"/>
      <c r="M80" s="4"/>
      <c r="N80" s="17"/>
      <c r="O80" s="4"/>
      <c r="P80" s="17"/>
      <c r="Q80" s="4"/>
    </row>
    <row r="81" spans="1:17" x14ac:dyDescent="0.3">
      <c r="A81" s="23"/>
      <c r="B81" s="7"/>
      <c r="C81" s="4"/>
      <c r="D81" s="17"/>
      <c r="E81" s="4"/>
      <c r="F81" s="17"/>
      <c r="G81" s="4"/>
      <c r="H81" s="17"/>
      <c r="I81" s="4"/>
      <c r="J81" s="17"/>
      <c r="K81" s="4"/>
      <c r="L81" s="17"/>
      <c r="M81" s="4"/>
      <c r="N81" s="17"/>
      <c r="O81" s="4"/>
      <c r="P81" s="17"/>
      <c r="Q81" s="4"/>
    </row>
    <row r="82" spans="1:17" x14ac:dyDescent="0.3">
      <c r="A82" s="23"/>
      <c r="B82" s="7"/>
      <c r="C82" s="4"/>
      <c r="D82" s="17"/>
      <c r="E82" s="4"/>
      <c r="F82" s="17"/>
      <c r="G82" s="4"/>
      <c r="H82" s="17"/>
      <c r="I82" s="4"/>
      <c r="J82" s="17"/>
      <c r="K82" s="4"/>
      <c r="L82" s="17"/>
      <c r="M82" s="4"/>
      <c r="N82" s="17"/>
      <c r="O82" s="4"/>
      <c r="P82" s="17"/>
      <c r="Q82" s="4"/>
    </row>
    <row r="83" spans="1:17" x14ac:dyDescent="0.3">
      <c r="A83" s="23"/>
      <c r="B83" s="7"/>
      <c r="C83" s="4"/>
      <c r="D83" s="17"/>
      <c r="E83" s="4"/>
      <c r="F83" s="17"/>
      <c r="G83" s="4"/>
      <c r="H83" s="17"/>
      <c r="I83" s="4"/>
      <c r="J83" s="17"/>
      <c r="K83" s="4"/>
      <c r="L83" s="17"/>
      <c r="M83" s="4"/>
      <c r="N83" s="17"/>
      <c r="O83" s="4"/>
      <c r="P83" s="17"/>
      <c r="Q83" s="4"/>
    </row>
    <row r="84" spans="1:17" x14ac:dyDescent="0.3">
      <c r="A84" s="23"/>
      <c r="B84" s="7"/>
      <c r="C84" s="4"/>
      <c r="D84" s="17"/>
      <c r="E84" s="4"/>
      <c r="F84" s="17"/>
      <c r="G84" s="4"/>
      <c r="H84" s="17"/>
      <c r="I84" s="4"/>
      <c r="J84" s="17"/>
      <c r="K84" s="4"/>
      <c r="L84" s="17"/>
      <c r="M84" s="4"/>
      <c r="N84" s="17"/>
      <c r="O84" s="4"/>
      <c r="P84" s="17"/>
      <c r="Q84" s="4"/>
    </row>
    <row r="85" spans="1:17" x14ac:dyDescent="0.3">
      <c r="A85" s="23"/>
      <c r="B85" s="7"/>
      <c r="C85" s="4"/>
      <c r="D85" s="17"/>
      <c r="E85" s="4"/>
      <c r="F85" s="17"/>
      <c r="G85" s="4"/>
      <c r="H85" s="17"/>
      <c r="I85" s="4"/>
      <c r="J85" s="17"/>
      <c r="K85" s="4"/>
      <c r="L85" s="17"/>
      <c r="M85" s="4"/>
      <c r="N85" s="17"/>
      <c r="O85" s="4"/>
      <c r="P85" s="17"/>
      <c r="Q85" s="4"/>
    </row>
    <row r="86" spans="1:17" x14ac:dyDescent="0.3">
      <c r="A86" s="23"/>
      <c r="B86" s="7"/>
      <c r="C86" s="4"/>
      <c r="D86" s="17"/>
      <c r="E86" s="4"/>
      <c r="F86" s="17"/>
      <c r="G86" s="4"/>
      <c r="H86" s="17"/>
      <c r="I86" s="4"/>
      <c r="J86" s="17"/>
      <c r="K86" s="4"/>
      <c r="L86" s="17"/>
      <c r="M86" s="4"/>
      <c r="N86" s="17"/>
      <c r="O86" s="4"/>
      <c r="P86" s="17"/>
      <c r="Q86" s="4"/>
    </row>
    <row r="87" spans="1:17" x14ac:dyDescent="0.3">
      <c r="A87" s="23"/>
      <c r="B87" s="7"/>
      <c r="C87" s="4"/>
      <c r="D87" s="17"/>
      <c r="E87" s="4"/>
      <c r="F87" s="17"/>
      <c r="G87" s="4"/>
      <c r="H87" s="17"/>
      <c r="I87" s="4"/>
      <c r="J87" s="17"/>
      <c r="K87" s="4"/>
      <c r="L87" s="17"/>
      <c r="M87" s="4"/>
      <c r="N87" s="17"/>
      <c r="O87" s="4"/>
      <c r="P87" s="17"/>
      <c r="Q87" s="4"/>
    </row>
    <row r="88" spans="1:17" x14ac:dyDescent="0.3">
      <c r="A88" s="23"/>
      <c r="B88" s="7"/>
      <c r="C88" s="4"/>
      <c r="D88" s="17"/>
      <c r="E88" s="4"/>
      <c r="F88" s="17"/>
      <c r="G88" s="4"/>
      <c r="H88" s="17"/>
      <c r="I88" s="4"/>
      <c r="J88" s="17"/>
      <c r="K88" s="4"/>
      <c r="L88" s="17"/>
      <c r="M88" s="4"/>
      <c r="N88" s="17"/>
      <c r="O88" s="4"/>
      <c r="P88" s="17"/>
      <c r="Q88" s="4"/>
    </row>
    <row r="89" spans="1:17" x14ac:dyDescent="0.3">
      <c r="A89" s="23"/>
      <c r="B89" s="7"/>
      <c r="C89" s="4"/>
      <c r="D89" s="17"/>
      <c r="E89" s="4"/>
      <c r="F89" s="17"/>
      <c r="G89" s="4"/>
      <c r="H89" s="17"/>
      <c r="I89" s="4"/>
      <c r="J89" s="17"/>
      <c r="K89" s="4"/>
      <c r="L89" s="17"/>
      <c r="M89" s="4"/>
      <c r="N89" s="17"/>
      <c r="O89" s="4"/>
      <c r="P89" s="17"/>
      <c r="Q89" s="4"/>
    </row>
    <row r="90" spans="1:17" x14ac:dyDescent="0.3">
      <c r="A90" s="23"/>
      <c r="B90" s="7"/>
      <c r="C90" s="4"/>
      <c r="D90" s="17"/>
      <c r="E90" s="4"/>
      <c r="F90" s="17"/>
      <c r="G90" s="4"/>
      <c r="H90" s="17"/>
      <c r="I90" s="4"/>
      <c r="J90" s="17"/>
      <c r="K90" s="4"/>
      <c r="L90" s="17"/>
      <c r="M90" s="4"/>
      <c r="N90" s="17"/>
      <c r="O90" s="4"/>
      <c r="P90" s="17"/>
      <c r="Q90" s="4"/>
    </row>
    <row r="91" spans="1:17" x14ac:dyDescent="0.3">
      <c r="A91" s="23"/>
      <c r="B91" s="7"/>
      <c r="C91" s="4"/>
      <c r="D91" s="17"/>
      <c r="E91" s="4"/>
      <c r="F91" s="17"/>
      <c r="G91" s="4"/>
      <c r="H91" s="17"/>
      <c r="I91" s="4"/>
      <c r="J91" s="17"/>
      <c r="K91" s="4"/>
      <c r="L91" s="17"/>
      <c r="M91" s="4"/>
      <c r="N91" s="17"/>
      <c r="O91" s="4"/>
      <c r="P91" s="17"/>
      <c r="Q91" s="4"/>
    </row>
    <row r="92" spans="1:17" x14ac:dyDescent="0.3">
      <c r="A92" s="23"/>
      <c r="B92" s="7"/>
      <c r="C92" s="4"/>
      <c r="D92" s="17"/>
      <c r="E92" s="4"/>
      <c r="F92" s="17"/>
      <c r="G92" s="4"/>
      <c r="H92" s="17"/>
      <c r="I92" s="4"/>
      <c r="J92" s="17"/>
      <c r="K92" s="4"/>
      <c r="L92" s="17"/>
      <c r="M92" s="4"/>
      <c r="N92" s="17"/>
      <c r="O92" s="4"/>
      <c r="P92" s="17"/>
      <c r="Q92" s="4"/>
    </row>
    <row r="93" spans="1:17" x14ac:dyDescent="0.3">
      <c r="A93" s="23"/>
      <c r="B93" s="7"/>
      <c r="C93" s="4"/>
      <c r="D93" s="17"/>
      <c r="E93" s="4"/>
      <c r="F93" s="17"/>
      <c r="G93" s="4"/>
      <c r="H93" s="17"/>
      <c r="I93" s="4"/>
      <c r="J93" s="17"/>
      <c r="K93" s="4"/>
      <c r="L93" s="17"/>
      <c r="M93" s="4"/>
      <c r="N93" s="17"/>
      <c r="O93" s="4"/>
      <c r="P93" s="17"/>
      <c r="Q93" s="4"/>
    </row>
    <row r="94" spans="1:17" x14ac:dyDescent="0.3">
      <c r="A94" s="23"/>
      <c r="B94" s="7"/>
      <c r="C94" s="4"/>
      <c r="D94" s="17"/>
      <c r="E94" s="4"/>
      <c r="F94" s="17"/>
      <c r="G94" s="4"/>
      <c r="H94" s="17"/>
      <c r="I94" s="4"/>
      <c r="J94" s="17"/>
      <c r="K94" s="4"/>
      <c r="L94" s="17"/>
      <c r="M94" s="4"/>
      <c r="N94" s="17"/>
      <c r="O94" s="4"/>
      <c r="P94" s="17"/>
      <c r="Q94" s="4"/>
    </row>
    <row r="95" spans="1:17" x14ac:dyDescent="0.3">
      <c r="A95" s="23"/>
      <c r="B95" s="7"/>
      <c r="C95" s="4"/>
      <c r="D95" s="17"/>
      <c r="E95" s="4"/>
      <c r="F95" s="17"/>
      <c r="G95" s="4"/>
      <c r="H95" s="17"/>
      <c r="I95" s="4"/>
      <c r="J95" s="17"/>
      <c r="K95" s="4"/>
      <c r="L95" s="17"/>
      <c r="M95" s="4"/>
      <c r="N95" s="17"/>
      <c r="O95" s="4"/>
      <c r="P95" s="17"/>
      <c r="Q95" s="4"/>
    </row>
    <row r="96" spans="1:17" x14ac:dyDescent="0.3">
      <c r="A96" s="23"/>
      <c r="B96" s="7"/>
      <c r="C96" s="4"/>
      <c r="D96" s="17"/>
      <c r="E96" s="4"/>
      <c r="F96" s="17"/>
      <c r="G96" s="4"/>
      <c r="H96" s="17"/>
      <c r="I96" s="4"/>
      <c r="J96" s="17"/>
      <c r="K96" s="4"/>
      <c r="L96" s="17"/>
      <c r="M96" s="4"/>
      <c r="N96" s="17"/>
      <c r="O96" s="4"/>
      <c r="P96" s="17"/>
      <c r="Q96" s="4"/>
    </row>
    <row r="97" spans="1:17" x14ac:dyDescent="0.3">
      <c r="A97" s="23"/>
      <c r="B97" s="7"/>
      <c r="C97" s="4"/>
      <c r="D97" s="17"/>
      <c r="E97" s="4"/>
      <c r="F97" s="17"/>
      <c r="G97" s="4"/>
      <c r="H97" s="17"/>
      <c r="I97" s="4"/>
      <c r="J97" s="17"/>
      <c r="K97" s="4"/>
      <c r="L97" s="17"/>
      <c r="M97" s="4"/>
      <c r="N97" s="17"/>
      <c r="O97" s="4"/>
      <c r="P97" s="17"/>
      <c r="Q97" s="4"/>
    </row>
    <row r="98" spans="1:17" x14ac:dyDescent="0.3">
      <c r="A98" s="23"/>
      <c r="B98" s="7"/>
      <c r="C98" s="4"/>
      <c r="D98" s="17"/>
      <c r="E98" s="4"/>
      <c r="F98" s="17"/>
      <c r="G98" s="4"/>
      <c r="H98" s="17"/>
      <c r="I98" s="4"/>
      <c r="J98" s="17"/>
      <c r="K98" s="4"/>
      <c r="L98" s="17"/>
      <c r="M98" s="4"/>
      <c r="N98" s="17"/>
      <c r="O98" s="4"/>
      <c r="P98" s="17"/>
      <c r="Q98" s="4"/>
    </row>
    <row r="99" spans="1:17" x14ac:dyDescent="0.3">
      <c r="A99" s="23"/>
      <c r="B99" s="7"/>
      <c r="C99" s="4"/>
      <c r="D99" s="17"/>
      <c r="E99" s="4"/>
      <c r="F99" s="17"/>
      <c r="G99" s="4"/>
      <c r="H99" s="17"/>
      <c r="I99" s="4"/>
      <c r="J99" s="17"/>
      <c r="K99" s="4"/>
      <c r="L99" s="17"/>
      <c r="M99" s="4"/>
      <c r="N99" s="17"/>
      <c r="O99" s="4"/>
      <c r="P99" s="17"/>
      <c r="Q99" s="4"/>
    </row>
    <row r="100" spans="1:17" x14ac:dyDescent="0.3">
      <c r="A100" s="23"/>
      <c r="B100" s="7"/>
      <c r="C100" s="4"/>
      <c r="D100" s="17"/>
      <c r="E100" s="4"/>
      <c r="F100" s="17"/>
      <c r="G100" s="4"/>
      <c r="H100" s="17"/>
      <c r="I100" s="4"/>
      <c r="J100" s="17"/>
      <c r="K100" s="4"/>
      <c r="L100" s="17"/>
      <c r="M100" s="4"/>
      <c r="N100" s="17"/>
      <c r="O100" s="4"/>
      <c r="P100" s="17"/>
      <c r="Q100" s="4"/>
    </row>
  </sheetData>
  <autoFilter ref="A1:Q62" xr:uid="{62A79F3C-8B4C-44A8-AD70-170B541038E4}">
    <sortState xmlns:xlrd2="http://schemas.microsoft.com/office/spreadsheetml/2017/richdata2" ref="A2:Q62">
      <sortCondition ref="Q1:Q62"/>
    </sortState>
  </autoFilter>
  <phoneticPr fontId="4" type="noConversion"/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5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 C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2DEF-FBFF-48F8-B503-26121EBA627B}">
  <sheetPr>
    <tabColor rgb="FF92D050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13" t="s">
        <v>152</v>
      </c>
      <c r="B1" s="22" t="s">
        <v>0</v>
      </c>
      <c r="C1" s="8">
        <v>44094</v>
      </c>
      <c r="D1" s="14" t="s">
        <v>151</v>
      </c>
      <c r="E1" s="12">
        <v>44108</v>
      </c>
      <c r="F1" s="14" t="s">
        <v>151</v>
      </c>
      <c r="G1" s="12">
        <v>44121</v>
      </c>
      <c r="H1" s="14" t="s">
        <v>151</v>
      </c>
      <c r="I1" s="12">
        <v>44121</v>
      </c>
      <c r="J1" s="14" t="s">
        <v>151</v>
      </c>
      <c r="K1" s="12">
        <v>44177</v>
      </c>
      <c r="L1" s="14" t="s">
        <v>151</v>
      </c>
      <c r="M1" s="12">
        <v>44222</v>
      </c>
      <c r="N1" s="14" t="s">
        <v>151</v>
      </c>
      <c r="O1" s="12">
        <v>44267</v>
      </c>
      <c r="P1" s="14" t="s">
        <v>151</v>
      </c>
      <c r="Q1" s="12">
        <v>44317</v>
      </c>
    </row>
    <row r="2" spans="1:17" x14ac:dyDescent="0.3">
      <c r="A2" s="23" t="s">
        <v>153</v>
      </c>
      <c r="B2" s="7" t="s">
        <v>36</v>
      </c>
      <c r="C2" s="11">
        <v>2239659</v>
      </c>
      <c r="D2" s="15">
        <f>E2-C2</f>
        <v>18692</v>
      </c>
      <c r="E2" s="11">
        <v>2258351</v>
      </c>
      <c r="F2" s="15">
        <v>20210</v>
      </c>
      <c r="G2" s="11">
        <v>2278561</v>
      </c>
      <c r="H2" s="15">
        <v>36296</v>
      </c>
      <c r="I2" s="11">
        <v>2314857</v>
      </c>
      <c r="J2" s="15">
        <v>67094</v>
      </c>
      <c r="K2" s="11">
        <v>2381951</v>
      </c>
      <c r="L2" s="15">
        <v>98961</v>
      </c>
      <c r="M2" s="11">
        <v>2480912</v>
      </c>
      <c r="N2" s="15">
        <v>170835</v>
      </c>
      <c r="O2" s="11">
        <v>2651747</v>
      </c>
      <c r="P2" s="15">
        <f t="shared" ref="P2:P7" si="0">Q2-O2</f>
        <v>128755</v>
      </c>
      <c r="Q2" s="11">
        <v>2780502</v>
      </c>
    </row>
    <row r="3" spans="1:17" x14ac:dyDescent="0.3">
      <c r="A3" s="23" t="s">
        <v>154</v>
      </c>
      <c r="B3" s="7" t="s">
        <v>51</v>
      </c>
      <c r="C3" s="11">
        <v>2131465</v>
      </c>
      <c r="D3" s="15">
        <v>19384</v>
      </c>
      <c r="E3" s="11">
        <v>2150849</v>
      </c>
      <c r="F3" s="15">
        <v>21236</v>
      </c>
      <c r="G3" s="11">
        <v>2172085</v>
      </c>
      <c r="H3" s="15">
        <v>39167</v>
      </c>
      <c r="I3" s="11">
        <v>2211252</v>
      </c>
      <c r="J3" s="15">
        <v>72476</v>
      </c>
      <c r="K3" s="11">
        <v>2283728</v>
      </c>
      <c r="L3" s="15">
        <v>120292</v>
      </c>
      <c r="M3" s="11">
        <v>2404020</v>
      </c>
      <c r="N3" s="15">
        <v>179295</v>
      </c>
      <c r="O3" s="11">
        <v>2583315</v>
      </c>
      <c r="P3" s="15">
        <f t="shared" si="0"/>
        <v>167964</v>
      </c>
      <c r="Q3" s="11">
        <v>2751279</v>
      </c>
    </row>
    <row r="4" spans="1:17" x14ac:dyDescent="0.3">
      <c r="A4" s="23" t="s">
        <v>156</v>
      </c>
      <c r="B4" s="7" t="s">
        <v>84</v>
      </c>
      <c r="C4" s="11">
        <v>1951120</v>
      </c>
      <c r="D4" s="15">
        <v>15951</v>
      </c>
      <c r="E4" s="11">
        <v>1967071</v>
      </c>
      <c r="F4" s="15">
        <v>16669</v>
      </c>
      <c r="G4" s="11">
        <v>1983740</v>
      </c>
      <c r="H4" s="15">
        <v>29870</v>
      </c>
      <c r="I4" s="11">
        <v>2013610</v>
      </c>
      <c r="J4" s="15">
        <v>54153</v>
      </c>
      <c r="K4" s="11">
        <v>2067763</v>
      </c>
      <c r="L4" s="15">
        <v>79662</v>
      </c>
      <c r="M4" s="11">
        <v>2147425</v>
      </c>
      <c r="N4" s="15">
        <v>143286</v>
      </c>
      <c r="O4" s="11">
        <v>2290711</v>
      </c>
      <c r="P4" s="15">
        <f t="shared" si="0"/>
        <v>97477</v>
      </c>
      <c r="Q4" s="11">
        <v>2388188</v>
      </c>
    </row>
    <row r="5" spans="1:17" x14ac:dyDescent="0.3">
      <c r="A5" s="23" t="s">
        <v>155</v>
      </c>
      <c r="B5" s="7" t="s">
        <v>126</v>
      </c>
      <c r="C5" s="11">
        <v>1962018</v>
      </c>
      <c r="D5" s="15">
        <v>14892</v>
      </c>
      <c r="E5" s="11">
        <v>1976910</v>
      </c>
      <c r="F5" s="15">
        <v>15227</v>
      </c>
      <c r="G5" s="11">
        <v>1992137</v>
      </c>
      <c r="H5" s="15">
        <v>28457</v>
      </c>
      <c r="I5" s="11">
        <v>2020594</v>
      </c>
      <c r="J5" s="15">
        <v>48002</v>
      </c>
      <c r="K5" s="11">
        <v>2068596</v>
      </c>
      <c r="L5" s="15">
        <v>70043</v>
      </c>
      <c r="M5" s="11">
        <v>2138639</v>
      </c>
      <c r="N5" s="15">
        <v>108605</v>
      </c>
      <c r="O5" s="11">
        <v>2247244</v>
      </c>
      <c r="P5" s="15">
        <f t="shared" si="0"/>
        <v>97399</v>
      </c>
      <c r="Q5" s="11">
        <v>2344643</v>
      </c>
    </row>
    <row r="6" spans="1:17" x14ac:dyDescent="0.3">
      <c r="A6" s="23" t="s">
        <v>157</v>
      </c>
      <c r="B6" s="7" t="s">
        <v>127</v>
      </c>
      <c r="C6" s="11">
        <v>1825328</v>
      </c>
      <c r="D6" s="15">
        <v>25231</v>
      </c>
      <c r="E6" s="11">
        <v>1850559</v>
      </c>
      <c r="F6" s="15">
        <v>8864</v>
      </c>
      <c r="G6" s="11">
        <v>1859423</v>
      </c>
      <c r="H6" s="15">
        <v>42699</v>
      </c>
      <c r="I6" s="11">
        <v>1902122</v>
      </c>
      <c r="J6" s="15">
        <v>44791</v>
      </c>
      <c r="K6" s="11">
        <v>1946913</v>
      </c>
      <c r="L6" s="15">
        <v>99597</v>
      </c>
      <c r="M6" s="11">
        <v>2046510</v>
      </c>
      <c r="N6" s="15">
        <v>118553</v>
      </c>
      <c r="O6" s="11">
        <v>2165063</v>
      </c>
      <c r="P6" s="15">
        <f t="shared" si="0"/>
        <v>120170</v>
      </c>
      <c r="Q6" s="11">
        <v>2285233</v>
      </c>
    </row>
    <row r="7" spans="1:17" x14ac:dyDescent="0.3">
      <c r="A7" s="23" t="s">
        <v>159</v>
      </c>
      <c r="B7" s="7" t="s">
        <v>55</v>
      </c>
      <c r="C7" s="11">
        <v>1595580</v>
      </c>
      <c r="D7" s="15">
        <v>26186</v>
      </c>
      <c r="E7" s="11">
        <v>1621766</v>
      </c>
      <c r="F7" s="15">
        <v>9217</v>
      </c>
      <c r="G7" s="11">
        <v>1630983</v>
      </c>
      <c r="H7" s="15">
        <v>44905</v>
      </c>
      <c r="I7" s="11">
        <v>1675888</v>
      </c>
      <c r="J7" s="15">
        <v>48944</v>
      </c>
      <c r="K7" s="11">
        <v>1724832</v>
      </c>
      <c r="L7" s="15">
        <v>115984</v>
      </c>
      <c r="M7" s="11">
        <v>1840816</v>
      </c>
      <c r="N7" s="15">
        <v>137361</v>
      </c>
      <c r="O7" s="11">
        <v>1978177</v>
      </c>
      <c r="P7" s="15">
        <f t="shared" si="0"/>
        <v>136407</v>
      </c>
      <c r="Q7" s="11">
        <v>2114584</v>
      </c>
    </row>
    <row r="8" spans="1:17" x14ac:dyDescent="0.3">
      <c r="A8" s="23" t="s">
        <v>158</v>
      </c>
      <c r="B8" s="7" t="s">
        <v>53</v>
      </c>
      <c r="C8" s="11">
        <v>1637306</v>
      </c>
      <c r="D8" s="15">
        <v>14058</v>
      </c>
      <c r="E8" s="11">
        <v>1651364</v>
      </c>
      <c r="F8" s="15">
        <v>15237</v>
      </c>
      <c r="G8" s="11">
        <v>1666601</v>
      </c>
      <c r="H8" s="15">
        <v>28529</v>
      </c>
      <c r="I8" s="11">
        <v>1695130</v>
      </c>
      <c r="J8" s="15">
        <v>40091</v>
      </c>
      <c r="K8" s="11">
        <v>1735221</v>
      </c>
      <c r="L8" s="15">
        <v>89347</v>
      </c>
      <c r="M8" s="11">
        <v>1824568</v>
      </c>
      <c r="N8" s="15">
        <v>116826</v>
      </c>
      <c r="O8" s="11">
        <v>1941394</v>
      </c>
      <c r="P8" s="15">
        <v>109299</v>
      </c>
      <c r="Q8" s="11">
        <v>2050693</v>
      </c>
    </row>
    <row r="9" spans="1:17" x14ac:dyDescent="0.3">
      <c r="A9" s="23" t="s">
        <v>161</v>
      </c>
      <c r="B9" s="7" t="s">
        <v>52</v>
      </c>
      <c r="C9" s="11">
        <v>1562898</v>
      </c>
      <c r="D9" s="15">
        <v>15789</v>
      </c>
      <c r="E9" s="11">
        <v>1578687</v>
      </c>
      <c r="F9" s="15">
        <v>16601</v>
      </c>
      <c r="G9" s="11">
        <v>1595288</v>
      </c>
      <c r="H9" s="15">
        <v>28675</v>
      </c>
      <c r="I9" s="11">
        <v>1623963</v>
      </c>
      <c r="J9" s="15">
        <v>54248</v>
      </c>
      <c r="K9" s="11">
        <v>1678211</v>
      </c>
      <c r="L9" s="15">
        <v>75788</v>
      </c>
      <c r="M9" s="11">
        <v>1753999</v>
      </c>
      <c r="N9" s="15">
        <v>134381</v>
      </c>
      <c r="O9" s="11">
        <v>1888380</v>
      </c>
      <c r="P9" s="15">
        <v>98355</v>
      </c>
      <c r="Q9" s="11">
        <v>1986735</v>
      </c>
    </row>
    <row r="10" spans="1:17" x14ac:dyDescent="0.3">
      <c r="A10" s="23" t="s">
        <v>163</v>
      </c>
      <c r="B10" s="7" t="s">
        <v>93</v>
      </c>
      <c r="C10" s="11">
        <v>1457427</v>
      </c>
      <c r="D10" s="15">
        <v>23001</v>
      </c>
      <c r="E10" s="11">
        <v>1480428</v>
      </c>
      <c r="F10" s="15">
        <v>8029</v>
      </c>
      <c r="G10" s="11">
        <v>1488457</v>
      </c>
      <c r="H10" s="15">
        <v>38977</v>
      </c>
      <c r="I10" s="11">
        <v>1527434</v>
      </c>
      <c r="J10" s="15">
        <v>41323</v>
      </c>
      <c r="K10" s="11">
        <v>1568757</v>
      </c>
      <c r="L10" s="15">
        <v>93476</v>
      </c>
      <c r="M10" s="11">
        <v>1662233</v>
      </c>
      <c r="N10" s="15">
        <v>107597</v>
      </c>
      <c r="O10" s="11">
        <v>1769830</v>
      </c>
      <c r="P10" s="15">
        <v>113688</v>
      </c>
      <c r="Q10" s="11">
        <v>1883518</v>
      </c>
    </row>
    <row r="11" spans="1:17" x14ac:dyDescent="0.3">
      <c r="A11" s="23" t="s">
        <v>160</v>
      </c>
      <c r="B11" s="7" t="s">
        <v>85</v>
      </c>
      <c r="C11" s="11">
        <v>1582393</v>
      </c>
      <c r="D11" s="15">
        <v>11783</v>
      </c>
      <c r="E11" s="11">
        <v>1594176</v>
      </c>
      <c r="F11" s="15">
        <v>12141</v>
      </c>
      <c r="G11" s="11">
        <v>1606317</v>
      </c>
      <c r="H11" s="15">
        <v>21667</v>
      </c>
      <c r="I11" s="11">
        <v>1627984</v>
      </c>
      <c r="J11" s="15">
        <v>38308</v>
      </c>
      <c r="K11" s="11">
        <v>1666292</v>
      </c>
      <c r="L11" s="15">
        <v>55425</v>
      </c>
      <c r="M11" s="11">
        <v>1721717</v>
      </c>
      <c r="N11" s="15">
        <v>82329</v>
      </c>
      <c r="O11" s="11">
        <v>1804046</v>
      </c>
      <c r="P11" s="15">
        <v>78105</v>
      </c>
      <c r="Q11" s="11">
        <v>1882151</v>
      </c>
    </row>
    <row r="12" spans="1:17" x14ac:dyDescent="0.3">
      <c r="A12" s="23" t="s">
        <v>162</v>
      </c>
      <c r="B12" s="7" t="s">
        <v>128</v>
      </c>
      <c r="C12" s="11">
        <v>1556852</v>
      </c>
      <c r="D12" s="15">
        <v>11955</v>
      </c>
      <c r="E12" s="11">
        <v>1568807</v>
      </c>
      <c r="F12" s="15">
        <v>12102</v>
      </c>
      <c r="G12" s="11">
        <v>1580909</v>
      </c>
      <c r="H12" s="15">
        <v>22084</v>
      </c>
      <c r="I12" s="11">
        <v>1602993</v>
      </c>
      <c r="J12" s="15">
        <v>35807</v>
      </c>
      <c r="K12" s="11">
        <v>1638800</v>
      </c>
      <c r="L12" s="15">
        <v>55207</v>
      </c>
      <c r="M12" s="11">
        <v>1694007</v>
      </c>
      <c r="N12" s="15">
        <v>79341</v>
      </c>
      <c r="O12" s="11">
        <v>1773348</v>
      </c>
      <c r="P12" s="15">
        <v>73088</v>
      </c>
      <c r="Q12" s="11">
        <v>1846436</v>
      </c>
    </row>
    <row r="13" spans="1:17" x14ac:dyDescent="0.3">
      <c r="A13" s="23" t="s">
        <v>167</v>
      </c>
      <c r="B13" s="7" t="s">
        <v>86</v>
      </c>
      <c r="C13" s="11">
        <v>1378181</v>
      </c>
      <c r="D13" s="15">
        <v>17063</v>
      </c>
      <c r="E13" s="11">
        <v>1395244</v>
      </c>
      <c r="F13" s="15">
        <v>19233</v>
      </c>
      <c r="G13" s="11">
        <v>1414477</v>
      </c>
      <c r="H13" s="15">
        <v>32903</v>
      </c>
      <c r="I13" s="11">
        <v>1447380</v>
      </c>
      <c r="J13" s="15">
        <v>58059</v>
      </c>
      <c r="K13" s="11">
        <v>1505439</v>
      </c>
      <c r="L13" s="15">
        <v>86743</v>
      </c>
      <c r="M13" s="11">
        <v>1592182</v>
      </c>
      <c r="N13" s="15">
        <v>129267</v>
      </c>
      <c r="O13" s="11">
        <v>1721449</v>
      </c>
      <c r="P13" s="15">
        <v>124361</v>
      </c>
      <c r="Q13" s="11">
        <v>1845810</v>
      </c>
    </row>
    <row r="14" spans="1:17" x14ac:dyDescent="0.3">
      <c r="A14" s="23" t="s">
        <v>175</v>
      </c>
      <c r="B14" s="7" t="s">
        <v>136</v>
      </c>
      <c r="C14" s="11">
        <v>1260203</v>
      </c>
      <c r="D14" s="15">
        <v>21885</v>
      </c>
      <c r="E14" s="11">
        <v>1282088</v>
      </c>
      <c r="F14" s="15">
        <v>16130</v>
      </c>
      <c r="G14" s="11">
        <v>1298218</v>
      </c>
      <c r="H14" s="15">
        <v>30522</v>
      </c>
      <c r="I14" s="11">
        <v>1328740</v>
      </c>
      <c r="J14" s="15">
        <v>44891</v>
      </c>
      <c r="K14" s="11">
        <v>1373631</v>
      </c>
      <c r="L14" s="15">
        <v>119968</v>
      </c>
      <c r="M14" s="11">
        <v>1493599</v>
      </c>
      <c r="N14" s="15">
        <v>145885</v>
      </c>
      <c r="O14" s="11">
        <v>1639484</v>
      </c>
      <c r="P14" s="15">
        <v>140430</v>
      </c>
      <c r="Q14" s="11">
        <v>1779914</v>
      </c>
    </row>
    <row r="15" spans="1:17" x14ac:dyDescent="0.3">
      <c r="A15" s="23" t="s">
        <v>170</v>
      </c>
      <c r="B15" s="7" t="s">
        <v>132</v>
      </c>
      <c r="C15" s="11">
        <v>1349137</v>
      </c>
      <c r="D15" s="15">
        <v>22138</v>
      </c>
      <c r="E15" s="11">
        <v>1371275</v>
      </c>
      <c r="F15" s="15">
        <v>7782</v>
      </c>
      <c r="G15" s="11">
        <v>1379057</v>
      </c>
      <c r="H15" s="15">
        <v>37277</v>
      </c>
      <c r="I15" s="11">
        <v>1416334</v>
      </c>
      <c r="J15" s="15">
        <v>40374</v>
      </c>
      <c r="K15" s="11">
        <v>1456708</v>
      </c>
      <c r="L15" s="15">
        <v>96117</v>
      </c>
      <c r="M15" s="11">
        <v>1552825</v>
      </c>
      <c r="N15" s="15">
        <v>108773</v>
      </c>
      <c r="O15" s="11">
        <v>1661598</v>
      </c>
      <c r="P15" s="15">
        <v>114011</v>
      </c>
      <c r="Q15" s="11">
        <v>1775609</v>
      </c>
    </row>
    <row r="16" spans="1:17" x14ac:dyDescent="0.3">
      <c r="A16" s="23" t="s">
        <v>165</v>
      </c>
      <c r="B16" s="7" t="s">
        <v>113</v>
      </c>
      <c r="C16" s="11">
        <v>1424396</v>
      </c>
      <c r="D16" s="15">
        <v>9612</v>
      </c>
      <c r="E16" s="11">
        <v>1434008</v>
      </c>
      <c r="F16" s="15">
        <v>9946</v>
      </c>
      <c r="G16" s="11">
        <v>1443954</v>
      </c>
      <c r="H16" s="15">
        <v>17662</v>
      </c>
      <c r="I16" s="11">
        <v>1461616</v>
      </c>
      <c r="J16" s="15">
        <v>31075</v>
      </c>
      <c r="K16" s="11">
        <v>1492691</v>
      </c>
      <c r="L16" s="15">
        <v>44998</v>
      </c>
      <c r="M16" s="11">
        <v>1537689</v>
      </c>
      <c r="N16" s="15">
        <v>79690</v>
      </c>
      <c r="O16" s="11">
        <v>1617379</v>
      </c>
      <c r="P16" s="15">
        <v>58283</v>
      </c>
      <c r="Q16" s="11">
        <v>1675662</v>
      </c>
    </row>
    <row r="17" spans="1:17" x14ac:dyDescent="0.3">
      <c r="A17" s="23" t="s">
        <v>201</v>
      </c>
      <c r="B17" s="7" t="s">
        <v>64</v>
      </c>
      <c r="C17" s="11">
        <v>1039463</v>
      </c>
      <c r="D17" s="15">
        <v>10306</v>
      </c>
      <c r="E17" s="11">
        <v>1049769</v>
      </c>
      <c r="F17" s="15">
        <v>30954</v>
      </c>
      <c r="G17" s="11">
        <v>1080723</v>
      </c>
      <c r="H17" s="15">
        <v>54177</v>
      </c>
      <c r="I17" s="11">
        <v>1134900</v>
      </c>
      <c r="J17" s="15">
        <v>58670</v>
      </c>
      <c r="K17" s="11">
        <v>1193570</v>
      </c>
      <c r="L17" s="15">
        <v>137303</v>
      </c>
      <c r="M17" s="11">
        <v>1330873</v>
      </c>
      <c r="N17" s="15">
        <v>160340</v>
      </c>
      <c r="O17" s="11">
        <v>1491213</v>
      </c>
      <c r="P17" s="15">
        <v>180734</v>
      </c>
      <c r="Q17" s="11">
        <v>1671947</v>
      </c>
    </row>
    <row r="18" spans="1:17" x14ac:dyDescent="0.3">
      <c r="A18" s="23" t="s">
        <v>171</v>
      </c>
      <c r="B18" s="7" t="s">
        <v>133</v>
      </c>
      <c r="C18" s="11">
        <v>1305111</v>
      </c>
      <c r="D18" s="15">
        <v>13042</v>
      </c>
      <c r="E18" s="11">
        <v>1318153</v>
      </c>
      <c r="F18" s="15">
        <v>13994</v>
      </c>
      <c r="G18" s="11">
        <v>1332147</v>
      </c>
      <c r="H18" s="15">
        <v>24905</v>
      </c>
      <c r="I18" s="11">
        <v>1357052</v>
      </c>
      <c r="J18" s="15">
        <v>44477</v>
      </c>
      <c r="K18" s="11">
        <v>1401529</v>
      </c>
      <c r="L18" s="15">
        <v>64949</v>
      </c>
      <c r="M18" s="11">
        <v>1466478</v>
      </c>
      <c r="N18" s="15">
        <v>115497</v>
      </c>
      <c r="O18" s="11">
        <v>1581975</v>
      </c>
      <c r="P18" s="15">
        <v>85305</v>
      </c>
      <c r="Q18" s="11">
        <v>1667280</v>
      </c>
    </row>
    <row r="19" spans="1:17" x14ac:dyDescent="0.3">
      <c r="A19" s="23" t="s">
        <v>168</v>
      </c>
      <c r="B19" s="7" t="s">
        <v>131</v>
      </c>
      <c r="C19" s="11">
        <v>1367360</v>
      </c>
      <c r="D19" s="15">
        <v>12036</v>
      </c>
      <c r="E19" s="11">
        <v>1379396</v>
      </c>
      <c r="F19" s="15">
        <v>11972</v>
      </c>
      <c r="G19" s="11">
        <v>1391368</v>
      </c>
      <c r="H19" s="15">
        <v>21470</v>
      </c>
      <c r="I19" s="11">
        <v>1412838</v>
      </c>
      <c r="J19" s="15">
        <v>36582</v>
      </c>
      <c r="K19" s="11">
        <v>1449420</v>
      </c>
      <c r="L19" s="15">
        <v>55554</v>
      </c>
      <c r="M19" s="11">
        <v>1504974</v>
      </c>
      <c r="N19" s="15">
        <v>94597</v>
      </c>
      <c r="O19" s="11">
        <v>1599571</v>
      </c>
      <c r="P19" s="15">
        <v>65809</v>
      </c>
      <c r="Q19" s="11">
        <v>1665380</v>
      </c>
    </row>
    <row r="20" spans="1:17" x14ac:dyDescent="0.3">
      <c r="A20" s="23" t="s">
        <v>164</v>
      </c>
      <c r="B20" s="7" t="s">
        <v>129</v>
      </c>
      <c r="C20" s="11">
        <v>1440429</v>
      </c>
      <c r="D20" s="15">
        <v>9103</v>
      </c>
      <c r="E20" s="11">
        <v>1449532</v>
      </c>
      <c r="F20" s="15">
        <v>9095</v>
      </c>
      <c r="G20" s="11">
        <v>1458627</v>
      </c>
      <c r="H20" s="15">
        <v>16943</v>
      </c>
      <c r="I20" s="11">
        <v>1475570</v>
      </c>
      <c r="J20" s="15">
        <v>28131</v>
      </c>
      <c r="K20" s="11">
        <v>1503701</v>
      </c>
      <c r="L20" s="15">
        <v>40811</v>
      </c>
      <c r="M20" s="11">
        <v>1544512</v>
      </c>
      <c r="N20" s="15">
        <v>61731</v>
      </c>
      <c r="O20" s="11">
        <v>1606243</v>
      </c>
      <c r="P20" s="15">
        <v>56019</v>
      </c>
      <c r="Q20" s="11">
        <v>1662262</v>
      </c>
    </row>
    <row r="21" spans="1:17" x14ac:dyDescent="0.3">
      <c r="A21" s="23" t="s">
        <v>169</v>
      </c>
      <c r="B21" s="7" t="s">
        <v>69</v>
      </c>
      <c r="C21" s="11">
        <v>1356075</v>
      </c>
      <c r="D21" s="15">
        <v>10681</v>
      </c>
      <c r="E21" s="11">
        <v>1366756</v>
      </c>
      <c r="F21" s="15">
        <v>10948</v>
      </c>
      <c r="G21" s="11">
        <v>1377704</v>
      </c>
      <c r="H21" s="15">
        <v>20351</v>
      </c>
      <c r="I21" s="11">
        <v>1398055</v>
      </c>
      <c r="J21" s="15">
        <v>34291</v>
      </c>
      <c r="K21" s="11">
        <v>1432346</v>
      </c>
      <c r="L21" s="15">
        <v>53025</v>
      </c>
      <c r="M21" s="11">
        <v>1485371</v>
      </c>
      <c r="N21" s="15">
        <v>75222</v>
      </c>
      <c r="O21" s="11">
        <v>1560593</v>
      </c>
      <c r="P21" s="15">
        <v>71088</v>
      </c>
      <c r="Q21" s="11">
        <v>1631681</v>
      </c>
    </row>
    <row r="22" spans="1:17" x14ac:dyDescent="0.3">
      <c r="A22" s="23" t="s">
        <v>173</v>
      </c>
      <c r="B22" s="7" t="s">
        <v>135</v>
      </c>
      <c r="C22" s="11">
        <v>1276615</v>
      </c>
      <c r="D22" s="15">
        <v>20361</v>
      </c>
      <c r="E22" s="11">
        <v>1296976</v>
      </c>
      <c r="F22" s="15">
        <v>7453</v>
      </c>
      <c r="G22" s="11">
        <v>1304429</v>
      </c>
      <c r="H22" s="15">
        <v>30469</v>
      </c>
      <c r="I22" s="11">
        <v>1334898</v>
      </c>
      <c r="J22" s="15">
        <v>30460</v>
      </c>
      <c r="K22" s="11">
        <v>1365358</v>
      </c>
      <c r="L22" s="15">
        <v>69960</v>
      </c>
      <c r="M22" s="11">
        <v>1435318</v>
      </c>
      <c r="N22" s="15">
        <v>81998</v>
      </c>
      <c r="O22" s="11">
        <v>1517316</v>
      </c>
      <c r="P22" s="15">
        <v>85179</v>
      </c>
      <c r="Q22" s="11">
        <v>1602495</v>
      </c>
    </row>
    <row r="23" spans="1:17" x14ac:dyDescent="0.3">
      <c r="A23" s="23" t="s">
        <v>166</v>
      </c>
      <c r="B23" s="7" t="s">
        <v>130</v>
      </c>
      <c r="C23" s="11">
        <v>1389654</v>
      </c>
      <c r="D23" s="15">
        <v>8136</v>
      </c>
      <c r="E23" s="11">
        <v>1397790</v>
      </c>
      <c r="F23" s="15">
        <v>8900</v>
      </c>
      <c r="G23" s="11">
        <v>1406690</v>
      </c>
      <c r="H23" s="15">
        <v>15784</v>
      </c>
      <c r="I23" s="11">
        <v>1422474</v>
      </c>
      <c r="J23" s="15">
        <v>26763</v>
      </c>
      <c r="K23" s="11">
        <v>1449237</v>
      </c>
      <c r="L23" s="15">
        <v>39072</v>
      </c>
      <c r="M23" s="11">
        <v>1488309</v>
      </c>
      <c r="N23" s="15"/>
      <c r="O23" s="11"/>
      <c r="P23" s="15"/>
      <c r="Q23" s="11">
        <v>1601921</v>
      </c>
    </row>
    <row r="24" spans="1:17" x14ac:dyDescent="0.3">
      <c r="A24" s="23" t="s">
        <v>176</v>
      </c>
      <c r="B24" s="7" t="s">
        <v>111</v>
      </c>
      <c r="C24" s="11">
        <v>1239088</v>
      </c>
      <c r="D24" s="15">
        <v>11622</v>
      </c>
      <c r="E24" s="11">
        <v>1250710</v>
      </c>
      <c r="F24" s="15">
        <v>12537</v>
      </c>
      <c r="G24" s="11">
        <v>1263247</v>
      </c>
      <c r="H24" s="15">
        <v>23452</v>
      </c>
      <c r="I24" s="11">
        <v>1286699</v>
      </c>
      <c r="J24" s="15">
        <v>31885</v>
      </c>
      <c r="K24" s="11">
        <v>1318584</v>
      </c>
      <c r="L24" s="15">
        <v>70848</v>
      </c>
      <c r="M24" s="11">
        <v>1389432</v>
      </c>
      <c r="N24" s="15">
        <v>87007</v>
      </c>
      <c r="O24" s="11">
        <v>1476439</v>
      </c>
      <c r="P24" s="15">
        <v>91479</v>
      </c>
      <c r="Q24" s="11">
        <v>1567918</v>
      </c>
    </row>
    <row r="25" spans="1:17" x14ac:dyDescent="0.3">
      <c r="A25" s="23" t="s">
        <v>185</v>
      </c>
      <c r="B25" s="7" t="s">
        <v>24</v>
      </c>
      <c r="C25" s="11">
        <v>1125167</v>
      </c>
      <c r="D25" s="15">
        <v>21356</v>
      </c>
      <c r="E25" s="11">
        <v>1146523</v>
      </c>
      <c r="F25" s="15">
        <v>14909</v>
      </c>
      <c r="G25" s="11">
        <v>1161432</v>
      </c>
      <c r="H25" s="15">
        <v>28515</v>
      </c>
      <c r="I25" s="11">
        <v>1189947</v>
      </c>
      <c r="J25" s="15">
        <v>38773</v>
      </c>
      <c r="K25" s="11">
        <v>1228720</v>
      </c>
      <c r="L25" s="15">
        <v>87723</v>
      </c>
      <c r="M25" s="11">
        <v>1316443</v>
      </c>
      <c r="N25" s="15">
        <v>100650</v>
      </c>
      <c r="O25" s="11">
        <v>1417093</v>
      </c>
      <c r="P25" s="15">
        <v>104044</v>
      </c>
      <c r="Q25" s="11">
        <v>1521137</v>
      </c>
    </row>
    <row r="26" spans="1:17" x14ac:dyDescent="0.3">
      <c r="A26" s="23" t="s">
        <v>178</v>
      </c>
      <c r="B26" s="7" t="s">
        <v>65</v>
      </c>
      <c r="C26" s="11">
        <v>1194773</v>
      </c>
      <c r="D26" s="15">
        <v>17701</v>
      </c>
      <c r="E26" s="11">
        <v>1212474</v>
      </c>
      <c r="F26" s="15">
        <v>12474</v>
      </c>
      <c r="G26" s="11">
        <v>1224948</v>
      </c>
      <c r="H26" s="15">
        <v>22945</v>
      </c>
      <c r="I26" s="11">
        <v>1247893</v>
      </c>
      <c r="J26" s="15">
        <v>31766</v>
      </c>
      <c r="K26" s="11">
        <v>1279659</v>
      </c>
      <c r="L26" s="15">
        <v>69780</v>
      </c>
      <c r="M26" s="11">
        <v>1349439</v>
      </c>
      <c r="N26" s="15">
        <v>86119</v>
      </c>
      <c r="O26" s="11">
        <v>1435558</v>
      </c>
      <c r="P26" s="15">
        <v>81751</v>
      </c>
      <c r="Q26" s="11">
        <v>1517309</v>
      </c>
    </row>
    <row r="27" spans="1:17" x14ac:dyDescent="0.3">
      <c r="A27" s="23" t="s">
        <v>172</v>
      </c>
      <c r="B27" s="7" t="s">
        <v>134</v>
      </c>
      <c r="C27" s="11">
        <v>1277352</v>
      </c>
      <c r="D27" s="15">
        <v>9705</v>
      </c>
      <c r="E27" s="11">
        <v>1287057</v>
      </c>
      <c r="F27" s="15">
        <v>9774</v>
      </c>
      <c r="G27" s="11">
        <v>1296831</v>
      </c>
      <c r="H27" s="15">
        <v>18028</v>
      </c>
      <c r="I27" s="11">
        <v>1314859</v>
      </c>
      <c r="J27" s="15">
        <v>28603</v>
      </c>
      <c r="K27" s="11">
        <v>1343462</v>
      </c>
      <c r="L27" s="15">
        <v>45615</v>
      </c>
      <c r="M27" s="11">
        <v>1389077</v>
      </c>
      <c r="N27" s="15">
        <v>66548</v>
      </c>
      <c r="O27" s="11">
        <v>1455625</v>
      </c>
      <c r="P27" s="15">
        <v>61036</v>
      </c>
      <c r="Q27" s="11">
        <v>1516661</v>
      </c>
    </row>
    <row r="28" spans="1:17" x14ac:dyDescent="0.3">
      <c r="A28" s="23" t="s">
        <v>177</v>
      </c>
      <c r="B28" s="7" t="s">
        <v>68</v>
      </c>
      <c r="C28" s="11">
        <v>1227318</v>
      </c>
      <c r="D28" s="15">
        <v>10758</v>
      </c>
      <c r="E28" s="11">
        <v>1238076</v>
      </c>
      <c r="F28" s="15">
        <v>11535</v>
      </c>
      <c r="G28" s="11">
        <v>1249611</v>
      </c>
      <c r="H28" s="15">
        <v>20582</v>
      </c>
      <c r="I28" s="11">
        <v>1270193</v>
      </c>
      <c r="J28" s="15">
        <v>28849</v>
      </c>
      <c r="K28" s="11">
        <v>1299042</v>
      </c>
      <c r="L28" s="15">
        <v>61314</v>
      </c>
      <c r="M28" s="11">
        <v>1360356</v>
      </c>
      <c r="N28" s="15">
        <v>77245</v>
      </c>
      <c r="O28" s="11">
        <v>1437601</v>
      </c>
      <c r="P28" s="15">
        <v>77835</v>
      </c>
      <c r="Q28" s="11">
        <v>1515436</v>
      </c>
    </row>
    <row r="29" spans="1:17" x14ac:dyDescent="0.3">
      <c r="A29" s="23" t="s">
        <v>174</v>
      </c>
      <c r="B29" s="7" t="s">
        <v>72</v>
      </c>
      <c r="C29" s="11">
        <v>1269549</v>
      </c>
      <c r="D29" s="15">
        <v>8338</v>
      </c>
      <c r="E29" s="11">
        <v>1277887</v>
      </c>
      <c r="F29" s="15">
        <v>9024</v>
      </c>
      <c r="G29" s="11">
        <v>1286911</v>
      </c>
      <c r="H29" s="15">
        <v>16516</v>
      </c>
      <c r="I29" s="11">
        <v>1303427</v>
      </c>
      <c r="J29" s="15">
        <v>27818</v>
      </c>
      <c r="K29" s="11">
        <v>1331245</v>
      </c>
      <c r="L29" s="15">
        <v>41398</v>
      </c>
      <c r="M29" s="11">
        <v>1372643</v>
      </c>
      <c r="N29" s="15">
        <v>70251</v>
      </c>
      <c r="O29" s="11">
        <v>1442894</v>
      </c>
      <c r="P29" s="15">
        <v>50199</v>
      </c>
      <c r="Q29" s="11">
        <v>1493093</v>
      </c>
    </row>
    <row r="30" spans="1:17" x14ac:dyDescent="0.3">
      <c r="A30" s="23" t="s">
        <v>195</v>
      </c>
      <c r="B30" s="7" t="s">
        <v>143</v>
      </c>
      <c r="C30" s="11">
        <v>1090958</v>
      </c>
      <c r="D30" s="15">
        <v>6899</v>
      </c>
      <c r="E30" s="11">
        <v>1097857</v>
      </c>
      <c r="F30" s="15">
        <v>21112</v>
      </c>
      <c r="G30" s="11">
        <v>1118969</v>
      </c>
      <c r="H30" s="15">
        <v>35555</v>
      </c>
      <c r="I30" s="11">
        <v>1154524</v>
      </c>
      <c r="J30" s="15">
        <v>38076</v>
      </c>
      <c r="K30" s="11">
        <v>1192600</v>
      </c>
      <c r="L30" s="15">
        <v>91242</v>
      </c>
      <c r="M30" s="11">
        <v>1283842</v>
      </c>
      <c r="N30" s="15">
        <v>100224</v>
      </c>
      <c r="O30" s="11">
        <v>1384066</v>
      </c>
      <c r="P30" s="15">
        <v>108871</v>
      </c>
      <c r="Q30" s="11">
        <v>1492937</v>
      </c>
    </row>
    <row r="31" spans="1:17" x14ac:dyDescent="0.3">
      <c r="A31" s="23" t="s">
        <v>180</v>
      </c>
      <c r="B31" s="7" t="s">
        <v>137</v>
      </c>
      <c r="C31" s="11">
        <v>1164116</v>
      </c>
      <c r="D31" s="15">
        <v>18271</v>
      </c>
      <c r="E31" s="11">
        <v>1182387</v>
      </c>
      <c r="F31" s="15">
        <v>5980</v>
      </c>
      <c r="G31" s="11">
        <v>1188367</v>
      </c>
      <c r="H31" s="15">
        <v>28620</v>
      </c>
      <c r="I31" s="11">
        <v>1216987</v>
      </c>
      <c r="J31" s="15">
        <v>30993</v>
      </c>
      <c r="K31" s="11">
        <v>1247980</v>
      </c>
      <c r="L31" s="15">
        <v>70748</v>
      </c>
      <c r="M31" s="11">
        <v>1318728</v>
      </c>
      <c r="N31" s="15">
        <v>81023</v>
      </c>
      <c r="O31" s="11">
        <v>1399751</v>
      </c>
      <c r="P31" s="15">
        <v>84457</v>
      </c>
      <c r="Q31" s="11">
        <v>1484208</v>
      </c>
    </row>
    <row r="32" spans="1:17" x14ac:dyDescent="0.3">
      <c r="A32" s="23" t="s">
        <v>183</v>
      </c>
      <c r="B32" s="7" t="s">
        <v>4</v>
      </c>
      <c r="C32" s="11">
        <v>1146894</v>
      </c>
      <c r="D32" s="15">
        <v>11456</v>
      </c>
      <c r="E32" s="11">
        <v>1158350</v>
      </c>
      <c r="F32" s="15">
        <v>11488</v>
      </c>
      <c r="G32" s="11">
        <v>1169838</v>
      </c>
      <c r="H32" s="15">
        <v>24590</v>
      </c>
      <c r="I32" s="11">
        <v>1194428</v>
      </c>
      <c r="J32" s="15">
        <v>33285</v>
      </c>
      <c r="K32" s="11">
        <v>1227713</v>
      </c>
      <c r="L32" s="15">
        <v>63885</v>
      </c>
      <c r="M32" s="11">
        <v>1291598</v>
      </c>
      <c r="N32" s="15">
        <v>82366</v>
      </c>
      <c r="O32" s="11">
        <v>1373964</v>
      </c>
      <c r="P32" s="15">
        <v>82451</v>
      </c>
      <c r="Q32" s="11">
        <v>1456415</v>
      </c>
    </row>
    <row r="33" spans="1:17" ht="28.8" x14ac:dyDescent="0.3">
      <c r="A33" s="23" t="s">
        <v>192</v>
      </c>
      <c r="B33" s="7" t="s">
        <v>49</v>
      </c>
      <c r="C33" s="11">
        <v>1101428</v>
      </c>
      <c r="D33" s="15">
        <v>16891</v>
      </c>
      <c r="E33" s="11">
        <v>1118319</v>
      </c>
      <c r="F33" s="15">
        <v>5620</v>
      </c>
      <c r="G33" s="11">
        <v>1123939</v>
      </c>
      <c r="H33" s="15">
        <v>27535</v>
      </c>
      <c r="I33" s="11">
        <v>1151474</v>
      </c>
      <c r="J33" s="15">
        <v>28433</v>
      </c>
      <c r="K33" s="11">
        <v>1179907</v>
      </c>
      <c r="L33" s="15">
        <v>60653</v>
      </c>
      <c r="M33" s="11">
        <v>1240560</v>
      </c>
      <c r="N33" s="15">
        <v>71881</v>
      </c>
      <c r="O33" s="11">
        <v>1312441</v>
      </c>
      <c r="P33" s="15">
        <v>71884</v>
      </c>
      <c r="Q33" s="11">
        <v>1384325</v>
      </c>
    </row>
    <row r="34" spans="1:17" x14ac:dyDescent="0.3">
      <c r="A34" s="23" t="s">
        <v>179</v>
      </c>
      <c r="B34" s="7" t="s">
        <v>56</v>
      </c>
      <c r="C34" s="11">
        <v>1190294</v>
      </c>
      <c r="D34" s="15">
        <v>7417</v>
      </c>
      <c r="E34" s="11">
        <v>1197711</v>
      </c>
      <c r="F34" s="15">
        <v>7938</v>
      </c>
      <c r="G34" s="11">
        <v>1205649</v>
      </c>
      <c r="H34" s="15">
        <v>14380</v>
      </c>
      <c r="I34" s="11">
        <v>1220029</v>
      </c>
      <c r="J34" s="15">
        <v>24479</v>
      </c>
      <c r="K34" s="11">
        <v>1244508</v>
      </c>
      <c r="L34" s="15">
        <v>35539</v>
      </c>
      <c r="M34" s="11">
        <v>1280047</v>
      </c>
      <c r="N34" s="15">
        <v>59438</v>
      </c>
      <c r="O34" s="11">
        <v>1339485</v>
      </c>
      <c r="P34" s="15">
        <v>41222</v>
      </c>
      <c r="Q34" s="11">
        <v>1380707</v>
      </c>
    </row>
    <row r="35" spans="1:17" x14ac:dyDescent="0.3">
      <c r="A35" s="23" t="s">
        <v>198</v>
      </c>
      <c r="B35" s="7" t="s">
        <v>81</v>
      </c>
      <c r="C35" s="11">
        <v>1053680</v>
      </c>
      <c r="D35" s="15">
        <v>17003</v>
      </c>
      <c r="E35" s="11">
        <v>1070683</v>
      </c>
      <c r="F35" s="15">
        <v>12125</v>
      </c>
      <c r="G35" s="11">
        <v>1082808</v>
      </c>
      <c r="H35" s="15">
        <v>22275</v>
      </c>
      <c r="I35" s="11">
        <v>1105083</v>
      </c>
      <c r="J35" s="15">
        <v>31076</v>
      </c>
      <c r="K35" s="11">
        <v>1136159</v>
      </c>
      <c r="L35" s="15">
        <v>68878</v>
      </c>
      <c r="M35" s="11">
        <v>1205037</v>
      </c>
      <c r="N35" s="15">
        <v>87842</v>
      </c>
      <c r="O35" s="11">
        <v>1292879</v>
      </c>
      <c r="P35" s="15">
        <v>85308</v>
      </c>
      <c r="Q35" s="11">
        <v>1378187</v>
      </c>
    </row>
    <row r="36" spans="1:17" x14ac:dyDescent="0.3">
      <c r="A36" s="23" t="s">
        <v>200</v>
      </c>
      <c r="B36" s="7" t="s">
        <v>146</v>
      </c>
      <c r="C36" s="11">
        <v>1052045</v>
      </c>
      <c r="D36" s="15">
        <v>17366</v>
      </c>
      <c r="E36" s="11">
        <v>1069411</v>
      </c>
      <c r="F36" s="15">
        <v>6076</v>
      </c>
      <c r="G36" s="11">
        <v>1075487</v>
      </c>
      <c r="H36" s="15">
        <v>29001</v>
      </c>
      <c r="I36" s="11">
        <v>1104488</v>
      </c>
      <c r="J36" s="15">
        <v>30479</v>
      </c>
      <c r="K36" s="11">
        <v>1134967</v>
      </c>
      <c r="L36" s="15">
        <v>67594</v>
      </c>
      <c r="M36" s="11">
        <v>1202561</v>
      </c>
      <c r="N36" s="15">
        <v>79289</v>
      </c>
      <c r="O36" s="11">
        <v>1281850</v>
      </c>
      <c r="P36" s="15">
        <v>82081</v>
      </c>
      <c r="Q36" s="11">
        <v>1363931</v>
      </c>
    </row>
    <row r="37" spans="1:17" x14ac:dyDescent="0.3">
      <c r="A37" s="23" t="s">
        <v>181</v>
      </c>
      <c r="B37" s="7" t="s">
        <v>54</v>
      </c>
      <c r="C37" s="11">
        <v>1156935</v>
      </c>
      <c r="D37" s="15">
        <v>8071</v>
      </c>
      <c r="E37" s="11">
        <v>1165006</v>
      </c>
      <c r="F37" s="15">
        <v>8249</v>
      </c>
      <c r="G37" s="11">
        <v>1173255</v>
      </c>
      <c r="H37" s="15">
        <v>14398</v>
      </c>
      <c r="I37" s="11">
        <v>1187653</v>
      </c>
      <c r="J37" s="15">
        <v>25172</v>
      </c>
      <c r="K37" s="11">
        <v>1212825</v>
      </c>
      <c r="L37" s="15">
        <v>35171</v>
      </c>
      <c r="M37" s="11">
        <v>1247996</v>
      </c>
      <c r="N37" s="15">
        <v>64670</v>
      </c>
      <c r="O37" s="11">
        <v>1312666</v>
      </c>
      <c r="P37" s="15">
        <v>46953</v>
      </c>
      <c r="Q37" s="11">
        <v>1359619</v>
      </c>
    </row>
    <row r="38" spans="1:17" x14ac:dyDescent="0.3">
      <c r="A38" s="23" t="s">
        <v>182</v>
      </c>
      <c r="B38" s="7" t="s">
        <v>138</v>
      </c>
      <c r="C38" s="11">
        <v>1151788</v>
      </c>
      <c r="D38" s="15">
        <v>7533</v>
      </c>
      <c r="E38" s="11">
        <v>1159321</v>
      </c>
      <c r="F38" s="15">
        <v>7736</v>
      </c>
      <c r="G38" s="11">
        <v>1167057</v>
      </c>
      <c r="H38" s="15">
        <v>13827</v>
      </c>
      <c r="I38" s="11">
        <v>1180884</v>
      </c>
      <c r="J38" s="15">
        <v>24349</v>
      </c>
      <c r="K38" s="11">
        <v>1205233</v>
      </c>
      <c r="L38" s="15">
        <v>37402</v>
      </c>
      <c r="M38" s="11">
        <v>1242635</v>
      </c>
      <c r="N38" s="15">
        <v>53194</v>
      </c>
      <c r="O38" s="11">
        <v>1295829</v>
      </c>
      <c r="P38" s="15">
        <v>48589</v>
      </c>
      <c r="Q38" s="11">
        <v>1344418</v>
      </c>
    </row>
    <row r="39" spans="1:17" x14ac:dyDescent="0.3">
      <c r="A39" s="23" t="s">
        <v>194</v>
      </c>
      <c r="B39" s="7" t="s">
        <v>142</v>
      </c>
      <c r="C39" s="11">
        <v>1091331</v>
      </c>
      <c r="D39" s="15">
        <v>9156</v>
      </c>
      <c r="E39" s="11">
        <v>1100487</v>
      </c>
      <c r="F39" s="15">
        <v>10080</v>
      </c>
      <c r="G39" s="11">
        <v>1110567</v>
      </c>
      <c r="H39" s="15">
        <v>18527</v>
      </c>
      <c r="I39" s="11">
        <v>1129094</v>
      </c>
      <c r="J39" s="15">
        <v>25542</v>
      </c>
      <c r="K39" s="11">
        <v>1154636</v>
      </c>
      <c r="L39" s="15">
        <v>54028</v>
      </c>
      <c r="M39" s="11">
        <v>1208664</v>
      </c>
      <c r="N39" s="15">
        <v>65658</v>
      </c>
      <c r="O39" s="11">
        <v>1274322</v>
      </c>
      <c r="P39" s="15">
        <v>66019</v>
      </c>
      <c r="Q39" s="11">
        <v>1340341</v>
      </c>
    </row>
    <row r="40" spans="1:17" x14ac:dyDescent="0.3">
      <c r="A40" s="23" t="s">
        <v>184</v>
      </c>
      <c r="B40" s="7" t="s">
        <v>99</v>
      </c>
      <c r="C40" s="11">
        <v>1145063</v>
      </c>
      <c r="D40" s="15">
        <v>7326</v>
      </c>
      <c r="E40" s="11">
        <v>1152389</v>
      </c>
      <c r="F40" s="15">
        <v>7657</v>
      </c>
      <c r="G40" s="11">
        <v>1160046</v>
      </c>
      <c r="H40" s="15">
        <v>13602</v>
      </c>
      <c r="I40" s="11">
        <v>1173648</v>
      </c>
      <c r="J40" s="15">
        <v>23487</v>
      </c>
      <c r="K40" s="11">
        <v>1197135</v>
      </c>
      <c r="L40" s="15">
        <v>34228</v>
      </c>
      <c r="M40" s="11">
        <v>1231363</v>
      </c>
      <c r="N40" s="15">
        <v>59812</v>
      </c>
      <c r="O40" s="11">
        <v>1291175</v>
      </c>
      <c r="P40" s="15">
        <v>43779</v>
      </c>
      <c r="Q40" s="11">
        <v>1334954</v>
      </c>
    </row>
    <row r="41" spans="1:17" x14ac:dyDescent="0.3">
      <c r="A41" s="23" t="s">
        <v>191</v>
      </c>
      <c r="B41" s="7" t="s">
        <v>102</v>
      </c>
      <c r="C41" s="11">
        <v>1102258</v>
      </c>
      <c r="D41" s="15">
        <v>8863</v>
      </c>
      <c r="E41" s="11">
        <v>1111121</v>
      </c>
      <c r="F41" s="15">
        <v>8861</v>
      </c>
      <c r="G41" s="11">
        <v>1119982</v>
      </c>
      <c r="H41" s="15">
        <v>16085</v>
      </c>
      <c r="I41" s="11">
        <v>1136067</v>
      </c>
      <c r="J41" s="15">
        <v>27114</v>
      </c>
      <c r="K41" s="11">
        <v>1163181</v>
      </c>
      <c r="L41" s="15">
        <v>41336</v>
      </c>
      <c r="M41" s="11">
        <v>1204517</v>
      </c>
      <c r="N41" s="15">
        <v>74816</v>
      </c>
      <c r="O41" s="11">
        <v>1279333</v>
      </c>
      <c r="P41" s="15">
        <v>52460</v>
      </c>
      <c r="Q41" s="11">
        <v>1331793</v>
      </c>
    </row>
    <row r="42" spans="1:17" x14ac:dyDescent="0.3">
      <c r="A42" s="23" t="s">
        <v>196</v>
      </c>
      <c r="B42" s="7" t="s">
        <v>144</v>
      </c>
      <c r="C42" s="11">
        <v>1074843</v>
      </c>
      <c r="D42" s="15">
        <v>12771</v>
      </c>
      <c r="E42" s="11">
        <v>1087614</v>
      </c>
      <c r="F42" s="15">
        <v>9017</v>
      </c>
      <c r="G42" s="11">
        <v>1096631</v>
      </c>
      <c r="H42" s="15">
        <v>17787</v>
      </c>
      <c r="I42" s="11">
        <v>1114418</v>
      </c>
      <c r="J42" s="15">
        <v>23982</v>
      </c>
      <c r="K42" s="11">
        <v>1138400</v>
      </c>
      <c r="L42" s="15">
        <v>54350</v>
      </c>
      <c r="M42" s="11">
        <v>1192750</v>
      </c>
      <c r="N42" s="15">
        <v>66217</v>
      </c>
      <c r="O42" s="11">
        <v>1258967</v>
      </c>
      <c r="P42" s="15">
        <v>65128</v>
      </c>
      <c r="Q42" s="11">
        <v>1324095</v>
      </c>
    </row>
    <row r="43" spans="1:17" x14ac:dyDescent="0.3">
      <c r="A43" s="23" t="s">
        <v>190</v>
      </c>
      <c r="B43" s="7" t="s">
        <v>109</v>
      </c>
      <c r="C43" s="11">
        <v>1104242</v>
      </c>
      <c r="D43" s="15">
        <v>9064</v>
      </c>
      <c r="E43" s="11">
        <v>1113306</v>
      </c>
      <c r="F43" s="15">
        <v>8839</v>
      </c>
      <c r="G43" s="11">
        <v>1122145</v>
      </c>
      <c r="H43" s="15">
        <v>15724</v>
      </c>
      <c r="I43" s="11">
        <v>1137869</v>
      </c>
      <c r="J43" s="15">
        <v>27259</v>
      </c>
      <c r="K43" s="11">
        <v>1165128</v>
      </c>
      <c r="L43" s="15">
        <v>38067</v>
      </c>
      <c r="M43" s="11">
        <v>1203195</v>
      </c>
      <c r="N43" s="15">
        <v>69878</v>
      </c>
      <c r="O43" s="11">
        <v>1273073</v>
      </c>
      <c r="P43" s="15">
        <v>50981</v>
      </c>
      <c r="Q43" s="11">
        <v>1324054</v>
      </c>
    </row>
    <row r="44" spans="1:17" x14ac:dyDescent="0.3">
      <c r="A44" s="23" t="s">
        <v>205</v>
      </c>
      <c r="B44" s="7" t="s">
        <v>16</v>
      </c>
      <c r="C44" s="11"/>
      <c r="D44" s="15"/>
      <c r="E44" s="11"/>
      <c r="F44" s="15"/>
      <c r="G44" s="11"/>
      <c r="H44" s="15"/>
      <c r="I44" s="11"/>
      <c r="J44" s="15"/>
      <c r="K44" s="11"/>
      <c r="L44" s="15"/>
      <c r="M44" s="11"/>
      <c r="N44" s="15"/>
      <c r="O44" s="11">
        <v>1223058</v>
      </c>
      <c r="P44" s="15">
        <v>92222</v>
      </c>
      <c r="Q44" s="11">
        <v>1315280</v>
      </c>
    </row>
    <row r="45" spans="1:17" x14ac:dyDescent="0.3">
      <c r="A45" s="23" t="s">
        <v>199</v>
      </c>
      <c r="B45" s="7" t="s">
        <v>145</v>
      </c>
      <c r="C45" s="11">
        <v>1052777</v>
      </c>
      <c r="D45" s="15">
        <v>13539</v>
      </c>
      <c r="E45" s="11">
        <v>1066316</v>
      </c>
      <c r="F45" s="15">
        <v>9513</v>
      </c>
      <c r="G45" s="11">
        <v>1075829</v>
      </c>
      <c r="H45" s="15">
        <v>17765</v>
      </c>
      <c r="I45" s="11">
        <v>1093594</v>
      </c>
      <c r="J45" s="15">
        <v>23909</v>
      </c>
      <c r="K45" s="11">
        <v>1117503</v>
      </c>
      <c r="L45" s="15">
        <v>52166</v>
      </c>
      <c r="M45" s="11">
        <v>1169669</v>
      </c>
      <c r="N45" s="15">
        <v>63100</v>
      </c>
      <c r="O45" s="11">
        <v>1232769</v>
      </c>
      <c r="P45" s="15">
        <v>62495</v>
      </c>
      <c r="Q45" s="11">
        <v>1295264</v>
      </c>
    </row>
    <row r="46" spans="1:17" x14ac:dyDescent="0.3">
      <c r="A46" s="23" t="s">
        <v>210</v>
      </c>
      <c r="B46" s="7" t="s">
        <v>59</v>
      </c>
      <c r="C46" s="11"/>
      <c r="D46" s="15"/>
      <c r="E46" s="11"/>
      <c r="F46" s="15"/>
      <c r="G46" s="11"/>
      <c r="H46" s="15"/>
      <c r="I46" s="11"/>
      <c r="J46" s="15"/>
      <c r="K46" s="11"/>
      <c r="L46" s="15"/>
      <c r="M46" s="11"/>
      <c r="N46" s="15"/>
      <c r="O46" s="11"/>
      <c r="P46" s="15"/>
      <c r="Q46" s="11">
        <v>1289697</v>
      </c>
    </row>
    <row r="47" spans="1:17" x14ac:dyDescent="0.3">
      <c r="A47" s="23" t="s">
        <v>204</v>
      </c>
      <c r="B47" s="7" t="s">
        <v>220</v>
      </c>
      <c r="C47" s="11"/>
      <c r="D47" s="15"/>
      <c r="E47" s="11"/>
      <c r="F47" s="15"/>
      <c r="G47" s="11"/>
      <c r="H47" s="15"/>
      <c r="I47" s="11"/>
      <c r="J47" s="15"/>
      <c r="K47" s="11"/>
      <c r="L47" s="15"/>
      <c r="M47" s="11">
        <v>1132046</v>
      </c>
      <c r="N47" s="15">
        <v>143752</v>
      </c>
      <c r="O47" s="11">
        <v>1275798</v>
      </c>
      <c r="P47" s="15">
        <v>12627</v>
      </c>
      <c r="Q47" s="11">
        <v>1288425</v>
      </c>
    </row>
    <row r="48" spans="1:17" x14ac:dyDescent="0.3">
      <c r="A48" s="23" t="s">
        <v>212</v>
      </c>
      <c r="B48" s="7" t="s">
        <v>90</v>
      </c>
      <c r="C48" s="11"/>
      <c r="D48" s="15"/>
      <c r="E48" s="11"/>
      <c r="F48" s="15"/>
      <c r="G48" s="11"/>
      <c r="H48" s="15"/>
      <c r="I48" s="11"/>
      <c r="J48" s="15"/>
      <c r="K48" s="11"/>
      <c r="L48" s="15"/>
      <c r="M48" s="11"/>
      <c r="N48" s="15"/>
      <c r="O48" s="11"/>
      <c r="P48" s="15"/>
      <c r="Q48" s="11">
        <v>1288425</v>
      </c>
    </row>
    <row r="49" spans="1:17" x14ac:dyDescent="0.3">
      <c r="A49" s="23" t="s">
        <v>193</v>
      </c>
      <c r="B49" s="7" t="s">
        <v>141</v>
      </c>
      <c r="C49" s="11">
        <v>1098006</v>
      </c>
      <c r="D49" s="15">
        <v>7294</v>
      </c>
      <c r="E49" s="11">
        <v>1105300</v>
      </c>
      <c r="F49" s="15">
        <v>7692</v>
      </c>
      <c r="G49" s="11">
        <v>1112992</v>
      </c>
      <c r="H49" s="15">
        <v>14111</v>
      </c>
      <c r="I49" s="11">
        <v>1127103</v>
      </c>
      <c r="J49" s="15">
        <v>23044</v>
      </c>
      <c r="K49" s="11">
        <v>1150147</v>
      </c>
      <c r="L49" s="15">
        <v>34175</v>
      </c>
      <c r="M49" s="11">
        <v>1184322</v>
      </c>
      <c r="N49" s="15">
        <v>50463</v>
      </c>
      <c r="O49" s="11">
        <v>1234785</v>
      </c>
      <c r="P49" s="15">
        <v>47174</v>
      </c>
      <c r="Q49" s="11">
        <v>1281959</v>
      </c>
    </row>
    <row r="50" spans="1:17" x14ac:dyDescent="0.3">
      <c r="A50" s="23" t="s">
        <v>187</v>
      </c>
      <c r="B50" s="7" t="s">
        <v>66</v>
      </c>
      <c r="C50" s="11">
        <v>1112374</v>
      </c>
      <c r="D50" s="15">
        <v>6494</v>
      </c>
      <c r="E50" s="11">
        <v>1118868</v>
      </c>
      <c r="F50" s="15">
        <v>7087</v>
      </c>
      <c r="G50" s="11">
        <v>1125955</v>
      </c>
      <c r="H50" s="15">
        <v>12475</v>
      </c>
      <c r="I50" s="11">
        <v>1138430</v>
      </c>
      <c r="J50" s="15">
        <v>21008</v>
      </c>
      <c r="K50" s="11">
        <v>1159438</v>
      </c>
      <c r="L50" s="15">
        <v>31115</v>
      </c>
      <c r="M50" s="11">
        <v>1190553</v>
      </c>
      <c r="N50" s="15">
        <v>52880</v>
      </c>
      <c r="O50" s="11">
        <v>1243433</v>
      </c>
      <c r="P50" s="15">
        <v>35836</v>
      </c>
      <c r="Q50" s="11">
        <v>1279269</v>
      </c>
    </row>
    <row r="51" spans="1:17" x14ac:dyDescent="0.3">
      <c r="A51" s="23" t="s">
        <v>188</v>
      </c>
      <c r="B51" s="7" t="s">
        <v>139</v>
      </c>
      <c r="C51" s="11">
        <v>1107501</v>
      </c>
      <c r="D51" s="15">
        <v>6730</v>
      </c>
      <c r="E51" s="11">
        <v>1114231</v>
      </c>
      <c r="F51" s="15">
        <v>6946</v>
      </c>
      <c r="G51" s="11">
        <v>1121177</v>
      </c>
      <c r="H51" s="15">
        <v>12577</v>
      </c>
      <c r="I51" s="11">
        <v>1133754</v>
      </c>
      <c r="J51" s="15">
        <v>20665</v>
      </c>
      <c r="K51" s="11">
        <v>1154419</v>
      </c>
      <c r="L51" s="15">
        <v>29440</v>
      </c>
      <c r="M51" s="11">
        <v>1183859</v>
      </c>
      <c r="N51" s="15">
        <v>47237</v>
      </c>
      <c r="O51" s="11">
        <v>1231096</v>
      </c>
      <c r="P51" s="15">
        <v>41506</v>
      </c>
      <c r="Q51" s="11">
        <v>1272602</v>
      </c>
    </row>
    <row r="52" spans="1:17" x14ac:dyDescent="0.3">
      <c r="A52" s="23" t="s">
        <v>186</v>
      </c>
      <c r="B52" s="7" t="s">
        <v>120</v>
      </c>
      <c r="C52" s="11">
        <v>1116556</v>
      </c>
      <c r="D52" s="15">
        <v>6331</v>
      </c>
      <c r="E52" s="11">
        <v>1122887</v>
      </c>
      <c r="F52" s="15">
        <v>6295</v>
      </c>
      <c r="G52" s="11">
        <v>1129182</v>
      </c>
      <c r="H52" s="15">
        <v>11414</v>
      </c>
      <c r="I52" s="11">
        <v>1140596</v>
      </c>
      <c r="J52" s="15">
        <v>20047</v>
      </c>
      <c r="K52" s="11">
        <v>1160643</v>
      </c>
      <c r="L52" s="15">
        <v>26276</v>
      </c>
      <c r="M52" s="11">
        <v>1186919</v>
      </c>
      <c r="N52" s="15">
        <v>46525</v>
      </c>
      <c r="O52" s="11">
        <v>1233444</v>
      </c>
      <c r="P52" s="15"/>
      <c r="Q52" s="11"/>
    </row>
    <row r="53" spans="1:17" x14ac:dyDescent="0.3">
      <c r="A53" s="23" t="s">
        <v>189</v>
      </c>
      <c r="B53" s="7" t="s">
        <v>140</v>
      </c>
      <c r="C53" s="11">
        <v>1104976</v>
      </c>
      <c r="D53" s="15">
        <v>5415</v>
      </c>
      <c r="E53" s="11">
        <v>1110391</v>
      </c>
      <c r="F53" s="15">
        <v>5324</v>
      </c>
      <c r="G53" s="11">
        <v>1115715</v>
      </c>
      <c r="H53" s="15">
        <v>9720</v>
      </c>
      <c r="I53" s="11">
        <v>1125435</v>
      </c>
      <c r="J53" s="15">
        <v>15478</v>
      </c>
      <c r="K53" s="11">
        <v>1140913</v>
      </c>
      <c r="L53" s="15">
        <v>21610</v>
      </c>
      <c r="M53" s="11">
        <v>1162523</v>
      </c>
      <c r="N53" s="15">
        <v>40891</v>
      </c>
      <c r="O53" s="11">
        <v>1203414</v>
      </c>
      <c r="P53" s="15"/>
      <c r="Q53" s="11"/>
    </row>
    <row r="54" spans="1:17" x14ac:dyDescent="0.3">
      <c r="A54" s="23" t="s">
        <v>197</v>
      </c>
      <c r="B54" s="7" t="s">
        <v>3</v>
      </c>
      <c r="C54" s="11">
        <v>1064314</v>
      </c>
      <c r="D54" s="15">
        <v>5753</v>
      </c>
      <c r="E54" s="11">
        <v>1070067</v>
      </c>
      <c r="F54" s="15">
        <v>5763</v>
      </c>
      <c r="G54" s="11">
        <v>1075830</v>
      </c>
      <c r="H54" s="15">
        <v>10145</v>
      </c>
      <c r="I54" s="11">
        <v>1085975</v>
      </c>
      <c r="J54" s="15">
        <v>17092</v>
      </c>
      <c r="K54" s="11">
        <v>1103067</v>
      </c>
      <c r="L54" s="15"/>
      <c r="M54" s="11"/>
      <c r="N54" s="15"/>
      <c r="O54" s="11"/>
      <c r="P54" s="15"/>
      <c r="Q54" s="11"/>
    </row>
    <row r="55" spans="1:17" x14ac:dyDescent="0.3">
      <c r="A55" s="23" t="s">
        <v>202</v>
      </c>
      <c r="B55" s="7" t="s">
        <v>147</v>
      </c>
      <c r="C55" s="11">
        <v>1026643</v>
      </c>
      <c r="D55" s="15"/>
      <c r="E55" s="11"/>
      <c r="F55" s="15"/>
      <c r="G55" s="11"/>
      <c r="H55" s="15"/>
      <c r="I55" s="11"/>
      <c r="J55" s="15"/>
      <c r="K55" s="11"/>
      <c r="L55" s="15"/>
      <c r="M55" s="11"/>
      <c r="N55" s="15"/>
      <c r="O55" s="11"/>
      <c r="P55" s="15"/>
      <c r="Q55" s="11"/>
    </row>
    <row r="56" spans="1:17" x14ac:dyDescent="0.3">
      <c r="A56" s="23" t="s">
        <v>203</v>
      </c>
      <c r="B56" s="7" t="s">
        <v>61</v>
      </c>
      <c r="C56" s="11"/>
      <c r="D56" s="15"/>
      <c r="E56" s="11">
        <v>1037683</v>
      </c>
      <c r="F56" s="15">
        <v>9458</v>
      </c>
      <c r="G56" s="11">
        <v>1047141</v>
      </c>
      <c r="H56" s="15">
        <v>16886</v>
      </c>
      <c r="I56" s="11">
        <v>1064027</v>
      </c>
      <c r="J56" s="15">
        <v>22360</v>
      </c>
      <c r="K56" s="11">
        <v>1086387</v>
      </c>
      <c r="L56" s="15">
        <v>49386</v>
      </c>
      <c r="M56" s="11">
        <v>1135773</v>
      </c>
      <c r="N56" s="15"/>
      <c r="O56" s="11"/>
      <c r="P56" s="15"/>
      <c r="Q56" s="11"/>
    </row>
    <row r="57" spans="1:17" x14ac:dyDescent="0.3">
      <c r="A57" s="23"/>
      <c r="B57" s="7"/>
      <c r="C57" s="11"/>
      <c r="D57" s="15"/>
      <c r="E57" s="11"/>
      <c r="F57" s="15"/>
      <c r="G57" s="11"/>
      <c r="H57" s="15"/>
      <c r="I57" s="11"/>
      <c r="J57" s="15"/>
      <c r="K57" s="11"/>
      <c r="L57" s="15"/>
      <c r="M57" s="11"/>
      <c r="N57" s="15"/>
      <c r="O57" s="11"/>
      <c r="P57" s="15"/>
      <c r="Q57" s="11"/>
    </row>
    <row r="58" spans="1:17" x14ac:dyDescent="0.3">
      <c r="A58" s="23"/>
      <c r="B58" s="7"/>
      <c r="C58" s="11"/>
      <c r="D58" s="15"/>
      <c r="E58" s="11"/>
      <c r="F58" s="15"/>
      <c r="G58" s="11"/>
      <c r="H58" s="15"/>
      <c r="I58" s="11"/>
      <c r="J58" s="15"/>
      <c r="K58" s="11"/>
      <c r="L58" s="15"/>
      <c r="M58" s="11"/>
      <c r="N58" s="15"/>
      <c r="O58" s="11"/>
      <c r="P58" s="15"/>
      <c r="Q58" s="11"/>
    </row>
    <row r="59" spans="1:17" x14ac:dyDescent="0.3">
      <c r="A59" s="23"/>
      <c r="B59" s="7"/>
      <c r="C59" s="11"/>
      <c r="D59" s="15"/>
      <c r="E59" s="11"/>
      <c r="F59" s="15"/>
      <c r="G59" s="11"/>
      <c r="H59" s="15"/>
      <c r="I59" s="11"/>
      <c r="J59" s="15"/>
      <c r="K59" s="11"/>
      <c r="L59" s="15"/>
      <c r="M59" s="11"/>
      <c r="N59" s="15"/>
      <c r="O59" s="11"/>
      <c r="P59" s="15"/>
      <c r="Q59" s="11"/>
    </row>
    <row r="60" spans="1:17" x14ac:dyDescent="0.3">
      <c r="A60" s="23"/>
      <c r="B60" s="7"/>
      <c r="C60" s="11"/>
      <c r="D60" s="15"/>
      <c r="E60" s="11"/>
      <c r="F60" s="15"/>
      <c r="G60" s="11"/>
      <c r="H60" s="15"/>
      <c r="I60" s="11"/>
      <c r="J60" s="15"/>
      <c r="K60" s="11"/>
      <c r="L60" s="15"/>
      <c r="M60" s="11"/>
      <c r="N60" s="15"/>
      <c r="O60" s="11"/>
      <c r="P60" s="15"/>
      <c r="Q60" s="11"/>
    </row>
    <row r="61" spans="1:17" x14ac:dyDescent="0.3">
      <c r="A61" s="23"/>
      <c r="B61" s="7"/>
      <c r="C61" s="11"/>
      <c r="D61" s="15"/>
      <c r="E61" s="11"/>
      <c r="F61" s="15"/>
      <c r="G61" s="11"/>
      <c r="H61" s="15"/>
      <c r="I61" s="11"/>
      <c r="J61" s="15"/>
      <c r="K61" s="11"/>
      <c r="L61" s="15"/>
      <c r="M61" s="11"/>
      <c r="N61" s="15"/>
      <c r="O61" s="11"/>
      <c r="P61" s="15"/>
      <c r="Q61" s="11"/>
    </row>
    <row r="62" spans="1:17" x14ac:dyDescent="0.3">
      <c r="A62" s="23"/>
      <c r="B62" s="7"/>
      <c r="C62" s="11"/>
      <c r="D62" s="15"/>
      <c r="E62" s="11"/>
      <c r="F62" s="15"/>
      <c r="G62" s="11"/>
      <c r="H62" s="15"/>
      <c r="I62" s="11"/>
      <c r="J62" s="15"/>
      <c r="K62" s="11"/>
      <c r="L62" s="15"/>
      <c r="M62" s="11"/>
      <c r="N62" s="15"/>
      <c r="O62" s="11"/>
      <c r="P62" s="15"/>
      <c r="Q62" s="11"/>
    </row>
    <row r="63" spans="1:17" x14ac:dyDescent="0.3">
      <c r="A63" s="23"/>
      <c r="B63" s="7"/>
      <c r="C63" s="11"/>
      <c r="D63" s="15"/>
      <c r="E63" s="11"/>
      <c r="F63" s="15"/>
      <c r="G63" s="11"/>
      <c r="H63" s="15"/>
      <c r="I63" s="11"/>
      <c r="J63" s="15"/>
      <c r="K63" s="11"/>
      <c r="L63" s="15"/>
      <c r="M63" s="11"/>
      <c r="N63" s="15"/>
      <c r="O63" s="11"/>
      <c r="P63" s="15"/>
      <c r="Q63" s="11"/>
    </row>
    <row r="64" spans="1:17" x14ac:dyDescent="0.3">
      <c r="A64" s="23"/>
      <c r="B64" s="7"/>
      <c r="C64" s="11"/>
      <c r="D64" s="15"/>
      <c r="E64" s="11"/>
      <c r="F64" s="15"/>
      <c r="G64" s="11"/>
      <c r="H64" s="15"/>
      <c r="I64" s="11"/>
      <c r="J64" s="15"/>
      <c r="K64" s="11"/>
      <c r="L64" s="15"/>
      <c r="M64" s="11"/>
      <c r="N64" s="15"/>
      <c r="O64" s="11"/>
      <c r="P64" s="15"/>
      <c r="Q64" s="11"/>
    </row>
    <row r="65" spans="1:17" x14ac:dyDescent="0.3">
      <c r="A65" s="23"/>
      <c r="B65" s="7"/>
      <c r="C65" s="11"/>
      <c r="D65" s="15"/>
      <c r="E65" s="11"/>
      <c r="F65" s="15"/>
      <c r="G65" s="11"/>
      <c r="H65" s="15"/>
      <c r="I65" s="11"/>
      <c r="J65" s="15"/>
      <c r="K65" s="11"/>
      <c r="L65" s="15"/>
      <c r="M65" s="11"/>
      <c r="N65" s="15"/>
      <c r="O65" s="11"/>
      <c r="P65" s="15"/>
      <c r="Q65" s="11"/>
    </row>
    <row r="66" spans="1:17" x14ac:dyDescent="0.3">
      <c r="A66" s="23"/>
      <c r="B66" s="7"/>
      <c r="C66" s="11"/>
      <c r="D66" s="15"/>
      <c r="E66" s="11"/>
      <c r="F66" s="15"/>
      <c r="G66" s="11"/>
      <c r="H66" s="15"/>
      <c r="I66" s="11"/>
      <c r="J66" s="15"/>
      <c r="K66" s="11"/>
      <c r="L66" s="15"/>
      <c r="M66" s="11"/>
      <c r="N66" s="15"/>
      <c r="O66" s="11"/>
      <c r="P66" s="15"/>
      <c r="Q66" s="11"/>
    </row>
    <row r="67" spans="1:17" x14ac:dyDescent="0.3">
      <c r="A67" s="23"/>
      <c r="B67" s="7"/>
      <c r="C67" s="11"/>
      <c r="D67" s="15"/>
      <c r="E67" s="11"/>
      <c r="F67" s="15"/>
      <c r="G67" s="11"/>
      <c r="H67" s="15"/>
      <c r="I67" s="11"/>
      <c r="J67" s="15"/>
      <c r="K67" s="11"/>
      <c r="L67" s="15"/>
      <c r="M67" s="11"/>
      <c r="N67" s="15"/>
      <c r="O67" s="11"/>
      <c r="P67" s="15"/>
      <c r="Q67" s="11"/>
    </row>
    <row r="68" spans="1:17" x14ac:dyDescent="0.3">
      <c r="A68" s="23"/>
      <c r="B68" s="7"/>
      <c r="C68" s="11"/>
      <c r="D68" s="15"/>
      <c r="E68" s="11"/>
      <c r="F68" s="15"/>
      <c r="G68" s="11"/>
      <c r="H68" s="15"/>
      <c r="I68" s="11"/>
      <c r="J68" s="15"/>
      <c r="K68" s="11"/>
      <c r="L68" s="15"/>
      <c r="M68" s="11"/>
      <c r="N68" s="15"/>
      <c r="O68" s="11"/>
      <c r="P68" s="15"/>
      <c r="Q68" s="11"/>
    </row>
    <row r="69" spans="1:17" x14ac:dyDescent="0.3">
      <c r="A69" s="23"/>
      <c r="B69" s="7"/>
      <c r="C69" s="11"/>
      <c r="D69" s="15"/>
      <c r="E69" s="11"/>
      <c r="F69" s="15"/>
      <c r="G69" s="11"/>
      <c r="H69" s="15"/>
      <c r="I69" s="11"/>
      <c r="J69" s="15"/>
      <c r="K69" s="11"/>
      <c r="L69" s="15"/>
      <c r="M69" s="11"/>
      <c r="N69" s="15"/>
      <c r="O69" s="11"/>
      <c r="P69" s="15"/>
      <c r="Q69" s="11"/>
    </row>
    <row r="70" spans="1:17" x14ac:dyDescent="0.3">
      <c r="A70" s="23"/>
      <c r="B70" s="7"/>
      <c r="C70" s="11"/>
      <c r="D70" s="15"/>
      <c r="E70" s="11"/>
      <c r="F70" s="15"/>
      <c r="G70" s="11"/>
      <c r="H70" s="15"/>
      <c r="I70" s="11"/>
      <c r="J70" s="15"/>
      <c r="K70" s="11"/>
      <c r="L70" s="15"/>
      <c r="M70" s="11"/>
      <c r="N70" s="15"/>
      <c r="O70" s="11"/>
      <c r="P70" s="15"/>
      <c r="Q70" s="11"/>
    </row>
    <row r="71" spans="1:17" x14ac:dyDescent="0.3">
      <c r="A71" s="23"/>
      <c r="B71" s="7"/>
      <c r="C71" s="11"/>
      <c r="D71" s="15"/>
      <c r="E71" s="11"/>
      <c r="F71" s="15"/>
      <c r="G71" s="11"/>
      <c r="H71" s="15"/>
      <c r="I71" s="11"/>
      <c r="J71" s="15"/>
      <c r="K71" s="11"/>
      <c r="L71" s="15"/>
      <c r="M71" s="11"/>
      <c r="N71" s="15"/>
      <c r="O71" s="11"/>
      <c r="P71" s="15"/>
      <c r="Q71" s="11"/>
    </row>
    <row r="72" spans="1:17" x14ac:dyDescent="0.3">
      <c r="A72" s="23"/>
      <c r="B72" s="7"/>
      <c r="C72" s="11"/>
      <c r="D72" s="15"/>
      <c r="E72" s="11"/>
      <c r="F72" s="15"/>
      <c r="G72" s="11"/>
      <c r="H72" s="15"/>
      <c r="I72" s="11"/>
      <c r="J72" s="15"/>
      <c r="K72" s="11"/>
      <c r="L72" s="15"/>
      <c r="M72" s="11"/>
      <c r="N72" s="15"/>
      <c r="O72" s="11"/>
      <c r="P72" s="15"/>
      <c r="Q72" s="11"/>
    </row>
    <row r="73" spans="1:17" x14ac:dyDescent="0.3">
      <c r="A73" s="23"/>
      <c r="B73" s="7"/>
      <c r="C73" s="11"/>
      <c r="D73" s="15"/>
      <c r="E73" s="11"/>
      <c r="F73" s="15"/>
      <c r="G73" s="11"/>
      <c r="H73" s="15"/>
      <c r="I73" s="11"/>
      <c r="J73" s="15"/>
      <c r="K73" s="11"/>
      <c r="L73" s="15"/>
      <c r="M73" s="11"/>
      <c r="N73" s="15"/>
      <c r="O73" s="11"/>
      <c r="P73" s="15"/>
      <c r="Q73" s="11"/>
    </row>
    <row r="74" spans="1:17" x14ac:dyDescent="0.3">
      <c r="A74" s="23"/>
      <c r="B74" s="7"/>
      <c r="C74" s="11"/>
      <c r="D74" s="15"/>
      <c r="E74" s="11"/>
      <c r="F74" s="15"/>
      <c r="G74" s="11"/>
      <c r="H74" s="15"/>
      <c r="I74" s="11"/>
      <c r="J74" s="15"/>
      <c r="K74" s="11"/>
      <c r="L74" s="15"/>
      <c r="M74" s="11"/>
      <c r="N74" s="15"/>
      <c r="O74" s="11"/>
      <c r="P74" s="15"/>
      <c r="Q74" s="11"/>
    </row>
    <row r="75" spans="1:17" x14ac:dyDescent="0.3">
      <c r="A75" s="23"/>
      <c r="B75" s="7"/>
      <c r="C75" s="11"/>
      <c r="D75" s="15"/>
      <c r="E75" s="11"/>
      <c r="F75" s="15"/>
      <c r="G75" s="11"/>
      <c r="H75" s="15"/>
      <c r="I75" s="11"/>
      <c r="J75" s="15"/>
      <c r="K75" s="11"/>
      <c r="L75" s="15"/>
      <c r="M75" s="11"/>
      <c r="N75" s="15"/>
      <c r="O75" s="11"/>
      <c r="P75" s="15"/>
      <c r="Q75" s="11"/>
    </row>
    <row r="76" spans="1:17" x14ac:dyDescent="0.3">
      <c r="A76" s="23"/>
      <c r="B76" s="7"/>
      <c r="C76" s="11"/>
      <c r="D76" s="15"/>
      <c r="E76" s="11"/>
      <c r="F76" s="15"/>
      <c r="G76" s="11"/>
      <c r="H76" s="15"/>
      <c r="I76" s="11"/>
      <c r="J76" s="15"/>
      <c r="K76" s="11"/>
      <c r="L76" s="15"/>
      <c r="M76" s="11"/>
      <c r="N76" s="15"/>
      <c r="O76" s="11"/>
      <c r="P76" s="15"/>
      <c r="Q76" s="11"/>
    </row>
    <row r="77" spans="1:17" x14ac:dyDescent="0.3">
      <c r="A77" s="23"/>
      <c r="B77" s="7"/>
      <c r="C77" s="11"/>
      <c r="D77" s="15"/>
      <c r="E77" s="11"/>
      <c r="F77" s="15"/>
      <c r="G77" s="11"/>
      <c r="H77" s="15"/>
      <c r="I77" s="11"/>
      <c r="J77" s="15"/>
      <c r="K77" s="11"/>
      <c r="L77" s="15"/>
      <c r="M77" s="11"/>
      <c r="N77" s="15"/>
      <c r="O77" s="11"/>
      <c r="P77" s="15"/>
      <c r="Q77" s="11"/>
    </row>
    <row r="78" spans="1:17" x14ac:dyDescent="0.3">
      <c r="A78" s="23"/>
      <c r="B78" s="7"/>
      <c r="C78" s="11"/>
      <c r="D78" s="15"/>
      <c r="E78" s="11"/>
      <c r="F78" s="15"/>
      <c r="G78" s="11"/>
      <c r="H78" s="15"/>
      <c r="I78" s="11"/>
      <c r="J78" s="15"/>
      <c r="K78" s="11"/>
      <c r="L78" s="15"/>
      <c r="M78" s="11"/>
      <c r="N78" s="15"/>
      <c r="O78" s="11"/>
      <c r="P78" s="15"/>
      <c r="Q78" s="11"/>
    </row>
    <row r="79" spans="1:17" x14ac:dyDescent="0.3">
      <c r="A79" s="23"/>
      <c r="B79" s="7"/>
      <c r="C79" s="11"/>
      <c r="D79" s="15"/>
      <c r="E79" s="11"/>
      <c r="F79" s="15"/>
      <c r="G79" s="11"/>
      <c r="H79" s="15"/>
      <c r="I79" s="11"/>
      <c r="J79" s="15"/>
      <c r="K79" s="11"/>
      <c r="L79" s="15"/>
      <c r="M79" s="11"/>
      <c r="N79" s="15"/>
      <c r="O79" s="11"/>
      <c r="P79" s="15"/>
      <c r="Q79" s="11"/>
    </row>
    <row r="80" spans="1:17" x14ac:dyDescent="0.3">
      <c r="A80" s="23"/>
      <c r="B80" s="7"/>
      <c r="C80" s="11"/>
      <c r="D80" s="15"/>
      <c r="E80" s="11"/>
      <c r="F80" s="15"/>
      <c r="G80" s="11"/>
      <c r="H80" s="15"/>
      <c r="I80" s="11"/>
      <c r="J80" s="15"/>
      <c r="K80" s="11"/>
      <c r="L80" s="15"/>
      <c r="M80" s="11"/>
      <c r="N80" s="15"/>
      <c r="O80" s="11"/>
      <c r="P80" s="15"/>
      <c r="Q80" s="11"/>
    </row>
    <row r="81" spans="1:17" x14ac:dyDescent="0.3">
      <c r="A81" s="23"/>
      <c r="B81" s="7"/>
      <c r="C81" s="11"/>
      <c r="D81" s="15"/>
      <c r="E81" s="11"/>
      <c r="F81" s="15"/>
      <c r="G81" s="11"/>
      <c r="H81" s="15"/>
      <c r="I81" s="11"/>
      <c r="J81" s="15"/>
      <c r="K81" s="11"/>
      <c r="L81" s="15"/>
      <c r="M81" s="11"/>
      <c r="N81" s="15"/>
      <c r="O81" s="11"/>
      <c r="P81" s="15"/>
      <c r="Q81" s="11"/>
    </row>
    <row r="82" spans="1:17" x14ac:dyDescent="0.3">
      <c r="A82" s="23"/>
      <c r="B82" s="7"/>
      <c r="C82" s="11"/>
      <c r="D82" s="15"/>
      <c r="E82" s="11"/>
      <c r="F82" s="15"/>
      <c r="G82" s="11"/>
      <c r="H82" s="15"/>
      <c r="I82" s="11"/>
      <c r="J82" s="15"/>
      <c r="K82" s="11"/>
      <c r="L82" s="15"/>
      <c r="M82" s="11"/>
      <c r="N82" s="15"/>
      <c r="O82" s="11"/>
      <c r="P82" s="15"/>
      <c r="Q82" s="11"/>
    </row>
    <row r="83" spans="1:17" x14ac:dyDescent="0.3">
      <c r="A83" s="23"/>
      <c r="B83" s="7"/>
      <c r="C83" s="11"/>
      <c r="D83" s="15"/>
      <c r="E83" s="11"/>
      <c r="F83" s="15"/>
      <c r="G83" s="11"/>
      <c r="H83" s="15"/>
      <c r="I83" s="11"/>
      <c r="J83" s="15"/>
      <c r="K83" s="11"/>
      <c r="L83" s="15"/>
      <c r="M83" s="11"/>
      <c r="N83" s="15"/>
      <c r="O83" s="11"/>
      <c r="P83" s="15"/>
      <c r="Q83" s="11"/>
    </row>
    <row r="84" spans="1:17" x14ac:dyDescent="0.3">
      <c r="A84" s="23"/>
      <c r="B84" s="7"/>
      <c r="C84" s="11"/>
      <c r="D84" s="15"/>
      <c r="E84" s="11"/>
      <c r="F84" s="15"/>
      <c r="G84" s="11"/>
      <c r="H84" s="15"/>
      <c r="I84" s="11"/>
      <c r="J84" s="15"/>
      <c r="K84" s="11"/>
      <c r="L84" s="15"/>
      <c r="M84" s="11"/>
      <c r="N84" s="15"/>
      <c r="O84" s="11"/>
      <c r="P84" s="15"/>
      <c r="Q84" s="11"/>
    </row>
    <row r="85" spans="1:17" x14ac:dyDescent="0.3">
      <c r="A85" s="23"/>
      <c r="B85" s="7"/>
      <c r="C85" s="11"/>
      <c r="D85" s="15"/>
      <c r="E85" s="11"/>
      <c r="F85" s="15"/>
      <c r="G85" s="11"/>
      <c r="H85" s="15"/>
      <c r="I85" s="11"/>
      <c r="J85" s="15"/>
      <c r="K85" s="11"/>
      <c r="L85" s="15"/>
      <c r="M85" s="11"/>
      <c r="N85" s="15"/>
      <c r="O85" s="11"/>
      <c r="P85" s="15"/>
      <c r="Q85" s="11"/>
    </row>
    <row r="86" spans="1:17" x14ac:dyDescent="0.3">
      <c r="A86" s="23"/>
      <c r="B86" s="7"/>
      <c r="C86" s="11"/>
      <c r="D86" s="15"/>
      <c r="E86" s="11"/>
      <c r="F86" s="15"/>
      <c r="G86" s="11"/>
      <c r="H86" s="15"/>
      <c r="I86" s="11"/>
      <c r="J86" s="15"/>
      <c r="K86" s="11"/>
      <c r="L86" s="15"/>
      <c r="M86" s="11"/>
      <c r="N86" s="15"/>
      <c r="O86" s="11"/>
      <c r="P86" s="15"/>
      <c r="Q86" s="11"/>
    </row>
    <row r="87" spans="1:17" x14ac:dyDescent="0.3">
      <c r="A87" s="23"/>
      <c r="B87" s="7"/>
      <c r="C87" s="11"/>
      <c r="D87" s="15"/>
      <c r="E87" s="11"/>
      <c r="F87" s="15"/>
      <c r="G87" s="11"/>
      <c r="H87" s="15"/>
      <c r="I87" s="11"/>
      <c r="J87" s="15"/>
      <c r="K87" s="11"/>
      <c r="L87" s="15"/>
      <c r="M87" s="11"/>
      <c r="N87" s="15"/>
      <c r="O87" s="11"/>
      <c r="P87" s="15"/>
      <c r="Q87" s="11"/>
    </row>
    <row r="88" spans="1:17" x14ac:dyDescent="0.3">
      <c r="A88" s="23"/>
      <c r="B88" s="7"/>
      <c r="C88" s="11"/>
      <c r="D88" s="15"/>
      <c r="E88" s="11"/>
      <c r="F88" s="15"/>
      <c r="G88" s="11"/>
      <c r="H88" s="15"/>
      <c r="I88" s="11"/>
      <c r="J88" s="15"/>
      <c r="K88" s="11"/>
      <c r="L88" s="15"/>
      <c r="M88" s="11"/>
      <c r="N88" s="15"/>
      <c r="O88" s="11"/>
      <c r="P88" s="15"/>
      <c r="Q88" s="11"/>
    </row>
    <row r="89" spans="1:17" x14ac:dyDescent="0.3">
      <c r="A89" s="23"/>
      <c r="B89" s="7"/>
      <c r="C89" s="11"/>
      <c r="D89" s="15"/>
      <c r="E89" s="11"/>
      <c r="F89" s="15"/>
      <c r="G89" s="11"/>
      <c r="H89" s="15"/>
      <c r="I89" s="11"/>
      <c r="J89" s="15"/>
      <c r="K89" s="11"/>
      <c r="L89" s="15"/>
      <c r="M89" s="11"/>
      <c r="N89" s="15"/>
      <c r="O89" s="11"/>
      <c r="P89" s="15"/>
      <c r="Q89" s="11"/>
    </row>
    <row r="90" spans="1:17" x14ac:dyDescent="0.3">
      <c r="A90" s="23"/>
      <c r="B90" s="7"/>
      <c r="C90" s="11"/>
      <c r="D90" s="15"/>
      <c r="E90" s="11"/>
      <c r="F90" s="15"/>
      <c r="G90" s="11"/>
      <c r="H90" s="15"/>
      <c r="I90" s="11"/>
      <c r="J90" s="15"/>
      <c r="K90" s="11"/>
      <c r="L90" s="15"/>
      <c r="M90" s="11"/>
      <c r="N90" s="15"/>
      <c r="O90" s="11"/>
      <c r="P90" s="15"/>
      <c r="Q90" s="11"/>
    </row>
    <row r="91" spans="1:17" x14ac:dyDescent="0.3">
      <c r="A91" s="23"/>
      <c r="B91" s="7"/>
      <c r="C91" s="11"/>
      <c r="D91" s="15"/>
      <c r="E91" s="11"/>
      <c r="F91" s="15"/>
      <c r="G91" s="11"/>
      <c r="H91" s="15"/>
      <c r="I91" s="11"/>
      <c r="J91" s="15"/>
      <c r="K91" s="11"/>
      <c r="L91" s="15"/>
      <c r="M91" s="11"/>
      <c r="N91" s="15"/>
      <c r="O91" s="11"/>
      <c r="P91" s="15"/>
      <c r="Q91" s="11"/>
    </row>
    <row r="92" spans="1:17" x14ac:dyDescent="0.3">
      <c r="A92" s="23"/>
      <c r="B92" s="7"/>
      <c r="C92" s="11"/>
      <c r="D92" s="15"/>
      <c r="E92" s="11"/>
      <c r="F92" s="15"/>
      <c r="G92" s="11"/>
      <c r="H92" s="15"/>
      <c r="I92" s="11"/>
      <c r="J92" s="15"/>
      <c r="K92" s="11"/>
      <c r="L92" s="15"/>
      <c r="M92" s="11"/>
      <c r="N92" s="15"/>
      <c r="O92" s="11"/>
      <c r="P92" s="15"/>
      <c r="Q92" s="11"/>
    </row>
    <row r="93" spans="1:17" x14ac:dyDescent="0.3">
      <c r="A93" s="23"/>
      <c r="B93" s="7"/>
      <c r="C93" s="11"/>
      <c r="D93" s="15"/>
      <c r="E93" s="11"/>
      <c r="F93" s="15"/>
      <c r="G93" s="11"/>
      <c r="H93" s="15"/>
      <c r="I93" s="11"/>
      <c r="J93" s="15"/>
      <c r="K93" s="11"/>
      <c r="L93" s="15"/>
      <c r="M93" s="11"/>
      <c r="N93" s="15"/>
      <c r="O93" s="11"/>
      <c r="P93" s="15"/>
      <c r="Q93" s="11"/>
    </row>
    <row r="94" spans="1:17" x14ac:dyDescent="0.3">
      <c r="A94" s="23"/>
      <c r="B94" s="7"/>
      <c r="C94" s="11"/>
      <c r="D94" s="15"/>
      <c r="E94" s="11"/>
      <c r="F94" s="15"/>
      <c r="G94" s="11"/>
      <c r="H94" s="15"/>
      <c r="I94" s="11"/>
      <c r="J94" s="15"/>
      <c r="K94" s="11"/>
      <c r="L94" s="15"/>
      <c r="M94" s="11"/>
      <c r="N94" s="15"/>
      <c r="O94" s="11"/>
      <c r="P94" s="15"/>
      <c r="Q94" s="11"/>
    </row>
    <row r="95" spans="1:17" x14ac:dyDescent="0.3">
      <c r="A95" s="23"/>
      <c r="B95" s="7"/>
      <c r="C95" s="11"/>
      <c r="D95" s="15"/>
      <c r="E95" s="11"/>
      <c r="F95" s="15"/>
      <c r="G95" s="11"/>
      <c r="H95" s="15"/>
      <c r="I95" s="11"/>
      <c r="J95" s="15"/>
      <c r="K95" s="11"/>
      <c r="L95" s="15"/>
      <c r="M95" s="11"/>
      <c r="N95" s="15"/>
      <c r="O95" s="11"/>
      <c r="P95" s="15"/>
      <c r="Q95" s="11"/>
    </row>
    <row r="96" spans="1:17" x14ac:dyDescent="0.3">
      <c r="A96" s="23"/>
      <c r="B96" s="7"/>
      <c r="C96" s="11"/>
      <c r="D96" s="15"/>
      <c r="E96" s="11"/>
      <c r="F96" s="15"/>
      <c r="G96" s="11"/>
      <c r="H96" s="15"/>
      <c r="I96" s="11"/>
      <c r="J96" s="15"/>
      <c r="K96" s="11"/>
      <c r="L96" s="15"/>
      <c r="M96" s="11"/>
      <c r="N96" s="15"/>
      <c r="O96" s="11"/>
      <c r="P96" s="15"/>
      <c r="Q96" s="11"/>
    </row>
    <row r="97" spans="1:17" x14ac:dyDescent="0.3">
      <c r="A97" s="23"/>
      <c r="B97" s="7"/>
      <c r="C97" s="11"/>
      <c r="D97" s="15"/>
      <c r="E97" s="11"/>
      <c r="F97" s="15"/>
      <c r="G97" s="11"/>
      <c r="H97" s="15"/>
      <c r="I97" s="11"/>
      <c r="J97" s="15"/>
      <c r="K97" s="11"/>
      <c r="L97" s="15"/>
      <c r="M97" s="11"/>
      <c r="N97" s="15"/>
      <c r="O97" s="11"/>
      <c r="P97" s="15"/>
      <c r="Q97" s="11"/>
    </row>
    <row r="98" spans="1:17" x14ac:dyDescent="0.3">
      <c r="A98" s="23"/>
      <c r="B98" s="7"/>
      <c r="C98" s="11"/>
      <c r="D98" s="15"/>
      <c r="E98" s="11"/>
      <c r="F98" s="15"/>
      <c r="G98" s="11"/>
      <c r="H98" s="15"/>
      <c r="I98" s="11"/>
      <c r="J98" s="15"/>
      <c r="K98" s="11"/>
      <c r="L98" s="15"/>
      <c r="M98" s="11"/>
      <c r="N98" s="15"/>
      <c r="O98" s="11"/>
      <c r="P98" s="15"/>
      <c r="Q98" s="11"/>
    </row>
    <row r="99" spans="1:17" x14ac:dyDescent="0.3">
      <c r="A99" s="23"/>
      <c r="B99" s="7"/>
      <c r="C99" s="11"/>
      <c r="D99" s="15"/>
      <c r="E99" s="11"/>
      <c r="F99" s="15"/>
      <c r="G99" s="11"/>
      <c r="H99" s="15"/>
      <c r="I99" s="11"/>
      <c r="J99" s="15"/>
      <c r="K99" s="11"/>
      <c r="L99" s="15"/>
      <c r="M99" s="11"/>
      <c r="N99" s="15"/>
      <c r="O99" s="11"/>
      <c r="P99" s="15"/>
      <c r="Q99" s="11"/>
    </row>
    <row r="100" spans="1:17" x14ac:dyDescent="0.3">
      <c r="A100" s="23"/>
      <c r="B100" s="7"/>
      <c r="C100" s="11"/>
      <c r="D100" s="15"/>
      <c r="E100" s="11"/>
      <c r="F100" s="15"/>
      <c r="G100" s="11"/>
      <c r="H100" s="15"/>
      <c r="I100" s="11"/>
      <c r="J100" s="15"/>
      <c r="K100" s="11"/>
      <c r="L100" s="15"/>
      <c r="M100" s="11"/>
      <c r="N100" s="15"/>
      <c r="O100" s="11"/>
      <c r="P100" s="15"/>
      <c r="Q100" s="11"/>
    </row>
  </sheetData>
  <autoFilter ref="A1:Q56" xr:uid="{2D3552F8-DA56-403D-981A-27BBA2AF4D44}">
    <sortState xmlns:xlrd2="http://schemas.microsoft.com/office/spreadsheetml/2017/richdata2" ref="A2:Q56">
      <sortCondition descending="1" ref="Q1:Q56"/>
    </sortState>
  </autoFilter>
  <phoneticPr fontId="4" type="noConversion"/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C640-1006-4102-8380-400B14C74E18}">
  <sheetPr>
    <tabColor rgb="FF92D050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3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13" t="s">
        <v>152</v>
      </c>
      <c r="B1" s="22" t="s">
        <v>0</v>
      </c>
      <c r="C1" s="8">
        <v>44094</v>
      </c>
      <c r="D1" s="14" t="s">
        <v>151</v>
      </c>
      <c r="E1" s="12">
        <v>44108</v>
      </c>
      <c r="F1" s="14" t="s">
        <v>151</v>
      </c>
      <c r="G1" s="12">
        <v>44121</v>
      </c>
      <c r="H1" s="14" t="s">
        <v>151</v>
      </c>
      <c r="I1" s="12">
        <v>44121</v>
      </c>
      <c r="J1" s="14" t="s">
        <v>151</v>
      </c>
      <c r="K1" s="12">
        <v>44177</v>
      </c>
      <c r="L1" s="14" t="s">
        <v>151</v>
      </c>
      <c r="M1" s="12">
        <v>44222</v>
      </c>
      <c r="N1" s="14" t="s">
        <v>151</v>
      </c>
      <c r="O1" s="12">
        <v>44268</v>
      </c>
      <c r="P1" s="14" t="s">
        <v>151</v>
      </c>
      <c r="Q1" s="12">
        <v>44317</v>
      </c>
    </row>
    <row r="2" spans="1:17" x14ac:dyDescent="0.3">
      <c r="A2" s="23" t="s">
        <v>153</v>
      </c>
      <c r="B2" s="7" t="s">
        <v>36</v>
      </c>
      <c r="C2" s="11">
        <f>COUNTIF(AMV!$C$2:$C$100,"&gt;"&amp;AMV!C2)+1</f>
        <v>1</v>
      </c>
      <c r="D2" s="15">
        <f>C2-E2</f>
        <v>0</v>
      </c>
      <c r="E2" s="11">
        <v>1</v>
      </c>
      <c r="F2" s="15">
        <v>0</v>
      </c>
      <c r="G2" s="11">
        <v>1</v>
      </c>
      <c r="H2" s="15">
        <v>0</v>
      </c>
      <c r="I2" s="11">
        <v>1</v>
      </c>
      <c r="J2" s="15">
        <v>0</v>
      </c>
      <c r="K2" s="11">
        <v>1</v>
      </c>
      <c r="L2" s="15">
        <v>0</v>
      </c>
      <c r="M2" s="11">
        <v>1</v>
      </c>
      <c r="N2" s="15">
        <v>0</v>
      </c>
      <c r="O2" s="11">
        <v>1</v>
      </c>
      <c r="P2" s="15">
        <v>0</v>
      </c>
      <c r="Q2" s="11">
        <v>1</v>
      </c>
    </row>
    <row r="3" spans="1:17" x14ac:dyDescent="0.3">
      <c r="A3" s="23" t="s">
        <v>154</v>
      </c>
      <c r="B3" s="7" t="s">
        <v>51</v>
      </c>
      <c r="C3" s="11">
        <v>2</v>
      </c>
      <c r="D3" s="15">
        <v>0</v>
      </c>
      <c r="E3" s="11">
        <v>2</v>
      </c>
      <c r="F3" s="15">
        <v>0</v>
      </c>
      <c r="G3" s="11">
        <v>2</v>
      </c>
      <c r="H3" s="15">
        <v>0</v>
      </c>
      <c r="I3" s="11">
        <v>2</v>
      </c>
      <c r="J3" s="15">
        <v>0</v>
      </c>
      <c r="K3" s="11">
        <v>2</v>
      </c>
      <c r="L3" s="15">
        <v>0</v>
      </c>
      <c r="M3" s="11">
        <v>2</v>
      </c>
      <c r="N3" s="15">
        <v>0</v>
      </c>
      <c r="O3" s="11">
        <v>2</v>
      </c>
      <c r="P3" s="15">
        <v>0</v>
      </c>
      <c r="Q3" s="11">
        <v>2</v>
      </c>
    </row>
    <row r="4" spans="1:17" x14ac:dyDescent="0.3">
      <c r="A4" s="23" t="s">
        <v>156</v>
      </c>
      <c r="B4" s="7" t="s">
        <v>84</v>
      </c>
      <c r="C4" s="11">
        <v>4</v>
      </c>
      <c r="D4" s="15">
        <v>0</v>
      </c>
      <c r="E4" s="11">
        <v>4</v>
      </c>
      <c r="F4" s="15">
        <v>0</v>
      </c>
      <c r="G4" s="11">
        <v>4</v>
      </c>
      <c r="H4" s="15">
        <v>0</v>
      </c>
      <c r="I4" s="11">
        <v>4</v>
      </c>
      <c r="J4" s="15">
        <v>0</v>
      </c>
      <c r="K4" s="11">
        <v>4</v>
      </c>
      <c r="L4" s="15">
        <v>1</v>
      </c>
      <c r="M4" s="11">
        <v>3</v>
      </c>
      <c r="N4" s="15">
        <v>0</v>
      </c>
      <c r="O4" s="11">
        <v>3</v>
      </c>
      <c r="P4" s="15">
        <v>0</v>
      </c>
      <c r="Q4" s="11">
        <v>3</v>
      </c>
    </row>
    <row r="5" spans="1:17" x14ac:dyDescent="0.3">
      <c r="A5" s="23" t="s">
        <v>155</v>
      </c>
      <c r="B5" s="7" t="s">
        <v>126</v>
      </c>
      <c r="C5" s="11">
        <v>3</v>
      </c>
      <c r="D5" s="15">
        <v>0</v>
      </c>
      <c r="E5" s="11">
        <v>3</v>
      </c>
      <c r="F5" s="15">
        <v>0</v>
      </c>
      <c r="G5" s="11">
        <v>3</v>
      </c>
      <c r="H5" s="15">
        <v>0</v>
      </c>
      <c r="I5" s="11">
        <v>3</v>
      </c>
      <c r="J5" s="15">
        <v>0</v>
      </c>
      <c r="K5" s="11">
        <v>3</v>
      </c>
      <c r="L5" s="15">
        <v>-1</v>
      </c>
      <c r="M5" s="11">
        <v>4</v>
      </c>
      <c r="N5" s="15">
        <v>0</v>
      </c>
      <c r="O5" s="11">
        <v>4</v>
      </c>
      <c r="P5" s="15">
        <v>0</v>
      </c>
      <c r="Q5" s="11">
        <v>4</v>
      </c>
    </row>
    <row r="6" spans="1:17" x14ac:dyDescent="0.3">
      <c r="A6" s="23" t="s">
        <v>157</v>
      </c>
      <c r="B6" s="7" t="s">
        <v>127</v>
      </c>
      <c r="C6" s="11">
        <v>5</v>
      </c>
      <c r="D6" s="15">
        <v>0</v>
      </c>
      <c r="E6" s="11">
        <v>5</v>
      </c>
      <c r="F6" s="15">
        <v>0</v>
      </c>
      <c r="G6" s="11">
        <v>5</v>
      </c>
      <c r="H6" s="15">
        <v>0</v>
      </c>
      <c r="I6" s="11">
        <v>5</v>
      </c>
      <c r="J6" s="15">
        <v>0</v>
      </c>
      <c r="K6" s="11">
        <v>5</v>
      </c>
      <c r="L6" s="15">
        <v>0</v>
      </c>
      <c r="M6" s="11">
        <v>5</v>
      </c>
      <c r="N6" s="15">
        <v>0</v>
      </c>
      <c r="O6" s="11">
        <v>5</v>
      </c>
      <c r="P6" s="15">
        <v>0</v>
      </c>
      <c r="Q6" s="11">
        <v>5</v>
      </c>
    </row>
    <row r="7" spans="1:17" x14ac:dyDescent="0.3">
      <c r="A7" s="23" t="s">
        <v>159</v>
      </c>
      <c r="B7" s="7" t="s">
        <v>55</v>
      </c>
      <c r="C7" s="11">
        <v>7</v>
      </c>
      <c r="D7" s="15">
        <v>0</v>
      </c>
      <c r="E7" s="11">
        <v>7</v>
      </c>
      <c r="F7" s="15">
        <v>0</v>
      </c>
      <c r="G7" s="11">
        <v>7</v>
      </c>
      <c r="H7" s="15">
        <v>0</v>
      </c>
      <c r="I7" s="11">
        <v>7</v>
      </c>
      <c r="J7" s="15">
        <v>0</v>
      </c>
      <c r="K7" s="11">
        <v>7</v>
      </c>
      <c r="L7" s="15">
        <v>1</v>
      </c>
      <c r="M7" s="11">
        <v>6</v>
      </c>
      <c r="N7" s="15">
        <v>0</v>
      </c>
      <c r="O7" s="11">
        <v>6</v>
      </c>
      <c r="P7" s="15">
        <v>0</v>
      </c>
      <c r="Q7" s="11">
        <v>6</v>
      </c>
    </row>
    <row r="8" spans="1:17" x14ac:dyDescent="0.3">
      <c r="A8" s="23" t="s">
        <v>158</v>
      </c>
      <c r="B8" s="7" t="s">
        <v>53</v>
      </c>
      <c r="C8" s="11">
        <v>6</v>
      </c>
      <c r="D8" s="15">
        <v>0</v>
      </c>
      <c r="E8" s="11">
        <v>6</v>
      </c>
      <c r="F8" s="15">
        <v>0</v>
      </c>
      <c r="G8" s="11">
        <v>6</v>
      </c>
      <c r="H8" s="15">
        <v>0</v>
      </c>
      <c r="I8" s="11">
        <v>6</v>
      </c>
      <c r="J8" s="15">
        <v>0</v>
      </c>
      <c r="K8" s="11">
        <v>6</v>
      </c>
      <c r="L8" s="15">
        <v>-1</v>
      </c>
      <c r="M8" s="11">
        <v>7</v>
      </c>
      <c r="N8" s="15">
        <v>0</v>
      </c>
      <c r="O8" s="11">
        <v>7</v>
      </c>
      <c r="P8" s="15">
        <v>0</v>
      </c>
      <c r="Q8" s="11">
        <v>7</v>
      </c>
    </row>
    <row r="9" spans="1:17" x14ac:dyDescent="0.3">
      <c r="A9" s="23" t="s">
        <v>161</v>
      </c>
      <c r="B9" s="7" t="s">
        <v>52</v>
      </c>
      <c r="C9" s="11">
        <v>9</v>
      </c>
      <c r="D9" s="15">
        <v>0</v>
      </c>
      <c r="E9" s="11">
        <v>9</v>
      </c>
      <c r="F9" s="15">
        <v>0</v>
      </c>
      <c r="G9" s="11">
        <v>9</v>
      </c>
      <c r="H9" s="15">
        <v>0</v>
      </c>
      <c r="I9" s="11">
        <v>9</v>
      </c>
      <c r="J9" s="15">
        <v>1</v>
      </c>
      <c r="K9" s="11">
        <v>8</v>
      </c>
      <c r="L9" s="15">
        <v>0</v>
      </c>
      <c r="M9" s="11">
        <v>8</v>
      </c>
      <c r="N9" s="15">
        <v>0</v>
      </c>
      <c r="O9" s="11">
        <v>8</v>
      </c>
      <c r="P9" s="15">
        <v>0</v>
      </c>
      <c r="Q9" s="11">
        <v>8</v>
      </c>
    </row>
    <row r="10" spans="1:17" x14ac:dyDescent="0.3">
      <c r="A10" s="23" t="s">
        <v>163</v>
      </c>
      <c r="B10" s="7" t="s">
        <v>93</v>
      </c>
      <c r="C10" s="11">
        <v>11</v>
      </c>
      <c r="D10" s="15">
        <v>0</v>
      </c>
      <c r="E10" s="11">
        <v>11</v>
      </c>
      <c r="F10" s="15">
        <v>0</v>
      </c>
      <c r="G10" s="11">
        <v>11</v>
      </c>
      <c r="H10" s="15">
        <v>0</v>
      </c>
      <c r="I10" s="11">
        <v>11</v>
      </c>
      <c r="J10" s="15">
        <v>0</v>
      </c>
      <c r="K10" s="11">
        <v>11</v>
      </c>
      <c r="L10" s="15">
        <v>0</v>
      </c>
      <c r="M10" s="11">
        <v>11</v>
      </c>
      <c r="N10" s="15">
        <v>0</v>
      </c>
      <c r="O10" s="11">
        <v>11</v>
      </c>
      <c r="P10" s="15">
        <v>2</v>
      </c>
      <c r="Q10" s="11">
        <v>9</v>
      </c>
    </row>
    <row r="11" spans="1:17" x14ac:dyDescent="0.3">
      <c r="A11" s="23" t="s">
        <v>160</v>
      </c>
      <c r="B11" s="7" t="s">
        <v>85</v>
      </c>
      <c r="C11" s="11">
        <v>8</v>
      </c>
      <c r="D11" s="15">
        <v>0</v>
      </c>
      <c r="E11" s="11">
        <v>8</v>
      </c>
      <c r="F11" s="15">
        <v>0</v>
      </c>
      <c r="G11" s="11">
        <v>8</v>
      </c>
      <c r="H11" s="15">
        <v>0</v>
      </c>
      <c r="I11" s="11">
        <v>8</v>
      </c>
      <c r="J11" s="15">
        <v>-1</v>
      </c>
      <c r="K11" s="11">
        <v>9</v>
      </c>
      <c r="L11" s="15">
        <v>0</v>
      </c>
      <c r="M11" s="11">
        <v>9</v>
      </c>
      <c r="N11" s="15">
        <v>0</v>
      </c>
      <c r="O11" s="11">
        <v>9</v>
      </c>
      <c r="P11" s="15">
        <v>-1</v>
      </c>
      <c r="Q11" s="11">
        <v>10</v>
      </c>
    </row>
    <row r="12" spans="1:17" x14ac:dyDescent="0.3">
      <c r="A12" s="23" t="s">
        <v>162</v>
      </c>
      <c r="B12" s="7" t="s">
        <v>128</v>
      </c>
      <c r="C12" s="11">
        <v>10</v>
      </c>
      <c r="D12" s="15">
        <v>0</v>
      </c>
      <c r="E12" s="11">
        <v>10</v>
      </c>
      <c r="F12" s="15">
        <v>0</v>
      </c>
      <c r="G12" s="11">
        <v>10</v>
      </c>
      <c r="H12" s="15">
        <v>0</v>
      </c>
      <c r="I12" s="11">
        <v>10</v>
      </c>
      <c r="J12" s="15">
        <v>0</v>
      </c>
      <c r="K12" s="11">
        <v>10</v>
      </c>
      <c r="L12" s="15">
        <v>0</v>
      </c>
      <c r="M12" s="11">
        <v>10</v>
      </c>
      <c r="N12" s="15">
        <v>0</v>
      </c>
      <c r="O12" s="11">
        <v>10</v>
      </c>
      <c r="P12" s="15">
        <v>-1</v>
      </c>
      <c r="Q12" s="11">
        <v>11</v>
      </c>
    </row>
    <row r="13" spans="1:17" x14ac:dyDescent="0.3">
      <c r="A13" s="23" t="s">
        <v>167</v>
      </c>
      <c r="B13" s="7" t="s">
        <v>86</v>
      </c>
      <c r="C13" s="11">
        <v>15</v>
      </c>
      <c r="D13" s="15">
        <v>0</v>
      </c>
      <c r="E13" s="11">
        <v>15</v>
      </c>
      <c r="F13" s="15">
        <v>1</v>
      </c>
      <c r="G13" s="11">
        <v>14</v>
      </c>
      <c r="H13" s="15">
        <v>0</v>
      </c>
      <c r="I13" s="11">
        <v>14</v>
      </c>
      <c r="J13" s="15">
        <v>2</v>
      </c>
      <c r="K13" s="11">
        <v>12</v>
      </c>
      <c r="L13" s="15">
        <v>0</v>
      </c>
      <c r="M13" s="11">
        <v>12</v>
      </c>
      <c r="N13" s="15">
        <v>0</v>
      </c>
      <c r="O13" s="11">
        <v>12</v>
      </c>
      <c r="P13" s="15">
        <v>0</v>
      </c>
      <c r="Q13" s="11">
        <v>12</v>
      </c>
    </row>
    <row r="14" spans="1:17" x14ac:dyDescent="0.3">
      <c r="A14" s="23" t="s">
        <v>175</v>
      </c>
      <c r="B14" s="7" t="s">
        <v>136</v>
      </c>
      <c r="C14" s="11">
        <v>23</v>
      </c>
      <c r="D14" s="15">
        <v>1</v>
      </c>
      <c r="E14" s="11">
        <v>22</v>
      </c>
      <c r="F14" s="15">
        <v>1</v>
      </c>
      <c r="G14" s="11">
        <v>21</v>
      </c>
      <c r="H14" s="15">
        <v>0</v>
      </c>
      <c r="I14" s="11">
        <v>21</v>
      </c>
      <c r="J14" s="15">
        <v>1</v>
      </c>
      <c r="K14" s="11">
        <v>20</v>
      </c>
      <c r="L14" s="15">
        <v>3</v>
      </c>
      <c r="M14" s="11">
        <v>17</v>
      </c>
      <c r="N14" s="15">
        <v>3</v>
      </c>
      <c r="O14" s="11">
        <v>14</v>
      </c>
      <c r="P14" s="15">
        <v>1</v>
      </c>
      <c r="Q14" s="11">
        <v>13</v>
      </c>
    </row>
    <row r="15" spans="1:17" x14ac:dyDescent="0.3">
      <c r="A15" s="23" t="s">
        <v>170</v>
      </c>
      <c r="B15" s="7" t="s">
        <v>132</v>
      </c>
      <c r="C15" s="11">
        <v>18</v>
      </c>
      <c r="D15" s="15">
        <v>1</v>
      </c>
      <c r="E15" s="11">
        <v>17</v>
      </c>
      <c r="F15" s="15">
        <v>0</v>
      </c>
      <c r="G15" s="11">
        <v>17</v>
      </c>
      <c r="H15" s="15">
        <v>1</v>
      </c>
      <c r="I15" s="11">
        <v>16</v>
      </c>
      <c r="J15" s="15">
        <v>1</v>
      </c>
      <c r="K15" s="11">
        <v>15</v>
      </c>
      <c r="L15" s="15">
        <v>2</v>
      </c>
      <c r="M15" s="11">
        <v>13</v>
      </c>
      <c r="N15" s="15">
        <v>0</v>
      </c>
      <c r="O15" s="11">
        <v>13</v>
      </c>
      <c r="P15" s="15">
        <v>-1</v>
      </c>
      <c r="Q15" s="11">
        <v>14</v>
      </c>
    </row>
    <row r="16" spans="1:17" x14ac:dyDescent="0.3">
      <c r="A16" s="23" t="s">
        <v>165</v>
      </c>
      <c r="B16" s="7" t="s">
        <v>113</v>
      </c>
      <c r="C16" s="11">
        <v>13</v>
      </c>
      <c r="D16" s="15">
        <v>0</v>
      </c>
      <c r="E16" s="11">
        <v>13</v>
      </c>
      <c r="F16" s="15">
        <v>0</v>
      </c>
      <c r="G16" s="11">
        <v>13</v>
      </c>
      <c r="H16" s="15">
        <v>0</v>
      </c>
      <c r="I16" s="11">
        <v>13</v>
      </c>
      <c r="J16" s="15">
        <v>-1</v>
      </c>
      <c r="K16" s="11">
        <v>14</v>
      </c>
      <c r="L16" s="15">
        <v>-1</v>
      </c>
      <c r="M16" s="11">
        <v>15</v>
      </c>
      <c r="N16" s="15">
        <v>-1</v>
      </c>
      <c r="O16" s="11">
        <v>16</v>
      </c>
      <c r="P16" s="15">
        <v>1</v>
      </c>
      <c r="Q16" s="11">
        <v>15</v>
      </c>
    </row>
    <row r="17" spans="1:17" x14ac:dyDescent="0.3">
      <c r="A17" s="23" t="s">
        <v>201</v>
      </c>
      <c r="B17" s="7" t="s">
        <v>64</v>
      </c>
      <c r="C17" s="11">
        <v>49</v>
      </c>
      <c r="D17" s="15">
        <v>0</v>
      </c>
      <c r="E17" s="11">
        <v>49</v>
      </c>
      <c r="F17" s="15">
        <v>3</v>
      </c>
      <c r="G17" s="11">
        <v>46</v>
      </c>
      <c r="H17" s="15">
        <v>6</v>
      </c>
      <c r="I17" s="11">
        <v>40</v>
      </c>
      <c r="J17" s="15">
        <v>6</v>
      </c>
      <c r="K17" s="11">
        <v>34</v>
      </c>
      <c r="L17" s="15">
        <v>7</v>
      </c>
      <c r="M17" s="11">
        <v>27</v>
      </c>
      <c r="N17" s="15">
        <v>5</v>
      </c>
      <c r="O17" s="11">
        <v>22</v>
      </c>
      <c r="P17" s="15">
        <v>6</v>
      </c>
      <c r="Q17" s="11">
        <v>16</v>
      </c>
    </row>
    <row r="18" spans="1:17" x14ac:dyDescent="0.3">
      <c r="A18" s="23" t="s">
        <v>171</v>
      </c>
      <c r="B18" s="7" t="s">
        <v>133</v>
      </c>
      <c r="C18" s="11">
        <v>19</v>
      </c>
      <c r="D18" s="15">
        <v>0</v>
      </c>
      <c r="E18" s="11">
        <v>19</v>
      </c>
      <c r="F18" s="15">
        <v>0</v>
      </c>
      <c r="G18" s="11">
        <v>19</v>
      </c>
      <c r="H18" s="15">
        <v>0</v>
      </c>
      <c r="I18" s="11">
        <v>19</v>
      </c>
      <c r="J18" s="15">
        <v>0</v>
      </c>
      <c r="K18" s="11">
        <v>19</v>
      </c>
      <c r="L18" s="15">
        <v>-1</v>
      </c>
      <c r="M18" s="11">
        <v>20</v>
      </c>
      <c r="N18" s="15">
        <v>1</v>
      </c>
      <c r="O18" s="11">
        <v>19</v>
      </c>
      <c r="P18" s="15">
        <v>2</v>
      </c>
      <c r="Q18" s="11">
        <v>17</v>
      </c>
    </row>
    <row r="19" spans="1:17" x14ac:dyDescent="0.3">
      <c r="A19" s="23" t="s">
        <v>168</v>
      </c>
      <c r="B19" s="7" t="s">
        <v>131</v>
      </c>
      <c r="C19" s="11">
        <v>16</v>
      </c>
      <c r="D19" s="15">
        <v>0</v>
      </c>
      <c r="E19" s="11">
        <v>16</v>
      </c>
      <c r="F19" s="15">
        <v>0</v>
      </c>
      <c r="G19" s="11">
        <v>16</v>
      </c>
      <c r="H19" s="15">
        <v>-1</v>
      </c>
      <c r="I19" s="11">
        <v>17</v>
      </c>
      <c r="J19" s="15">
        <v>1</v>
      </c>
      <c r="K19" s="11">
        <v>16</v>
      </c>
      <c r="L19" s="15">
        <v>0</v>
      </c>
      <c r="M19" s="11">
        <v>16</v>
      </c>
      <c r="N19" s="15">
        <v>-2</v>
      </c>
      <c r="O19" s="11">
        <v>18</v>
      </c>
      <c r="P19" s="15">
        <v>0</v>
      </c>
      <c r="Q19" s="11">
        <v>18</v>
      </c>
    </row>
    <row r="20" spans="1:17" x14ac:dyDescent="0.3">
      <c r="A20" s="23" t="s">
        <v>164</v>
      </c>
      <c r="B20" s="7" t="s">
        <v>129</v>
      </c>
      <c r="C20" s="11">
        <v>12</v>
      </c>
      <c r="D20" s="15">
        <v>0</v>
      </c>
      <c r="E20" s="11">
        <v>12</v>
      </c>
      <c r="F20" s="15">
        <v>0</v>
      </c>
      <c r="G20" s="11">
        <v>12</v>
      </c>
      <c r="H20" s="15">
        <v>0</v>
      </c>
      <c r="I20" s="11">
        <v>12</v>
      </c>
      <c r="J20" s="15">
        <v>-1</v>
      </c>
      <c r="K20" s="11">
        <v>13</v>
      </c>
      <c r="L20" s="15">
        <v>-1</v>
      </c>
      <c r="M20" s="11">
        <v>14</v>
      </c>
      <c r="N20" s="15">
        <v>-3</v>
      </c>
      <c r="O20" s="11">
        <v>17</v>
      </c>
      <c r="P20" s="15">
        <v>-2</v>
      </c>
      <c r="Q20" s="11">
        <v>19</v>
      </c>
    </row>
    <row r="21" spans="1:17" x14ac:dyDescent="0.3">
      <c r="A21" s="23" t="s">
        <v>169</v>
      </c>
      <c r="B21" s="7" t="s">
        <v>69</v>
      </c>
      <c r="C21" s="11">
        <v>17</v>
      </c>
      <c r="D21" s="15">
        <v>-1</v>
      </c>
      <c r="E21" s="11">
        <v>18</v>
      </c>
      <c r="F21" s="15">
        <v>0</v>
      </c>
      <c r="G21" s="11">
        <v>18</v>
      </c>
      <c r="H21" s="15">
        <v>0</v>
      </c>
      <c r="I21" s="11">
        <v>18</v>
      </c>
      <c r="J21" s="15">
        <v>0</v>
      </c>
      <c r="K21" s="11">
        <v>18</v>
      </c>
      <c r="L21" s="15">
        <v>-1</v>
      </c>
      <c r="M21" s="11">
        <v>19</v>
      </c>
      <c r="N21" s="15">
        <v>-1</v>
      </c>
      <c r="O21" s="11">
        <v>20</v>
      </c>
      <c r="P21" s="15">
        <v>0</v>
      </c>
      <c r="Q21" s="11">
        <v>20</v>
      </c>
    </row>
    <row r="22" spans="1:17" x14ac:dyDescent="0.3">
      <c r="A22" s="23" t="s">
        <v>173</v>
      </c>
      <c r="B22" s="7" t="s">
        <v>135</v>
      </c>
      <c r="C22" s="11">
        <v>21</v>
      </c>
      <c r="D22" s="15">
        <v>1</v>
      </c>
      <c r="E22" s="11">
        <v>20</v>
      </c>
      <c r="F22" s="15">
        <v>0</v>
      </c>
      <c r="G22" s="11">
        <v>20</v>
      </c>
      <c r="H22" s="15">
        <v>0</v>
      </c>
      <c r="I22" s="11">
        <v>20</v>
      </c>
      <c r="J22" s="15">
        <v>-1</v>
      </c>
      <c r="K22" s="11">
        <v>21</v>
      </c>
      <c r="L22" s="15">
        <v>0</v>
      </c>
      <c r="M22" s="11">
        <v>21</v>
      </c>
      <c r="N22" s="15">
        <v>0</v>
      </c>
      <c r="O22" s="11">
        <v>21</v>
      </c>
      <c r="P22" s="15">
        <v>0</v>
      </c>
      <c r="Q22" s="11">
        <v>21</v>
      </c>
    </row>
    <row r="23" spans="1:17" x14ac:dyDescent="0.3">
      <c r="A23" s="23" t="s">
        <v>166</v>
      </c>
      <c r="B23" s="7" t="s">
        <v>130</v>
      </c>
      <c r="C23" s="11">
        <v>14</v>
      </c>
      <c r="D23" s="15">
        <v>0</v>
      </c>
      <c r="E23" s="11">
        <v>14</v>
      </c>
      <c r="F23" s="15">
        <v>-1</v>
      </c>
      <c r="G23" s="11">
        <v>15</v>
      </c>
      <c r="H23" s="15">
        <v>0</v>
      </c>
      <c r="I23" s="11">
        <v>15</v>
      </c>
      <c r="J23" s="15">
        <v>-2</v>
      </c>
      <c r="K23" s="11">
        <v>17</v>
      </c>
      <c r="L23" s="15">
        <v>-1</v>
      </c>
      <c r="M23" s="11">
        <v>18</v>
      </c>
      <c r="N23" s="15"/>
      <c r="O23" s="11"/>
      <c r="P23" s="15"/>
      <c r="Q23" s="11">
        <v>22</v>
      </c>
    </row>
    <row r="24" spans="1:17" x14ac:dyDescent="0.3">
      <c r="A24" s="23" t="s">
        <v>176</v>
      </c>
      <c r="B24" s="7" t="s">
        <v>111</v>
      </c>
      <c r="C24" s="11">
        <v>24</v>
      </c>
      <c r="D24" s="15">
        <v>0</v>
      </c>
      <c r="E24" s="11">
        <v>24</v>
      </c>
      <c r="F24" s="15">
        <v>0</v>
      </c>
      <c r="G24" s="11">
        <v>24</v>
      </c>
      <c r="H24" s="15">
        <v>0</v>
      </c>
      <c r="I24" s="11">
        <v>24</v>
      </c>
      <c r="J24" s="15">
        <v>0</v>
      </c>
      <c r="K24" s="11">
        <v>24</v>
      </c>
      <c r="L24" s="15">
        <v>2</v>
      </c>
      <c r="M24" s="11">
        <v>22</v>
      </c>
      <c r="N24" s="15">
        <v>-1</v>
      </c>
      <c r="O24" s="11">
        <v>23</v>
      </c>
      <c r="P24" s="15">
        <v>0</v>
      </c>
      <c r="Q24" s="11">
        <v>23</v>
      </c>
    </row>
    <row r="25" spans="1:17" x14ac:dyDescent="0.3">
      <c r="A25" s="23" t="s">
        <v>185</v>
      </c>
      <c r="B25" s="7" t="s">
        <v>24</v>
      </c>
      <c r="C25" s="11">
        <v>33</v>
      </c>
      <c r="D25" s="15">
        <v>0</v>
      </c>
      <c r="E25" s="11">
        <v>33</v>
      </c>
      <c r="F25" s="15">
        <v>1</v>
      </c>
      <c r="G25" s="11">
        <v>32</v>
      </c>
      <c r="H25" s="15">
        <v>2</v>
      </c>
      <c r="I25" s="11">
        <v>30</v>
      </c>
      <c r="J25" s="15">
        <v>1</v>
      </c>
      <c r="K25" s="11">
        <v>29</v>
      </c>
      <c r="L25" s="15">
        <v>0</v>
      </c>
      <c r="M25" s="11">
        <v>29</v>
      </c>
      <c r="N25" s="15">
        <v>1</v>
      </c>
      <c r="O25" s="11">
        <v>28</v>
      </c>
      <c r="P25" s="15">
        <v>4</v>
      </c>
      <c r="Q25" s="11">
        <v>24</v>
      </c>
    </row>
    <row r="26" spans="1:17" x14ac:dyDescent="0.3">
      <c r="A26" s="23" t="s">
        <v>178</v>
      </c>
      <c r="B26" s="7" t="s">
        <v>65</v>
      </c>
      <c r="C26" s="11">
        <v>26</v>
      </c>
      <c r="D26" s="15">
        <v>0</v>
      </c>
      <c r="E26" s="11">
        <v>26</v>
      </c>
      <c r="F26" s="15">
        <v>0</v>
      </c>
      <c r="G26" s="11">
        <v>26</v>
      </c>
      <c r="H26" s="15">
        <v>0</v>
      </c>
      <c r="I26" s="11">
        <v>26</v>
      </c>
      <c r="J26" s="15">
        <v>0</v>
      </c>
      <c r="K26" s="11">
        <v>26</v>
      </c>
      <c r="L26" s="15">
        <v>0</v>
      </c>
      <c r="M26" s="11">
        <v>26</v>
      </c>
      <c r="N26" s="15">
        <v>-1</v>
      </c>
      <c r="O26" s="11">
        <v>27</v>
      </c>
      <c r="P26" s="15">
        <v>2</v>
      </c>
      <c r="Q26" s="11">
        <v>25</v>
      </c>
    </row>
    <row r="27" spans="1:17" x14ac:dyDescent="0.3">
      <c r="A27" s="23" t="s">
        <v>172</v>
      </c>
      <c r="B27" s="7" t="s">
        <v>134</v>
      </c>
      <c r="C27" s="11">
        <v>20</v>
      </c>
      <c r="D27" s="15">
        <v>-1</v>
      </c>
      <c r="E27" s="11">
        <v>21</v>
      </c>
      <c r="F27" s="15">
        <v>-1</v>
      </c>
      <c r="G27" s="11">
        <v>22</v>
      </c>
      <c r="H27" s="15">
        <v>0</v>
      </c>
      <c r="I27" s="11">
        <v>22</v>
      </c>
      <c r="J27" s="15">
        <v>0</v>
      </c>
      <c r="K27" s="11">
        <v>22</v>
      </c>
      <c r="L27" s="15">
        <v>-1</v>
      </c>
      <c r="M27" s="11">
        <v>23</v>
      </c>
      <c r="N27" s="15">
        <v>-1</v>
      </c>
      <c r="O27" s="11">
        <v>24</v>
      </c>
      <c r="P27" s="15">
        <v>-2</v>
      </c>
      <c r="Q27" s="11">
        <v>26</v>
      </c>
    </row>
    <row r="28" spans="1:17" x14ac:dyDescent="0.3">
      <c r="A28" s="23" t="s">
        <v>177</v>
      </c>
      <c r="B28" s="7" t="s">
        <v>68</v>
      </c>
      <c r="C28" s="11">
        <v>25</v>
      </c>
      <c r="D28" s="15">
        <v>0</v>
      </c>
      <c r="E28" s="11">
        <v>25</v>
      </c>
      <c r="F28" s="15">
        <v>0</v>
      </c>
      <c r="G28" s="11">
        <v>25</v>
      </c>
      <c r="H28" s="15">
        <v>0</v>
      </c>
      <c r="I28" s="11">
        <v>25</v>
      </c>
      <c r="J28" s="15">
        <v>0</v>
      </c>
      <c r="K28" s="11">
        <v>25</v>
      </c>
      <c r="L28" s="15">
        <v>0</v>
      </c>
      <c r="M28" s="11">
        <v>25</v>
      </c>
      <c r="N28" s="15">
        <v>-1</v>
      </c>
      <c r="O28" s="11">
        <v>26</v>
      </c>
      <c r="P28" s="15">
        <v>-1</v>
      </c>
      <c r="Q28" s="11">
        <v>27</v>
      </c>
    </row>
    <row r="29" spans="1:17" x14ac:dyDescent="0.3">
      <c r="A29" s="23" t="s">
        <v>174</v>
      </c>
      <c r="B29" s="7" t="s">
        <v>72</v>
      </c>
      <c r="C29" s="11">
        <v>22</v>
      </c>
      <c r="D29" s="15">
        <v>-1</v>
      </c>
      <c r="E29" s="11">
        <v>23</v>
      </c>
      <c r="F29" s="15">
        <v>0</v>
      </c>
      <c r="G29" s="11">
        <v>23</v>
      </c>
      <c r="H29" s="15">
        <v>0</v>
      </c>
      <c r="I29" s="11">
        <v>23</v>
      </c>
      <c r="J29" s="15">
        <v>0</v>
      </c>
      <c r="K29" s="11">
        <v>23</v>
      </c>
      <c r="L29" s="15">
        <v>-1</v>
      </c>
      <c r="M29" s="11">
        <v>24</v>
      </c>
      <c r="N29" s="15">
        <v>-1</v>
      </c>
      <c r="O29" s="11">
        <v>25</v>
      </c>
      <c r="P29" s="15">
        <v>-3</v>
      </c>
      <c r="Q29" s="11">
        <v>28</v>
      </c>
    </row>
    <row r="30" spans="1:17" x14ac:dyDescent="0.3">
      <c r="A30" s="23" t="s">
        <v>195</v>
      </c>
      <c r="B30" s="7" t="s">
        <v>143</v>
      </c>
      <c r="C30" s="11">
        <v>43</v>
      </c>
      <c r="D30" s="15">
        <v>0</v>
      </c>
      <c r="E30" s="11">
        <v>43</v>
      </c>
      <c r="F30" s="15">
        <v>3</v>
      </c>
      <c r="G30" s="11">
        <v>40</v>
      </c>
      <c r="H30" s="15">
        <v>6</v>
      </c>
      <c r="I30" s="11">
        <v>34</v>
      </c>
      <c r="J30" s="15">
        <v>-1</v>
      </c>
      <c r="K30" s="11">
        <v>35</v>
      </c>
      <c r="L30" s="15">
        <v>4</v>
      </c>
      <c r="M30" s="11">
        <v>31</v>
      </c>
      <c r="N30" s="15">
        <v>1</v>
      </c>
      <c r="O30" s="11">
        <v>30</v>
      </c>
      <c r="P30" s="15">
        <v>1</v>
      </c>
      <c r="Q30" s="11">
        <v>29</v>
      </c>
    </row>
    <row r="31" spans="1:17" x14ac:dyDescent="0.3">
      <c r="A31" s="23" t="s">
        <v>180</v>
      </c>
      <c r="B31" s="7" t="s">
        <v>137</v>
      </c>
      <c r="C31" s="11">
        <v>28</v>
      </c>
      <c r="D31" s="15">
        <v>0</v>
      </c>
      <c r="E31" s="11">
        <v>28</v>
      </c>
      <c r="F31" s="15">
        <v>0</v>
      </c>
      <c r="G31" s="11">
        <v>28</v>
      </c>
      <c r="H31" s="15">
        <v>0</v>
      </c>
      <c r="I31" s="11">
        <v>28</v>
      </c>
      <c r="J31" s="15">
        <v>1</v>
      </c>
      <c r="K31" s="11">
        <v>27</v>
      </c>
      <c r="L31" s="15">
        <v>-1</v>
      </c>
      <c r="M31" s="11">
        <v>28</v>
      </c>
      <c r="N31" s="15">
        <v>-1</v>
      </c>
      <c r="O31" s="11">
        <v>29</v>
      </c>
      <c r="P31" s="15">
        <v>-1</v>
      </c>
      <c r="Q31" s="11">
        <v>30</v>
      </c>
    </row>
    <row r="32" spans="1:17" x14ac:dyDescent="0.3">
      <c r="A32" s="23" t="s">
        <v>183</v>
      </c>
      <c r="B32" s="7" t="s">
        <v>4</v>
      </c>
      <c r="C32" s="11">
        <v>31</v>
      </c>
      <c r="D32" s="15">
        <v>0</v>
      </c>
      <c r="E32" s="11">
        <v>31</v>
      </c>
      <c r="F32" s="15">
        <v>1</v>
      </c>
      <c r="G32" s="11">
        <v>30</v>
      </c>
      <c r="H32" s="15">
        <v>1</v>
      </c>
      <c r="I32" s="11">
        <v>29</v>
      </c>
      <c r="J32" s="15">
        <v>-1</v>
      </c>
      <c r="K32" s="11">
        <v>30</v>
      </c>
      <c r="L32" s="15">
        <v>0</v>
      </c>
      <c r="M32" s="11">
        <v>30</v>
      </c>
      <c r="N32" s="15">
        <v>-1</v>
      </c>
      <c r="O32" s="11">
        <v>31</v>
      </c>
      <c r="P32" s="15">
        <v>0</v>
      </c>
      <c r="Q32" s="11">
        <v>31</v>
      </c>
    </row>
    <row r="33" spans="1:17" ht="28.8" x14ac:dyDescent="0.3">
      <c r="A33" s="23" t="s">
        <v>192</v>
      </c>
      <c r="B33" s="7" t="s">
        <v>49</v>
      </c>
      <c r="C33" s="11">
        <v>40</v>
      </c>
      <c r="D33" s="15">
        <v>4</v>
      </c>
      <c r="E33" s="11">
        <v>36</v>
      </c>
      <c r="F33" s="15">
        <v>0</v>
      </c>
      <c r="G33" s="11">
        <v>36</v>
      </c>
      <c r="H33" s="15">
        <v>1</v>
      </c>
      <c r="I33" s="11">
        <v>35</v>
      </c>
      <c r="J33" s="15">
        <v>-1</v>
      </c>
      <c r="K33" s="11">
        <v>36</v>
      </c>
      <c r="L33" s="15">
        <v>1</v>
      </c>
      <c r="M33" s="11">
        <v>35</v>
      </c>
      <c r="N33" s="15">
        <v>1</v>
      </c>
      <c r="O33" s="11">
        <v>34</v>
      </c>
      <c r="P33" s="15">
        <v>2</v>
      </c>
      <c r="Q33" s="11">
        <v>32</v>
      </c>
    </row>
    <row r="34" spans="1:17" x14ac:dyDescent="0.3">
      <c r="A34" s="23" t="s">
        <v>179</v>
      </c>
      <c r="B34" s="7" t="s">
        <v>56</v>
      </c>
      <c r="C34" s="11">
        <v>27</v>
      </c>
      <c r="D34" s="15">
        <v>0</v>
      </c>
      <c r="E34" s="11">
        <v>27</v>
      </c>
      <c r="F34" s="15">
        <v>0</v>
      </c>
      <c r="G34" s="11">
        <v>27</v>
      </c>
      <c r="H34" s="15">
        <v>0</v>
      </c>
      <c r="I34" s="11">
        <v>27</v>
      </c>
      <c r="J34" s="15">
        <v>-1</v>
      </c>
      <c r="K34" s="11">
        <v>28</v>
      </c>
      <c r="L34" s="15">
        <v>-4</v>
      </c>
      <c r="M34" s="11">
        <v>32</v>
      </c>
      <c r="N34" s="15">
        <v>0</v>
      </c>
      <c r="O34" s="11">
        <v>32</v>
      </c>
      <c r="P34" s="15">
        <v>-1</v>
      </c>
      <c r="Q34" s="11">
        <v>33</v>
      </c>
    </row>
    <row r="35" spans="1:17" x14ac:dyDescent="0.3">
      <c r="A35" s="23" t="s">
        <v>198</v>
      </c>
      <c r="B35" s="7" t="s">
        <v>81</v>
      </c>
      <c r="C35" s="11">
        <v>46</v>
      </c>
      <c r="D35" s="15">
        <v>1</v>
      </c>
      <c r="E35" s="11">
        <v>45</v>
      </c>
      <c r="F35" s="15">
        <v>0</v>
      </c>
      <c r="G35" s="11">
        <v>45</v>
      </c>
      <c r="H35" s="15">
        <v>-1</v>
      </c>
      <c r="I35" s="11">
        <v>46</v>
      </c>
      <c r="J35" s="15">
        <v>0</v>
      </c>
      <c r="K35" s="11">
        <v>46</v>
      </c>
      <c r="L35" s="15">
        <v>8</v>
      </c>
      <c r="M35" s="11">
        <v>38</v>
      </c>
      <c r="N35" s="15">
        <v>2</v>
      </c>
      <c r="O35" s="11">
        <v>36</v>
      </c>
      <c r="P35" s="15">
        <v>2</v>
      </c>
      <c r="Q35" s="11">
        <v>34</v>
      </c>
    </row>
    <row r="36" spans="1:17" x14ac:dyDescent="0.3">
      <c r="A36" s="23" t="s">
        <v>200</v>
      </c>
      <c r="B36" s="7" t="s">
        <v>146</v>
      </c>
      <c r="C36" s="11">
        <v>48</v>
      </c>
      <c r="D36" s="15">
        <v>1</v>
      </c>
      <c r="E36" s="11">
        <v>47</v>
      </c>
      <c r="F36" s="15">
        <v>-2</v>
      </c>
      <c r="G36" s="11">
        <v>49</v>
      </c>
      <c r="H36" s="15">
        <v>2</v>
      </c>
      <c r="I36" s="11">
        <v>47</v>
      </c>
      <c r="J36" s="15">
        <v>0</v>
      </c>
      <c r="K36" s="11">
        <v>47</v>
      </c>
      <c r="L36" s="15">
        <v>6</v>
      </c>
      <c r="M36" s="11">
        <v>41</v>
      </c>
      <c r="N36" s="15">
        <v>3</v>
      </c>
      <c r="O36" s="11">
        <v>38</v>
      </c>
      <c r="P36" s="15">
        <v>3</v>
      </c>
      <c r="Q36" s="11">
        <v>35</v>
      </c>
    </row>
    <row r="37" spans="1:17" x14ac:dyDescent="0.3">
      <c r="A37" s="23" t="s">
        <v>181</v>
      </c>
      <c r="B37" s="7" t="s">
        <v>54</v>
      </c>
      <c r="C37" s="11">
        <v>29</v>
      </c>
      <c r="D37" s="15">
        <v>0</v>
      </c>
      <c r="E37" s="11">
        <v>29</v>
      </c>
      <c r="F37" s="15">
        <v>0</v>
      </c>
      <c r="G37" s="11">
        <v>29</v>
      </c>
      <c r="H37" s="15">
        <v>-2</v>
      </c>
      <c r="I37" s="11">
        <v>31</v>
      </c>
      <c r="J37" s="15">
        <v>0</v>
      </c>
      <c r="K37" s="11">
        <v>31</v>
      </c>
      <c r="L37" s="15">
        <v>-2</v>
      </c>
      <c r="M37" s="11">
        <v>33</v>
      </c>
      <c r="N37" s="15">
        <v>0</v>
      </c>
      <c r="O37" s="11">
        <v>33</v>
      </c>
      <c r="P37" s="15">
        <v>-3</v>
      </c>
      <c r="Q37" s="11">
        <v>36</v>
      </c>
    </row>
    <row r="38" spans="1:17" x14ac:dyDescent="0.3">
      <c r="A38" s="23" t="s">
        <v>182</v>
      </c>
      <c r="B38" s="7" t="s">
        <v>138</v>
      </c>
      <c r="C38" s="11">
        <v>30</v>
      </c>
      <c r="D38" s="15">
        <v>0</v>
      </c>
      <c r="E38" s="11">
        <v>30</v>
      </c>
      <c r="F38" s="15">
        <v>-1</v>
      </c>
      <c r="G38" s="11">
        <v>31</v>
      </c>
      <c r="H38" s="15">
        <v>-1</v>
      </c>
      <c r="I38" s="11">
        <v>32</v>
      </c>
      <c r="J38" s="15">
        <v>0</v>
      </c>
      <c r="K38" s="11">
        <v>32</v>
      </c>
      <c r="L38" s="15">
        <v>-2</v>
      </c>
      <c r="M38" s="11">
        <v>34</v>
      </c>
      <c r="N38" s="15">
        <v>-1</v>
      </c>
      <c r="O38" s="11">
        <v>35</v>
      </c>
      <c r="P38" s="15">
        <v>-2</v>
      </c>
      <c r="Q38" s="11">
        <v>37</v>
      </c>
    </row>
    <row r="39" spans="1:17" x14ac:dyDescent="0.3">
      <c r="A39" s="23" t="s">
        <v>194</v>
      </c>
      <c r="B39" s="7" t="s">
        <v>142</v>
      </c>
      <c r="C39" s="11">
        <v>42</v>
      </c>
      <c r="D39" s="15">
        <v>0</v>
      </c>
      <c r="E39" s="11">
        <v>42</v>
      </c>
      <c r="F39" s="15">
        <v>-1</v>
      </c>
      <c r="G39" s="11">
        <v>43</v>
      </c>
      <c r="H39" s="15">
        <v>1</v>
      </c>
      <c r="I39" s="11">
        <v>42</v>
      </c>
      <c r="J39" s="15">
        <v>1</v>
      </c>
      <c r="K39" s="11">
        <v>41</v>
      </c>
      <c r="L39" s="15">
        <v>4</v>
      </c>
      <c r="M39" s="11">
        <v>37</v>
      </c>
      <c r="N39" s="15">
        <v>-4</v>
      </c>
      <c r="O39" s="11">
        <v>41</v>
      </c>
      <c r="P39" s="15">
        <v>3</v>
      </c>
      <c r="Q39" s="11">
        <v>38</v>
      </c>
    </row>
    <row r="40" spans="1:17" x14ac:dyDescent="0.3">
      <c r="A40" s="23" t="s">
        <v>184</v>
      </c>
      <c r="B40" s="7" t="s">
        <v>99</v>
      </c>
      <c r="C40" s="11">
        <v>32</v>
      </c>
      <c r="D40" s="15">
        <v>0</v>
      </c>
      <c r="E40" s="11">
        <v>32</v>
      </c>
      <c r="F40" s="15">
        <v>-1</v>
      </c>
      <c r="G40" s="11">
        <v>33</v>
      </c>
      <c r="H40" s="15">
        <v>0</v>
      </c>
      <c r="I40" s="11">
        <v>33</v>
      </c>
      <c r="J40" s="15">
        <v>0</v>
      </c>
      <c r="K40" s="11">
        <v>33</v>
      </c>
      <c r="L40" s="15">
        <v>-3</v>
      </c>
      <c r="M40" s="11">
        <v>36</v>
      </c>
      <c r="N40" s="15">
        <v>-1</v>
      </c>
      <c r="O40" s="11">
        <v>37</v>
      </c>
      <c r="P40" s="15">
        <v>-2</v>
      </c>
      <c r="Q40" s="11">
        <v>39</v>
      </c>
    </row>
    <row r="41" spans="1:17" x14ac:dyDescent="0.3">
      <c r="A41" s="23" t="s">
        <v>191</v>
      </c>
      <c r="B41" s="7" t="s">
        <v>102</v>
      </c>
      <c r="C41" s="11">
        <v>39</v>
      </c>
      <c r="D41" s="15">
        <v>0</v>
      </c>
      <c r="E41" s="11">
        <v>39</v>
      </c>
      <c r="F41" s="15">
        <v>0</v>
      </c>
      <c r="G41" s="11">
        <v>39</v>
      </c>
      <c r="H41" s="15">
        <v>0</v>
      </c>
      <c r="I41" s="11">
        <v>39</v>
      </c>
      <c r="J41" s="15">
        <v>1</v>
      </c>
      <c r="K41" s="11">
        <v>38</v>
      </c>
      <c r="L41" s="15">
        <v>-1</v>
      </c>
      <c r="M41" s="11">
        <v>39</v>
      </c>
      <c r="N41" s="15">
        <v>0</v>
      </c>
      <c r="O41" s="11">
        <v>39</v>
      </c>
      <c r="P41" s="15">
        <v>-1</v>
      </c>
      <c r="Q41" s="11">
        <v>40</v>
      </c>
    </row>
    <row r="42" spans="1:17" x14ac:dyDescent="0.3">
      <c r="A42" s="23" t="s">
        <v>196</v>
      </c>
      <c r="B42" s="7" t="s">
        <v>144</v>
      </c>
      <c r="C42" s="11">
        <v>44</v>
      </c>
      <c r="D42" s="15">
        <v>0</v>
      </c>
      <c r="E42" s="11">
        <v>44</v>
      </c>
      <c r="F42" s="15">
        <v>0</v>
      </c>
      <c r="G42" s="11">
        <v>44</v>
      </c>
      <c r="H42" s="15">
        <v>-1</v>
      </c>
      <c r="I42" s="11">
        <v>45</v>
      </c>
      <c r="J42" s="15">
        <v>0</v>
      </c>
      <c r="K42" s="11">
        <v>45</v>
      </c>
      <c r="L42" s="15">
        <v>3</v>
      </c>
      <c r="M42" s="11">
        <v>42</v>
      </c>
      <c r="N42" s="15">
        <v>-1</v>
      </c>
      <c r="O42" s="11">
        <v>43</v>
      </c>
      <c r="P42" s="15">
        <v>2</v>
      </c>
      <c r="Q42" s="11">
        <v>41</v>
      </c>
    </row>
    <row r="43" spans="1:17" x14ac:dyDescent="0.3">
      <c r="A43" s="23" t="s">
        <v>190</v>
      </c>
      <c r="B43" s="7" t="s">
        <v>109</v>
      </c>
      <c r="C43" s="11">
        <v>38</v>
      </c>
      <c r="D43" s="15">
        <v>0</v>
      </c>
      <c r="E43" s="11">
        <v>38</v>
      </c>
      <c r="F43" s="15">
        <v>1</v>
      </c>
      <c r="G43" s="11">
        <v>37</v>
      </c>
      <c r="H43" s="15">
        <v>-1</v>
      </c>
      <c r="I43" s="11">
        <v>38</v>
      </c>
      <c r="J43" s="15">
        <v>1</v>
      </c>
      <c r="K43" s="11">
        <v>37</v>
      </c>
      <c r="L43" s="15">
        <v>-3</v>
      </c>
      <c r="M43" s="11">
        <v>40</v>
      </c>
      <c r="N43" s="15">
        <v>-2</v>
      </c>
      <c r="O43" s="11">
        <v>42</v>
      </c>
      <c r="P43" s="15">
        <v>0</v>
      </c>
      <c r="Q43" s="11">
        <v>42</v>
      </c>
    </row>
    <row r="44" spans="1:17" x14ac:dyDescent="0.3">
      <c r="A44" s="23" t="s">
        <v>205</v>
      </c>
      <c r="B44" s="7" t="s">
        <v>16</v>
      </c>
      <c r="C44" s="11"/>
      <c r="D44" s="15"/>
      <c r="E44" s="11"/>
      <c r="F44" s="15"/>
      <c r="G44" s="11"/>
      <c r="H44" s="15"/>
      <c r="I44" s="11"/>
      <c r="J44" s="15"/>
      <c r="K44" s="11"/>
      <c r="L44" s="15"/>
      <c r="M44" s="11"/>
      <c r="N44" s="15"/>
      <c r="O44" s="11">
        <v>49</v>
      </c>
      <c r="P44" s="15">
        <v>6</v>
      </c>
      <c r="Q44" s="11">
        <v>43</v>
      </c>
    </row>
    <row r="45" spans="1:17" x14ac:dyDescent="0.3">
      <c r="A45" s="23" t="s">
        <v>199</v>
      </c>
      <c r="B45" s="7" t="s">
        <v>145</v>
      </c>
      <c r="C45" s="11">
        <v>47</v>
      </c>
      <c r="D45" s="15">
        <v>-1</v>
      </c>
      <c r="E45" s="11">
        <v>48</v>
      </c>
      <c r="F45" s="15">
        <v>0</v>
      </c>
      <c r="G45" s="11">
        <v>48</v>
      </c>
      <c r="H45" s="15">
        <v>0</v>
      </c>
      <c r="I45" s="11">
        <v>48</v>
      </c>
      <c r="J45" s="15">
        <v>0</v>
      </c>
      <c r="K45" s="11">
        <v>48</v>
      </c>
      <c r="L45" s="15">
        <v>1</v>
      </c>
      <c r="M45" s="11">
        <v>47</v>
      </c>
      <c r="N45" s="15">
        <v>0</v>
      </c>
      <c r="O45" s="11">
        <v>47</v>
      </c>
      <c r="P45" s="15">
        <v>3</v>
      </c>
      <c r="Q45" s="11">
        <v>44</v>
      </c>
    </row>
    <row r="46" spans="1:17" x14ac:dyDescent="0.3">
      <c r="A46" s="23" t="s">
        <v>210</v>
      </c>
      <c r="B46" s="7" t="s">
        <v>59</v>
      </c>
      <c r="C46" s="11"/>
      <c r="D46" s="15"/>
      <c r="E46" s="11"/>
      <c r="F46" s="15"/>
      <c r="G46" s="11"/>
      <c r="H46" s="15"/>
      <c r="I46" s="11"/>
      <c r="J46" s="15"/>
      <c r="K46" s="11"/>
      <c r="L46" s="15"/>
      <c r="M46" s="11"/>
      <c r="N46" s="15"/>
      <c r="O46" s="11"/>
      <c r="P46" s="15"/>
      <c r="Q46" s="11">
        <v>45</v>
      </c>
    </row>
    <row r="47" spans="1:17" x14ac:dyDescent="0.3">
      <c r="A47" s="23" t="s">
        <v>204</v>
      </c>
      <c r="B47" s="7" t="s">
        <v>220</v>
      </c>
      <c r="C47" s="11"/>
      <c r="D47" s="15"/>
      <c r="E47" s="11"/>
      <c r="F47" s="15"/>
      <c r="G47" s="11"/>
      <c r="H47" s="15"/>
      <c r="I47" s="11"/>
      <c r="J47" s="15"/>
      <c r="K47" s="11"/>
      <c r="L47" s="15"/>
      <c r="M47" s="11">
        <v>50</v>
      </c>
      <c r="N47" s="15">
        <v>10</v>
      </c>
      <c r="O47" s="11">
        <v>40</v>
      </c>
      <c r="P47" s="15">
        <v>-6</v>
      </c>
      <c r="Q47" s="11">
        <v>46</v>
      </c>
    </row>
    <row r="48" spans="1:17" x14ac:dyDescent="0.3">
      <c r="A48" s="23" t="s">
        <v>212</v>
      </c>
      <c r="B48" s="7" t="s">
        <v>90</v>
      </c>
      <c r="C48" s="11"/>
      <c r="D48" s="15"/>
      <c r="E48" s="11"/>
      <c r="F48" s="15"/>
      <c r="G48" s="11"/>
      <c r="H48" s="15"/>
      <c r="I48" s="11"/>
      <c r="J48" s="15"/>
      <c r="K48" s="11"/>
      <c r="L48" s="15"/>
      <c r="M48" s="11"/>
      <c r="N48" s="15"/>
      <c r="O48" s="11"/>
      <c r="P48" s="15"/>
      <c r="Q48" s="11">
        <v>46</v>
      </c>
    </row>
    <row r="49" spans="1:17" x14ac:dyDescent="0.3">
      <c r="A49" s="23" t="s">
        <v>193</v>
      </c>
      <c r="B49" s="7" t="s">
        <v>141</v>
      </c>
      <c r="C49" s="11">
        <v>41</v>
      </c>
      <c r="D49" s="15">
        <v>0</v>
      </c>
      <c r="E49" s="11">
        <v>41</v>
      </c>
      <c r="F49" s="15">
        <v>-1</v>
      </c>
      <c r="G49" s="11">
        <v>42</v>
      </c>
      <c r="H49" s="15">
        <v>-1</v>
      </c>
      <c r="I49" s="11">
        <v>43</v>
      </c>
      <c r="J49" s="15">
        <v>0</v>
      </c>
      <c r="K49" s="11">
        <v>43</v>
      </c>
      <c r="L49" s="15">
        <v>-2</v>
      </c>
      <c r="M49" s="11">
        <v>45</v>
      </c>
      <c r="N49" s="15">
        <v>0</v>
      </c>
      <c r="O49" s="11">
        <v>45</v>
      </c>
      <c r="P49" s="15">
        <v>-3</v>
      </c>
      <c r="Q49" s="11">
        <v>48</v>
      </c>
    </row>
    <row r="50" spans="1:17" x14ac:dyDescent="0.3">
      <c r="A50" s="23" t="s">
        <v>187</v>
      </c>
      <c r="B50" s="7" t="s">
        <v>66</v>
      </c>
      <c r="C50" s="11">
        <v>35</v>
      </c>
      <c r="D50" s="15">
        <v>0</v>
      </c>
      <c r="E50" s="11">
        <v>35</v>
      </c>
      <c r="F50" s="15">
        <v>0</v>
      </c>
      <c r="G50" s="11">
        <v>35</v>
      </c>
      <c r="H50" s="15">
        <v>-2</v>
      </c>
      <c r="I50" s="11">
        <v>37</v>
      </c>
      <c r="J50" s="15">
        <v>-3</v>
      </c>
      <c r="K50" s="11">
        <v>40</v>
      </c>
      <c r="L50" s="15">
        <v>-3</v>
      </c>
      <c r="M50" s="11">
        <v>43</v>
      </c>
      <c r="N50" s="15">
        <v>-1</v>
      </c>
      <c r="O50" s="11">
        <v>44</v>
      </c>
      <c r="P50" s="15">
        <v>-5</v>
      </c>
      <c r="Q50" s="11">
        <v>49</v>
      </c>
    </row>
    <row r="51" spans="1:17" x14ac:dyDescent="0.3">
      <c r="A51" s="23" t="s">
        <v>188</v>
      </c>
      <c r="B51" s="7" t="s">
        <v>139</v>
      </c>
      <c r="C51" s="11">
        <v>36</v>
      </c>
      <c r="D51" s="15">
        <v>-1</v>
      </c>
      <c r="E51" s="11">
        <v>37</v>
      </c>
      <c r="F51" s="15">
        <v>-1</v>
      </c>
      <c r="G51" s="11">
        <v>38</v>
      </c>
      <c r="H51" s="15">
        <v>-3</v>
      </c>
      <c r="I51" s="11">
        <v>41</v>
      </c>
      <c r="J51" s="15">
        <v>-1</v>
      </c>
      <c r="K51" s="11">
        <v>42</v>
      </c>
      <c r="L51" s="15">
        <v>-4</v>
      </c>
      <c r="M51" s="11">
        <v>46</v>
      </c>
      <c r="N51" s="15">
        <v>-2</v>
      </c>
      <c r="O51" s="11">
        <v>48</v>
      </c>
      <c r="P51" s="15">
        <v>-2</v>
      </c>
      <c r="Q51" s="11">
        <v>50</v>
      </c>
    </row>
    <row r="52" spans="1:17" x14ac:dyDescent="0.3">
      <c r="A52" s="23" t="s">
        <v>186</v>
      </c>
      <c r="B52" s="7" t="s">
        <v>120</v>
      </c>
      <c r="C52" s="11">
        <v>34</v>
      </c>
      <c r="D52" s="15">
        <v>0</v>
      </c>
      <c r="E52" s="11">
        <v>34</v>
      </c>
      <c r="F52" s="15">
        <v>0</v>
      </c>
      <c r="G52" s="11">
        <v>34</v>
      </c>
      <c r="H52" s="15">
        <v>-2</v>
      </c>
      <c r="I52" s="11">
        <v>36</v>
      </c>
      <c r="J52" s="15">
        <v>-3</v>
      </c>
      <c r="K52" s="11">
        <v>39</v>
      </c>
      <c r="L52" s="15">
        <v>-5</v>
      </c>
      <c r="M52" s="11">
        <v>44</v>
      </c>
      <c r="N52" s="15">
        <v>-2</v>
      </c>
      <c r="O52" s="11">
        <v>46</v>
      </c>
      <c r="P52" s="15"/>
      <c r="Q52" s="11"/>
    </row>
    <row r="53" spans="1:17" x14ac:dyDescent="0.3">
      <c r="A53" s="23" t="s">
        <v>189</v>
      </c>
      <c r="B53" s="7" t="s">
        <v>140</v>
      </c>
      <c r="C53" s="11">
        <v>37</v>
      </c>
      <c r="D53" s="15">
        <v>-3</v>
      </c>
      <c r="E53" s="11">
        <v>40</v>
      </c>
      <c r="F53" s="15">
        <v>-1</v>
      </c>
      <c r="G53" s="11">
        <v>41</v>
      </c>
      <c r="H53" s="15">
        <v>-3</v>
      </c>
      <c r="I53" s="11">
        <v>44</v>
      </c>
      <c r="J53" s="15">
        <v>0</v>
      </c>
      <c r="K53" s="11">
        <v>44</v>
      </c>
      <c r="L53" s="15">
        <v>-4</v>
      </c>
      <c r="M53" s="11">
        <v>48</v>
      </c>
      <c r="N53" s="15">
        <v>-2</v>
      </c>
      <c r="O53" s="11">
        <v>50</v>
      </c>
      <c r="P53" s="15"/>
      <c r="Q53" s="11"/>
    </row>
    <row r="54" spans="1:17" x14ac:dyDescent="0.3">
      <c r="A54" s="23" t="s">
        <v>197</v>
      </c>
      <c r="B54" s="7" t="s">
        <v>3</v>
      </c>
      <c r="C54" s="11">
        <v>45</v>
      </c>
      <c r="D54" s="15">
        <v>-1</v>
      </c>
      <c r="E54" s="11">
        <v>46</v>
      </c>
      <c r="F54" s="15">
        <v>-1</v>
      </c>
      <c r="G54" s="11">
        <v>47</v>
      </c>
      <c r="H54" s="15">
        <v>-2</v>
      </c>
      <c r="I54" s="11">
        <v>49</v>
      </c>
      <c r="J54" s="15">
        <v>0</v>
      </c>
      <c r="K54" s="11">
        <v>49</v>
      </c>
      <c r="L54" s="15"/>
      <c r="M54" s="11"/>
      <c r="N54" s="15"/>
      <c r="O54" s="11"/>
      <c r="P54" s="15"/>
      <c r="Q54" s="11"/>
    </row>
    <row r="55" spans="1:17" x14ac:dyDescent="0.3">
      <c r="A55" s="23" t="s">
        <v>202</v>
      </c>
      <c r="B55" s="7" t="s">
        <v>147</v>
      </c>
      <c r="C55" s="11">
        <v>50</v>
      </c>
      <c r="D55" s="15"/>
      <c r="E55" s="11"/>
      <c r="F55" s="15"/>
      <c r="G55" s="11"/>
      <c r="H55" s="15"/>
      <c r="I55" s="11"/>
      <c r="J55" s="15"/>
      <c r="K55" s="11"/>
      <c r="L55" s="15"/>
      <c r="M55" s="11"/>
      <c r="N55" s="15"/>
      <c r="O55" s="11"/>
      <c r="P55" s="15"/>
      <c r="Q55" s="11"/>
    </row>
    <row r="56" spans="1:17" x14ac:dyDescent="0.3">
      <c r="A56" s="23" t="s">
        <v>203</v>
      </c>
      <c r="B56" s="7" t="s">
        <v>61</v>
      </c>
      <c r="C56" s="11"/>
      <c r="D56" s="15"/>
      <c r="E56" s="11">
        <v>50</v>
      </c>
      <c r="F56" s="15">
        <v>0</v>
      </c>
      <c r="G56" s="11">
        <v>50</v>
      </c>
      <c r="H56" s="15">
        <v>0</v>
      </c>
      <c r="I56" s="11">
        <v>50</v>
      </c>
      <c r="J56" s="15">
        <v>0</v>
      </c>
      <c r="K56" s="11">
        <v>50</v>
      </c>
      <c r="L56" s="15">
        <v>1</v>
      </c>
      <c r="M56" s="11">
        <v>49</v>
      </c>
      <c r="N56" s="15"/>
      <c r="O56" s="11"/>
      <c r="P56" s="15"/>
      <c r="Q56" s="11"/>
    </row>
    <row r="57" spans="1:17" x14ac:dyDescent="0.3">
      <c r="A57" s="23"/>
      <c r="B57" s="7"/>
      <c r="C57" s="11"/>
      <c r="D57" s="15"/>
      <c r="E57" s="11"/>
      <c r="F57" s="15"/>
      <c r="G57" s="11"/>
      <c r="H57" s="15"/>
      <c r="I57" s="11"/>
      <c r="J57" s="15"/>
      <c r="K57" s="11"/>
      <c r="L57" s="15"/>
      <c r="M57" s="11"/>
      <c r="N57" s="15"/>
      <c r="O57" s="11"/>
      <c r="P57" s="15"/>
      <c r="Q57" s="11"/>
    </row>
    <row r="58" spans="1:17" x14ac:dyDescent="0.3">
      <c r="A58" s="23"/>
      <c r="B58" s="7"/>
      <c r="C58" s="11"/>
      <c r="D58" s="15"/>
      <c r="E58" s="11"/>
      <c r="F58" s="15"/>
      <c r="G58" s="11"/>
      <c r="H58" s="15"/>
      <c r="I58" s="11"/>
      <c r="J58" s="15"/>
      <c r="K58" s="11"/>
      <c r="L58" s="15"/>
      <c r="M58" s="11"/>
      <c r="N58" s="15"/>
      <c r="O58" s="11"/>
      <c r="P58" s="15"/>
      <c r="Q58" s="11"/>
    </row>
    <row r="59" spans="1:17" x14ac:dyDescent="0.3">
      <c r="A59" s="23"/>
      <c r="B59" s="7"/>
      <c r="C59" s="11"/>
      <c r="D59" s="15"/>
      <c r="E59" s="11"/>
      <c r="F59" s="15"/>
      <c r="G59" s="11"/>
      <c r="H59" s="15"/>
      <c r="I59" s="11"/>
      <c r="J59" s="15"/>
      <c r="K59" s="11"/>
      <c r="L59" s="15"/>
      <c r="M59" s="11"/>
      <c r="N59" s="15"/>
      <c r="O59" s="11"/>
      <c r="P59" s="15"/>
      <c r="Q59" s="11"/>
    </row>
    <row r="60" spans="1:17" x14ac:dyDescent="0.3">
      <c r="A60" s="23"/>
      <c r="B60" s="7"/>
      <c r="C60" s="11"/>
      <c r="D60" s="15"/>
      <c r="E60" s="11"/>
      <c r="F60" s="15"/>
      <c r="G60" s="11"/>
      <c r="H60" s="15"/>
      <c r="I60" s="11"/>
      <c r="J60" s="15"/>
      <c r="K60" s="11"/>
      <c r="L60" s="15"/>
      <c r="M60" s="11"/>
      <c r="N60" s="15"/>
      <c r="O60" s="11"/>
      <c r="P60" s="15"/>
      <c r="Q60" s="11"/>
    </row>
    <row r="61" spans="1:17" x14ac:dyDescent="0.3">
      <c r="A61" s="23"/>
      <c r="B61" s="7"/>
      <c r="C61" s="11"/>
      <c r="D61" s="15"/>
      <c r="E61" s="11"/>
      <c r="F61" s="15"/>
      <c r="G61" s="11"/>
      <c r="H61" s="15"/>
      <c r="I61" s="11"/>
      <c r="J61" s="15"/>
      <c r="K61" s="11"/>
      <c r="L61" s="15"/>
      <c r="M61" s="11"/>
      <c r="N61" s="15"/>
      <c r="O61" s="11"/>
      <c r="P61" s="15"/>
      <c r="Q61" s="11"/>
    </row>
    <row r="62" spans="1:17" x14ac:dyDescent="0.3">
      <c r="A62" s="23"/>
      <c r="B62" s="7"/>
      <c r="C62" s="11"/>
      <c r="D62" s="15"/>
      <c r="E62" s="11"/>
      <c r="F62" s="15"/>
      <c r="G62" s="11"/>
      <c r="H62" s="15"/>
      <c r="I62" s="11"/>
      <c r="J62" s="15"/>
      <c r="K62" s="11"/>
      <c r="L62" s="15"/>
      <c r="M62" s="11"/>
      <c r="N62" s="15"/>
      <c r="O62" s="11"/>
      <c r="P62" s="15"/>
      <c r="Q62" s="11"/>
    </row>
    <row r="63" spans="1:17" x14ac:dyDescent="0.3">
      <c r="A63" s="23"/>
      <c r="B63" s="7"/>
      <c r="C63" s="11"/>
      <c r="D63" s="15"/>
      <c r="E63" s="11"/>
      <c r="F63" s="15"/>
      <c r="G63" s="11"/>
      <c r="H63" s="15"/>
      <c r="I63" s="11"/>
      <c r="J63" s="15"/>
      <c r="K63" s="11"/>
      <c r="L63" s="15"/>
      <c r="M63" s="11"/>
      <c r="N63" s="15"/>
      <c r="O63" s="11"/>
      <c r="P63" s="15"/>
      <c r="Q63" s="11"/>
    </row>
    <row r="64" spans="1:17" x14ac:dyDescent="0.3">
      <c r="A64" s="23"/>
      <c r="B64" s="7"/>
      <c r="C64" s="11"/>
      <c r="D64" s="15"/>
      <c r="E64" s="11"/>
      <c r="F64" s="15"/>
      <c r="G64" s="11"/>
      <c r="H64" s="15"/>
      <c r="I64" s="11"/>
      <c r="J64" s="15"/>
      <c r="K64" s="11"/>
      <c r="L64" s="15"/>
      <c r="M64" s="11"/>
      <c r="N64" s="15"/>
      <c r="O64" s="11"/>
      <c r="P64" s="15"/>
      <c r="Q64" s="11"/>
    </row>
    <row r="65" spans="1:17" x14ac:dyDescent="0.3">
      <c r="A65" s="23"/>
      <c r="B65" s="7"/>
      <c r="C65" s="11"/>
      <c r="D65" s="15"/>
      <c r="E65" s="11"/>
      <c r="F65" s="15"/>
      <c r="G65" s="11"/>
      <c r="H65" s="15"/>
      <c r="I65" s="11"/>
      <c r="J65" s="15"/>
      <c r="K65" s="11"/>
      <c r="L65" s="15"/>
      <c r="M65" s="11"/>
      <c r="N65" s="15"/>
      <c r="O65" s="11"/>
      <c r="P65" s="15"/>
      <c r="Q65" s="11"/>
    </row>
    <row r="66" spans="1:17" x14ac:dyDescent="0.3">
      <c r="A66" s="23"/>
      <c r="B66" s="7"/>
      <c r="C66" s="11"/>
      <c r="D66" s="15"/>
      <c r="E66" s="11"/>
      <c r="F66" s="15"/>
      <c r="G66" s="11"/>
      <c r="H66" s="15"/>
      <c r="I66" s="11"/>
      <c r="J66" s="15"/>
      <c r="K66" s="11"/>
      <c r="L66" s="15"/>
      <c r="M66" s="11"/>
      <c r="N66" s="15"/>
      <c r="O66" s="11"/>
      <c r="P66" s="15"/>
      <c r="Q66" s="11"/>
    </row>
    <row r="67" spans="1:17" x14ac:dyDescent="0.3">
      <c r="A67" s="23"/>
      <c r="B67" s="7"/>
      <c r="C67" s="11"/>
      <c r="D67" s="15"/>
      <c r="E67" s="11"/>
      <c r="F67" s="15"/>
      <c r="G67" s="11"/>
      <c r="H67" s="15"/>
      <c r="I67" s="11"/>
      <c r="J67" s="15"/>
      <c r="K67" s="11"/>
      <c r="L67" s="15"/>
      <c r="M67" s="11"/>
      <c r="N67" s="15"/>
      <c r="O67" s="11"/>
      <c r="P67" s="15"/>
      <c r="Q67" s="11"/>
    </row>
    <row r="68" spans="1:17" x14ac:dyDescent="0.3">
      <c r="A68" s="23"/>
      <c r="B68" s="7"/>
      <c r="C68" s="11"/>
      <c r="D68" s="15"/>
      <c r="E68" s="11"/>
      <c r="F68" s="15"/>
      <c r="G68" s="11"/>
      <c r="H68" s="15"/>
      <c r="I68" s="11"/>
      <c r="J68" s="15"/>
      <c r="K68" s="11"/>
      <c r="L68" s="15"/>
      <c r="M68" s="11"/>
      <c r="N68" s="15"/>
      <c r="O68" s="11"/>
      <c r="P68" s="15"/>
      <c r="Q68" s="11"/>
    </row>
    <row r="69" spans="1:17" x14ac:dyDescent="0.3">
      <c r="A69" s="23"/>
      <c r="B69" s="7"/>
      <c r="C69" s="11"/>
      <c r="D69" s="15"/>
      <c r="E69" s="11"/>
      <c r="F69" s="15"/>
      <c r="G69" s="11"/>
      <c r="H69" s="15"/>
      <c r="I69" s="11"/>
      <c r="J69" s="15"/>
      <c r="K69" s="11"/>
      <c r="L69" s="15"/>
      <c r="M69" s="11"/>
      <c r="N69" s="15"/>
      <c r="O69" s="11"/>
      <c r="P69" s="15"/>
      <c r="Q69" s="11"/>
    </row>
    <row r="70" spans="1:17" x14ac:dyDescent="0.3">
      <c r="A70" s="23"/>
      <c r="B70" s="7"/>
      <c r="C70" s="11"/>
      <c r="D70" s="15"/>
      <c r="E70" s="11"/>
      <c r="F70" s="15"/>
      <c r="G70" s="11"/>
      <c r="H70" s="15"/>
      <c r="I70" s="11"/>
      <c r="J70" s="15"/>
      <c r="K70" s="11"/>
      <c r="L70" s="15"/>
      <c r="M70" s="11"/>
      <c r="N70" s="15"/>
      <c r="O70" s="11"/>
      <c r="P70" s="15"/>
      <c r="Q70" s="11"/>
    </row>
    <row r="71" spans="1:17" x14ac:dyDescent="0.3">
      <c r="A71" s="23"/>
      <c r="B71" s="7"/>
      <c r="C71" s="11"/>
      <c r="D71" s="15"/>
      <c r="E71" s="11"/>
      <c r="F71" s="15"/>
      <c r="G71" s="11"/>
      <c r="H71" s="15"/>
      <c r="I71" s="11"/>
      <c r="J71" s="15"/>
      <c r="K71" s="11"/>
      <c r="L71" s="15"/>
      <c r="M71" s="11"/>
      <c r="N71" s="15"/>
      <c r="O71" s="11"/>
      <c r="P71" s="15"/>
      <c r="Q71" s="11"/>
    </row>
    <row r="72" spans="1:17" x14ac:dyDescent="0.3">
      <c r="A72" s="23"/>
      <c r="B72" s="7"/>
      <c r="C72" s="11"/>
      <c r="D72" s="15"/>
      <c r="E72" s="11"/>
      <c r="F72" s="15"/>
      <c r="G72" s="11"/>
      <c r="H72" s="15"/>
      <c r="I72" s="11"/>
      <c r="J72" s="15"/>
      <c r="K72" s="11"/>
      <c r="L72" s="15"/>
      <c r="M72" s="11"/>
      <c r="N72" s="15"/>
      <c r="O72" s="11"/>
      <c r="P72" s="15"/>
      <c r="Q72" s="11"/>
    </row>
    <row r="73" spans="1:17" x14ac:dyDescent="0.3">
      <c r="A73" s="23"/>
      <c r="B73" s="7"/>
      <c r="C73" s="11"/>
      <c r="D73" s="15"/>
      <c r="E73" s="11"/>
      <c r="F73" s="15"/>
      <c r="G73" s="11"/>
      <c r="H73" s="15"/>
      <c r="I73" s="11"/>
      <c r="J73" s="15"/>
      <c r="K73" s="11"/>
      <c r="L73" s="15"/>
      <c r="M73" s="11"/>
      <c r="N73" s="15"/>
      <c r="O73" s="11"/>
      <c r="P73" s="15"/>
      <c r="Q73" s="11"/>
    </row>
    <row r="74" spans="1:17" x14ac:dyDescent="0.3">
      <c r="A74" s="23"/>
      <c r="B74" s="7"/>
      <c r="C74" s="11"/>
      <c r="D74" s="15"/>
      <c r="E74" s="11"/>
      <c r="F74" s="15"/>
      <c r="G74" s="11"/>
      <c r="H74" s="15"/>
      <c r="I74" s="11"/>
      <c r="J74" s="15"/>
      <c r="K74" s="11"/>
      <c r="L74" s="15"/>
      <c r="M74" s="11"/>
      <c r="N74" s="15"/>
      <c r="O74" s="11"/>
      <c r="P74" s="15"/>
      <c r="Q74" s="11"/>
    </row>
    <row r="75" spans="1:17" x14ac:dyDescent="0.3">
      <c r="A75" s="23"/>
      <c r="B75" s="7"/>
      <c r="C75" s="11"/>
      <c r="D75" s="15"/>
      <c r="E75" s="11"/>
      <c r="F75" s="15"/>
      <c r="G75" s="11"/>
      <c r="H75" s="15"/>
      <c r="I75" s="11"/>
      <c r="J75" s="15"/>
      <c r="K75" s="11"/>
      <c r="L75" s="15"/>
      <c r="M75" s="11"/>
      <c r="N75" s="15"/>
      <c r="O75" s="11"/>
      <c r="P75" s="15"/>
      <c r="Q75" s="11"/>
    </row>
    <row r="76" spans="1:17" x14ac:dyDescent="0.3">
      <c r="A76" s="23"/>
      <c r="B76" s="7"/>
      <c r="C76" s="11"/>
      <c r="D76" s="15"/>
      <c r="E76" s="11"/>
      <c r="F76" s="15"/>
      <c r="G76" s="11"/>
      <c r="H76" s="15"/>
      <c r="I76" s="11"/>
      <c r="J76" s="15"/>
      <c r="K76" s="11"/>
      <c r="L76" s="15"/>
      <c r="M76" s="11"/>
      <c r="N76" s="15"/>
      <c r="O76" s="11"/>
      <c r="P76" s="15"/>
      <c r="Q76" s="11"/>
    </row>
    <row r="77" spans="1:17" x14ac:dyDescent="0.3">
      <c r="A77" s="23"/>
      <c r="B77" s="7"/>
      <c r="C77" s="11"/>
      <c r="D77" s="15"/>
      <c r="E77" s="11"/>
      <c r="F77" s="15"/>
      <c r="G77" s="11"/>
      <c r="H77" s="15"/>
      <c r="I77" s="11"/>
      <c r="J77" s="15"/>
      <c r="K77" s="11"/>
      <c r="L77" s="15"/>
      <c r="M77" s="11"/>
      <c r="N77" s="15"/>
      <c r="O77" s="11"/>
      <c r="P77" s="15"/>
      <c r="Q77" s="11"/>
    </row>
    <row r="78" spans="1:17" x14ac:dyDescent="0.3">
      <c r="A78" s="23"/>
      <c r="B78" s="7"/>
      <c r="C78" s="11"/>
      <c r="D78" s="15"/>
      <c r="E78" s="11"/>
      <c r="F78" s="15"/>
      <c r="G78" s="11"/>
      <c r="H78" s="15"/>
      <c r="I78" s="11"/>
      <c r="J78" s="15"/>
      <c r="K78" s="11"/>
      <c r="L78" s="15"/>
      <c r="M78" s="11"/>
      <c r="N78" s="15"/>
      <c r="O78" s="11"/>
      <c r="P78" s="15"/>
      <c r="Q78" s="11"/>
    </row>
    <row r="79" spans="1:17" x14ac:dyDescent="0.3">
      <c r="A79" s="23"/>
      <c r="B79" s="7"/>
      <c r="C79" s="11"/>
      <c r="D79" s="15"/>
      <c r="E79" s="11"/>
      <c r="F79" s="15"/>
      <c r="G79" s="11"/>
      <c r="H79" s="15"/>
      <c r="I79" s="11"/>
      <c r="J79" s="15"/>
      <c r="K79" s="11"/>
      <c r="L79" s="15"/>
      <c r="M79" s="11"/>
      <c r="N79" s="15"/>
      <c r="O79" s="11"/>
      <c r="P79" s="15"/>
      <c r="Q79" s="11"/>
    </row>
    <row r="80" spans="1:17" x14ac:dyDescent="0.3">
      <c r="A80" s="23"/>
      <c r="B80" s="7"/>
      <c r="C80" s="11"/>
      <c r="D80" s="15"/>
      <c r="E80" s="11"/>
      <c r="F80" s="15"/>
      <c r="G80" s="11"/>
      <c r="H80" s="15"/>
      <c r="I80" s="11"/>
      <c r="J80" s="15"/>
      <c r="K80" s="11"/>
      <c r="L80" s="15"/>
      <c r="M80" s="11"/>
      <c r="N80" s="15"/>
      <c r="O80" s="11"/>
      <c r="P80" s="15"/>
      <c r="Q80" s="11"/>
    </row>
    <row r="81" spans="1:17" x14ac:dyDescent="0.3">
      <c r="A81" s="23"/>
      <c r="B81" s="7"/>
      <c r="C81" s="11"/>
      <c r="D81" s="15"/>
      <c r="E81" s="11"/>
      <c r="F81" s="15"/>
      <c r="G81" s="11"/>
      <c r="H81" s="15"/>
      <c r="I81" s="11"/>
      <c r="J81" s="15"/>
      <c r="K81" s="11"/>
      <c r="L81" s="15"/>
      <c r="M81" s="11"/>
      <c r="N81" s="15"/>
      <c r="O81" s="11"/>
      <c r="P81" s="15"/>
      <c r="Q81" s="11"/>
    </row>
    <row r="82" spans="1:17" x14ac:dyDescent="0.3">
      <c r="A82" s="23"/>
      <c r="B82" s="7"/>
      <c r="C82" s="11"/>
      <c r="D82" s="15"/>
      <c r="E82" s="11"/>
      <c r="F82" s="15"/>
      <c r="G82" s="11"/>
      <c r="H82" s="15"/>
      <c r="I82" s="11"/>
      <c r="J82" s="15"/>
      <c r="K82" s="11"/>
      <c r="L82" s="15"/>
      <c r="M82" s="11"/>
      <c r="N82" s="15"/>
      <c r="O82" s="11"/>
      <c r="P82" s="15"/>
      <c r="Q82" s="11"/>
    </row>
    <row r="83" spans="1:17" x14ac:dyDescent="0.3">
      <c r="A83" s="23"/>
      <c r="B83" s="7"/>
      <c r="C83" s="11"/>
      <c r="D83" s="15"/>
      <c r="E83" s="11"/>
      <c r="F83" s="15"/>
      <c r="G83" s="11"/>
      <c r="H83" s="15"/>
      <c r="I83" s="11"/>
      <c r="J83" s="15"/>
      <c r="K83" s="11"/>
      <c r="L83" s="15"/>
      <c r="M83" s="11"/>
      <c r="N83" s="15"/>
      <c r="O83" s="11"/>
      <c r="P83" s="15"/>
      <c r="Q83" s="11"/>
    </row>
    <row r="84" spans="1:17" x14ac:dyDescent="0.3">
      <c r="A84" s="23"/>
      <c r="B84" s="7"/>
      <c r="C84" s="11"/>
      <c r="D84" s="15"/>
      <c r="E84" s="11"/>
      <c r="F84" s="15"/>
      <c r="G84" s="11"/>
      <c r="H84" s="15"/>
      <c r="I84" s="11"/>
      <c r="J84" s="15"/>
      <c r="K84" s="11"/>
      <c r="L84" s="15"/>
      <c r="M84" s="11"/>
      <c r="N84" s="15"/>
      <c r="O84" s="11"/>
      <c r="P84" s="15"/>
      <c r="Q84" s="11"/>
    </row>
    <row r="85" spans="1:17" x14ac:dyDescent="0.3">
      <c r="A85" s="23"/>
      <c r="B85" s="7"/>
      <c r="C85" s="11"/>
      <c r="D85" s="15"/>
      <c r="E85" s="11"/>
      <c r="F85" s="15"/>
      <c r="G85" s="11"/>
      <c r="H85" s="15"/>
      <c r="I85" s="11"/>
      <c r="J85" s="15"/>
      <c r="K85" s="11"/>
      <c r="L85" s="15"/>
      <c r="M85" s="11"/>
      <c r="N85" s="15"/>
      <c r="O85" s="11"/>
      <c r="P85" s="15"/>
      <c r="Q85" s="11"/>
    </row>
    <row r="86" spans="1:17" x14ac:dyDescent="0.3">
      <c r="A86" s="23"/>
      <c r="B86" s="7"/>
      <c r="C86" s="11"/>
      <c r="D86" s="15"/>
      <c r="E86" s="11"/>
      <c r="F86" s="15"/>
      <c r="G86" s="11"/>
      <c r="H86" s="15"/>
      <c r="I86" s="11"/>
      <c r="J86" s="15"/>
      <c r="K86" s="11"/>
      <c r="L86" s="15"/>
      <c r="M86" s="11"/>
      <c r="N86" s="15"/>
      <c r="O86" s="11"/>
      <c r="P86" s="15"/>
      <c r="Q86" s="11"/>
    </row>
    <row r="87" spans="1:17" x14ac:dyDescent="0.3">
      <c r="A87" s="23"/>
      <c r="B87" s="7"/>
      <c r="C87" s="11"/>
      <c r="D87" s="15"/>
      <c r="E87" s="11"/>
      <c r="F87" s="15"/>
      <c r="G87" s="11"/>
      <c r="H87" s="15"/>
      <c r="I87" s="11"/>
      <c r="J87" s="15"/>
      <c r="K87" s="11"/>
      <c r="L87" s="15"/>
      <c r="M87" s="11"/>
      <c r="N87" s="15"/>
      <c r="O87" s="11"/>
      <c r="P87" s="15"/>
      <c r="Q87" s="11"/>
    </row>
    <row r="88" spans="1:17" x14ac:dyDescent="0.3">
      <c r="A88" s="23"/>
      <c r="B88" s="7"/>
      <c r="C88" s="11"/>
      <c r="D88" s="15"/>
      <c r="E88" s="11"/>
      <c r="F88" s="15"/>
      <c r="G88" s="11"/>
      <c r="H88" s="15"/>
      <c r="I88" s="11"/>
      <c r="J88" s="15"/>
      <c r="K88" s="11"/>
      <c r="L88" s="15"/>
      <c r="M88" s="11"/>
      <c r="N88" s="15"/>
      <c r="O88" s="11"/>
      <c r="P88" s="15"/>
      <c r="Q88" s="11"/>
    </row>
    <row r="89" spans="1:17" x14ac:dyDescent="0.3">
      <c r="A89" s="23"/>
      <c r="B89" s="7"/>
      <c r="C89" s="11"/>
      <c r="D89" s="15"/>
      <c r="E89" s="11"/>
      <c r="F89" s="15"/>
      <c r="G89" s="11"/>
      <c r="H89" s="15"/>
      <c r="I89" s="11"/>
      <c r="J89" s="15"/>
      <c r="K89" s="11"/>
      <c r="L89" s="15"/>
      <c r="M89" s="11"/>
      <c r="N89" s="15"/>
      <c r="O89" s="11"/>
      <c r="P89" s="15"/>
      <c r="Q89" s="11"/>
    </row>
    <row r="90" spans="1:17" x14ac:dyDescent="0.3">
      <c r="A90" s="23"/>
      <c r="B90" s="7"/>
      <c r="C90" s="11"/>
      <c r="D90" s="15"/>
      <c r="E90" s="11"/>
      <c r="F90" s="15"/>
      <c r="G90" s="11"/>
      <c r="H90" s="15"/>
      <c r="I90" s="11"/>
      <c r="J90" s="15"/>
      <c r="K90" s="11"/>
      <c r="L90" s="15"/>
      <c r="M90" s="11"/>
      <c r="N90" s="15"/>
      <c r="O90" s="11"/>
      <c r="P90" s="15"/>
      <c r="Q90" s="11"/>
    </row>
    <row r="91" spans="1:17" x14ac:dyDescent="0.3">
      <c r="A91" s="23"/>
      <c r="B91" s="7"/>
      <c r="C91" s="11"/>
      <c r="D91" s="15"/>
      <c r="E91" s="11"/>
      <c r="F91" s="15"/>
      <c r="G91" s="11"/>
      <c r="H91" s="15"/>
      <c r="I91" s="11"/>
      <c r="J91" s="15"/>
      <c r="K91" s="11"/>
      <c r="L91" s="15"/>
      <c r="M91" s="11"/>
      <c r="N91" s="15"/>
      <c r="O91" s="11"/>
      <c r="P91" s="15"/>
      <c r="Q91" s="11"/>
    </row>
    <row r="92" spans="1:17" x14ac:dyDescent="0.3">
      <c r="A92" s="23"/>
      <c r="B92" s="7"/>
      <c r="C92" s="11"/>
      <c r="D92" s="15"/>
      <c r="E92" s="11"/>
      <c r="F92" s="15"/>
      <c r="G92" s="11"/>
      <c r="H92" s="15"/>
      <c r="I92" s="11"/>
      <c r="J92" s="15"/>
      <c r="K92" s="11"/>
      <c r="L92" s="15"/>
      <c r="M92" s="11"/>
      <c r="N92" s="15"/>
      <c r="O92" s="11"/>
      <c r="P92" s="15"/>
      <c r="Q92" s="11"/>
    </row>
    <row r="93" spans="1:17" x14ac:dyDescent="0.3">
      <c r="A93" s="23"/>
      <c r="B93" s="7"/>
      <c r="C93" s="11"/>
      <c r="D93" s="15"/>
      <c r="E93" s="11"/>
      <c r="F93" s="15"/>
      <c r="G93" s="11"/>
      <c r="H93" s="15"/>
      <c r="I93" s="11"/>
      <c r="J93" s="15"/>
      <c r="K93" s="11"/>
      <c r="L93" s="15"/>
      <c r="M93" s="11"/>
      <c r="N93" s="15"/>
      <c r="O93" s="11"/>
      <c r="P93" s="15"/>
      <c r="Q93" s="11"/>
    </row>
    <row r="94" spans="1:17" x14ac:dyDescent="0.3">
      <c r="A94" s="23"/>
      <c r="B94" s="7"/>
      <c r="C94" s="11"/>
      <c r="D94" s="15"/>
      <c r="E94" s="11"/>
      <c r="F94" s="15"/>
      <c r="G94" s="11"/>
      <c r="H94" s="15"/>
      <c r="I94" s="11"/>
      <c r="J94" s="15"/>
      <c r="K94" s="11"/>
      <c r="L94" s="15"/>
      <c r="M94" s="11"/>
      <c r="N94" s="15"/>
      <c r="O94" s="11"/>
      <c r="P94" s="15"/>
      <c r="Q94" s="11"/>
    </row>
    <row r="95" spans="1:17" x14ac:dyDescent="0.3">
      <c r="A95" s="23"/>
      <c r="B95" s="7"/>
      <c r="C95" s="11"/>
      <c r="D95" s="15"/>
      <c r="E95" s="11"/>
      <c r="F95" s="15"/>
      <c r="G95" s="11"/>
      <c r="H95" s="15"/>
      <c r="I95" s="11"/>
      <c r="J95" s="15"/>
      <c r="K95" s="11"/>
      <c r="L95" s="15"/>
      <c r="M95" s="11"/>
      <c r="N95" s="15"/>
      <c r="O95" s="11"/>
      <c r="P95" s="15"/>
      <c r="Q95" s="11"/>
    </row>
    <row r="96" spans="1:17" x14ac:dyDescent="0.3">
      <c r="A96" s="23"/>
      <c r="B96" s="7"/>
      <c r="C96" s="11"/>
      <c r="D96" s="15"/>
      <c r="E96" s="11"/>
      <c r="F96" s="15"/>
      <c r="G96" s="11"/>
      <c r="H96" s="15"/>
      <c r="I96" s="11"/>
      <c r="J96" s="15"/>
      <c r="K96" s="11"/>
      <c r="L96" s="15"/>
      <c r="M96" s="11"/>
      <c r="N96" s="15"/>
      <c r="O96" s="11"/>
      <c r="P96" s="15"/>
      <c r="Q96" s="11"/>
    </row>
    <row r="97" spans="1:17" x14ac:dyDescent="0.3">
      <c r="A97" s="23"/>
      <c r="B97" s="7"/>
      <c r="C97" s="11"/>
      <c r="D97" s="15"/>
      <c r="E97" s="11"/>
      <c r="F97" s="15"/>
      <c r="G97" s="11"/>
      <c r="H97" s="15"/>
      <c r="I97" s="11"/>
      <c r="J97" s="15"/>
      <c r="K97" s="11"/>
      <c r="L97" s="15"/>
      <c r="M97" s="11"/>
      <c r="N97" s="15"/>
      <c r="O97" s="11"/>
      <c r="P97" s="15"/>
      <c r="Q97" s="11"/>
    </row>
    <row r="98" spans="1:17" x14ac:dyDescent="0.3">
      <c r="A98" s="23"/>
      <c r="B98" s="7"/>
      <c r="C98" s="11"/>
      <c r="D98" s="15"/>
      <c r="E98" s="11"/>
      <c r="F98" s="15"/>
      <c r="G98" s="11"/>
      <c r="H98" s="15"/>
      <c r="I98" s="11"/>
      <c r="J98" s="15"/>
      <c r="K98" s="11"/>
      <c r="L98" s="15"/>
      <c r="M98" s="11"/>
      <c r="N98" s="15"/>
      <c r="O98" s="11"/>
      <c r="P98" s="15"/>
      <c r="Q98" s="11"/>
    </row>
    <row r="99" spans="1:17" x14ac:dyDescent="0.3">
      <c r="A99" s="23"/>
      <c r="B99" s="7"/>
      <c r="C99" s="11"/>
      <c r="D99" s="15"/>
      <c r="E99" s="11"/>
      <c r="F99" s="15"/>
      <c r="G99" s="11"/>
      <c r="H99" s="15"/>
      <c r="I99" s="11"/>
      <c r="J99" s="15"/>
      <c r="K99" s="11"/>
      <c r="L99" s="15"/>
      <c r="M99" s="11"/>
      <c r="N99" s="15"/>
      <c r="O99" s="11"/>
      <c r="P99" s="15"/>
      <c r="Q99" s="11"/>
    </row>
    <row r="100" spans="1:17" x14ac:dyDescent="0.3">
      <c r="A100" s="23"/>
      <c r="B100" s="7"/>
      <c r="C100" s="11"/>
      <c r="D100" s="15"/>
      <c r="E100" s="11"/>
      <c r="F100" s="15"/>
      <c r="G100" s="11"/>
      <c r="H100" s="15"/>
      <c r="I100" s="11"/>
      <c r="J100" s="15"/>
      <c r="K100" s="11"/>
      <c r="L100" s="15"/>
      <c r="M100" s="11"/>
      <c r="N100" s="15"/>
      <c r="O100" s="11"/>
      <c r="P100" s="15"/>
      <c r="Q100" s="11"/>
    </row>
  </sheetData>
  <autoFilter ref="A1:Q56" xr:uid="{34D934D2-4E3A-4164-90BE-CDA3786432F9}">
    <sortState xmlns:xlrd2="http://schemas.microsoft.com/office/spreadsheetml/2017/richdata2" ref="A2:Q56">
      <sortCondition ref="Q1:Q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5D92-6782-4A3F-99EF-5B118967AAF6}">
  <sheetPr>
    <tabColor theme="9" tint="0.59999389629810485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84</v>
      </c>
      <c r="C2" s="11">
        <v>194251</v>
      </c>
    </row>
    <row r="3" spans="1:3" x14ac:dyDescent="0.3">
      <c r="A3" s="23" t="s">
        <v>154</v>
      </c>
      <c r="B3" s="7" t="s">
        <v>86</v>
      </c>
      <c r="C3" s="11">
        <v>161956</v>
      </c>
    </row>
    <row r="4" spans="1:3" x14ac:dyDescent="0.3">
      <c r="A4" s="23" t="s">
        <v>155</v>
      </c>
      <c r="B4" s="7" t="s">
        <v>85</v>
      </c>
      <c r="C4" s="11">
        <v>156450</v>
      </c>
    </row>
    <row r="5" spans="1:3" x14ac:dyDescent="0.3">
      <c r="A5" s="23" t="s">
        <v>156</v>
      </c>
      <c r="B5" s="7" t="s">
        <v>36</v>
      </c>
      <c r="C5" s="11">
        <v>155992</v>
      </c>
    </row>
    <row r="6" spans="1:3" x14ac:dyDescent="0.3">
      <c r="A6" s="23" t="s">
        <v>157</v>
      </c>
      <c r="B6" s="7" t="s">
        <v>51</v>
      </c>
      <c r="C6" s="11">
        <v>145866</v>
      </c>
    </row>
    <row r="7" spans="1:3" x14ac:dyDescent="0.3">
      <c r="A7" s="23" t="s">
        <v>158</v>
      </c>
      <c r="B7" s="7" t="s">
        <v>4</v>
      </c>
      <c r="C7" s="11">
        <v>139632</v>
      </c>
    </row>
    <row r="8" spans="1:3" x14ac:dyDescent="0.3">
      <c r="A8" s="23" t="s">
        <v>159</v>
      </c>
      <c r="B8" s="7" t="s">
        <v>113</v>
      </c>
      <c r="C8" s="11">
        <v>95117</v>
      </c>
    </row>
    <row r="9" spans="1:3" x14ac:dyDescent="0.3">
      <c r="A9" s="23" t="s">
        <v>160</v>
      </c>
      <c r="B9" s="7" t="s">
        <v>133</v>
      </c>
      <c r="C9" s="11">
        <v>93126</v>
      </c>
    </row>
    <row r="10" spans="1:3" x14ac:dyDescent="0.3">
      <c r="A10" s="23" t="s">
        <v>161</v>
      </c>
      <c r="B10" s="7" t="s">
        <v>64</v>
      </c>
      <c r="C10" s="11">
        <v>78250</v>
      </c>
    </row>
    <row r="11" spans="1:3" x14ac:dyDescent="0.3">
      <c r="A11" s="23" t="s">
        <v>162</v>
      </c>
      <c r="B11" s="7" t="s">
        <v>232</v>
      </c>
      <c r="C11" s="11">
        <v>76955</v>
      </c>
    </row>
    <row r="12" spans="1:3" x14ac:dyDescent="0.3">
      <c r="A12" s="23" t="s">
        <v>163</v>
      </c>
      <c r="B12" s="7" t="s">
        <v>93</v>
      </c>
      <c r="C12" s="11">
        <v>75805</v>
      </c>
    </row>
    <row r="13" spans="1:3" x14ac:dyDescent="0.3">
      <c r="A13" s="23" t="s">
        <v>164</v>
      </c>
      <c r="B13" s="7" t="s">
        <v>111</v>
      </c>
      <c r="C13" s="11">
        <v>74500</v>
      </c>
    </row>
    <row r="14" spans="1:3" x14ac:dyDescent="0.3">
      <c r="A14" s="23" t="s">
        <v>165</v>
      </c>
      <c r="B14" s="7" t="s">
        <v>52</v>
      </c>
      <c r="C14" s="11">
        <v>72046</v>
      </c>
    </row>
    <row r="15" spans="1:3" x14ac:dyDescent="0.3">
      <c r="A15" s="23" t="s">
        <v>166</v>
      </c>
      <c r="B15" s="7" t="s">
        <v>120</v>
      </c>
      <c r="C15" s="11">
        <v>70294</v>
      </c>
    </row>
    <row r="16" spans="1:3" x14ac:dyDescent="0.3">
      <c r="A16" s="23" t="s">
        <v>167</v>
      </c>
      <c r="B16" s="7" t="s">
        <v>126</v>
      </c>
      <c r="C16" s="11">
        <v>68527</v>
      </c>
    </row>
    <row r="17" spans="1:3" x14ac:dyDescent="0.3">
      <c r="A17" s="23" t="s">
        <v>168</v>
      </c>
      <c r="B17" s="7" t="s">
        <v>24</v>
      </c>
      <c r="C17" s="11">
        <v>68315</v>
      </c>
    </row>
    <row r="18" spans="1:3" x14ac:dyDescent="0.3">
      <c r="A18" s="23" t="s">
        <v>169</v>
      </c>
      <c r="B18" s="7" t="s">
        <v>109</v>
      </c>
      <c r="C18" s="11">
        <v>67934</v>
      </c>
    </row>
    <row r="19" spans="1:3" x14ac:dyDescent="0.3">
      <c r="A19" s="23" t="s">
        <v>170</v>
      </c>
      <c r="B19" s="7" t="s">
        <v>99</v>
      </c>
      <c r="C19" s="11">
        <v>67763</v>
      </c>
    </row>
    <row r="20" spans="1:3" x14ac:dyDescent="0.3">
      <c r="A20" s="23" t="s">
        <v>171</v>
      </c>
      <c r="B20" s="7" t="s">
        <v>97</v>
      </c>
      <c r="C20" s="11">
        <v>64114</v>
      </c>
    </row>
    <row r="21" spans="1:3" x14ac:dyDescent="0.3">
      <c r="A21" s="23" t="s">
        <v>172</v>
      </c>
      <c r="B21" s="7" t="s">
        <v>208</v>
      </c>
      <c r="C21" s="11">
        <v>63425</v>
      </c>
    </row>
    <row r="22" spans="1:3" x14ac:dyDescent="0.3">
      <c r="A22" s="23" t="s">
        <v>173</v>
      </c>
      <c r="B22" s="7" t="s">
        <v>16</v>
      </c>
      <c r="C22" s="11">
        <v>60083</v>
      </c>
    </row>
    <row r="23" spans="1:3" x14ac:dyDescent="0.3">
      <c r="A23" s="23" t="s">
        <v>174</v>
      </c>
      <c r="B23" s="7" t="s">
        <v>54</v>
      </c>
      <c r="C23" s="11">
        <v>57384</v>
      </c>
    </row>
    <row r="24" spans="1:3" x14ac:dyDescent="0.3">
      <c r="A24" s="23" t="s">
        <v>175</v>
      </c>
      <c r="B24" s="7" t="s">
        <v>127</v>
      </c>
      <c r="C24" s="11">
        <v>57239</v>
      </c>
    </row>
    <row r="25" spans="1:3" x14ac:dyDescent="0.3">
      <c r="A25" s="23" t="s">
        <v>176</v>
      </c>
      <c r="B25" s="7" t="s">
        <v>135</v>
      </c>
      <c r="C25" s="11">
        <v>57190</v>
      </c>
    </row>
    <row r="26" spans="1:3" x14ac:dyDescent="0.3">
      <c r="A26" s="23" t="s">
        <v>177</v>
      </c>
      <c r="B26" s="7" t="s">
        <v>55</v>
      </c>
      <c r="C26" s="11">
        <v>54383</v>
      </c>
    </row>
    <row r="27" spans="1:3" x14ac:dyDescent="0.3">
      <c r="A27" s="23" t="s">
        <v>178</v>
      </c>
      <c r="B27" s="7" t="s">
        <v>131</v>
      </c>
      <c r="C27" s="11">
        <v>52599</v>
      </c>
    </row>
    <row r="28" spans="1:3" x14ac:dyDescent="0.3">
      <c r="A28" s="23" t="s">
        <v>179</v>
      </c>
      <c r="B28" s="7" t="s">
        <v>95</v>
      </c>
      <c r="C28" s="11">
        <v>50496</v>
      </c>
    </row>
    <row r="29" spans="1:3" x14ac:dyDescent="0.3">
      <c r="A29" s="23" t="s">
        <v>180</v>
      </c>
      <c r="B29" s="7" t="s">
        <v>233</v>
      </c>
      <c r="C29" s="11">
        <v>49568</v>
      </c>
    </row>
    <row r="30" spans="1:3" x14ac:dyDescent="0.3">
      <c r="A30" s="23" t="s">
        <v>181</v>
      </c>
      <c r="B30" s="7" t="s">
        <v>53</v>
      </c>
      <c r="C30" s="11">
        <v>48976</v>
      </c>
    </row>
    <row r="31" spans="1:3" x14ac:dyDescent="0.3">
      <c r="A31" s="23" t="s">
        <v>182</v>
      </c>
      <c r="B31" s="7" t="s">
        <v>56</v>
      </c>
      <c r="C31" s="11">
        <v>48036</v>
      </c>
    </row>
    <row r="32" spans="1:3" x14ac:dyDescent="0.3">
      <c r="A32" s="23" t="s">
        <v>183</v>
      </c>
      <c r="B32" s="7" t="s">
        <v>90</v>
      </c>
      <c r="C32" s="11">
        <v>47915</v>
      </c>
    </row>
    <row r="33" spans="1:3" x14ac:dyDescent="0.3">
      <c r="A33" s="23" t="s">
        <v>184</v>
      </c>
      <c r="B33" s="7" t="s">
        <v>129</v>
      </c>
      <c r="C33" s="11">
        <v>47567</v>
      </c>
    </row>
    <row r="34" spans="1:3" x14ac:dyDescent="0.3">
      <c r="A34" s="23" t="s">
        <v>185</v>
      </c>
      <c r="B34" s="7" t="s">
        <v>128</v>
      </c>
      <c r="C34" s="11">
        <v>47193</v>
      </c>
    </row>
    <row r="35" spans="1:3" x14ac:dyDescent="0.3">
      <c r="A35" s="23" t="s">
        <v>186</v>
      </c>
      <c r="B35" s="7" t="s">
        <v>228</v>
      </c>
      <c r="C35" s="11">
        <v>45617</v>
      </c>
    </row>
    <row r="36" spans="1:3" x14ac:dyDescent="0.3">
      <c r="A36" s="23" t="s">
        <v>187</v>
      </c>
      <c r="B36" s="7" t="s">
        <v>234</v>
      </c>
      <c r="C36" s="11">
        <v>43189</v>
      </c>
    </row>
    <row r="37" spans="1:3" x14ac:dyDescent="0.3">
      <c r="A37" s="23" t="s">
        <v>188</v>
      </c>
      <c r="B37" s="7" t="s">
        <v>137</v>
      </c>
      <c r="C37" s="11">
        <v>40092</v>
      </c>
    </row>
    <row r="38" spans="1:3" x14ac:dyDescent="0.3">
      <c r="A38" s="23" t="s">
        <v>189</v>
      </c>
      <c r="B38" s="7" t="s">
        <v>235</v>
      </c>
      <c r="C38" s="11">
        <v>39409</v>
      </c>
    </row>
    <row r="39" spans="1:3" ht="28.8" x14ac:dyDescent="0.3">
      <c r="A39" s="23" t="s">
        <v>190</v>
      </c>
      <c r="B39" s="7" t="s">
        <v>49</v>
      </c>
      <c r="C39" s="11">
        <v>37588</v>
      </c>
    </row>
    <row r="40" spans="1:3" x14ac:dyDescent="0.3">
      <c r="A40" s="23" t="s">
        <v>191</v>
      </c>
      <c r="B40" s="7" t="s">
        <v>139</v>
      </c>
      <c r="C40" s="11">
        <v>36683</v>
      </c>
    </row>
    <row r="41" spans="1:3" x14ac:dyDescent="0.3">
      <c r="A41" s="23" t="s">
        <v>192</v>
      </c>
      <c r="B41" s="7" t="s">
        <v>138</v>
      </c>
      <c r="C41" s="11">
        <v>36165</v>
      </c>
    </row>
    <row r="42" spans="1:3" x14ac:dyDescent="0.3">
      <c r="A42" s="23" t="s">
        <v>193</v>
      </c>
      <c r="B42" s="7" t="s">
        <v>59</v>
      </c>
      <c r="C42" s="11">
        <v>34465</v>
      </c>
    </row>
    <row r="43" spans="1:3" ht="28.8" x14ac:dyDescent="0.3">
      <c r="A43" s="23" t="s">
        <v>194</v>
      </c>
      <c r="B43" s="7" t="s">
        <v>236</v>
      </c>
      <c r="C43" s="11">
        <v>34081</v>
      </c>
    </row>
    <row r="44" spans="1:3" x14ac:dyDescent="0.3">
      <c r="A44" s="23" t="s">
        <v>195</v>
      </c>
      <c r="B44" s="7" t="s">
        <v>237</v>
      </c>
      <c r="C44" s="11">
        <v>33808</v>
      </c>
    </row>
    <row r="45" spans="1:3" x14ac:dyDescent="0.3">
      <c r="A45" s="23" t="s">
        <v>196</v>
      </c>
      <c r="B45" s="7" t="s">
        <v>238</v>
      </c>
      <c r="C45" s="11">
        <v>32617</v>
      </c>
    </row>
    <row r="46" spans="1:3" x14ac:dyDescent="0.3">
      <c r="A46" s="23" t="s">
        <v>197</v>
      </c>
      <c r="B46" s="7" t="s">
        <v>21</v>
      </c>
      <c r="C46" s="11">
        <v>32263</v>
      </c>
    </row>
    <row r="47" spans="1:3" x14ac:dyDescent="0.3">
      <c r="A47" s="23" t="s">
        <v>198</v>
      </c>
      <c r="B47" s="7" t="s">
        <v>5</v>
      </c>
      <c r="C47" s="11">
        <v>32012</v>
      </c>
    </row>
    <row r="48" spans="1:3" ht="28.8" x14ac:dyDescent="0.3">
      <c r="A48" s="23" t="s">
        <v>199</v>
      </c>
      <c r="B48" s="7" t="s">
        <v>239</v>
      </c>
      <c r="C48" s="11">
        <v>31591</v>
      </c>
    </row>
    <row r="49" spans="1:3" x14ac:dyDescent="0.3">
      <c r="A49" s="23" t="s">
        <v>200</v>
      </c>
      <c r="B49" s="7" t="s">
        <v>240</v>
      </c>
      <c r="C49" s="11">
        <v>31457</v>
      </c>
    </row>
    <row r="50" spans="1:3" x14ac:dyDescent="0.3">
      <c r="A50" s="23" t="s">
        <v>201</v>
      </c>
      <c r="B50" s="7" t="s">
        <v>241</v>
      </c>
      <c r="C50" s="11">
        <v>31126</v>
      </c>
    </row>
    <row r="51" spans="1:3" x14ac:dyDescent="0.3">
      <c r="A51" s="23" t="s">
        <v>202</v>
      </c>
      <c r="B51" s="7" t="s">
        <v>146</v>
      </c>
      <c r="C51" s="11">
        <v>30864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9C96-B49B-497E-AFF4-2336EC2527E8}">
  <sheetPr>
    <tabColor theme="9" tint="0.59999389629810485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84</v>
      </c>
      <c r="C2" s="11">
        <f>COUNTIF(AFV!$C$2:$C$100,"&gt;"&amp;AFV!C2)+1</f>
        <v>1</v>
      </c>
    </row>
    <row r="3" spans="1:3" x14ac:dyDescent="0.3">
      <c r="A3" s="23" t="s">
        <v>154</v>
      </c>
      <c r="B3" s="7" t="s">
        <v>86</v>
      </c>
      <c r="C3" s="11">
        <v>2</v>
      </c>
    </row>
    <row r="4" spans="1:3" x14ac:dyDescent="0.3">
      <c r="A4" s="23" t="s">
        <v>155</v>
      </c>
      <c r="B4" s="7" t="s">
        <v>85</v>
      </c>
      <c r="C4" s="11">
        <v>3</v>
      </c>
    </row>
    <row r="5" spans="1:3" x14ac:dyDescent="0.3">
      <c r="A5" s="23" t="s">
        <v>156</v>
      </c>
      <c r="B5" s="7" t="s">
        <v>36</v>
      </c>
      <c r="C5" s="11">
        <v>4</v>
      </c>
    </row>
    <row r="6" spans="1:3" x14ac:dyDescent="0.3">
      <c r="A6" s="23" t="s">
        <v>157</v>
      </c>
      <c r="B6" s="7" t="s">
        <v>51</v>
      </c>
      <c r="C6" s="11">
        <v>5</v>
      </c>
    </row>
    <row r="7" spans="1:3" x14ac:dyDescent="0.3">
      <c r="A7" s="23" t="s">
        <v>158</v>
      </c>
      <c r="B7" s="7" t="s">
        <v>4</v>
      </c>
      <c r="C7" s="11">
        <v>6</v>
      </c>
    </row>
    <row r="8" spans="1:3" x14ac:dyDescent="0.3">
      <c r="A8" s="23" t="s">
        <v>159</v>
      </c>
      <c r="B8" s="7" t="s">
        <v>113</v>
      </c>
      <c r="C8" s="11">
        <v>7</v>
      </c>
    </row>
    <row r="9" spans="1:3" x14ac:dyDescent="0.3">
      <c r="A9" s="23" t="s">
        <v>160</v>
      </c>
      <c r="B9" s="7" t="s">
        <v>133</v>
      </c>
      <c r="C9" s="11">
        <v>8</v>
      </c>
    </row>
    <row r="10" spans="1:3" x14ac:dyDescent="0.3">
      <c r="A10" s="23" t="s">
        <v>161</v>
      </c>
      <c r="B10" s="7" t="s">
        <v>64</v>
      </c>
      <c r="C10" s="11">
        <v>9</v>
      </c>
    </row>
    <row r="11" spans="1:3" x14ac:dyDescent="0.3">
      <c r="A11" s="23" t="s">
        <v>162</v>
      </c>
      <c r="B11" s="7" t="s">
        <v>232</v>
      </c>
      <c r="C11" s="11">
        <v>10</v>
      </c>
    </row>
    <row r="12" spans="1:3" x14ac:dyDescent="0.3">
      <c r="A12" s="23" t="s">
        <v>163</v>
      </c>
      <c r="B12" s="7" t="s">
        <v>93</v>
      </c>
      <c r="C12" s="11">
        <v>11</v>
      </c>
    </row>
    <row r="13" spans="1:3" x14ac:dyDescent="0.3">
      <c r="A13" s="23" t="s">
        <v>164</v>
      </c>
      <c r="B13" s="7" t="s">
        <v>111</v>
      </c>
      <c r="C13" s="11">
        <v>12</v>
      </c>
    </row>
    <row r="14" spans="1:3" x14ac:dyDescent="0.3">
      <c r="A14" s="23" t="s">
        <v>165</v>
      </c>
      <c r="B14" s="7" t="s">
        <v>52</v>
      </c>
      <c r="C14" s="11">
        <v>13</v>
      </c>
    </row>
    <row r="15" spans="1:3" x14ac:dyDescent="0.3">
      <c r="A15" s="23" t="s">
        <v>166</v>
      </c>
      <c r="B15" s="7" t="s">
        <v>120</v>
      </c>
      <c r="C15" s="11">
        <v>14</v>
      </c>
    </row>
    <row r="16" spans="1:3" x14ac:dyDescent="0.3">
      <c r="A16" s="23" t="s">
        <v>167</v>
      </c>
      <c r="B16" s="7" t="s">
        <v>126</v>
      </c>
      <c r="C16" s="11">
        <v>15</v>
      </c>
    </row>
    <row r="17" spans="1:3" x14ac:dyDescent="0.3">
      <c r="A17" s="23" t="s">
        <v>168</v>
      </c>
      <c r="B17" s="7" t="s">
        <v>24</v>
      </c>
      <c r="C17" s="11">
        <v>16</v>
      </c>
    </row>
    <row r="18" spans="1:3" x14ac:dyDescent="0.3">
      <c r="A18" s="23" t="s">
        <v>169</v>
      </c>
      <c r="B18" s="7" t="s">
        <v>109</v>
      </c>
      <c r="C18" s="11">
        <v>17</v>
      </c>
    </row>
    <row r="19" spans="1:3" x14ac:dyDescent="0.3">
      <c r="A19" s="23" t="s">
        <v>170</v>
      </c>
      <c r="B19" s="7" t="s">
        <v>99</v>
      </c>
      <c r="C19" s="11">
        <v>18</v>
      </c>
    </row>
    <row r="20" spans="1:3" x14ac:dyDescent="0.3">
      <c r="A20" s="23" t="s">
        <v>171</v>
      </c>
      <c r="B20" s="7" t="s">
        <v>97</v>
      </c>
      <c r="C20" s="11">
        <v>19</v>
      </c>
    </row>
    <row r="21" spans="1:3" x14ac:dyDescent="0.3">
      <c r="A21" s="23" t="s">
        <v>172</v>
      </c>
      <c r="B21" s="7" t="s">
        <v>208</v>
      </c>
      <c r="C21" s="11">
        <v>20</v>
      </c>
    </row>
    <row r="22" spans="1:3" x14ac:dyDescent="0.3">
      <c r="A22" s="23" t="s">
        <v>173</v>
      </c>
      <c r="B22" s="7" t="s">
        <v>16</v>
      </c>
      <c r="C22" s="11">
        <v>21</v>
      </c>
    </row>
    <row r="23" spans="1:3" x14ac:dyDescent="0.3">
      <c r="A23" s="23" t="s">
        <v>174</v>
      </c>
      <c r="B23" s="7" t="s">
        <v>54</v>
      </c>
      <c r="C23" s="11">
        <v>22</v>
      </c>
    </row>
    <row r="24" spans="1:3" x14ac:dyDescent="0.3">
      <c r="A24" s="23" t="s">
        <v>175</v>
      </c>
      <c r="B24" s="7" t="s">
        <v>127</v>
      </c>
      <c r="C24" s="11">
        <v>23</v>
      </c>
    </row>
    <row r="25" spans="1:3" x14ac:dyDescent="0.3">
      <c r="A25" s="23" t="s">
        <v>176</v>
      </c>
      <c r="B25" s="7" t="s">
        <v>135</v>
      </c>
      <c r="C25" s="11">
        <v>24</v>
      </c>
    </row>
    <row r="26" spans="1:3" x14ac:dyDescent="0.3">
      <c r="A26" s="23" t="s">
        <v>177</v>
      </c>
      <c r="B26" s="7" t="s">
        <v>55</v>
      </c>
      <c r="C26" s="11">
        <v>25</v>
      </c>
    </row>
    <row r="27" spans="1:3" x14ac:dyDescent="0.3">
      <c r="A27" s="23" t="s">
        <v>178</v>
      </c>
      <c r="B27" s="7" t="s">
        <v>131</v>
      </c>
      <c r="C27" s="11">
        <v>26</v>
      </c>
    </row>
    <row r="28" spans="1:3" x14ac:dyDescent="0.3">
      <c r="A28" s="23" t="s">
        <v>179</v>
      </c>
      <c r="B28" s="7" t="s">
        <v>95</v>
      </c>
      <c r="C28" s="11">
        <v>27</v>
      </c>
    </row>
    <row r="29" spans="1:3" x14ac:dyDescent="0.3">
      <c r="A29" s="23" t="s">
        <v>180</v>
      </c>
      <c r="B29" s="7" t="s">
        <v>233</v>
      </c>
      <c r="C29" s="11">
        <v>28</v>
      </c>
    </row>
    <row r="30" spans="1:3" x14ac:dyDescent="0.3">
      <c r="A30" s="23" t="s">
        <v>181</v>
      </c>
      <c r="B30" s="7" t="s">
        <v>53</v>
      </c>
      <c r="C30" s="11">
        <v>29</v>
      </c>
    </row>
    <row r="31" spans="1:3" x14ac:dyDescent="0.3">
      <c r="A31" s="23" t="s">
        <v>182</v>
      </c>
      <c r="B31" s="7" t="s">
        <v>56</v>
      </c>
      <c r="C31" s="11">
        <v>30</v>
      </c>
    </row>
    <row r="32" spans="1:3" x14ac:dyDescent="0.3">
      <c r="A32" s="23" t="s">
        <v>183</v>
      </c>
      <c r="B32" s="7" t="s">
        <v>90</v>
      </c>
      <c r="C32" s="11">
        <v>31</v>
      </c>
    </row>
    <row r="33" spans="1:3" x14ac:dyDescent="0.3">
      <c r="A33" s="23" t="s">
        <v>184</v>
      </c>
      <c r="B33" s="7" t="s">
        <v>129</v>
      </c>
      <c r="C33" s="11">
        <v>32</v>
      </c>
    </row>
    <row r="34" spans="1:3" x14ac:dyDescent="0.3">
      <c r="A34" s="23" t="s">
        <v>185</v>
      </c>
      <c r="B34" s="7" t="s">
        <v>128</v>
      </c>
      <c r="C34" s="11">
        <v>33</v>
      </c>
    </row>
    <row r="35" spans="1:3" x14ac:dyDescent="0.3">
      <c r="A35" s="23" t="s">
        <v>186</v>
      </c>
      <c r="B35" s="7" t="s">
        <v>228</v>
      </c>
      <c r="C35" s="11">
        <v>34</v>
      </c>
    </row>
    <row r="36" spans="1:3" x14ac:dyDescent="0.3">
      <c r="A36" s="23" t="s">
        <v>187</v>
      </c>
      <c r="B36" s="7" t="s">
        <v>234</v>
      </c>
      <c r="C36" s="11">
        <v>35</v>
      </c>
    </row>
    <row r="37" spans="1:3" x14ac:dyDescent="0.3">
      <c r="A37" s="23" t="s">
        <v>188</v>
      </c>
      <c r="B37" s="7" t="s">
        <v>137</v>
      </c>
      <c r="C37" s="11">
        <v>36</v>
      </c>
    </row>
    <row r="38" spans="1:3" x14ac:dyDescent="0.3">
      <c r="A38" s="23" t="s">
        <v>189</v>
      </c>
      <c r="B38" s="7" t="s">
        <v>235</v>
      </c>
      <c r="C38" s="11">
        <v>37</v>
      </c>
    </row>
    <row r="39" spans="1:3" ht="28.8" x14ac:dyDescent="0.3">
      <c r="A39" s="23" t="s">
        <v>190</v>
      </c>
      <c r="B39" s="7" t="s">
        <v>49</v>
      </c>
      <c r="C39" s="11">
        <v>38</v>
      </c>
    </row>
    <row r="40" spans="1:3" x14ac:dyDescent="0.3">
      <c r="A40" s="23" t="s">
        <v>191</v>
      </c>
      <c r="B40" s="7" t="s">
        <v>139</v>
      </c>
      <c r="C40" s="11">
        <v>39</v>
      </c>
    </row>
    <row r="41" spans="1:3" x14ac:dyDescent="0.3">
      <c r="A41" s="23" t="s">
        <v>192</v>
      </c>
      <c r="B41" s="7" t="s">
        <v>138</v>
      </c>
      <c r="C41" s="11">
        <v>40</v>
      </c>
    </row>
    <row r="42" spans="1:3" x14ac:dyDescent="0.3">
      <c r="A42" s="23" t="s">
        <v>193</v>
      </c>
      <c r="B42" s="7" t="s">
        <v>59</v>
      </c>
      <c r="C42" s="11">
        <v>41</v>
      </c>
    </row>
    <row r="43" spans="1:3" ht="28.8" x14ac:dyDescent="0.3">
      <c r="A43" s="23" t="s">
        <v>194</v>
      </c>
      <c r="B43" s="7" t="s">
        <v>236</v>
      </c>
      <c r="C43" s="11">
        <v>42</v>
      </c>
    </row>
    <row r="44" spans="1:3" x14ac:dyDescent="0.3">
      <c r="A44" s="23" t="s">
        <v>195</v>
      </c>
      <c r="B44" s="7" t="s">
        <v>237</v>
      </c>
      <c r="C44" s="11">
        <v>43</v>
      </c>
    </row>
    <row r="45" spans="1:3" x14ac:dyDescent="0.3">
      <c r="A45" s="23" t="s">
        <v>196</v>
      </c>
      <c r="B45" s="7" t="s">
        <v>238</v>
      </c>
      <c r="C45" s="11">
        <v>44</v>
      </c>
    </row>
    <row r="46" spans="1:3" x14ac:dyDescent="0.3">
      <c r="A46" s="23" t="s">
        <v>197</v>
      </c>
      <c r="B46" s="7" t="s">
        <v>21</v>
      </c>
      <c r="C46" s="11">
        <v>45</v>
      </c>
    </row>
    <row r="47" spans="1:3" x14ac:dyDescent="0.3">
      <c r="A47" s="23" t="s">
        <v>198</v>
      </c>
      <c r="B47" s="7" t="s">
        <v>5</v>
      </c>
      <c r="C47" s="11">
        <v>46</v>
      </c>
    </row>
    <row r="48" spans="1:3" ht="28.8" x14ac:dyDescent="0.3">
      <c r="A48" s="23" t="s">
        <v>199</v>
      </c>
      <c r="B48" s="7" t="s">
        <v>239</v>
      </c>
      <c r="C48" s="11">
        <v>47</v>
      </c>
    </row>
    <row r="49" spans="1:3" x14ac:dyDescent="0.3">
      <c r="A49" s="23" t="s">
        <v>200</v>
      </c>
      <c r="B49" s="7" t="s">
        <v>240</v>
      </c>
      <c r="C49" s="11">
        <v>48</v>
      </c>
    </row>
    <row r="50" spans="1:3" x14ac:dyDescent="0.3">
      <c r="A50" s="23" t="s">
        <v>201</v>
      </c>
      <c r="B50" s="7" t="s">
        <v>241</v>
      </c>
      <c r="C50" s="11">
        <v>49</v>
      </c>
    </row>
    <row r="51" spans="1:3" x14ac:dyDescent="0.3">
      <c r="A51" s="23" t="s">
        <v>202</v>
      </c>
      <c r="B51" s="7" t="s">
        <v>146</v>
      </c>
      <c r="C51" s="11">
        <v>50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8F36-3BFE-411E-A9BD-AD866FE0D32A}">
  <sheetPr>
    <tabColor theme="8" tint="0.39997558519241921"/>
  </sheetPr>
  <dimension ref="A1:O132"/>
  <sheetViews>
    <sheetView tabSelected="1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style="18" bestFit="1" customWidth="1"/>
    <col min="13" max="13" width="12" bestFit="1" customWidth="1"/>
    <col min="14" max="14" width="9.5546875" style="18" bestFit="1" customWidth="1"/>
    <col min="15" max="15" width="11" bestFit="1" customWidth="1"/>
  </cols>
  <sheetData>
    <row r="1" spans="1:15" s="2" customFormat="1" x14ac:dyDescent="0.3">
      <c r="A1" s="13" t="s">
        <v>152</v>
      </c>
      <c r="B1" s="6" t="s">
        <v>0</v>
      </c>
      <c r="C1" s="8">
        <v>44093</v>
      </c>
      <c r="D1" s="16" t="s">
        <v>151</v>
      </c>
      <c r="E1" s="8">
        <v>44108</v>
      </c>
      <c r="F1" s="16" t="s">
        <v>151</v>
      </c>
      <c r="G1" s="8">
        <v>44117</v>
      </c>
      <c r="H1" s="16" t="s">
        <v>151</v>
      </c>
      <c r="I1" s="8">
        <v>44147</v>
      </c>
      <c r="J1" s="16" t="s">
        <v>151</v>
      </c>
      <c r="K1" s="8">
        <v>44177</v>
      </c>
      <c r="L1" s="16" t="s">
        <v>151</v>
      </c>
      <c r="M1" s="8">
        <v>44220</v>
      </c>
      <c r="N1" s="16" t="s">
        <v>151</v>
      </c>
      <c r="O1" s="8">
        <v>44317</v>
      </c>
    </row>
    <row r="2" spans="1:15" x14ac:dyDescent="0.3">
      <c r="A2" s="23" t="s">
        <v>153</v>
      </c>
      <c r="B2" s="7" t="s">
        <v>1</v>
      </c>
      <c r="C2" s="4">
        <v>9.34</v>
      </c>
      <c r="D2" s="17">
        <f>E2-C2</f>
        <v>0</v>
      </c>
      <c r="E2" s="4">
        <v>9.34</v>
      </c>
      <c r="F2" s="17">
        <v>0</v>
      </c>
      <c r="G2" s="4">
        <v>9.34</v>
      </c>
      <c r="H2" s="17">
        <v>0</v>
      </c>
      <c r="I2" s="4">
        <v>9.34</v>
      </c>
      <c r="J2" s="17">
        <v>9.9999999999997868E-3</v>
      </c>
      <c r="K2" s="4">
        <v>9.35</v>
      </c>
      <c r="L2" s="17">
        <v>0</v>
      </c>
      <c r="M2" s="4">
        <v>9.35</v>
      </c>
      <c r="N2" s="17">
        <v>9.9999999999997868E-3</v>
      </c>
      <c r="O2" s="4">
        <v>9.36</v>
      </c>
    </row>
    <row r="3" spans="1:15" ht="28.8" x14ac:dyDescent="0.3">
      <c r="A3" s="23" t="s">
        <v>154</v>
      </c>
      <c r="B3" s="7" t="s">
        <v>2</v>
      </c>
      <c r="C3" s="4">
        <v>9.2200000000000006</v>
      </c>
      <c r="D3" s="17">
        <v>0</v>
      </c>
      <c r="E3" s="4">
        <v>9.2200000000000006</v>
      </c>
      <c r="F3" s="17">
        <v>0</v>
      </c>
      <c r="G3" s="4">
        <v>9.2200000000000006</v>
      </c>
      <c r="H3" s="17">
        <v>0</v>
      </c>
      <c r="I3" s="4">
        <v>9.2200000000000006</v>
      </c>
      <c r="J3" s="17">
        <v>0</v>
      </c>
      <c r="K3" s="4">
        <v>9.2200000000000006</v>
      </c>
      <c r="L3" s="17">
        <v>0</v>
      </c>
      <c r="M3" s="4">
        <v>9.2200000000000006</v>
      </c>
      <c r="N3" s="17">
        <v>0</v>
      </c>
      <c r="O3" s="4">
        <v>9.2200000000000006</v>
      </c>
    </row>
    <row r="4" spans="1:15" x14ac:dyDescent="0.3">
      <c r="A4" s="23" t="s">
        <v>156</v>
      </c>
      <c r="B4" s="7" t="s">
        <v>4</v>
      </c>
      <c r="C4" s="4">
        <v>9.09</v>
      </c>
      <c r="D4" s="17">
        <v>0</v>
      </c>
      <c r="E4" s="4">
        <v>9.09</v>
      </c>
      <c r="F4" s="17">
        <v>0</v>
      </c>
      <c r="G4" s="4">
        <v>9.09</v>
      </c>
      <c r="H4" s="17">
        <v>0</v>
      </c>
      <c r="I4" s="4">
        <v>9.09</v>
      </c>
      <c r="J4" s="17">
        <v>9.9999999999997868E-3</v>
      </c>
      <c r="K4" s="4">
        <v>9.1</v>
      </c>
      <c r="L4" s="17">
        <v>9.9999999999997868E-3</v>
      </c>
      <c r="M4" s="4">
        <v>9.11</v>
      </c>
      <c r="N4" s="17">
        <v>3.0000000000001137E-2</v>
      </c>
      <c r="O4" s="4">
        <v>9.14</v>
      </c>
    </row>
    <row r="5" spans="1:15" x14ac:dyDescent="0.3">
      <c r="A5" s="23" t="s">
        <v>158</v>
      </c>
      <c r="B5" s="7" t="s">
        <v>6</v>
      </c>
      <c r="C5" s="4">
        <v>9.06</v>
      </c>
      <c r="D5" s="17">
        <v>9.9999999999997868E-3</v>
      </c>
      <c r="E5" s="4">
        <v>9.07</v>
      </c>
      <c r="F5" s="17">
        <v>0</v>
      </c>
      <c r="G5" s="4">
        <v>9.07</v>
      </c>
      <c r="H5" s="17">
        <v>9.9999999999997868E-3</v>
      </c>
      <c r="I5" s="4">
        <v>9.08</v>
      </c>
      <c r="J5" s="17">
        <v>0</v>
      </c>
      <c r="K5" s="4">
        <v>9.08</v>
      </c>
      <c r="L5" s="17">
        <v>9.9999999999997868E-3</v>
      </c>
      <c r="M5" s="4">
        <v>9.09</v>
      </c>
      <c r="N5" s="17">
        <v>1.9999999999999574E-2</v>
      </c>
      <c r="O5" s="4">
        <v>9.11</v>
      </c>
    </row>
    <row r="6" spans="1:15" x14ac:dyDescent="0.3">
      <c r="A6" s="23" t="s">
        <v>157</v>
      </c>
      <c r="B6" s="7" t="s">
        <v>5</v>
      </c>
      <c r="C6" s="4">
        <v>9.07</v>
      </c>
      <c r="D6" s="17">
        <v>9.9999999999997868E-3</v>
      </c>
      <c r="E6" s="4">
        <v>9.08</v>
      </c>
      <c r="F6" s="17">
        <v>0</v>
      </c>
      <c r="G6" s="4">
        <v>9.08</v>
      </c>
      <c r="H6" s="17">
        <v>0</v>
      </c>
      <c r="I6" s="4">
        <v>9.08</v>
      </c>
      <c r="J6" s="17">
        <v>0</v>
      </c>
      <c r="K6" s="4">
        <v>9.08</v>
      </c>
      <c r="L6" s="17">
        <v>9.9999999999997868E-3</v>
      </c>
      <c r="M6" s="4">
        <v>9.09</v>
      </c>
      <c r="N6" s="17">
        <v>0</v>
      </c>
      <c r="O6" s="4">
        <v>9.09</v>
      </c>
    </row>
    <row r="7" spans="1:15" x14ac:dyDescent="0.3">
      <c r="A7" s="23" t="s">
        <v>155</v>
      </c>
      <c r="B7" s="7" t="s">
        <v>3</v>
      </c>
      <c r="C7" s="4">
        <v>9.1199999999999992</v>
      </c>
      <c r="D7" s="17">
        <v>0</v>
      </c>
      <c r="E7" s="4">
        <v>9.1199999999999992</v>
      </c>
      <c r="F7" s="17">
        <v>0</v>
      </c>
      <c r="G7" s="4">
        <v>9.1199999999999992</v>
      </c>
      <c r="H7" s="17">
        <v>-9.9999999999997868E-3</v>
      </c>
      <c r="I7" s="4">
        <v>9.11</v>
      </c>
      <c r="J7" s="17">
        <v>0</v>
      </c>
      <c r="K7" s="4">
        <v>9.11</v>
      </c>
      <c r="L7" s="17">
        <v>-9.9999999999997868E-3</v>
      </c>
      <c r="M7" s="4">
        <v>9.1</v>
      </c>
      <c r="N7" s="17">
        <v>-1.9999999999999574E-2</v>
      </c>
      <c r="O7" s="4">
        <v>9.08</v>
      </c>
    </row>
    <row r="8" spans="1:15" x14ac:dyDescent="0.3">
      <c r="A8" s="23" t="s">
        <v>159</v>
      </c>
      <c r="B8" s="7" t="s">
        <v>7</v>
      </c>
      <c r="C8" s="4">
        <v>9.0299999999999994</v>
      </c>
      <c r="D8" s="17">
        <v>0</v>
      </c>
      <c r="E8" s="4">
        <v>9.0299999999999994</v>
      </c>
      <c r="F8" s="17">
        <v>0</v>
      </c>
      <c r="G8" s="4">
        <v>9.0299999999999994</v>
      </c>
      <c r="H8" s="17">
        <v>9.9999999999997868E-3</v>
      </c>
      <c r="I8" s="4">
        <v>9.0399999999999991</v>
      </c>
      <c r="J8" s="17">
        <v>0</v>
      </c>
      <c r="K8" s="4">
        <v>9.0399999999999991</v>
      </c>
      <c r="L8" s="17">
        <v>0</v>
      </c>
      <c r="M8" s="4">
        <v>9.0399999999999991</v>
      </c>
      <c r="N8" s="17">
        <v>1.0000000000001563E-2</v>
      </c>
      <c r="O8" s="4">
        <v>9.0500000000000007</v>
      </c>
    </row>
    <row r="9" spans="1:15" x14ac:dyDescent="0.3">
      <c r="A9" s="23" t="s">
        <v>160</v>
      </c>
      <c r="B9" s="7" t="s">
        <v>9</v>
      </c>
      <c r="C9" s="4">
        <v>9.01</v>
      </c>
      <c r="D9" s="17">
        <v>0</v>
      </c>
      <c r="E9" s="4">
        <v>9.01</v>
      </c>
      <c r="F9" s="17">
        <v>0</v>
      </c>
      <c r="G9" s="4">
        <v>9.01</v>
      </c>
      <c r="H9" s="17">
        <v>0</v>
      </c>
      <c r="I9" s="4">
        <v>9.01</v>
      </c>
      <c r="J9" s="17">
        <v>0</v>
      </c>
      <c r="K9" s="4">
        <v>9.01</v>
      </c>
      <c r="L9" s="17">
        <v>9.9999999999997868E-3</v>
      </c>
      <c r="M9" s="4">
        <v>9.02</v>
      </c>
      <c r="N9" s="17">
        <v>9.9999999999997868E-3</v>
      </c>
      <c r="O9" s="4">
        <v>9.0299999999999994</v>
      </c>
    </row>
    <row r="10" spans="1:15" x14ac:dyDescent="0.3">
      <c r="A10" s="23" t="s">
        <v>161</v>
      </c>
      <c r="B10" s="7" t="s">
        <v>10</v>
      </c>
      <c r="C10" s="4">
        <v>9.01</v>
      </c>
      <c r="D10" s="17">
        <v>0</v>
      </c>
      <c r="E10" s="4">
        <v>9.01</v>
      </c>
      <c r="F10" s="17">
        <v>-1.9999999999999574E-2</v>
      </c>
      <c r="G10" s="4">
        <v>8.99</v>
      </c>
      <c r="H10" s="17">
        <v>0</v>
      </c>
      <c r="I10" s="4">
        <v>8.99</v>
      </c>
      <c r="J10" s="17">
        <v>9.9999999999997868E-3</v>
      </c>
      <c r="K10" s="4">
        <v>9</v>
      </c>
      <c r="L10" s="17">
        <v>0</v>
      </c>
      <c r="M10" s="4">
        <v>9</v>
      </c>
      <c r="N10" s="17">
        <v>1.9999999999999574E-2</v>
      </c>
      <c r="O10" s="4">
        <v>9.02</v>
      </c>
    </row>
    <row r="11" spans="1:15" x14ac:dyDescent="0.3">
      <c r="A11" s="23" t="s">
        <v>162</v>
      </c>
      <c r="B11" s="7" t="s">
        <v>8</v>
      </c>
      <c r="C11" s="4">
        <v>8.99</v>
      </c>
      <c r="D11" s="17">
        <v>1.9999999999999574E-2</v>
      </c>
      <c r="E11" s="4">
        <v>9.01</v>
      </c>
      <c r="F11" s="17">
        <v>0</v>
      </c>
      <c r="G11" s="4">
        <v>9.01</v>
      </c>
      <c r="H11" s="17">
        <v>-9.9999999999997868E-3</v>
      </c>
      <c r="I11" s="4">
        <v>9</v>
      </c>
      <c r="J11" s="17">
        <v>0</v>
      </c>
      <c r="K11" s="4">
        <v>9</v>
      </c>
      <c r="L11" s="17">
        <v>0</v>
      </c>
      <c r="M11" s="4">
        <v>9</v>
      </c>
      <c r="N11" s="17">
        <v>-9.9999999999997868E-3</v>
      </c>
      <c r="O11" s="4">
        <v>8.99</v>
      </c>
    </row>
    <row r="12" spans="1:15" x14ac:dyDescent="0.3">
      <c r="A12" s="23" t="s">
        <v>166</v>
      </c>
      <c r="B12" s="7" t="s">
        <v>12</v>
      </c>
      <c r="C12" s="4">
        <v>8.93</v>
      </c>
      <c r="D12" s="17">
        <v>1.9999999999999574E-2</v>
      </c>
      <c r="E12" s="4">
        <v>8.9499999999999993</v>
      </c>
      <c r="F12" s="17">
        <v>0</v>
      </c>
      <c r="G12" s="4">
        <v>8.9499999999999993</v>
      </c>
      <c r="H12" s="17">
        <v>0</v>
      </c>
      <c r="I12" s="4">
        <v>8.9499999999999993</v>
      </c>
      <c r="J12" s="17">
        <v>1.0000000000001563E-2</v>
      </c>
      <c r="K12" s="4">
        <v>8.9600000000000009</v>
      </c>
      <c r="L12" s="17">
        <v>0</v>
      </c>
      <c r="M12" s="4">
        <v>8.9600000000000009</v>
      </c>
      <c r="N12" s="17">
        <v>0</v>
      </c>
      <c r="O12" s="4">
        <v>8.9600000000000009</v>
      </c>
    </row>
    <row r="13" spans="1:15" x14ac:dyDescent="0.3">
      <c r="A13" s="23" t="s">
        <v>164</v>
      </c>
      <c r="B13" s="7" t="s">
        <v>11</v>
      </c>
      <c r="C13" s="4">
        <v>8.9499999999999993</v>
      </c>
      <c r="D13" s="17">
        <v>0</v>
      </c>
      <c r="E13" s="4">
        <v>8.9499999999999993</v>
      </c>
      <c r="F13" s="17">
        <v>0</v>
      </c>
      <c r="G13" s="4">
        <v>8.9499999999999993</v>
      </c>
      <c r="H13" s="17">
        <v>1.0000000000001563E-2</v>
      </c>
      <c r="I13" s="4">
        <v>8.9600000000000009</v>
      </c>
      <c r="J13" s="17">
        <v>-1.0000000000001563E-2</v>
      </c>
      <c r="K13" s="4">
        <v>8.9499999999999993</v>
      </c>
      <c r="L13" s="17">
        <v>0</v>
      </c>
      <c r="M13" s="4">
        <v>8.9499999999999993</v>
      </c>
      <c r="N13" s="17">
        <v>0</v>
      </c>
      <c r="O13" s="4">
        <v>8.9499999999999993</v>
      </c>
    </row>
    <row r="14" spans="1:15" ht="28.8" x14ac:dyDescent="0.3">
      <c r="A14" s="23" t="s">
        <v>163</v>
      </c>
      <c r="B14" s="7" t="s">
        <v>13</v>
      </c>
      <c r="C14" s="4">
        <v>8.9499999999999993</v>
      </c>
      <c r="D14" s="17">
        <v>0</v>
      </c>
      <c r="E14" s="4">
        <v>8.9499999999999993</v>
      </c>
      <c r="F14" s="17">
        <v>0</v>
      </c>
      <c r="G14" s="4">
        <v>8.9499999999999993</v>
      </c>
      <c r="H14" s="17">
        <v>0</v>
      </c>
      <c r="I14" s="4">
        <v>8.9499999999999993</v>
      </c>
      <c r="J14" s="17">
        <v>0</v>
      </c>
      <c r="K14" s="4">
        <v>8.9499999999999993</v>
      </c>
      <c r="L14" s="17">
        <v>0</v>
      </c>
      <c r="M14" s="4">
        <v>8.9499999999999993</v>
      </c>
      <c r="N14" s="17">
        <v>-9.9999999999997868E-3</v>
      </c>
      <c r="O14" s="4">
        <v>8.94</v>
      </c>
    </row>
    <row r="15" spans="1:15" x14ac:dyDescent="0.3">
      <c r="A15" s="23" t="s">
        <v>174</v>
      </c>
      <c r="B15" s="7" t="s">
        <v>20</v>
      </c>
      <c r="C15" s="4">
        <v>8.86</v>
      </c>
      <c r="D15" s="17">
        <v>2.000000000000135E-2</v>
      </c>
      <c r="E15" s="4">
        <v>8.8800000000000008</v>
      </c>
      <c r="F15" s="17">
        <v>0</v>
      </c>
      <c r="G15" s="4">
        <v>8.8800000000000008</v>
      </c>
      <c r="H15" s="17">
        <v>9.9999999999997868E-3</v>
      </c>
      <c r="I15" s="4">
        <v>8.89</v>
      </c>
      <c r="J15" s="17">
        <v>0</v>
      </c>
      <c r="K15" s="4">
        <v>8.89</v>
      </c>
      <c r="L15" s="17">
        <v>9.9999999999997868E-3</v>
      </c>
      <c r="M15" s="4">
        <v>8.9</v>
      </c>
      <c r="N15" s="17">
        <v>2.9999999999999361E-2</v>
      </c>
      <c r="O15" s="4">
        <v>8.93</v>
      </c>
    </row>
    <row r="16" spans="1:15" x14ac:dyDescent="0.3">
      <c r="A16" s="23" t="s">
        <v>170</v>
      </c>
      <c r="B16" s="7" t="s">
        <v>16</v>
      </c>
      <c r="C16" s="4">
        <v>8.89</v>
      </c>
      <c r="D16" s="17">
        <v>9.9999999999997868E-3</v>
      </c>
      <c r="E16" s="4">
        <v>8.9</v>
      </c>
      <c r="F16" s="17">
        <v>0</v>
      </c>
      <c r="G16" s="4">
        <v>8.9</v>
      </c>
      <c r="H16" s="17">
        <v>9.9999999999997868E-3</v>
      </c>
      <c r="I16" s="4">
        <v>8.91</v>
      </c>
      <c r="J16" s="17">
        <v>0</v>
      </c>
      <c r="K16" s="4">
        <v>8.91</v>
      </c>
      <c r="L16" s="17">
        <v>9.9999999999997868E-3</v>
      </c>
      <c r="M16" s="4">
        <v>8.92</v>
      </c>
      <c r="N16" s="17">
        <v>-9.9999999999997868E-3</v>
      </c>
      <c r="O16" s="4">
        <v>8.91</v>
      </c>
    </row>
    <row r="17" spans="1:15" x14ac:dyDescent="0.3">
      <c r="A17" s="23" t="s">
        <v>168</v>
      </c>
      <c r="B17" s="7" t="s">
        <v>15</v>
      </c>
      <c r="C17" s="4">
        <v>8.9</v>
      </c>
      <c r="D17" s="17">
        <v>0</v>
      </c>
      <c r="E17" s="4">
        <v>8.9</v>
      </c>
      <c r="F17" s="17">
        <v>0</v>
      </c>
      <c r="G17" s="4">
        <v>8.9</v>
      </c>
      <c r="H17" s="17">
        <v>0</v>
      </c>
      <c r="I17" s="4">
        <v>8.9</v>
      </c>
      <c r="J17" s="17">
        <v>0</v>
      </c>
      <c r="K17" s="4">
        <v>8.9</v>
      </c>
      <c r="L17" s="17">
        <v>9.9999999999997868E-3</v>
      </c>
      <c r="M17" s="4">
        <v>8.91</v>
      </c>
      <c r="N17" s="17">
        <v>-9.9999999999997868E-3</v>
      </c>
      <c r="O17" s="4">
        <v>8.9</v>
      </c>
    </row>
    <row r="18" spans="1:15" x14ac:dyDescent="0.3">
      <c r="A18" s="23" t="s">
        <v>172</v>
      </c>
      <c r="B18" s="7" t="s">
        <v>18</v>
      </c>
      <c r="C18" s="4">
        <v>8.8800000000000008</v>
      </c>
      <c r="D18" s="17">
        <v>9.9999999999997868E-3</v>
      </c>
      <c r="E18" s="4">
        <v>8.89</v>
      </c>
      <c r="F18" s="17">
        <v>0</v>
      </c>
      <c r="G18" s="4">
        <v>8.89</v>
      </c>
      <c r="H18" s="17">
        <v>0</v>
      </c>
      <c r="I18" s="4">
        <v>8.89</v>
      </c>
      <c r="J18" s="17">
        <v>0</v>
      </c>
      <c r="K18" s="4">
        <v>8.89</v>
      </c>
      <c r="L18" s="17">
        <v>0</v>
      </c>
      <c r="M18" s="4">
        <v>8.89</v>
      </c>
      <c r="N18" s="17">
        <v>9.9999999999997868E-3</v>
      </c>
      <c r="O18" s="4">
        <v>8.9</v>
      </c>
    </row>
    <row r="19" spans="1:15" x14ac:dyDescent="0.3">
      <c r="A19" s="23" t="s">
        <v>176</v>
      </c>
      <c r="B19" s="7" t="s">
        <v>25</v>
      </c>
      <c r="C19" s="4">
        <v>8.86</v>
      </c>
      <c r="D19" s="17">
        <v>-9.9999999999997868E-3</v>
      </c>
      <c r="E19" s="4">
        <v>8.85</v>
      </c>
      <c r="F19" s="17">
        <v>0</v>
      </c>
      <c r="G19" s="4">
        <v>8.85</v>
      </c>
      <c r="H19" s="17">
        <v>0</v>
      </c>
      <c r="I19" s="4">
        <v>8.85</v>
      </c>
      <c r="J19" s="17">
        <v>9.9999999999997868E-3</v>
      </c>
      <c r="K19" s="4">
        <v>8.86</v>
      </c>
      <c r="L19" s="17">
        <v>0</v>
      </c>
      <c r="M19" s="4">
        <v>8.86</v>
      </c>
      <c r="N19" s="17">
        <v>3.0000000000001137E-2</v>
      </c>
      <c r="O19" s="4">
        <v>8.89</v>
      </c>
    </row>
    <row r="20" spans="1:15" ht="28.8" x14ac:dyDescent="0.3">
      <c r="A20" s="23" t="s">
        <v>212</v>
      </c>
      <c r="B20" s="7" t="s">
        <v>219</v>
      </c>
      <c r="C20" s="4"/>
      <c r="D20" s="17"/>
      <c r="E20" s="4"/>
      <c r="F20" s="17"/>
      <c r="G20" s="4"/>
      <c r="H20" s="17"/>
      <c r="I20" s="4"/>
      <c r="J20" s="17"/>
      <c r="K20" s="4"/>
      <c r="L20" s="17"/>
      <c r="M20" s="4">
        <v>8.94</v>
      </c>
      <c r="N20" s="17">
        <v>-4.9999999999998934E-2</v>
      </c>
      <c r="O20" s="4">
        <v>8.89</v>
      </c>
    </row>
    <row r="21" spans="1:15" x14ac:dyDescent="0.3">
      <c r="A21" s="23" t="s">
        <v>179</v>
      </c>
      <c r="B21" s="7" t="s">
        <v>27</v>
      </c>
      <c r="C21" s="4">
        <v>8.82</v>
      </c>
      <c r="D21" s="17">
        <v>9.9999999999997868E-3</v>
      </c>
      <c r="E21" s="4">
        <v>8.83</v>
      </c>
      <c r="F21" s="17">
        <v>0</v>
      </c>
      <c r="G21" s="4">
        <v>8.83</v>
      </c>
      <c r="H21" s="17">
        <v>9.9999999999997868E-3</v>
      </c>
      <c r="I21" s="4">
        <v>8.84</v>
      </c>
      <c r="J21" s="17">
        <v>9.9999999999997868E-3</v>
      </c>
      <c r="K21" s="4">
        <v>8.85</v>
      </c>
      <c r="L21" s="17">
        <v>0</v>
      </c>
      <c r="M21" s="4">
        <v>8.85</v>
      </c>
      <c r="N21" s="17">
        <v>3.0000000000001137E-2</v>
      </c>
      <c r="O21" s="4">
        <v>8.8800000000000008</v>
      </c>
    </row>
    <row r="22" spans="1:15" x14ac:dyDescent="0.3">
      <c r="A22" s="23" t="s">
        <v>165</v>
      </c>
      <c r="B22" s="7" t="s">
        <v>14</v>
      </c>
      <c r="C22" s="4">
        <v>8.9499999999999993</v>
      </c>
      <c r="D22" s="17">
        <v>-1.9999999999999574E-2</v>
      </c>
      <c r="E22" s="4">
        <v>8.93</v>
      </c>
      <c r="F22" s="17">
        <v>0</v>
      </c>
      <c r="G22" s="4">
        <v>8.93</v>
      </c>
      <c r="H22" s="17">
        <v>-9.9999999999997868E-3</v>
      </c>
      <c r="I22" s="4">
        <v>8.92</v>
      </c>
      <c r="J22" s="17">
        <v>0</v>
      </c>
      <c r="K22" s="4">
        <v>8.92</v>
      </c>
      <c r="L22" s="17">
        <v>-1.9999999999999574E-2</v>
      </c>
      <c r="M22" s="4">
        <v>8.9</v>
      </c>
      <c r="N22" s="17">
        <v>-3.0000000000001137E-2</v>
      </c>
      <c r="O22" s="4">
        <v>8.8699999999999992</v>
      </c>
    </row>
    <row r="23" spans="1:15" x14ac:dyDescent="0.3">
      <c r="A23" s="23" t="s">
        <v>169</v>
      </c>
      <c r="B23" s="7" t="s">
        <v>19</v>
      </c>
      <c r="C23" s="4">
        <v>8.9</v>
      </c>
      <c r="D23" s="17">
        <v>-9.9999999999997868E-3</v>
      </c>
      <c r="E23" s="4">
        <v>8.89</v>
      </c>
      <c r="F23" s="17">
        <v>0</v>
      </c>
      <c r="G23" s="4">
        <v>8.89</v>
      </c>
      <c r="H23" s="17">
        <v>-9.9999999999997868E-3</v>
      </c>
      <c r="I23" s="4">
        <v>8.8800000000000008</v>
      </c>
      <c r="J23" s="17">
        <v>0</v>
      </c>
      <c r="K23" s="4">
        <v>8.8800000000000008</v>
      </c>
      <c r="L23" s="17">
        <v>-1.0000000000001563E-2</v>
      </c>
      <c r="M23" s="4">
        <v>8.8699999999999992</v>
      </c>
      <c r="N23" s="17">
        <v>0</v>
      </c>
      <c r="O23" s="4">
        <v>8.8699999999999992</v>
      </c>
    </row>
    <row r="24" spans="1:15" x14ac:dyDescent="0.3">
      <c r="A24" s="23" t="s">
        <v>173</v>
      </c>
      <c r="B24" s="7" t="s">
        <v>24</v>
      </c>
      <c r="C24" s="4">
        <v>8.8800000000000008</v>
      </c>
      <c r="D24" s="17">
        <v>-2.000000000000135E-2</v>
      </c>
      <c r="E24" s="4">
        <v>8.86</v>
      </c>
      <c r="F24" s="17">
        <v>0</v>
      </c>
      <c r="G24" s="4">
        <v>8.86</v>
      </c>
      <c r="H24" s="17">
        <v>0</v>
      </c>
      <c r="I24" s="4">
        <v>8.86</v>
      </c>
      <c r="J24" s="17">
        <v>0</v>
      </c>
      <c r="K24" s="4">
        <v>8.86</v>
      </c>
      <c r="L24" s="17">
        <v>0</v>
      </c>
      <c r="M24" s="4">
        <v>8.86</v>
      </c>
      <c r="N24" s="17">
        <v>0</v>
      </c>
      <c r="O24" s="4">
        <v>8.86</v>
      </c>
    </row>
    <row r="25" spans="1:15" x14ac:dyDescent="0.3">
      <c r="A25" s="23" t="s">
        <v>175</v>
      </c>
      <c r="B25" s="7" t="s">
        <v>22</v>
      </c>
      <c r="C25" s="4">
        <v>8.86</v>
      </c>
      <c r="D25" s="17">
        <v>0</v>
      </c>
      <c r="E25" s="4">
        <v>8.86</v>
      </c>
      <c r="F25" s="17">
        <v>0</v>
      </c>
      <c r="G25" s="4">
        <v>8.86</v>
      </c>
      <c r="H25" s="17">
        <v>0</v>
      </c>
      <c r="I25" s="4">
        <v>8.86</v>
      </c>
      <c r="J25" s="17">
        <v>0</v>
      </c>
      <c r="K25" s="4">
        <v>8.86</v>
      </c>
      <c r="L25" s="17">
        <v>0</v>
      </c>
      <c r="M25" s="4">
        <v>8.86</v>
      </c>
      <c r="N25" s="17">
        <v>0</v>
      </c>
      <c r="O25" s="4">
        <v>8.86</v>
      </c>
    </row>
    <row r="26" spans="1:15" ht="28.8" x14ac:dyDescent="0.3">
      <c r="A26" s="23" t="s">
        <v>167</v>
      </c>
      <c r="B26" s="7" t="s">
        <v>17</v>
      </c>
      <c r="C26" s="4">
        <v>8.9</v>
      </c>
      <c r="D26" s="17">
        <v>0</v>
      </c>
      <c r="E26" s="4">
        <v>8.9</v>
      </c>
      <c r="F26" s="17">
        <v>0</v>
      </c>
      <c r="G26" s="4">
        <v>8.9</v>
      </c>
      <c r="H26" s="17">
        <v>0</v>
      </c>
      <c r="I26" s="4">
        <v>8.9</v>
      </c>
      <c r="J26" s="17">
        <v>0</v>
      </c>
      <c r="K26" s="4">
        <v>8.9</v>
      </c>
      <c r="L26" s="17">
        <v>-1.9999999999999574E-2</v>
      </c>
      <c r="M26" s="4">
        <v>8.8800000000000008</v>
      </c>
      <c r="N26" s="17">
        <v>-3.0000000000001137E-2</v>
      </c>
      <c r="O26" s="4">
        <v>8.85</v>
      </c>
    </row>
    <row r="27" spans="1:15" x14ac:dyDescent="0.3">
      <c r="A27" s="23" t="s">
        <v>177</v>
      </c>
      <c r="B27" s="7" t="s">
        <v>23</v>
      </c>
      <c r="C27" s="4">
        <v>8.85</v>
      </c>
      <c r="D27" s="17">
        <v>9.9999999999997868E-3</v>
      </c>
      <c r="E27" s="4">
        <v>8.86</v>
      </c>
      <c r="F27" s="17">
        <v>0</v>
      </c>
      <c r="G27" s="4">
        <v>8.86</v>
      </c>
      <c r="H27" s="17">
        <v>0</v>
      </c>
      <c r="I27" s="4">
        <v>8.86</v>
      </c>
      <c r="J27" s="17">
        <v>0</v>
      </c>
      <c r="K27" s="4">
        <v>8.86</v>
      </c>
      <c r="L27" s="17">
        <v>-9.9999999999997868E-3</v>
      </c>
      <c r="M27" s="4">
        <v>8.85</v>
      </c>
      <c r="N27" s="17">
        <v>0</v>
      </c>
      <c r="O27" s="4">
        <v>8.85</v>
      </c>
    </row>
    <row r="28" spans="1:15" x14ac:dyDescent="0.3">
      <c r="A28" s="23" t="s">
        <v>183</v>
      </c>
      <c r="B28" s="7" t="s">
        <v>31</v>
      </c>
      <c r="C28" s="4">
        <v>8.7799999999999994</v>
      </c>
      <c r="D28" s="17">
        <v>0</v>
      </c>
      <c r="E28" s="4">
        <v>8.7799999999999994</v>
      </c>
      <c r="F28" s="17">
        <v>9.9999999999997868E-3</v>
      </c>
      <c r="G28" s="4">
        <v>8.7899999999999991</v>
      </c>
      <c r="H28" s="17">
        <v>0</v>
      </c>
      <c r="I28" s="4">
        <v>8.7899999999999991</v>
      </c>
      <c r="J28" s="17">
        <v>1.0000000000001563E-2</v>
      </c>
      <c r="K28" s="4">
        <v>8.8000000000000007</v>
      </c>
      <c r="L28" s="17">
        <v>9.9999999999997868E-3</v>
      </c>
      <c r="M28" s="4">
        <v>8.81</v>
      </c>
      <c r="N28" s="17">
        <v>3.9999999999999147E-2</v>
      </c>
      <c r="O28" s="4">
        <v>8.85</v>
      </c>
    </row>
    <row r="29" spans="1:15" x14ac:dyDescent="0.3">
      <c r="A29" s="23" t="s">
        <v>171</v>
      </c>
      <c r="B29" s="7" t="s">
        <v>21</v>
      </c>
      <c r="C29" s="4">
        <v>8.89</v>
      </c>
      <c r="D29" s="17">
        <v>-9.9999999999997868E-3</v>
      </c>
      <c r="E29" s="4">
        <v>8.8800000000000008</v>
      </c>
      <c r="F29" s="17">
        <v>0</v>
      </c>
      <c r="G29" s="4">
        <v>8.8800000000000008</v>
      </c>
      <c r="H29" s="17">
        <v>0</v>
      </c>
      <c r="I29" s="4">
        <v>8.8800000000000008</v>
      </c>
      <c r="J29" s="17">
        <v>-1.0000000000001563E-2</v>
      </c>
      <c r="K29" s="4">
        <v>8.8699999999999992</v>
      </c>
      <c r="L29" s="17">
        <v>0</v>
      </c>
      <c r="M29" s="4">
        <v>8.8699999999999992</v>
      </c>
      <c r="N29" s="17">
        <v>-2.9999999999999361E-2</v>
      </c>
      <c r="O29" s="4">
        <v>8.84</v>
      </c>
    </row>
    <row r="30" spans="1:15" x14ac:dyDescent="0.3">
      <c r="A30" s="23" t="s">
        <v>178</v>
      </c>
      <c r="B30" s="7" t="s">
        <v>26</v>
      </c>
      <c r="C30" s="4">
        <v>8.84</v>
      </c>
      <c r="D30" s="17">
        <v>0</v>
      </c>
      <c r="E30" s="4">
        <v>8.84</v>
      </c>
      <c r="F30" s="17">
        <v>0</v>
      </c>
      <c r="G30" s="4">
        <v>8.84</v>
      </c>
      <c r="H30" s="17">
        <v>0</v>
      </c>
      <c r="I30" s="4">
        <v>8.84</v>
      </c>
      <c r="J30" s="17">
        <v>0</v>
      </c>
      <c r="K30" s="4">
        <v>8.84</v>
      </c>
      <c r="L30" s="17">
        <v>0</v>
      </c>
      <c r="M30" s="4">
        <v>8.84</v>
      </c>
      <c r="N30" s="17">
        <v>-9.9999999999997868E-3</v>
      </c>
      <c r="O30" s="4">
        <v>8.83</v>
      </c>
    </row>
    <row r="31" spans="1:15" x14ac:dyDescent="0.3">
      <c r="A31" s="23" t="s">
        <v>182</v>
      </c>
      <c r="B31" s="7" t="s">
        <v>28</v>
      </c>
      <c r="C31" s="4">
        <v>8.81</v>
      </c>
      <c r="D31" s="17">
        <v>9.9999999999997868E-3</v>
      </c>
      <c r="E31" s="4">
        <v>8.82</v>
      </c>
      <c r="F31" s="17">
        <v>0</v>
      </c>
      <c r="G31" s="4">
        <v>8.82</v>
      </c>
      <c r="H31" s="17">
        <v>0</v>
      </c>
      <c r="I31" s="4">
        <v>8.82</v>
      </c>
      <c r="J31" s="17">
        <v>0</v>
      </c>
      <c r="K31" s="4">
        <v>8.82</v>
      </c>
      <c r="L31" s="17">
        <v>-1.9999999999999574E-2</v>
      </c>
      <c r="M31" s="4">
        <v>8.8000000000000007</v>
      </c>
      <c r="N31" s="17">
        <v>9.9999999999997868E-3</v>
      </c>
      <c r="O31" s="4">
        <v>8.81</v>
      </c>
    </row>
    <row r="32" spans="1:15" ht="28.8" x14ac:dyDescent="0.3">
      <c r="A32" s="23" t="s">
        <v>189</v>
      </c>
      <c r="B32" s="7" t="s">
        <v>41</v>
      </c>
      <c r="C32" s="4">
        <v>8.73</v>
      </c>
      <c r="D32" s="17">
        <v>-9.9999999999997868E-3</v>
      </c>
      <c r="E32" s="4">
        <v>8.7200000000000006</v>
      </c>
      <c r="F32" s="17">
        <v>0</v>
      </c>
      <c r="G32" s="4">
        <v>8.7200000000000006</v>
      </c>
      <c r="H32" s="17">
        <v>9.9999999999997868E-3</v>
      </c>
      <c r="I32" s="4">
        <v>8.73</v>
      </c>
      <c r="J32" s="17">
        <v>1.9999999999999574E-2</v>
      </c>
      <c r="K32" s="4">
        <v>8.75</v>
      </c>
      <c r="L32" s="17">
        <v>1.9999999999999574E-2</v>
      </c>
      <c r="M32" s="4">
        <v>8.77</v>
      </c>
      <c r="N32" s="17">
        <v>4.0000000000000924E-2</v>
      </c>
      <c r="O32" s="4">
        <v>8.81</v>
      </c>
    </row>
    <row r="33" spans="1:15" x14ac:dyDescent="0.3">
      <c r="A33" s="23" t="s">
        <v>180</v>
      </c>
      <c r="B33" s="7" t="s">
        <v>29</v>
      </c>
      <c r="C33" s="4">
        <v>8.82</v>
      </c>
      <c r="D33" s="17">
        <v>0</v>
      </c>
      <c r="E33" s="4">
        <v>8.82</v>
      </c>
      <c r="F33" s="17">
        <v>0</v>
      </c>
      <c r="G33" s="4">
        <v>8.82</v>
      </c>
      <c r="H33" s="17">
        <v>0</v>
      </c>
      <c r="I33" s="4">
        <v>8.82</v>
      </c>
      <c r="J33" s="17">
        <v>0</v>
      </c>
      <c r="K33" s="4">
        <v>8.82</v>
      </c>
      <c r="L33" s="17">
        <v>-9.9999999999997868E-3</v>
      </c>
      <c r="M33" s="4">
        <v>8.81</v>
      </c>
      <c r="N33" s="17">
        <v>-9.9999999999997868E-3</v>
      </c>
      <c r="O33" s="4">
        <v>8.8000000000000007</v>
      </c>
    </row>
    <row r="34" spans="1:15" x14ac:dyDescent="0.3">
      <c r="A34" s="23" t="s">
        <v>181</v>
      </c>
      <c r="B34" s="7" t="s">
        <v>30</v>
      </c>
      <c r="C34" s="4">
        <v>8.82</v>
      </c>
      <c r="D34" s="17">
        <v>-9.9999999999997868E-3</v>
      </c>
      <c r="E34" s="4">
        <v>8.81</v>
      </c>
      <c r="F34" s="17">
        <v>-9.9999999999997868E-3</v>
      </c>
      <c r="G34" s="4">
        <v>8.8000000000000007</v>
      </c>
      <c r="H34" s="17">
        <v>0</v>
      </c>
      <c r="I34" s="4">
        <v>8.8000000000000007</v>
      </c>
      <c r="J34" s="17">
        <v>9.9999999999997868E-3</v>
      </c>
      <c r="K34" s="4">
        <v>8.81</v>
      </c>
      <c r="L34" s="17">
        <v>9.9999999999997868E-3</v>
      </c>
      <c r="M34" s="4">
        <v>8.82</v>
      </c>
      <c r="N34" s="17">
        <v>-1.9999999999999574E-2</v>
      </c>
      <c r="O34" s="4">
        <v>8.8000000000000007</v>
      </c>
    </row>
    <row r="35" spans="1:15" ht="28.8" x14ac:dyDescent="0.3">
      <c r="A35" s="23" t="s">
        <v>186</v>
      </c>
      <c r="B35" s="7" t="s">
        <v>34</v>
      </c>
      <c r="C35" s="4">
        <v>8.73</v>
      </c>
      <c r="D35" s="17">
        <v>9.9999999999997868E-3</v>
      </c>
      <c r="E35" s="4">
        <v>8.74</v>
      </c>
      <c r="F35" s="17">
        <v>0</v>
      </c>
      <c r="G35" s="4">
        <v>8.74</v>
      </c>
      <c r="H35" s="17">
        <v>9.9999999999997868E-3</v>
      </c>
      <c r="I35" s="4">
        <v>8.75</v>
      </c>
      <c r="J35" s="17">
        <v>9.9999999999997868E-3</v>
      </c>
      <c r="K35" s="4">
        <v>8.76</v>
      </c>
      <c r="L35" s="17">
        <v>0</v>
      </c>
      <c r="M35" s="4">
        <v>8.76</v>
      </c>
      <c r="N35" s="17">
        <v>2.9999999999999361E-2</v>
      </c>
      <c r="O35" s="4">
        <v>8.7899999999999991</v>
      </c>
    </row>
    <row r="36" spans="1:15" x14ac:dyDescent="0.3">
      <c r="A36" s="23" t="s">
        <v>191</v>
      </c>
      <c r="B36" s="7" t="s">
        <v>37</v>
      </c>
      <c r="C36" s="4">
        <v>8.7200000000000006</v>
      </c>
      <c r="D36" s="17">
        <v>1.9999999999999574E-2</v>
      </c>
      <c r="E36" s="4">
        <v>8.74</v>
      </c>
      <c r="F36" s="17">
        <v>0</v>
      </c>
      <c r="G36" s="4">
        <v>8.74</v>
      </c>
      <c r="H36" s="17">
        <v>0</v>
      </c>
      <c r="I36" s="4">
        <v>8.74</v>
      </c>
      <c r="J36" s="17">
        <v>9.9999999999997868E-3</v>
      </c>
      <c r="K36" s="4">
        <v>8.75</v>
      </c>
      <c r="L36" s="17">
        <v>9.9999999999997868E-3</v>
      </c>
      <c r="M36" s="4">
        <v>8.76</v>
      </c>
      <c r="N36" s="17">
        <v>2.9999999999999361E-2</v>
      </c>
      <c r="O36" s="4">
        <v>8.7899999999999991</v>
      </c>
    </row>
    <row r="37" spans="1:15" x14ac:dyDescent="0.3">
      <c r="A37" s="23" t="s">
        <v>214</v>
      </c>
      <c r="B37" s="7" t="s">
        <v>231</v>
      </c>
      <c r="C37" s="4"/>
      <c r="D37" s="17"/>
      <c r="E37" s="4"/>
      <c r="F37" s="17"/>
      <c r="G37" s="4"/>
      <c r="H37" s="17"/>
      <c r="I37" s="4"/>
      <c r="J37" s="17"/>
      <c r="K37" s="4"/>
      <c r="L37" s="17"/>
      <c r="M37" s="4"/>
      <c r="N37" s="17"/>
      <c r="O37" s="4">
        <v>8.77</v>
      </c>
    </row>
    <row r="38" spans="1:15" x14ac:dyDescent="0.3">
      <c r="A38" s="23" t="s">
        <v>184</v>
      </c>
      <c r="B38" s="7" t="s">
        <v>32</v>
      </c>
      <c r="C38" s="4">
        <v>8.77</v>
      </c>
      <c r="D38" s="17">
        <v>0</v>
      </c>
      <c r="E38" s="4">
        <v>8.77</v>
      </c>
      <c r="F38" s="17">
        <v>0</v>
      </c>
      <c r="G38" s="4">
        <v>8.77</v>
      </c>
      <c r="H38" s="17">
        <v>0</v>
      </c>
      <c r="I38" s="4">
        <v>8.77</v>
      </c>
      <c r="J38" s="17">
        <v>0</v>
      </c>
      <c r="K38" s="4">
        <v>8.77</v>
      </c>
      <c r="L38" s="17">
        <v>-9.9999999999997868E-3</v>
      </c>
      <c r="M38" s="4">
        <v>8.76</v>
      </c>
      <c r="N38" s="17">
        <v>0</v>
      </c>
      <c r="O38" s="4">
        <v>8.76</v>
      </c>
    </row>
    <row r="39" spans="1:15" x14ac:dyDescent="0.3">
      <c r="A39" s="23" t="s">
        <v>205</v>
      </c>
      <c r="B39" s="7" t="s">
        <v>135</v>
      </c>
      <c r="C39" s="4"/>
      <c r="D39" s="17"/>
      <c r="E39" s="4"/>
      <c r="F39" s="17"/>
      <c r="G39" s="4"/>
      <c r="H39" s="17"/>
      <c r="I39" s="4">
        <v>8.67</v>
      </c>
      <c r="J39" s="17">
        <v>9.9999999999997868E-3</v>
      </c>
      <c r="K39" s="4">
        <v>8.68</v>
      </c>
      <c r="L39" s="17">
        <v>1.9999999999999574E-2</v>
      </c>
      <c r="M39" s="4">
        <v>8.6999999999999993</v>
      </c>
      <c r="N39" s="17">
        <v>6.0000000000000497E-2</v>
      </c>
      <c r="O39" s="4">
        <v>8.76</v>
      </c>
    </row>
    <row r="40" spans="1:15" ht="43.2" x14ac:dyDescent="0.3">
      <c r="A40" s="23" t="s">
        <v>210</v>
      </c>
      <c r="B40" s="7" t="s">
        <v>209</v>
      </c>
      <c r="C40" s="4"/>
      <c r="D40" s="17"/>
      <c r="E40" s="4"/>
      <c r="F40" s="17"/>
      <c r="G40" s="4"/>
      <c r="H40" s="17"/>
      <c r="I40" s="4"/>
      <c r="J40" s="17"/>
      <c r="K40" s="4">
        <v>8.68</v>
      </c>
      <c r="L40" s="17">
        <v>9.9999999999997868E-3</v>
      </c>
      <c r="M40" s="4">
        <v>8.69</v>
      </c>
      <c r="N40" s="17">
        <v>5.0000000000000711E-2</v>
      </c>
      <c r="O40" s="4">
        <v>8.74</v>
      </c>
    </row>
    <row r="41" spans="1:15" x14ac:dyDescent="0.3">
      <c r="A41" s="23" t="s">
        <v>185</v>
      </c>
      <c r="B41" s="7" t="s">
        <v>33</v>
      </c>
      <c r="C41" s="4">
        <v>8.76</v>
      </c>
      <c r="D41" s="17">
        <v>0</v>
      </c>
      <c r="E41" s="4">
        <v>8.76</v>
      </c>
      <c r="F41" s="17">
        <v>0</v>
      </c>
      <c r="G41" s="4">
        <v>8.76</v>
      </c>
      <c r="H41" s="17">
        <v>-9.9999999999997868E-3</v>
      </c>
      <c r="I41" s="4">
        <v>8.75</v>
      </c>
      <c r="J41" s="17">
        <v>0</v>
      </c>
      <c r="K41" s="4">
        <v>8.75</v>
      </c>
      <c r="L41" s="17">
        <v>0</v>
      </c>
      <c r="M41" s="4">
        <v>8.75</v>
      </c>
      <c r="N41" s="17">
        <v>-1.9999999999999574E-2</v>
      </c>
      <c r="O41" s="4">
        <v>8.73</v>
      </c>
    </row>
    <row r="42" spans="1:15" x14ac:dyDescent="0.3">
      <c r="A42" s="23" t="s">
        <v>187</v>
      </c>
      <c r="B42" s="7" t="s">
        <v>38</v>
      </c>
      <c r="C42" s="4">
        <v>8.73</v>
      </c>
      <c r="D42" s="17">
        <v>0</v>
      </c>
      <c r="E42" s="4">
        <v>8.73</v>
      </c>
      <c r="F42" s="17">
        <v>0</v>
      </c>
      <c r="G42" s="4">
        <v>8.73</v>
      </c>
      <c r="H42" s="17">
        <v>0</v>
      </c>
      <c r="I42" s="4">
        <v>8.73</v>
      </c>
      <c r="J42" s="17">
        <v>0</v>
      </c>
      <c r="K42" s="4">
        <v>8.73</v>
      </c>
      <c r="L42" s="17">
        <v>-9.9999999999997868E-3</v>
      </c>
      <c r="M42" s="4">
        <v>8.7200000000000006</v>
      </c>
      <c r="N42" s="17">
        <v>9.9999999999997868E-3</v>
      </c>
      <c r="O42" s="4">
        <v>8.73</v>
      </c>
    </row>
    <row r="43" spans="1:15" x14ac:dyDescent="0.3">
      <c r="A43" s="23" t="s">
        <v>190</v>
      </c>
      <c r="B43" s="7" t="s">
        <v>35</v>
      </c>
      <c r="C43" s="4">
        <v>8.73</v>
      </c>
      <c r="D43" s="17">
        <v>-9.9999999999997868E-3</v>
      </c>
      <c r="E43" s="4">
        <v>8.7200000000000006</v>
      </c>
      <c r="F43" s="17">
        <v>0</v>
      </c>
      <c r="G43" s="4">
        <v>8.7200000000000006</v>
      </c>
      <c r="H43" s="17">
        <v>0</v>
      </c>
      <c r="I43" s="4">
        <v>8.7200000000000006</v>
      </c>
      <c r="J43" s="17">
        <v>0</v>
      </c>
      <c r="K43" s="4">
        <v>8.7200000000000006</v>
      </c>
      <c r="L43" s="17">
        <v>0</v>
      </c>
      <c r="M43" s="4">
        <v>8.7200000000000006</v>
      </c>
      <c r="N43" s="17">
        <v>9.9999999999997868E-3</v>
      </c>
      <c r="O43" s="4">
        <v>8.73</v>
      </c>
    </row>
    <row r="44" spans="1:15" x14ac:dyDescent="0.3">
      <c r="A44" s="23" t="s">
        <v>188</v>
      </c>
      <c r="B44" s="7" t="s">
        <v>36</v>
      </c>
      <c r="C44" s="4">
        <v>8.73</v>
      </c>
      <c r="D44" s="17">
        <v>0</v>
      </c>
      <c r="E44" s="4">
        <v>8.73</v>
      </c>
      <c r="F44" s="17">
        <v>0</v>
      </c>
      <c r="G44" s="4">
        <v>8.73</v>
      </c>
      <c r="H44" s="17">
        <v>0</v>
      </c>
      <c r="I44" s="4">
        <v>8.73</v>
      </c>
      <c r="J44" s="17">
        <v>0</v>
      </c>
      <c r="K44" s="4">
        <v>8.73</v>
      </c>
      <c r="L44" s="17">
        <v>-9.9999999999997868E-3</v>
      </c>
      <c r="M44" s="4">
        <v>8.7200000000000006</v>
      </c>
      <c r="N44" s="17">
        <v>0</v>
      </c>
      <c r="O44" s="4">
        <v>8.7200000000000006</v>
      </c>
    </row>
    <row r="45" spans="1:15" x14ac:dyDescent="0.3">
      <c r="A45" s="23" t="s">
        <v>192</v>
      </c>
      <c r="B45" s="7" t="s">
        <v>39</v>
      </c>
      <c r="C45" s="4">
        <v>8.7200000000000006</v>
      </c>
      <c r="D45" s="17">
        <v>0</v>
      </c>
      <c r="E45" s="4">
        <v>8.7200000000000006</v>
      </c>
      <c r="F45" s="17">
        <v>0</v>
      </c>
      <c r="G45" s="4">
        <v>8.7200000000000006</v>
      </c>
      <c r="H45" s="17">
        <v>-9.9999999999997868E-3</v>
      </c>
      <c r="I45" s="4">
        <v>8.7100000000000009</v>
      </c>
      <c r="J45" s="17">
        <v>0</v>
      </c>
      <c r="K45" s="4">
        <v>8.7100000000000009</v>
      </c>
      <c r="L45" s="17">
        <v>0</v>
      </c>
      <c r="M45" s="4">
        <v>8.7100000000000009</v>
      </c>
      <c r="N45" s="17">
        <v>0</v>
      </c>
      <c r="O45" s="4">
        <v>8.7100000000000009</v>
      </c>
    </row>
    <row r="46" spans="1:15" x14ac:dyDescent="0.3">
      <c r="A46" s="23" t="s">
        <v>193</v>
      </c>
      <c r="B46" s="7" t="s">
        <v>42</v>
      </c>
      <c r="C46" s="4">
        <v>8.7200000000000006</v>
      </c>
      <c r="D46" s="17">
        <v>-2.000000000000135E-2</v>
      </c>
      <c r="E46" s="4">
        <v>8.6999999999999993</v>
      </c>
      <c r="F46" s="17">
        <v>0</v>
      </c>
      <c r="G46" s="4">
        <v>8.6999999999999993</v>
      </c>
      <c r="H46" s="17">
        <v>0</v>
      </c>
      <c r="I46" s="4">
        <v>8.6999999999999993</v>
      </c>
      <c r="J46" s="17">
        <v>0</v>
      </c>
      <c r="K46" s="4">
        <v>8.6999999999999993</v>
      </c>
      <c r="L46" s="17">
        <v>0</v>
      </c>
      <c r="M46" s="4">
        <v>8.6999999999999993</v>
      </c>
      <c r="N46" s="17">
        <v>1.0000000000001563E-2</v>
      </c>
      <c r="O46" s="4">
        <v>8.7100000000000009</v>
      </c>
    </row>
    <row r="47" spans="1:15" x14ac:dyDescent="0.3">
      <c r="A47" s="23" t="s">
        <v>194</v>
      </c>
      <c r="B47" s="7" t="s">
        <v>40</v>
      </c>
      <c r="C47" s="4">
        <v>8.6999999999999993</v>
      </c>
      <c r="D47" s="17">
        <v>2.000000000000135E-2</v>
      </c>
      <c r="E47" s="4">
        <v>8.7200000000000006</v>
      </c>
      <c r="F47" s="17">
        <v>-9.9999999999997868E-3</v>
      </c>
      <c r="G47" s="4">
        <v>8.7100000000000009</v>
      </c>
      <c r="H47" s="17">
        <v>0</v>
      </c>
      <c r="I47" s="4">
        <v>8.7100000000000009</v>
      </c>
      <c r="J47" s="17">
        <v>-1.0000000000001563E-2</v>
      </c>
      <c r="K47" s="4">
        <v>8.6999999999999993</v>
      </c>
      <c r="L47" s="17">
        <v>0</v>
      </c>
      <c r="M47" s="4">
        <v>8.6999999999999993</v>
      </c>
      <c r="N47" s="17">
        <v>-1.9999999999999574E-2</v>
      </c>
      <c r="O47" s="4">
        <v>8.68</v>
      </c>
    </row>
    <row r="48" spans="1:15" x14ac:dyDescent="0.3">
      <c r="A48" s="23" t="s">
        <v>195</v>
      </c>
      <c r="B48" s="7" t="s">
        <v>43</v>
      </c>
      <c r="C48" s="4">
        <v>8.69</v>
      </c>
      <c r="D48" s="17">
        <v>0</v>
      </c>
      <c r="E48" s="4">
        <v>8.69</v>
      </c>
      <c r="F48" s="17">
        <v>0</v>
      </c>
      <c r="G48" s="4">
        <v>8.69</v>
      </c>
      <c r="H48" s="17">
        <v>0</v>
      </c>
      <c r="I48" s="4">
        <v>8.69</v>
      </c>
      <c r="J48" s="17">
        <v>-9.9999999999997868E-3</v>
      </c>
      <c r="K48" s="4">
        <v>8.68</v>
      </c>
      <c r="L48" s="17">
        <v>9.9999999999997868E-3</v>
      </c>
      <c r="M48" s="4">
        <v>8.69</v>
      </c>
      <c r="N48" s="17">
        <v>-9.9999999999997868E-3</v>
      </c>
      <c r="O48" s="4">
        <v>8.68</v>
      </c>
    </row>
    <row r="49" spans="1:15" x14ac:dyDescent="0.3">
      <c r="A49" s="23" t="s">
        <v>197</v>
      </c>
      <c r="B49" s="7" t="s">
        <v>44</v>
      </c>
      <c r="C49" s="4">
        <v>8.68</v>
      </c>
      <c r="D49" s="17">
        <v>0</v>
      </c>
      <c r="E49" s="4">
        <v>8.68</v>
      </c>
      <c r="F49" s="17">
        <v>0</v>
      </c>
      <c r="G49" s="4">
        <v>8.68</v>
      </c>
      <c r="H49" s="17">
        <v>0</v>
      </c>
      <c r="I49" s="4">
        <v>8.68</v>
      </c>
      <c r="J49" s="17">
        <v>0</v>
      </c>
      <c r="K49" s="4">
        <v>8.68</v>
      </c>
      <c r="L49" s="17">
        <v>0</v>
      </c>
      <c r="M49" s="4">
        <v>8.68</v>
      </c>
      <c r="N49" s="17">
        <v>0</v>
      </c>
      <c r="O49" s="4">
        <v>8.68</v>
      </c>
    </row>
    <row r="50" spans="1:15" x14ac:dyDescent="0.3">
      <c r="A50" s="23" t="s">
        <v>198</v>
      </c>
      <c r="B50" s="7" t="s">
        <v>45</v>
      </c>
      <c r="C50" s="4">
        <v>8.68</v>
      </c>
      <c r="D50" s="17">
        <v>0</v>
      </c>
      <c r="E50" s="4">
        <v>8.68</v>
      </c>
      <c r="F50" s="17">
        <v>0</v>
      </c>
      <c r="G50" s="4">
        <v>8.68</v>
      </c>
      <c r="H50" s="17">
        <v>0</v>
      </c>
      <c r="I50" s="4">
        <v>8.68</v>
      </c>
      <c r="J50" s="17">
        <v>0</v>
      </c>
      <c r="K50" s="4">
        <v>8.68</v>
      </c>
      <c r="L50" s="17">
        <v>0</v>
      </c>
      <c r="M50" s="4">
        <v>8.68</v>
      </c>
      <c r="N50" s="17">
        <v>0</v>
      </c>
      <c r="O50" s="4">
        <v>8.68</v>
      </c>
    </row>
    <row r="51" spans="1:15" x14ac:dyDescent="0.3">
      <c r="A51" s="23" t="s">
        <v>199</v>
      </c>
      <c r="B51" s="7" t="s">
        <v>46</v>
      </c>
      <c r="C51" s="4">
        <v>8.68</v>
      </c>
      <c r="D51" s="17">
        <v>0</v>
      </c>
      <c r="E51" s="4">
        <v>8.68</v>
      </c>
      <c r="F51" s="17">
        <v>0</v>
      </c>
      <c r="G51" s="4">
        <v>8.68</v>
      </c>
      <c r="H51" s="17">
        <v>0</v>
      </c>
      <c r="I51" s="4">
        <v>8.68</v>
      </c>
      <c r="J51" s="17">
        <v>9.9999999999997868E-3</v>
      </c>
      <c r="K51" s="4">
        <v>8.69</v>
      </c>
      <c r="L51" s="17">
        <v>0</v>
      </c>
      <c r="M51" s="4">
        <v>8.69</v>
      </c>
      <c r="N51" s="17">
        <v>-9.9999999999997868E-3</v>
      </c>
      <c r="O51" s="4">
        <v>8.68</v>
      </c>
    </row>
    <row r="52" spans="1:15" x14ac:dyDescent="0.3">
      <c r="A52" s="23" t="s">
        <v>196</v>
      </c>
      <c r="B52" s="7" t="s">
        <v>48</v>
      </c>
      <c r="C52" s="4">
        <v>8.68</v>
      </c>
      <c r="D52" s="17">
        <v>0</v>
      </c>
      <c r="E52" s="4">
        <v>8.68</v>
      </c>
      <c r="F52" s="17">
        <v>0</v>
      </c>
      <c r="G52" s="4">
        <v>8.68</v>
      </c>
      <c r="H52" s="17">
        <v>0</v>
      </c>
      <c r="I52" s="4">
        <v>8.68</v>
      </c>
      <c r="J52" s="17">
        <v>0</v>
      </c>
      <c r="K52" s="4">
        <v>8.68</v>
      </c>
      <c r="L52" s="17"/>
      <c r="M52" s="4"/>
      <c r="N52" s="17"/>
      <c r="O52" s="4"/>
    </row>
    <row r="53" spans="1:15" x14ac:dyDescent="0.3">
      <c r="A53" s="23" t="s">
        <v>200</v>
      </c>
      <c r="B53" s="7" t="s">
        <v>50</v>
      </c>
      <c r="C53" s="4">
        <v>8.68</v>
      </c>
      <c r="D53" s="17"/>
      <c r="E53" s="4"/>
      <c r="F53" s="17"/>
      <c r="G53" s="4">
        <v>8.67</v>
      </c>
      <c r="H53" s="17">
        <v>0</v>
      </c>
      <c r="I53" s="4">
        <v>8.67</v>
      </c>
      <c r="J53" s="17">
        <v>0</v>
      </c>
      <c r="K53" s="4">
        <v>8.67</v>
      </c>
      <c r="L53" s="17"/>
      <c r="M53" s="4"/>
      <c r="N53" s="17"/>
      <c r="O53" s="4"/>
    </row>
    <row r="54" spans="1:15" ht="28.8" x14ac:dyDescent="0.3">
      <c r="A54" s="23" t="s">
        <v>201</v>
      </c>
      <c r="B54" s="7" t="s">
        <v>49</v>
      </c>
      <c r="C54" s="4">
        <v>8.67</v>
      </c>
      <c r="D54" s="17">
        <v>0</v>
      </c>
      <c r="E54" s="4">
        <v>8.67</v>
      </c>
      <c r="F54" s="17">
        <v>0</v>
      </c>
      <c r="G54" s="4">
        <v>8.67</v>
      </c>
      <c r="H54" s="17">
        <v>0</v>
      </c>
      <c r="I54" s="4">
        <v>8.67</v>
      </c>
      <c r="J54" s="17"/>
      <c r="K54" s="4"/>
      <c r="L54" s="17"/>
      <c r="M54" s="4"/>
      <c r="N54" s="17"/>
      <c r="O54" s="4"/>
    </row>
    <row r="55" spans="1:15" x14ac:dyDescent="0.3">
      <c r="A55" s="23" t="s">
        <v>202</v>
      </c>
      <c r="B55" s="7" t="s">
        <v>47</v>
      </c>
      <c r="C55" s="4">
        <v>8.67</v>
      </c>
      <c r="D55" s="17"/>
      <c r="E55" s="4"/>
      <c r="F55" s="17"/>
      <c r="G55" s="4"/>
      <c r="H55" s="17"/>
      <c r="I55" s="4"/>
      <c r="J55" s="17"/>
      <c r="K55" s="4"/>
      <c r="L55" s="17"/>
      <c r="M55" s="4"/>
      <c r="N55" s="17"/>
      <c r="O55" s="4"/>
    </row>
    <row r="56" spans="1:15" x14ac:dyDescent="0.3">
      <c r="A56" s="23" t="s">
        <v>203</v>
      </c>
      <c r="B56" s="7" t="s">
        <v>149</v>
      </c>
      <c r="C56" s="4"/>
      <c r="D56" s="17"/>
      <c r="E56" s="4">
        <v>8.67</v>
      </c>
      <c r="F56" s="17"/>
      <c r="G56" s="4"/>
      <c r="H56" s="17"/>
      <c r="I56" s="4"/>
      <c r="J56" s="17"/>
      <c r="K56" s="4"/>
      <c r="L56" s="17"/>
      <c r="M56" s="4"/>
      <c r="N56" s="17"/>
      <c r="O56" s="4"/>
    </row>
    <row r="57" spans="1:15" x14ac:dyDescent="0.3">
      <c r="A57" s="23" t="s">
        <v>204</v>
      </c>
      <c r="B57" s="7" t="s">
        <v>150</v>
      </c>
      <c r="C57" s="4"/>
      <c r="D57" s="17"/>
      <c r="E57" s="4">
        <v>8.67</v>
      </c>
      <c r="F57" s="17">
        <v>0</v>
      </c>
      <c r="G57" s="4">
        <v>8.67</v>
      </c>
      <c r="H57" s="17"/>
      <c r="I57" s="4"/>
      <c r="J57" s="17"/>
      <c r="K57" s="4"/>
      <c r="L57" s="17"/>
      <c r="M57" s="4"/>
      <c r="N57" s="17"/>
      <c r="O57" s="4"/>
    </row>
    <row r="58" spans="1:15" x14ac:dyDescent="0.3">
      <c r="A58" s="23" t="s">
        <v>213</v>
      </c>
      <c r="B58" s="7" t="s">
        <v>51</v>
      </c>
      <c r="C58" s="4"/>
      <c r="D58" s="17"/>
      <c r="E58" s="4"/>
      <c r="F58" s="17"/>
      <c r="G58" s="4"/>
      <c r="H58" s="17"/>
      <c r="I58" s="4"/>
      <c r="J58" s="17"/>
      <c r="K58" s="4"/>
      <c r="L58" s="17"/>
      <c r="M58" s="4">
        <v>8.6999999999999993</v>
      </c>
      <c r="N58" s="17"/>
      <c r="O58" s="4"/>
    </row>
    <row r="59" spans="1:15" x14ac:dyDescent="0.3">
      <c r="A59" s="23"/>
      <c r="B59" s="7"/>
      <c r="C59" s="4"/>
      <c r="D59" s="17"/>
      <c r="E59" s="4"/>
      <c r="F59" s="17"/>
      <c r="G59" s="4"/>
      <c r="H59" s="17"/>
      <c r="I59" s="4"/>
      <c r="J59" s="17"/>
      <c r="K59" s="4"/>
      <c r="L59" s="17"/>
      <c r="M59" s="4"/>
      <c r="N59" s="17"/>
      <c r="O59" s="4"/>
    </row>
    <row r="60" spans="1:15" x14ac:dyDescent="0.3">
      <c r="A60" s="23"/>
      <c r="B60" s="7"/>
      <c r="C60" s="4"/>
      <c r="D60" s="17"/>
      <c r="E60" s="4"/>
      <c r="F60" s="17"/>
      <c r="G60" s="4"/>
      <c r="H60" s="17"/>
      <c r="I60" s="4"/>
      <c r="J60" s="17"/>
      <c r="K60" s="4"/>
      <c r="L60" s="17"/>
      <c r="M60" s="4"/>
      <c r="N60" s="17"/>
      <c r="O60" s="4"/>
    </row>
    <row r="61" spans="1:15" x14ac:dyDescent="0.3">
      <c r="A61" s="23"/>
      <c r="B61" s="7"/>
      <c r="C61" s="4"/>
      <c r="D61" s="17"/>
      <c r="E61" s="4"/>
      <c r="F61" s="17"/>
      <c r="G61" s="4"/>
      <c r="H61" s="17"/>
      <c r="I61" s="4"/>
      <c r="J61" s="17"/>
      <c r="K61" s="4"/>
      <c r="L61" s="17"/>
      <c r="M61" s="4"/>
      <c r="N61" s="17"/>
      <c r="O61" s="4"/>
    </row>
    <row r="62" spans="1:15" x14ac:dyDescent="0.3">
      <c r="A62" s="23"/>
      <c r="B62" s="7"/>
      <c r="C62" s="4"/>
      <c r="D62" s="17"/>
      <c r="E62" s="4"/>
      <c r="F62" s="17"/>
      <c r="G62" s="4"/>
      <c r="H62" s="17"/>
      <c r="I62" s="4"/>
      <c r="J62" s="17"/>
      <c r="K62" s="4"/>
      <c r="L62" s="17"/>
      <c r="M62" s="4"/>
      <c r="N62" s="17"/>
      <c r="O62" s="4"/>
    </row>
    <row r="63" spans="1:15" x14ac:dyDescent="0.3">
      <c r="A63" s="23"/>
      <c r="B63" s="7"/>
      <c r="C63" s="4"/>
      <c r="D63" s="17"/>
      <c r="E63" s="4"/>
      <c r="F63" s="17"/>
      <c r="G63" s="4"/>
      <c r="H63" s="17"/>
      <c r="I63" s="4"/>
      <c r="J63" s="17"/>
      <c r="K63" s="4"/>
      <c r="L63" s="17"/>
      <c r="M63" s="4"/>
      <c r="N63" s="17"/>
      <c r="O63" s="4"/>
    </row>
    <row r="64" spans="1:15" x14ac:dyDescent="0.3">
      <c r="A64" s="23"/>
      <c r="B64" s="7"/>
      <c r="C64" s="4"/>
      <c r="D64" s="17"/>
      <c r="E64" s="4"/>
      <c r="F64" s="17"/>
      <c r="G64" s="4"/>
      <c r="H64" s="17"/>
      <c r="I64" s="4"/>
      <c r="J64" s="17"/>
      <c r="K64" s="4"/>
      <c r="L64" s="17"/>
      <c r="M64" s="4"/>
      <c r="N64" s="17"/>
      <c r="O64" s="4"/>
    </row>
    <row r="65" spans="1:15" x14ac:dyDescent="0.3">
      <c r="A65" s="23"/>
      <c r="B65" s="7"/>
      <c r="C65" s="4"/>
      <c r="D65" s="17"/>
      <c r="E65" s="4"/>
      <c r="F65" s="17"/>
      <c r="G65" s="4"/>
      <c r="H65" s="17"/>
      <c r="I65" s="4"/>
      <c r="J65" s="17"/>
      <c r="K65" s="4"/>
      <c r="L65" s="17"/>
      <c r="M65" s="4"/>
      <c r="N65" s="17"/>
      <c r="O65" s="4"/>
    </row>
    <row r="66" spans="1:15" x14ac:dyDescent="0.3">
      <c r="A66" s="23"/>
      <c r="B66" s="7"/>
      <c r="C66" s="4"/>
      <c r="D66" s="17"/>
      <c r="E66" s="4"/>
      <c r="F66" s="17"/>
      <c r="G66" s="4"/>
      <c r="H66" s="17"/>
      <c r="I66" s="4"/>
      <c r="J66" s="17"/>
      <c r="K66" s="4"/>
      <c r="L66" s="17"/>
      <c r="M66" s="4"/>
      <c r="N66" s="17"/>
      <c r="O66" s="4"/>
    </row>
    <row r="67" spans="1:15" x14ac:dyDescent="0.3">
      <c r="A67" s="23"/>
      <c r="B67" s="7"/>
      <c r="C67" s="4"/>
      <c r="D67" s="17"/>
      <c r="E67" s="4"/>
      <c r="F67" s="17"/>
      <c r="G67" s="4"/>
      <c r="H67" s="17"/>
      <c r="I67" s="4"/>
      <c r="J67" s="17"/>
      <c r="K67" s="4"/>
      <c r="L67" s="17"/>
      <c r="M67" s="4"/>
      <c r="N67" s="17"/>
      <c r="O67" s="4"/>
    </row>
    <row r="68" spans="1:15" x14ac:dyDescent="0.3">
      <c r="A68" s="23"/>
      <c r="B68" s="7"/>
      <c r="C68" s="4"/>
      <c r="D68" s="17"/>
      <c r="E68" s="4"/>
      <c r="F68" s="17"/>
      <c r="G68" s="4"/>
      <c r="H68" s="17"/>
      <c r="I68" s="4"/>
      <c r="J68" s="17"/>
      <c r="K68" s="4"/>
      <c r="L68" s="17"/>
      <c r="M68" s="4"/>
      <c r="N68" s="17"/>
      <c r="O68" s="4"/>
    </row>
    <row r="69" spans="1:15" x14ac:dyDescent="0.3">
      <c r="A69" s="23"/>
      <c r="B69" s="7"/>
      <c r="C69" s="4"/>
      <c r="D69" s="17"/>
      <c r="E69" s="4"/>
      <c r="F69" s="17"/>
      <c r="G69" s="4"/>
      <c r="H69" s="17"/>
      <c r="I69" s="4"/>
      <c r="J69" s="17"/>
      <c r="K69" s="4"/>
      <c r="L69" s="17"/>
      <c r="M69" s="4"/>
      <c r="N69" s="17"/>
      <c r="O69" s="4"/>
    </row>
    <row r="70" spans="1:15" x14ac:dyDescent="0.3">
      <c r="A70" s="23"/>
      <c r="B70" s="7"/>
      <c r="C70" s="4"/>
      <c r="D70" s="17"/>
      <c r="E70" s="4"/>
      <c r="F70" s="17"/>
      <c r="G70" s="4"/>
      <c r="H70" s="17"/>
      <c r="I70" s="4"/>
      <c r="J70" s="17"/>
      <c r="K70" s="4"/>
      <c r="L70" s="17"/>
      <c r="M70" s="4"/>
      <c r="N70" s="17"/>
      <c r="O70" s="4"/>
    </row>
    <row r="71" spans="1:15" x14ac:dyDescent="0.3">
      <c r="A71" s="23"/>
      <c r="B71" s="7"/>
      <c r="C71" s="4"/>
      <c r="D71" s="17"/>
      <c r="E71" s="4"/>
      <c r="F71" s="17"/>
      <c r="G71" s="4"/>
      <c r="H71" s="17"/>
      <c r="I71" s="4"/>
      <c r="J71" s="17"/>
      <c r="K71" s="4"/>
      <c r="L71" s="17"/>
      <c r="M71" s="4"/>
      <c r="N71" s="17"/>
      <c r="O71" s="4"/>
    </row>
    <row r="72" spans="1:15" x14ac:dyDescent="0.3">
      <c r="A72" s="23"/>
      <c r="B72" s="7"/>
      <c r="C72" s="4"/>
      <c r="D72" s="17"/>
      <c r="E72" s="4"/>
      <c r="F72" s="17"/>
      <c r="G72" s="4"/>
      <c r="H72" s="17"/>
      <c r="I72" s="4"/>
      <c r="J72" s="17"/>
      <c r="K72" s="4"/>
      <c r="L72" s="17"/>
      <c r="M72" s="4"/>
      <c r="N72" s="17"/>
      <c r="O72" s="4"/>
    </row>
    <row r="73" spans="1:15" x14ac:dyDescent="0.3">
      <c r="A73" s="23"/>
      <c r="B73" s="7"/>
      <c r="C73" s="4"/>
      <c r="D73" s="17"/>
      <c r="E73" s="4"/>
      <c r="F73" s="17"/>
      <c r="G73" s="4"/>
      <c r="H73" s="17"/>
      <c r="I73" s="4"/>
      <c r="J73" s="17"/>
      <c r="K73" s="4"/>
      <c r="L73" s="17"/>
      <c r="M73" s="4"/>
      <c r="N73" s="17"/>
      <c r="O73" s="4"/>
    </row>
    <row r="74" spans="1:15" x14ac:dyDescent="0.3">
      <c r="A74" s="23"/>
      <c r="B74" s="7"/>
      <c r="C74" s="4"/>
      <c r="D74" s="17"/>
      <c r="E74" s="4"/>
      <c r="F74" s="17"/>
      <c r="G74" s="4"/>
      <c r="H74" s="17"/>
      <c r="I74" s="4"/>
      <c r="J74" s="17"/>
      <c r="K74" s="4"/>
      <c r="L74" s="17"/>
      <c r="M74" s="4"/>
      <c r="N74" s="17"/>
      <c r="O74" s="4"/>
    </row>
    <row r="75" spans="1:15" x14ac:dyDescent="0.3">
      <c r="A75" s="23"/>
      <c r="B75" s="7"/>
      <c r="C75" s="4"/>
      <c r="D75" s="17"/>
      <c r="E75" s="4"/>
      <c r="F75" s="17"/>
      <c r="G75" s="4"/>
      <c r="H75" s="17"/>
      <c r="I75" s="4"/>
      <c r="J75" s="17"/>
      <c r="K75" s="4"/>
      <c r="L75" s="17"/>
      <c r="M75" s="4"/>
      <c r="N75" s="17"/>
      <c r="O75" s="4"/>
    </row>
    <row r="76" spans="1:15" x14ac:dyDescent="0.3">
      <c r="A76" s="23"/>
      <c r="B76" s="7"/>
      <c r="C76" s="4"/>
      <c r="D76" s="17"/>
      <c r="E76" s="4"/>
      <c r="F76" s="17"/>
      <c r="G76" s="4"/>
      <c r="H76" s="17"/>
      <c r="I76" s="4"/>
      <c r="J76" s="17"/>
      <c r="K76" s="4"/>
      <c r="L76" s="17"/>
      <c r="M76" s="4"/>
      <c r="N76" s="17"/>
      <c r="O76" s="4"/>
    </row>
    <row r="77" spans="1:15" x14ac:dyDescent="0.3">
      <c r="A77" s="23"/>
      <c r="B77" s="7"/>
      <c r="C77" s="4"/>
      <c r="D77" s="17"/>
      <c r="E77" s="4"/>
      <c r="F77" s="17"/>
      <c r="G77" s="4"/>
      <c r="H77" s="17"/>
      <c r="I77" s="4"/>
      <c r="J77" s="17"/>
      <c r="K77" s="4"/>
      <c r="L77" s="17"/>
      <c r="M77" s="4"/>
      <c r="N77" s="17"/>
      <c r="O77" s="4"/>
    </row>
    <row r="78" spans="1:15" x14ac:dyDescent="0.3">
      <c r="A78" s="23"/>
      <c r="B78" s="7"/>
      <c r="C78" s="4"/>
      <c r="D78" s="17"/>
      <c r="E78" s="4"/>
      <c r="F78" s="17"/>
      <c r="G78" s="4"/>
      <c r="H78" s="17"/>
      <c r="I78" s="4"/>
      <c r="J78" s="17"/>
      <c r="K78" s="4"/>
      <c r="L78" s="17"/>
      <c r="M78" s="4"/>
      <c r="N78" s="17"/>
      <c r="O78" s="4"/>
    </row>
    <row r="79" spans="1:15" x14ac:dyDescent="0.3">
      <c r="A79" s="23"/>
      <c r="B79" s="7"/>
      <c r="C79" s="4"/>
      <c r="D79" s="17"/>
      <c r="E79" s="4"/>
      <c r="F79" s="17"/>
      <c r="G79" s="4"/>
      <c r="H79" s="17"/>
      <c r="I79" s="4"/>
      <c r="J79" s="17"/>
      <c r="K79" s="4"/>
      <c r="L79" s="17"/>
      <c r="M79" s="4"/>
      <c r="N79" s="17"/>
      <c r="O79" s="4"/>
    </row>
    <row r="80" spans="1:15" x14ac:dyDescent="0.3">
      <c r="A80" s="23"/>
      <c r="B80" s="7"/>
      <c r="C80" s="4"/>
      <c r="D80" s="17"/>
      <c r="E80" s="4"/>
      <c r="F80" s="17"/>
      <c r="G80" s="4"/>
      <c r="H80" s="17"/>
      <c r="I80" s="4"/>
      <c r="J80" s="17"/>
      <c r="K80" s="4"/>
      <c r="L80" s="17"/>
      <c r="M80" s="4"/>
      <c r="N80" s="17"/>
      <c r="O80" s="4"/>
    </row>
    <row r="81" spans="1:15" x14ac:dyDescent="0.3">
      <c r="A81" s="23"/>
      <c r="B81" s="7"/>
      <c r="C81" s="4"/>
      <c r="D81" s="17"/>
      <c r="E81" s="4"/>
      <c r="F81" s="17"/>
      <c r="G81" s="4"/>
      <c r="H81" s="17"/>
      <c r="I81" s="4"/>
      <c r="J81" s="17"/>
      <c r="K81" s="4"/>
      <c r="L81" s="17"/>
      <c r="M81" s="4"/>
      <c r="N81" s="17"/>
      <c r="O81" s="4"/>
    </row>
    <row r="82" spans="1:15" x14ac:dyDescent="0.3">
      <c r="A82" s="23"/>
      <c r="B82" s="7"/>
      <c r="C82" s="4"/>
      <c r="D82" s="17"/>
      <c r="E82" s="4"/>
      <c r="F82" s="17"/>
      <c r="G82" s="4"/>
      <c r="H82" s="17"/>
      <c r="I82" s="4"/>
      <c r="J82" s="17"/>
      <c r="K82" s="4"/>
      <c r="L82" s="17"/>
      <c r="M82" s="4"/>
      <c r="N82" s="17"/>
      <c r="O82" s="4"/>
    </row>
    <row r="83" spans="1:15" x14ac:dyDescent="0.3">
      <c r="A83" s="23"/>
      <c r="B83" s="7"/>
      <c r="C83" s="4"/>
      <c r="D83" s="17"/>
      <c r="E83" s="4"/>
      <c r="F83" s="17"/>
      <c r="G83" s="4"/>
      <c r="H83" s="17"/>
      <c r="I83" s="4"/>
      <c r="J83" s="17"/>
      <c r="K83" s="4"/>
      <c r="L83" s="17"/>
      <c r="M83" s="4"/>
      <c r="N83" s="17"/>
      <c r="O83" s="4"/>
    </row>
    <row r="84" spans="1:15" x14ac:dyDescent="0.3">
      <c r="A84" s="23"/>
      <c r="B84" s="7"/>
      <c r="C84" s="4"/>
      <c r="D84" s="17"/>
      <c r="E84" s="4"/>
      <c r="F84" s="17"/>
      <c r="G84" s="4"/>
      <c r="H84" s="17"/>
      <c r="I84" s="4"/>
      <c r="J84" s="17"/>
      <c r="K84" s="4"/>
      <c r="L84" s="17"/>
      <c r="M84" s="4"/>
      <c r="N84" s="17"/>
      <c r="O84" s="4"/>
    </row>
    <row r="85" spans="1:15" x14ac:dyDescent="0.3">
      <c r="A85" s="23"/>
      <c r="B85" s="7"/>
      <c r="C85" s="4"/>
      <c r="D85" s="17"/>
      <c r="E85" s="4"/>
      <c r="F85" s="17"/>
      <c r="G85" s="4"/>
      <c r="H85" s="17"/>
      <c r="I85" s="4"/>
      <c r="J85" s="17"/>
      <c r="K85" s="4"/>
      <c r="L85" s="17"/>
      <c r="M85" s="4"/>
      <c r="N85" s="17"/>
      <c r="O85" s="4"/>
    </row>
    <row r="86" spans="1:15" x14ac:dyDescent="0.3">
      <c r="A86" s="23"/>
      <c r="B86" s="7"/>
      <c r="C86" s="4"/>
      <c r="D86" s="17"/>
      <c r="E86" s="4"/>
      <c r="F86" s="17"/>
      <c r="G86" s="4"/>
      <c r="H86" s="17"/>
      <c r="I86" s="4"/>
      <c r="J86" s="17"/>
      <c r="K86" s="4"/>
      <c r="L86" s="17"/>
      <c r="M86" s="4"/>
      <c r="N86" s="17"/>
      <c r="O86" s="4"/>
    </row>
    <row r="87" spans="1:15" x14ac:dyDescent="0.3">
      <c r="A87" s="23"/>
      <c r="B87" s="7"/>
      <c r="C87" s="4"/>
      <c r="D87" s="17"/>
      <c r="E87" s="4"/>
      <c r="F87" s="17"/>
      <c r="G87" s="4"/>
      <c r="H87" s="17"/>
      <c r="I87" s="4"/>
      <c r="J87" s="17"/>
      <c r="K87" s="4"/>
      <c r="L87" s="17"/>
      <c r="M87" s="4"/>
      <c r="N87" s="17"/>
      <c r="O87" s="4"/>
    </row>
    <row r="88" spans="1:15" x14ac:dyDescent="0.3">
      <c r="A88" s="23"/>
      <c r="B88" s="7"/>
      <c r="C88" s="4"/>
      <c r="D88" s="17"/>
      <c r="E88" s="4"/>
      <c r="F88" s="17"/>
      <c r="G88" s="4"/>
      <c r="H88" s="17"/>
      <c r="I88" s="4"/>
      <c r="J88" s="17"/>
      <c r="K88" s="4"/>
      <c r="L88" s="17"/>
      <c r="M88" s="4"/>
      <c r="N88" s="17"/>
      <c r="O88" s="4"/>
    </row>
    <row r="89" spans="1:15" x14ac:dyDescent="0.3">
      <c r="A89" s="23"/>
      <c r="B89" s="7"/>
      <c r="C89" s="4"/>
      <c r="D89" s="17"/>
      <c r="E89" s="4"/>
      <c r="F89" s="17"/>
      <c r="G89" s="4"/>
      <c r="H89" s="17"/>
      <c r="I89" s="4"/>
      <c r="J89" s="17"/>
      <c r="K89" s="4"/>
      <c r="L89" s="17"/>
      <c r="M89" s="4"/>
      <c r="N89" s="17"/>
      <c r="O89" s="4"/>
    </row>
    <row r="90" spans="1:15" x14ac:dyDescent="0.3">
      <c r="A90" s="23"/>
      <c r="B90" s="7"/>
      <c r="C90" s="4"/>
      <c r="D90" s="17"/>
      <c r="E90" s="4"/>
      <c r="F90" s="17"/>
      <c r="G90" s="4"/>
      <c r="H90" s="17"/>
      <c r="I90" s="4"/>
      <c r="J90" s="17"/>
      <c r="K90" s="4"/>
      <c r="L90" s="17"/>
      <c r="M90" s="4"/>
      <c r="N90" s="17"/>
      <c r="O90" s="4"/>
    </row>
    <row r="91" spans="1:15" x14ac:dyDescent="0.3">
      <c r="A91" s="23"/>
      <c r="B91" s="7"/>
      <c r="C91" s="4"/>
      <c r="D91" s="17"/>
      <c r="E91" s="4"/>
      <c r="F91" s="17"/>
      <c r="G91" s="4"/>
      <c r="H91" s="17"/>
      <c r="I91" s="4"/>
      <c r="J91" s="17"/>
      <c r="K91" s="4"/>
      <c r="L91" s="17"/>
      <c r="M91" s="4"/>
      <c r="N91" s="17"/>
      <c r="O91" s="4"/>
    </row>
    <row r="92" spans="1:15" x14ac:dyDescent="0.3">
      <c r="A92" s="23"/>
      <c r="B92" s="7"/>
      <c r="C92" s="4"/>
      <c r="D92" s="17"/>
      <c r="E92" s="4"/>
      <c r="F92" s="17"/>
      <c r="G92" s="4"/>
      <c r="H92" s="17"/>
      <c r="I92" s="4"/>
      <c r="J92" s="17"/>
      <c r="K92" s="4"/>
      <c r="L92" s="17"/>
      <c r="M92" s="4"/>
      <c r="N92" s="17"/>
      <c r="O92" s="4"/>
    </row>
    <row r="93" spans="1:15" x14ac:dyDescent="0.3">
      <c r="A93" s="23"/>
      <c r="B93" s="7"/>
      <c r="C93" s="4"/>
      <c r="D93" s="17"/>
      <c r="E93" s="4"/>
      <c r="F93" s="17"/>
      <c r="G93" s="4"/>
      <c r="H93" s="17"/>
      <c r="I93" s="4"/>
      <c r="J93" s="17"/>
      <c r="K93" s="4"/>
      <c r="L93" s="17"/>
      <c r="M93" s="4"/>
      <c r="N93" s="17"/>
      <c r="O93" s="4"/>
    </row>
    <row r="94" spans="1:15" x14ac:dyDescent="0.3">
      <c r="A94" s="23"/>
      <c r="B94" s="7"/>
      <c r="C94" s="4"/>
      <c r="D94" s="17"/>
      <c r="E94" s="4"/>
      <c r="F94" s="17"/>
      <c r="G94" s="4"/>
      <c r="H94" s="17"/>
      <c r="I94" s="4"/>
      <c r="J94" s="17"/>
      <c r="K94" s="4"/>
      <c r="L94" s="17"/>
      <c r="M94" s="4"/>
      <c r="N94" s="17"/>
      <c r="O94" s="4"/>
    </row>
    <row r="95" spans="1:15" x14ac:dyDescent="0.3">
      <c r="A95" s="23"/>
      <c r="B95" s="7"/>
      <c r="C95" s="4"/>
      <c r="D95" s="17"/>
      <c r="E95" s="4"/>
      <c r="F95" s="17"/>
      <c r="G95" s="4"/>
      <c r="H95" s="17"/>
      <c r="I95" s="4"/>
      <c r="J95" s="17"/>
      <c r="K95" s="4"/>
      <c r="L95" s="17"/>
      <c r="M95" s="4"/>
      <c r="N95" s="17"/>
      <c r="O95" s="4"/>
    </row>
    <row r="96" spans="1:15" x14ac:dyDescent="0.3">
      <c r="A96" s="23"/>
      <c r="B96" s="7"/>
      <c r="C96" s="4"/>
      <c r="D96" s="17"/>
      <c r="E96" s="4"/>
      <c r="F96" s="17"/>
      <c r="G96" s="4"/>
      <c r="H96" s="17"/>
      <c r="I96" s="4"/>
      <c r="J96" s="17"/>
      <c r="K96" s="4"/>
      <c r="L96" s="17"/>
      <c r="M96" s="4"/>
      <c r="N96" s="17"/>
      <c r="O96" s="4"/>
    </row>
    <row r="97" spans="1:15" x14ac:dyDescent="0.3">
      <c r="A97" s="23"/>
      <c r="B97" s="7"/>
      <c r="C97" s="4"/>
      <c r="D97" s="17"/>
      <c r="E97" s="4"/>
      <c r="F97" s="17"/>
      <c r="G97" s="4"/>
      <c r="H97" s="17"/>
      <c r="I97" s="4"/>
      <c r="J97" s="17"/>
      <c r="K97" s="4"/>
      <c r="L97" s="17"/>
      <c r="M97" s="4"/>
      <c r="N97" s="17"/>
      <c r="O97" s="4"/>
    </row>
    <row r="98" spans="1:15" x14ac:dyDescent="0.3">
      <c r="A98" s="23"/>
      <c r="B98" s="7"/>
      <c r="C98" s="4"/>
      <c r="D98" s="17"/>
      <c r="E98" s="4"/>
      <c r="F98" s="17"/>
      <c r="G98" s="4"/>
      <c r="H98" s="17"/>
      <c r="I98" s="4"/>
      <c r="J98" s="17"/>
      <c r="K98" s="4"/>
      <c r="L98" s="17"/>
      <c r="M98" s="4"/>
      <c r="N98" s="17"/>
      <c r="O98" s="4"/>
    </row>
    <row r="99" spans="1:15" x14ac:dyDescent="0.3">
      <c r="A99" s="23"/>
      <c r="B99" s="7"/>
      <c r="C99" s="4"/>
      <c r="D99" s="17"/>
      <c r="E99" s="4"/>
      <c r="F99" s="17"/>
      <c r="G99" s="4"/>
      <c r="H99" s="17"/>
      <c r="I99" s="4"/>
      <c r="J99" s="17"/>
      <c r="K99" s="4"/>
      <c r="L99" s="17"/>
      <c r="M99" s="4"/>
      <c r="N99" s="17"/>
      <c r="O99" s="4"/>
    </row>
    <row r="100" spans="1:15" x14ac:dyDescent="0.3">
      <c r="A100" s="23"/>
      <c r="B100" s="7"/>
      <c r="C100" s="4"/>
      <c r="D100" s="17"/>
      <c r="E100" s="4"/>
      <c r="F100" s="17"/>
      <c r="G100" s="4"/>
      <c r="H100" s="17"/>
      <c r="I100" s="4"/>
      <c r="J100" s="17"/>
      <c r="K100" s="4"/>
      <c r="L100" s="17"/>
      <c r="M100" s="4"/>
      <c r="N100" s="17"/>
      <c r="O100" s="4"/>
    </row>
    <row r="132" spans="4:4" x14ac:dyDescent="0.3">
      <c r="D132" s="28"/>
    </row>
  </sheetData>
  <autoFilter ref="A1:O58" xr:uid="{78B5C6A3-DC16-4C1E-8ACF-F8685405473C}">
    <sortState xmlns:xlrd2="http://schemas.microsoft.com/office/spreadsheetml/2017/richdata2" ref="A2:O58">
      <sortCondition descending="1" ref="O1:O58"/>
    </sortState>
  </autoFilter>
  <phoneticPr fontId="4" type="noConversion"/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43D2-739F-4A11-A5E6-95823EE6A623}">
  <sheetPr>
    <tabColor theme="8" tint="0.39997558519241921"/>
  </sheetPr>
  <dimension ref="A1:O100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style="19" bestFit="1" customWidth="1"/>
    <col min="10" max="10" width="9.5546875" style="18" bestFit="1" customWidth="1"/>
    <col min="11" max="11" width="13" style="19" bestFit="1" customWidth="1"/>
    <col min="12" max="12" width="9.5546875" style="18" bestFit="1" customWidth="1"/>
    <col min="13" max="13" width="12" style="19" bestFit="1" customWidth="1"/>
    <col min="14" max="14" width="9.5546875" style="18" bestFit="1" customWidth="1"/>
    <col min="15" max="15" width="11" style="19" bestFit="1" customWidth="1"/>
  </cols>
  <sheetData>
    <row r="1" spans="1:15" s="2" customFormat="1" x14ac:dyDescent="0.3">
      <c r="A1" s="13" t="s">
        <v>152</v>
      </c>
      <c r="B1" s="9" t="s">
        <v>0</v>
      </c>
      <c r="C1" s="10">
        <v>44093</v>
      </c>
      <c r="D1" s="16" t="s">
        <v>151</v>
      </c>
      <c r="E1" s="10">
        <v>44108</v>
      </c>
      <c r="F1" s="16" t="s">
        <v>151</v>
      </c>
      <c r="G1" s="10">
        <v>44117</v>
      </c>
      <c r="H1" s="16" t="s">
        <v>151</v>
      </c>
      <c r="I1" s="10">
        <v>44147</v>
      </c>
      <c r="J1" s="16" t="s">
        <v>151</v>
      </c>
      <c r="K1" s="10">
        <v>44147</v>
      </c>
      <c r="L1" s="16" t="s">
        <v>151</v>
      </c>
      <c r="M1" s="10">
        <v>44220</v>
      </c>
      <c r="N1" s="16" t="s">
        <v>151</v>
      </c>
      <c r="O1" s="10">
        <v>44317</v>
      </c>
    </row>
    <row r="2" spans="1:15" x14ac:dyDescent="0.3">
      <c r="A2" s="23" t="s">
        <v>153</v>
      </c>
      <c r="B2" s="7" t="s">
        <v>1</v>
      </c>
      <c r="C2" s="20">
        <f>COUNTIF(MRV!$C$2:$C$100, "&gt;"&amp;MRV!C2)+1</f>
        <v>1</v>
      </c>
      <c r="D2" s="15">
        <f>C2-E2</f>
        <v>0</v>
      </c>
      <c r="E2" s="20">
        <v>1</v>
      </c>
      <c r="F2" s="15">
        <v>0</v>
      </c>
      <c r="G2" s="20">
        <v>1</v>
      </c>
      <c r="H2" s="15">
        <v>0</v>
      </c>
      <c r="I2" s="20">
        <v>1</v>
      </c>
      <c r="J2" s="15">
        <v>0</v>
      </c>
      <c r="K2" s="20">
        <v>1</v>
      </c>
      <c r="L2" s="15">
        <v>0</v>
      </c>
      <c r="M2" s="20">
        <v>1</v>
      </c>
      <c r="N2" s="15">
        <v>0</v>
      </c>
      <c r="O2" s="20">
        <v>1</v>
      </c>
    </row>
    <row r="3" spans="1:15" ht="28.8" x14ac:dyDescent="0.3">
      <c r="A3" s="23" t="s">
        <v>154</v>
      </c>
      <c r="B3" s="7" t="s">
        <v>2</v>
      </c>
      <c r="C3" s="20">
        <v>2</v>
      </c>
      <c r="D3" s="15">
        <v>0</v>
      </c>
      <c r="E3" s="20">
        <v>2</v>
      </c>
      <c r="F3" s="15">
        <v>0</v>
      </c>
      <c r="G3" s="20">
        <v>2</v>
      </c>
      <c r="H3" s="15">
        <v>0</v>
      </c>
      <c r="I3" s="20">
        <v>2</v>
      </c>
      <c r="J3" s="15">
        <v>0</v>
      </c>
      <c r="K3" s="20">
        <v>2</v>
      </c>
      <c r="L3" s="15">
        <v>0</v>
      </c>
      <c r="M3" s="20">
        <v>2</v>
      </c>
      <c r="N3" s="15">
        <v>0</v>
      </c>
      <c r="O3" s="20">
        <v>2</v>
      </c>
    </row>
    <row r="4" spans="1:15" x14ac:dyDescent="0.3">
      <c r="A4" s="23" t="s">
        <v>156</v>
      </c>
      <c r="B4" s="7" t="s">
        <v>4</v>
      </c>
      <c r="C4" s="20">
        <v>4</v>
      </c>
      <c r="D4" s="15">
        <v>0</v>
      </c>
      <c r="E4" s="20">
        <v>4</v>
      </c>
      <c r="F4" s="15">
        <v>0</v>
      </c>
      <c r="G4" s="20">
        <v>4</v>
      </c>
      <c r="H4" s="15">
        <v>0</v>
      </c>
      <c r="I4" s="20">
        <v>4</v>
      </c>
      <c r="J4" s="15">
        <v>0</v>
      </c>
      <c r="K4" s="20">
        <v>4</v>
      </c>
      <c r="L4" s="15">
        <v>1</v>
      </c>
      <c r="M4" s="20">
        <v>3</v>
      </c>
      <c r="N4" s="15">
        <v>0</v>
      </c>
      <c r="O4" s="20">
        <v>3</v>
      </c>
    </row>
    <row r="5" spans="1:15" x14ac:dyDescent="0.3">
      <c r="A5" s="23" t="s">
        <v>158</v>
      </c>
      <c r="B5" s="7" t="s">
        <v>6</v>
      </c>
      <c r="C5" s="20">
        <v>6</v>
      </c>
      <c r="D5" s="15">
        <v>0</v>
      </c>
      <c r="E5" s="20">
        <v>6</v>
      </c>
      <c r="F5" s="15">
        <v>0</v>
      </c>
      <c r="G5" s="20">
        <v>6</v>
      </c>
      <c r="H5" s="15">
        <v>1</v>
      </c>
      <c r="I5" s="20">
        <v>5</v>
      </c>
      <c r="J5" s="15">
        <v>0</v>
      </c>
      <c r="K5" s="20">
        <v>5</v>
      </c>
      <c r="L5" s="15">
        <v>0</v>
      </c>
      <c r="M5" s="20">
        <v>5</v>
      </c>
      <c r="N5" s="15">
        <v>1</v>
      </c>
      <c r="O5" s="20">
        <v>4</v>
      </c>
    </row>
    <row r="6" spans="1:15" x14ac:dyDescent="0.3">
      <c r="A6" s="23" t="s">
        <v>157</v>
      </c>
      <c r="B6" s="7" t="s">
        <v>5</v>
      </c>
      <c r="C6" s="20">
        <v>5</v>
      </c>
      <c r="D6" s="15">
        <v>0</v>
      </c>
      <c r="E6" s="20">
        <v>5</v>
      </c>
      <c r="F6" s="15">
        <v>0</v>
      </c>
      <c r="G6" s="20">
        <v>5</v>
      </c>
      <c r="H6" s="15">
        <v>0</v>
      </c>
      <c r="I6" s="20">
        <v>5</v>
      </c>
      <c r="J6" s="15">
        <v>0</v>
      </c>
      <c r="K6" s="20">
        <v>5</v>
      </c>
      <c r="L6" s="15">
        <v>0</v>
      </c>
      <c r="M6" s="20">
        <v>5</v>
      </c>
      <c r="N6" s="15">
        <v>0</v>
      </c>
      <c r="O6" s="20">
        <v>5</v>
      </c>
    </row>
    <row r="7" spans="1:15" x14ac:dyDescent="0.3">
      <c r="A7" s="23" t="s">
        <v>155</v>
      </c>
      <c r="B7" s="7" t="s">
        <v>3</v>
      </c>
      <c r="C7" s="20">
        <v>3</v>
      </c>
      <c r="D7" s="15">
        <v>0</v>
      </c>
      <c r="E7" s="20">
        <v>3</v>
      </c>
      <c r="F7" s="15">
        <v>0</v>
      </c>
      <c r="G7" s="20">
        <v>3</v>
      </c>
      <c r="H7" s="15">
        <v>0</v>
      </c>
      <c r="I7" s="20">
        <v>3</v>
      </c>
      <c r="J7" s="15">
        <v>0</v>
      </c>
      <c r="K7" s="20">
        <v>3</v>
      </c>
      <c r="L7" s="15">
        <v>-1</v>
      </c>
      <c r="M7" s="20">
        <v>4</v>
      </c>
      <c r="N7" s="15">
        <v>-2</v>
      </c>
      <c r="O7" s="20">
        <v>6</v>
      </c>
    </row>
    <row r="8" spans="1:15" x14ac:dyDescent="0.3">
      <c r="A8" s="23" t="s">
        <v>159</v>
      </c>
      <c r="B8" s="7" t="s">
        <v>7</v>
      </c>
      <c r="C8" s="20">
        <v>7</v>
      </c>
      <c r="D8" s="15">
        <v>0</v>
      </c>
      <c r="E8" s="20">
        <v>7</v>
      </c>
      <c r="F8" s="15">
        <v>0</v>
      </c>
      <c r="G8" s="20">
        <v>7</v>
      </c>
      <c r="H8" s="15">
        <v>0</v>
      </c>
      <c r="I8" s="20">
        <v>7</v>
      </c>
      <c r="J8" s="15">
        <v>0</v>
      </c>
      <c r="K8" s="20">
        <v>7</v>
      </c>
      <c r="L8" s="15">
        <v>0</v>
      </c>
      <c r="M8" s="20">
        <v>7</v>
      </c>
      <c r="N8" s="15">
        <v>0</v>
      </c>
      <c r="O8" s="20">
        <v>7</v>
      </c>
    </row>
    <row r="9" spans="1:15" x14ac:dyDescent="0.3">
      <c r="A9" s="23" t="s">
        <v>160</v>
      </c>
      <c r="B9" s="7" t="s">
        <v>9</v>
      </c>
      <c r="C9" s="20">
        <v>8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20">
        <v>8</v>
      </c>
      <c r="L9" s="15">
        <v>0</v>
      </c>
      <c r="M9" s="20">
        <v>8</v>
      </c>
      <c r="N9" s="15">
        <v>0</v>
      </c>
      <c r="O9" s="20">
        <v>8</v>
      </c>
    </row>
    <row r="10" spans="1:15" x14ac:dyDescent="0.3">
      <c r="A10" s="23" t="s">
        <v>161</v>
      </c>
      <c r="B10" s="7" t="s">
        <v>10</v>
      </c>
      <c r="C10" s="20">
        <v>8</v>
      </c>
      <c r="D10" s="15">
        <v>0</v>
      </c>
      <c r="E10" s="20">
        <v>8</v>
      </c>
      <c r="F10" s="15">
        <v>-2</v>
      </c>
      <c r="G10" s="20">
        <v>10</v>
      </c>
      <c r="H10" s="15">
        <v>0</v>
      </c>
      <c r="I10" s="20">
        <v>10</v>
      </c>
      <c r="J10" s="15">
        <v>1</v>
      </c>
      <c r="K10" s="20">
        <v>9</v>
      </c>
      <c r="L10" s="15">
        <v>0</v>
      </c>
      <c r="M10" s="20">
        <v>9</v>
      </c>
      <c r="N10" s="15">
        <v>0</v>
      </c>
      <c r="O10" s="20">
        <v>9</v>
      </c>
    </row>
    <row r="11" spans="1:15" x14ac:dyDescent="0.3">
      <c r="A11" s="23" t="s">
        <v>162</v>
      </c>
      <c r="B11" s="7" t="s">
        <v>8</v>
      </c>
      <c r="C11" s="20">
        <v>10</v>
      </c>
      <c r="D11" s="15">
        <v>2</v>
      </c>
      <c r="E11" s="20">
        <v>8</v>
      </c>
      <c r="F11" s="15">
        <v>0</v>
      </c>
      <c r="G11" s="20">
        <v>8</v>
      </c>
      <c r="H11" s="15">
        <v>-1</v>
      </c>
      <c r="I11" s="20">
        <v>9</v>
      </c>
      <c r="J11" s="15">
        <v>0</v>
      </c>
      <c r="K11" s="20">
        <v>9</v>
      </c>
      <c r="L11" s="15">
        <v>0</v>
      </c>
      <c r="M11" s="20">
        <v>9</v>
      </c>
      <c r="N11" s="15">
        <v>-1</v>
      </c>
      <c r="O11" s="20">
        <v>10</v>
      </c>
    </row>
    <row r="12" spans="1:15" x14ac:dyDescent="0.3">
      <c r="A12" s="23" t="s">
        <v>166</v>
      </c>
      <c r="B12" s="7" t="s">
        <v>12</v>
      </c>
      <c r="C12" s="20">
        <v>14</v>
      </c>
      <c r="D12" s="15">
        <v>3</v>
      </c>
      <c r="E12" s="20">
        <v>11</v>
      </c>
      <c r="F12" s="15">
        <v>0</v>
      </c>
      <c r="G12" s="20">
        <v>11</v>
      </c>
      <c r="H12" s="15">
        <v>-1</v>
      </c>
      <c r="I12" s="20">
        <v>12</v>
      </c>
      <c r="J12" s="15">
        <v>1</v>
      </c>
      <c r="K12" s="20">
        <v>11</v>
      </c>
      <c r="L12" s="15">
        <v>0</v>
      </c>
      <c r="M12" s="20">
        <v>11</v>
      </c>
      <c r="N12" s="15">
        <v>0</v>
      </c>
      <c r="O12" s="20">
        <v>11</v>
      </c>
    </row>
    <row r="13" spans="1:15" x14ac:dyDescent="0.3">
      <c r="A13" s="23" t="s">
        <v>164</v>
      </c>
      <c r="B13" s="7" t="s">
        <v>11</v>
      </c>
      <c r="C13" s="20">
        <v>11</v>
      </c>
      <c r="D13" s="15">
        <v>0</v>
      </c>
      <c r="E13" s="20">
        <v>11</v>
      </c>
      <c r="F13" s="15">
        <v>0</v>
      </c>
      <c r="G13" s="20">
        <v>11</v>
      </c>
      <c r="H13" s="15">
        <v>0</v>
      </c>
      <c r="I13" s="20">
        <v>11</v>
      </c>
      <c r="J13" s="15">
        <v>-1</v>
      </c>
      <c r="K13" s="20">
        <v>12</v>
      </c>
      <c r="L13" s="15">
        <v>0</v>
      </c>
      <c r="M13" s="20">
        <v>12</v>
      </c>
      <c r="N13" s="15">
        <v>0</v>
      </c>
      <c r="O13" s="20">
        <v>12</v>
      </c>
    </row>
    <row r="14" spans="1:15" ht="28.8" x14ac:dyDescent="0.3">
      <c r="A14" s="23" t="s">
        <v>163</v>
      </c>
      <c r="B14" s="7" t="s">
        <v>13</v>
      </c>
      <c r="C14" s="20">
        <v>11</v>
      </c>
      <c r="D14" s="15">
        <v>0</v>
      </c>
      <c r="E14" s="20">
        <v>11</v>
      </c>
      <c r="F14" s="15">
        <v>0</v>
      </c>
      <c r="G14" s="20">
        <v>11</v>
      </c>
      <c r="H14" s="15">
        <v>-1</v>
      </c>
      <c r="I14" s="20">
        <v>12</v>
      </c>
      <c r="J14" s="15">
        <v>0</v>
      </c>
      <c r="K14" s="20">
        <v>12</v>
      </c>
      <c r="L14" s="15">
        <v>0</v>
      </c>
      <c r="M14" s="20">
        <v>12</v>
      </c>
      <c r="N14" s="15">
        <v>-1</v>
      </c>
      <c r="O14" s="20">
        <v>13</v>
      </c>
    </row>
    <row r="15" spans="1:15" x14ac:dyDescent="0.3">
      <c r="A15" s="23" t="s">
        <v>174</v>
      </c>
      <c r="B15" s="7" t="s">
        <v>20</v>
      </c>
      <c r="C15" s="20">
        <v>22</v>
      </c>
      <c r="D15" s="15">
        <v>2</v>
      </c>
      <c r="E15" s="20">
        <v>20</v>
      </c>
      <c r="F15" s="15">
        <v>0</v>
      </c>
      <c r="G15" s="20">
        <v>20</v>
      </c>
      <c r="H15" s="15">
        <v>2</v>
      </c>
      <c r="I15" s="20">
        <v>18</v>
      </c>
      <c r="J15" s="15">
        <v>0</v>
      </c>
      <c r="K15" s="20">
        <v>18</v>
      </c>
      <c r="L15" s="15">
        <v>1</v>
      </c>
      <c r="M15" s="20">
        <v>17</v>
      </c>
      <c r="N15" s="15">
        <v>3</v>
      </c>
      <c r="O15" s="20">
        <v>14</v>
      </c>
    </row>
    <row r="16" spans="1:15" x14ac:dyDescent="0.3">
      <c r="A16" s="23" t="s">
        <v>170</v>
      </c>
      <c r="B16" s="7" t="s">
        <v>16</v>
      </c>
      <c r="C16" s="20">
        <v>18</v>
      </c>
      <c r="D16" s="15">
        <v>3</v>
      </c>
      <c r="E16" s="20">
        <v>15</v>
      </c>
      <c r="F16" s="15">
        <v>0</v>
      </c>
      <c r="G16" s="20">
        <v>15</v>
      </c>
      <c r="H16" s="15">
        <v>0</v>
      </c>
      <c r="I16" s="20">
        <v>15</v>
      </c>
      <c r="J16" s="15">
        <v>0</v>
      </c>
      <c r="K16" s="20">
        <v>15</v>
      </c>
      <c r="L16" s="15">
        <v>0</v>
      </c>
      <c r="M16" s="20">
        <v>15</v>
      </c>
      <c r="N16" s="15">
        <v>0</v>
      </c>
      <c r="O16" s="20">
        <v>15</v>
      </c>
    </row>
    <row r="17" spans="1:15" x14ac:dyDescent="0.3">
      <c r="A17" s="23" t="s">
        <v>168</v>
      </c>
      <c r="B17" s="7" t="s">
        <v>15</v>
      </c>
      <c r="C17" s="20">
        <v>15</v>
      </c>
      <c r="D17" s="15">
        <v>0</v>
      </c>
      <c r="E17" s="20">
        <v>15</v>
      </c>
      <c r="F17" s="15">
        <v>0</v>
      </c>
      <c r="G17" s="20">
        <v>15</v>
      </c>
      <c r="H17" s="15">
        <v>-1</v>
      </c>
      <c r="I17" s="20">
        <v>16</v>
      </c>
      <c r="J17" s="15">
        <v>0</v>
      </c>
      <c r="K17" s="20">
        <v>16</v>
      </c>
      <c r="L17" s="15">
        <v>0</v>
      </c>
      <c r="M17" s="20">
        <v>16</v>
      </c>
      <c r="N17" s="15">
        <v>0</v>
      </c>
      <c r="O17" s="20">
        <v>16</v>
      </c>
    </row>
    <row r="18" spans="1:15" x14ac:dyDescent="0.3">
      <c r="A18" s="23" t="s">
        <v>172</v>
      </c>
      <c r="B18" s="7" t="s">
        <v>18</v>
      </c>
      <c r="C18" s="20">
        <v>20</v>
      </c>
      <c r="D18" s="15">
        <v>2</v>
      </c>
      <c r="E18" s="20">
        <v>18</v>
      </c>
      <c r="F18" s="15">
        <v>0</v>
      </c>
      <c r="G18" s="20">
        <v>18</v>
      </c>
      <c r="H18" s="15">
        <v>0</v>
      </c>
      <c r="I18" s="20">
        <v>18</v>
      </c>
      <c r="J18" s="15">
        <v>0</v>
      </c>
      <c r="K18" s="20">
        <v>18</v>
      </c>
      <c r="L18" s="15">
        <v>-1</v>
      </c>
      <c r="M18" s="20">
        <v>19</v>
      </c>
      <c r="N18" s="15">
        <v>3</v>
      </c>
      <c r="O18" s="20">
        <v>16</v>
      </c>
    </row>
    <row r="19" spans="1:15" x14ac:dyDescent="0.3">
      <c r="A19" s="23" t="s">
        <v>176</v>
      </c>
      <c r="B19" s="7" t="s">
        <v>25</v>
      </c>
      <c r="C19" s="20">
        <v>22</v>
      </c>
      <c r="D19" s="15">
        <v>-3</v>
      </c>
      <c r="E19" s="20">
        <v>25</v>
      </c>
      <c r="F19" s="15">
        <v>0</v>
      </c>
      <c r="G19" s="20">
        <v>25</v>
      </c>
      <c r="H19" s="15">
        <v>0</v>
      </c>
      <c r="I19" s="20">
        <v>25</v>
      </c>
      <c r="J19" s="15">
        <v>3</v>
      </c>
      <c r="K19" s="20">
        <v>22</v>
      </c>
      <c r="L19" s="15">
        <v>-1</v>
      </c>
      <c r="M19" s="20">
        <v>23</v>
      </c>
      <c r="N19" s="15">
        <v>5</v>
      </c>
      <c r="O19" s="20">
        <v>18</v>
      </c>
    </row>
    <row r="20" spans="1:15" ht="28.8" x14ac:dyDescent="0.3">
      <c r="A20" s="23" t="s">
        <v>212</v>
      </c>
      <c r="B20" s="5" t="s">
        <v>219</v>
      </c>
      <c r="C20" s="4"/>
      <c r="D20" s="17"/>
      <c r="E20" s="4"/>
      <c r="F20" s="17"/>
      <c r="G20" s="4"/>
      <c r="H20" s="17"/>
      <c r="I20" s="4"/>
      <c r="J20" s="17"/>
      <c r="K20" s="4"/>
      <c r="L20" s="17"/>
      <c r="M20" s="20">
        <v>14</v>
      </c>
      <c r="N20" s="15">
        <v>-4</v>
      </c>
      <c r="O20" s="20">
        <v>18</v>
      </c>
    </row>
    <row r="21" spans="1:15" x14ac:dyDescent="0.3">
      <c r="A21" s="23" t="s">
        <v>179</v>
      </c>
      <c r="B21" s="7" t="s">
        <v>27</v>
      </c>
      <c r="C21" s="20">
        <v>27</v>
      </c>
      <c r="D21" s="15">
        <v>0</v>
      </c>
      <c r="E21" s="20">
        <v>27</v>
      </c>
      <c r="F21" s="15">
        <v>0</v>
      </c>
      <c r="G21" s="20">
        <v>27</v>
      </c>
      <c r="H21" s="15">
        <v>1</v>
      </c>
      <c r="I21" s="20">
        <v>26</v>
      </c>
      <c r="J21" s="15">
        <v>0</v>
      </c>
      <c r="K21" s="20">
        <v>26</v>
      </c>
      <c r="L21" s="15">
        <v>0</v>
      </c>
      <c r="M21" s="20">
        <v>26</v>
      </c>
      <c r="N21" s="15">
        <v>6</v>
      </c>
      <c r="O21" s="20">
        <v>20</v>
      </c>
    </row>
    <row r="22" spans="1:15" x14ac:dyDescent="0.3">
      <c r="A22" s="23" t="s">
        <v>165</v>
      </c>
      <c r="B22" s="7" t="s">
        <v>14</v>
      </c>
      <c r="C22" s="20">
        <v>11</v>
      </c>
      <c r="D22" s="15">
        <v>-3</v>
      </c>
      <c r="E22" s="20">
        <v>14</v>
      </c>
      <c r="F22" s="15">
        <v>0</v>
      </c>
      <c r="G22" s="20">
        <v>14</v>
      </c>
      <c r="H22" s="15">
        <v>0</v>
      </c>
      <c r="I22" s="20">
        <v>14</v>
      </c>
      <c r="J22" s="15">
        <v>0</v>
      </c>
      <c r="K22" s="20">
        <v>14</v>
      </c>
      <c r="L22" s="15">
        <v>-3</v>
      </c>
      <c r="M22" s="20">
        <v>17</v>
      </c>
      <c r="N22" s="15">
        <v>-4</v>
      </c>
      <c r="O22" s="20">
        <v>21</v>
      </c>
    </row>
    <row r="23" spans="1:15" x14ac:dyDescent="0.3">
      <c r="A23" s="23" t="s">
        <v>169</v>
      </c>
      <c r="B23" s="7" t="s">
        <v>19</v>
      </c>
      <c r="C23" s="20">
        <v>15</v>
      </c>
      <c r="D23" s="15">
        <v>-3</v>
      </c>
      <c r="E23" s="20">
        <v>18</v>
      </c>
      <c r="F23" s="15">
        <v>0</v>
      </c>
      <c r="G23" s="20">
        <v>18</v>
      </c>
      <c r="H23" s="15">
        <v>-2</v>
      </c>
      <c r="I23" s="20">
        <v>20</v>
      </c>
      <c r="J23" s="15">
        <v>0</v>
      </c>
      <c r="K23" s="20">
        <v>20</v>
      </c>
      <c r="L23" s="15">
        <v>-1</v>
      </c>
      <c r="M23" s="20">
        <v>21</v>
      </c>
      <c r="N23" s="15">
        <v>0</v>
      </c>
      <c r="O23" s="20">
        <v>21</v>
      </c>
    </row>
    <row r="24" spans="1:15" x14ac:dyDescent="0.3">
      <c r="A24" s="23" t="s">
        <v>173</v>
      </c>
      <c r="B24" s="7" t="s">
        <v>24</v>
      </c>
      <c r="C24" s="20">
        <v>20</v>
      </c>
      <c r="D24" s="15">
        <v>-2</v>
      </c>
      <c r="E24" s="20">
        <v>22</v>
      </c>
      <c r="F24" s="15">
        <v>0</v>
      </c>
      <c r="G24" s="20">
        <v>22</v>
      </c>
      <c r="H24" s="15">
        <v>0</v>
      </c>
      <c r="I24" s="20">
        <v>22</v>
      </c>
      <c r="J24" s="15">
        <v>0</v>
      </c>
      <c r="K24" s="20">
        <v>22</v>
      </c>
      <c r="L24" s="15">
        <v>-1</v>
      </c>
      <c r="M24" s="20">
        <v>23</v>
      </c>
      <c r="N24" s="15">
        <v>0</v>
      </c>
      <c r="O24" s="20">
        <v>23</v>
      </c>
    </row>
    <row r="25" spans="1:15" x14ac:dyDescent="0.3">
      <c r="A25" s="23" t="s">
        <v>175</v>
      </c>
      <c r="B25" s="7" t="s">
        <v>22</v>
      </c>
      <c r="C25" s="20">
        <v>22</v>
      </c>
      <c r="D25" s="15">
        <v>0</v>
      </c>
      <c r="E25" s="20">
        <v>22</v>
      </c>
      <c r="F25" s="15">
        <v>0</v>
      </c>
      <c r="G25" s="20">
        <v>22</v>
      </c>
      <c r="H25" s="15">
        <v>0</v>
      </c>
      <c r="I25" s="20">
        <v>22</v>
      </c>
      <c r="J25" s="15">
        <v>0</v>
      </c>
      <c r="K25" s="20">
        <v>22</v>
      </c>
      <c r="L25" s="15">
        <v>-1</v>
      </c>
      <c r="M25" s="20">
        <v>23</v>
      </c>
      <c r="N25" s="15">
        <v>0</v>
      </c>
      <c r="O25" s="20">
        <v>23</v>
      </c>
    </row>
    <row r="26" spans="1:15" ht="28.8" x14ac:dyDescent="0.3">
      <c r="A26" s="23" t="s">
        <v>167</v>
      </c>
      <c r="B26" s="7" t="s">
        <v>17</v>
      </c>
      <c r="C26" s="20">
        <v>15</v>
      </c>
      <c r="D26" s="15">
        <v>0</v>
      </c>
      <c r="E26" s="20">
        <v>15</v>
      </c>
      <c r="F26" s="15">
        <v>0</v>
      </c>
      <c r="G26" s="20">
        <v>15</v>
      </c>
      <c r="H26" s="15">
        <v>-1</v>
      </c>
      <c r="I26" s="20">
        <v>16</v>
      </c>
      <c r="J26" s="15">
        <v>0</v>
      </c>
      <c r="K26" s="20">
        <v>16</v>
      </c>
      <c r="L26" s="15">
        <v>-4</v>
      </c>
      <c r="M26" s="20">
        <v>20</v>
      </c>
      <c r="N26" s="15">
        <v>-5</v>
      </c>
      <c r="O26" s="20">
        <v>25</v>
      </c>
    </row>
    <row r="27" spans="1:15" x14ac:dyDescent="0.3">
      <c r="A27" s="23" t="s">
        <v>177</v>
      </c>
      <c r="B27" s="7" t="s">
        <v>23</v>
      </c>
      <c r="C27" s="20">
        <v>25</v>
      </c>
      <c r="D27" s="15">
        <v>3</v>
      </c>
      <c r="E27" s="20">
        <v>22</v>
      </c>
      <c r="F27" s="15">
        <v>0</v>
      </c>
      <c r="G27" s="20">
        <v>22</v>
      </c>
      <c r="H27" s="15">
        <v>0</v>
      </c>
      <c r="I27" s="20">
        <v>22</v>
      </c>
      <c r="J27" s="15">
        <v>0</v>
      </c>
      <c r="K27" s="20">
        <v>22</v>
      </c>
      <c r="L27" s="15">
        <v>-4</v>
      </c>
      <c r="M27" s="20">
        <v>26</v>
      </c>
      <c r="N27" s="15">
        <v>1</v>
      </c>
      <c r="O27" s="20">
        <v>25</v>
      </c>
    </row>
    <row r="28" spans="1:15" x14ac:dyDescent="0.3">
      <c r="A28" s="23" t="s">
        <v>183</v>
      </c>
      <c r="B28" s="7" t="s">
        <v>31</v>
      </c>
      <c r="C28" s="20">
        <v>31</v>
      </c>
      <c r="D28" s="15">
        <v>0</v>
      </c>
      <c r="E28" s="20">
        <v>31</v>
      </c>
      <c r="F28" s="15">
        <v>0</v>
      </c>
      <c r="G28" s="20">
        <v>31</v>
      </c>
      <c r="H28" s="15">
        <v>0</v>
      </c>
      <c r="I28" s="20">
        <v>31</v>
      </c>
      <c r="J28" s="15">
        <v>0</v>
      </c>
      <c r="K28" s="20">
        <v>31</v>
      </c>
      <c r="L28" s="15">
        <v>1</v>
      </c>
      <c r="M28" s="20">
        <v>30</v>
      </c>
      <c r="N28" s="15">
        <v>5</v>
      </c>
      <c r="O28" s="20">
        <v>25</v>
      </c>
    </row>
    <row r="29" spans="1:15" x14ac:dyDescent="0.3">
      <c r="A29" s="23" t="s">
        <v>171</v>
      </c>
      <c r="B29" s="7" t="s">
        <v>21</v>
      </c>
      <c r="C29" s="20">
        <v>18</v>
      </c>
      <c r="D29" s="15">
        <v>-2</v>
      </c>
      <c r="E29" s="20">
        <v>20</v>
      </c>
      <c r="F29" s="15">
        <v>0</v>
      </c>
      <c r="G29" s="20">
        <v>20</v>
      </c>
      <c r="H29" s="15">
        <v>0</v>
      </c>
      <c r="I29" s="20">
        <v>20</v>
      </c>
      <c r="J29" s="15">
        <v>-1</v>
      </c>
      <c r="K29" s="20">
        <v>21</v>
      </c>
      <c r="L29" s="15">
        <v>0</v>
      </c>
      <c r="M29" s="20">
        <v>21</v>
      </c>
      <c r="N29" s="15">
        <v>-7</v>
      </c>
      <c r="O29" s="20">
        <v>28</v>
      </c>
    </row>
    <row r="30" spans="1:15" x14ac:dyDescent="0.3">
      <c r="A30" s="23" t="s">
        <v>178</v>
      </c>
      <c r="B30" s="7" t="s">
        <v>26</v>
      </c>
      <c r="C30" s="20">
        <v>26</v>
      </c>
      <c r="D30" s="15">
        <v>0</v>
      </c>
      <c r="E30" s="20">
        <v>26</v>
      </c>
      <c r="F30" s="15">
        <v>0</v>
      </c>
      <c r="G30" s="20">
        <v>26</v>
      </c>
      <c r="H30" s="15">
        <v>0</v>
      </c>
      <c r="I30" s="20">
        <v>26</v>
      </c>
      <c r="J30" s="15">
        <v>-1</v>
      </c>
      <c r="K30" s="20">
        <v>27</v>
      </c>
      <c r="L30" s="15">
        <v>-1</v>
      </c>
      <c r="M30" s="20">
        <v>28</v>
      </c>
      <c r="N30" s="15">
        <v>-1</v>
      </c>
      <c r="O30" s="20">
        <v>29</v>
      </c>
    </row>
    <row r="31" spans="1:15" x14ac:dyDescent="0.3">
      <c r="A31" s="23" t="s">
        <v>182</v>
      </c>
      <c r="B31" s="7" t="s">
        <v>28</v>
      </c>
      <c r="C31" s="20">
        <v>30</v>
      </c>
      <c r="D31" s="15">
        <v>2</v>
      </c>
      <c r="E31" s="20">
        <v>28</v>
      </c>
      <c r="F31" s="15">
        <v>0</v>
      </c>
      <c r="G31" s="20">
        <v>28</v>
      </c>
      <c r="H31" s="15">
        <v>0</v>
      </c>
      <c r="I31" s="20">
        <v>28</v>
      </c>
      <c r="J31" s="15">
        <v>0</v>
      </c>
      <c r="K31" s="20">
        <v>28</v>
      </c>
      <c r="L31" s="15">
        <v>-4</v>
      </c>
      <c r="M31" s="20">
        <v>32</v>
      </c>
      <c r="N31" s="15">
        <v>2</v>
      </c>
      <c r="O31" s="20">
        <v>30</v>
      </c>
    </row>
    <row r="32" spans="1:15" ht="28.8" x14ac:dyDescent="0.3">
      <c r="A32" s="23" t="s">
        <v>189</v>
      </c>
      <c r="B32" s="7" t="s">
        <v>41</v>
      </c>
      <c r="C32" s="20">
        <v>34</v>
      </c>
      <c r="D32" s="15">
        <v>-4</v>
      </c>
      <c r="E32" s="20">
        <v>38</v>
      </c>
      <c r="F32" s="15">
        <v>0</v>
      </c>
      <c r="G32" s="20">
        <v>38</v>
      </c>
      <c r="H32" s="15">
        <v>2</v>
      </c>
      <c r="I32" s="20">
        <v>36</v>
      </c>
      <c r="J32" s="15">
        <v>2</v>
      </c>
      <c r="K32" s="20">
        <v>34</v>
      </c>
      <c r="L32" s="15">
        <v>1</v>
      </c>
      <c r="M32" s="20">
        <v>33</v>
      </c>
      <c r="N32" s="15">
        <v>3</v>
      </c>
      <c r="O32" s="20">
        <v>30</v>
      </c>
    </row>
    <row r="33" spans="1:15" x14ac:dyDescent="0.3">
      <c r="A33" s="23" t="s">
        <v>180</v>
      </c>
      <c r="B33" s="7" t="s">
        <v>29</v>
      </c>
      <c r="C33" s="20">
        <v>27</v>
      </c>
      <c r="D33" s="15">
        <v>-1</v>
      </c>
      <c r="E33" s="20">
        <v>28</v>
      </c>
      <c r="F33" s="15">
        <v>0</v>
      </c>
      <c r="G33" s="20">
        <v>28</v>
      </c>
      <c r="H33" s="15">
        <v>0</v>
      </c>
      <c r="I33" s="20">
        <v>28</v>
      </c>
      <c r="J33" s="15">
        <v>0</v>
      </c>
      <c r="K33" s="20">
        <v>28</v>
      </c>
      <c r="L33" s="15">
        <v>-2</v>
      </c>
      <c r="M33" s="20">
        <v>30</v>
      </c>
      <c r="N33" s="15">
        <v>-2</v>
      </c>
      <c r="O33" s="20">
        <v>32</v>
      </c>
    </row>
    <row r="34" spans="1:15" x14ac:dyDescent="0.3">
      <c r="A34" s="23" t="s">
        <v>181</v>
      </c>
      <c r="B34" s="7" t="s">
        <v>30</v>
      </c>
      <c r="C34" s="20">
        <v>27</v>
      </c>
      <c r="D34" s="15">
        <v>-3</v>
      </c>
      <c r="E34" s="20">
        <v>30</v>
      </c>
      <c r="F34" s="15">
        <v>0</v>
      </c>
      <c r="G34" s="20">
        <v>30</v>
      </c>
      <c r="H34" s="15">
        <v>0</v>
      </c>
      <c r="I34" s="20">
        <v>30</v>
      </c>
      <c r="J34" s="15">
        <v>0</v>
      </c>
      <c r="K34" s="20">
        <v>30</v>
      </c>
      <c r="L34" s="15">
        <v>1</v>
      </c>
      <c r="M34" s="20">
        <v>29</v>
      </c>
      <c r="N34" s="15">
        <v>-3</v>
      </c>
      <c r="O34" s="20">
        <v>32</v>
      </c>
    </row>
    <row r="35" spans="1:15" ht="28.8" x14ac:dyDescent="0.3">
      <c r="A35" s="23" t="s">
        <v>186</v>
      </c>
      <c r="B35" s="7" t="s">
        <v>34</v>
      </c>
      <c r="C35" s="20">
        <v>34</v>
      </c>
      <c r="D35" s="15">
        <v>0</v>
      </c>
      <c r="E35" s="20">
        <v>34</v>
      </c>
      <c r="F35" s="15">
        <v>0</v>
      </c>
      <c r="G35" s="20">
        <v>34</v>
      </c>
      <c r="H35" s="15">
        <v>1</v>
      </c>
      <c r="I35" s="20">
        <v>33</v>
      </c>
      <c r="J35" s="15">
        <v>0</v>
      </c>
      <c r="K35" s="20">
        <v>33</v>
      </c>
      <c r="L35" s="15">
        <v>-1</v>
      </c>
      <c r="M35" s="20">
        <v>34</v>
      </c>
      <c r="N35" s="15">
        <v>0</v>
      </c>
      <c r="O35" s="20">
        <v>34</v>
      </c>
    </row>
    <row r="36" spans="1:15" x14ac:dyDescent="0.3">
      <c r="A36" s="23" t="s">
        <v>191</v>
      </c>
      <c r="B36" s="7" t="s">
        <v>37</v>
      </c>
      <c r="C36" s="20">
        <v>39</v>
      </c>
      <c r="D36" s="15">
        <v>5</v>
      </c>
      <c r="E36" s="20">
        <v>34</v>
      </c>
      <c r="F36" s="15">
        <v>0</v>
      </c>
      <c r="G36" s="20">
        <v>34</v>
      </c>
      <c r="H36" s="15">
        <v>-1</v>
      </c>
      <c r="I36" s="20">
        <v>35</v>
      </c>
      <c r="J36" s="15">
        <v>1</v>
      </c>
      <c r="K36" s="20">
        <v>34</v>
      </c>
      <c r="L36" s="15">
        <v>0</v>
      </c>
      <c r="M36" s="20">
        <v>34</v>
      </c>
      <c r="N36" s="15">
        <v>0</v>
      </c>
      <c r="O36" s="20">
        <v>34</v>
      </c>
    </row>
    <row r="37" spans="1:15" x14ac:dyDescent="0.3">
      <c r="A37" s="23" t="s">
        <v>214</v>
      </c>
      <c r="B37" s="7" t="s">
        <v>231</v>
      </c>
      <c r="C37" s="20"/>
      <c r="D37" s="15"/>
      <c r="E37" s="20"/>
      <c r="F37" s="15"/>
      <c r="G37" s="20"/>
      <c r="H37" s="15"/>
      <c r="I37" s="20"/>
      <c r="J37" s="15"/>
      <c r="K37" s="20"/>
      <c r="L37" s="15"/>
      <c r="M37" s="20"/>
      <c r="N37" s="15"/>
      <c r="O37" s="20">
        <v>36</v>
      </c>
    </row>
    <row r="38" spans="1:15" x14ac:dyDescent="0.3">
      <c r="A38" s="23" t="s">
        <v>184</v>
      </c>
      <c r="B38" s="7" t="s">
        <v>32</v>
      </c>
      <c r="C38" s="20">
        <v>32</v>
      </c>
      <c r="D38" s="15">
        <v>0</v>
      </c>
      <c r="E38" s="20">
        <v>32</v>
      </c>
      <c r="F38" s="15">
        <v>0</v>
      </c>
      <c r="G38" s="20">
        <v>32</v>
      </c>
      <c r="H38" s="15">
        <v>0</v>
      </c>
      <c r="I38" s="20">
        <v>32</v>
      </c>
      <c r="J38" s="15">
        <v>0</v>
      </c>
      <c r="K38" s="20">
        <v>32</v>
      </c>
      <c r="L38" s="15">
        <v>-2</v>
      </c>
      <c r="M38" s="20">
        <v>34</v>
      </c>
      <c r="N38" s="15">
        <v>-3</v>
      </c>
      <c r="O38" s="20">
        <v>37</v>
      </c>
    </row>
    <row r="39" spans="1:15" x14ac:dyDescent="0.3">
      <c r="A39" s="23" t="s">
        <v>205</v>
      </c>
      <c r="B39" s="7" t="s">
        <v>135</v>
      </c>
      <c r="C39" s="4"/>
      <c r="D39" s="17"/>
      <c r="E39" s="4"/>
      <c r="F39" s="17"/>
      <c r="G39" s="4"/>
      <c r="H39" s="15"/>
      <c r="I39" s="20">
        <v>48</v>
      </c>
      <c r="J39" s="15">
        <v>4</v>
      </c>
      <c r="K39" s="20">
        <v>44</v>
      </c>
      <c r="L39" s="15">
        <v>2</v>
      </c>
      <c r="M39" s="20">
        <v>42</v>
      </c>
      <c r="N39" s="15">
        <v>5</v>
      </c>
      <c r="O39" s="20">
        <v>37</v>
      </c>
    </row>
    <row r="40" spans="1:15" ht="43.2" x14ac:dyDescent="0.3">
      <c r="A40" s="23" t="s">
        <v>210</v>
      </c>
      <c r="B40" s="5" t="s">
        <v>209</v>
      </c>
      <c r="C40" s="4"/>
      <c r="D40" s="17"/>
      <c r="E40" s="4"/>
      <c r="F40" s="17"/>
      <c r="G40" s="4"/>
      <c r="H40" s="17"/>
      <c r="I40" s="4"/>
      <c r="J40" s="15"/>
      <c r="K40" s="20">
        <v>44</v>
      </c>
      <c r="L40" s="15">
        <v>-2</v>
      </c>
      <c r="M40" s="20">
        <v>46</v>
      </c>
      <c r="N40" s="15">
        <v>7</v>
      </c>
      <c r="O40" s="20">
        <v>39</v>
      </c>
    </row>
    <row r="41" spans="1:15" x14ac:dyDescent="0.3">
      <c r="A41" s="23" t="s">
        <v>185</v>
      </c>
      <c r="B41" s="7" t="s">
        <v>33</v>
      </c>
      <c r="C41" s="20">
        <v>33</v>
      </c>
      <c r="D41" s="15">
        <v>0</v>
      </c>
      <c r="E41" s="20">
        <v>33</v>
      </c>
      <c r="F41" s="15">
        <v>0</v>
      </c>
      <c r="G41" s="20">
        <v>33</v>
      </c>
      <c r="H41" s="15">
        <v>0</v>
      </c>
      <c r="I41" s="20">
        <v>33</v>
      </c>
      <c r="J41" s="15">
        <v>-1</v>
      </c>
      <c r="K41" s="20">
        <v>34</v>
      </c>
      <c r="L41" s="15">
        <v>-3</v>
      </c>
      <c r="M41" s="20">
        <v>37</v>
      </c>
      <c r="N41" s="15">
        <v>-3</v>
      </c>
      <c r="O41" s="20">
        <v>40</v>
      </c>
    </row>
    <row r="42" spans="1:15" x14ac:dyDescent="0.3">
      <c r="A42" s="23" t="s">
        <v>187</v>
      </c>
      <c r="B42" s="7" t="s">
        <v>38</v>
      </c>
      <c r="C42" s="20">
        <v>34</v>
      </c>
      <c r="D42" s="15">
        <v>-2</v>
      </c>
      <c r="E42" s="20">
        <v>36</v>
      </c>
      <c r="F42" s="15">
        <v>0</v>
      </c>
      <c r="G42" s="20">
        <v>36</v>
      </c>
      <c r="H42" s="15">
        <v>0</v>
      </c>
      <c r="I42" s="20">
        <v>36</v>
      </c>
      <c r="J42" s="15">
        <v>-1</v>
      </c>
      <c r="K42" s="20">
        <v>37</v>
      </c>
      <c r="L42" s="15">
        <v>-1</v>
      </c>
      <c r="M42" s="20">
        <v>38</v>
      </c>
      <c r="N42" s="15">
        <v>-2</v>
      </c>
      <c r="O42" s="20">
        <v>40</v>
      </c>
    </row>
    <row r="43" spans="1:15" x14ac:dyDescent="0.3">
      <c r="A43" s="23" t="s">
        <v>190</v>
      </c>
      <c r="B43" s="7" t="s">
        <v>35</v>
      </c>
      <c r="C43" s="20">
        <v>34</v>
      </c>
      <c r="D43" s="15">
        <v>-4</v>
      </c>
      <c r="E43" s="20">
        <v>38</v>
      </c>
      <c r="F43" s="15">
        <v>0</v>
      </c>
      <c r="G43" s="20">
        <v>38</v>
      </c>
      <c r="H43" s="15">
        <v>-1</v>
      </c>
      <c r="I43" s="20">
        <v>39</v>
      </c>
      <c r="J43" s="15">
        <v>0</v>
      </c>
      <c r="K43" s="20">
        <v>39</v>
      </c>
      <c r="L43" s="15">
        <v>1</v>
      </c>
      <c r="M43" s="20">
        <v>38</v>
      </c>
      <c r="N43" s="15">
        <v>-2</v>
      </c>
      <c r="O43" s="20">
        <v>40</v>
      </c>
    </row>
    <row r="44" spans="1:15" x14ac:dyDescent="0.3">
      <c r="A44" s="23" t="s">
        <v>188</v>
      </c>
      <c r="B44" s="7" t="s">
        <v>36</v>
      </c>
      <c r="C44" s="20">
        <v>34</v>
      </c>
      <c r="D44" s="15">
        <v>-2</v>
      </c>
      <c r="E44" s="20">
        <v>36</v>
      </c>
      <c r="F44" s="15">
        <v>0</v>
      </c>
      <c r="G44" s="20">
        <v>36</v>
      </c>
      <c r="H44" s="15">
        <v>0</v>
      </c>
      <c r="I44" s="20">
        <v>36</v>
      </c>
      <c r="J44" s="15">
        <v>-1</v>
      </c>
      <c r="K44" s="20">
        <v>37</v>
      </c>
      <c r="L44" s="15">
        <v>-1</v>
      </c>
      <c r="M44" s="20">
        <v>38</v>
      </c>
      <c r="N44" s="15">
        <v>-5</v>
      </c>
      <c r="O44" s="20">
        <v>43</v>
      </c>
    </row>
    <row r="45" spans="1:15" x14ac:dyDescent="0.3">
      <c r="A45" s="23" t="s">
        <v>192</v>
      </c>
      <c r="B45" s="7" t="s">
        <v>39</v>
      </c>
      <c r="C45" s="20">
        <v>39</v>
      </c>
      <c r="D45" s="15">
        <v>1</v>
      </c>
      <c r="E45" s="20">
        <v>38</v>
      </c>
      <c r="F45" s="15">
        <v>0</v>
      </c>
      <c r="G45" s="20">
        <v>38</v>
      </c>
      <c r="H45" s="15">
        <v>-2</v>
      </c>
      <c r="I45" s="20">
        <v>40</v>
      </c>
      <c r="J45" s="15">
        <v>0</v>
      </c>
      <c r="K45" s="20">
        <v>40</v>
      </c>
      <c r="L45" s="15">
        <v>-1</v>
      </c>
      <c r="M45" s="20">
        <v>41</v>
      </c>
      <c r="N45" s="15">
        <v>-3</v>
      </c>
      <c r="O45" s="20">
        <v>44</v>
      </c>
    </row>
    <row r="46" spans="1:15" x14ac:dyDescent="0.3">
      <c r="A46" s="23" t="s">
        <v>193</v>
      </c>
      <c r="B46" s="7" t="s">
        <v>42</v>
      </c>
      <c r="C46" s="20">
        <v>39</v>
      </c>
      <c r="D46" s="15">
        <v>-3</v>
      </c>
      <c r="E46" s="20">
        <v>42</v>
      </c>
      <c r="F46" s="15">
        <v>0</v>
      </c>
      <c r="G46" s="20">
        <v>42</v>
      </c>
      <c r="H46" s="15">
        <v>0</v>
      </c>
      <c r="I46" s="20">
        <v>42</v>
      </c>
      <c r="J46" s="15">
        <v>1</v>
      </c>
      <c r="K46" s="20">
        <v>41</v>
      </c>
      <c r="L46" s="15">
        <v>-1</v>
      </c>
      <c r="M46" s="20">
        <v>42</v>
      </c>
      <c r="N46" s="15">
        <v>-2</v>
      </c>
      <c r="O46" s="20">
        <v>44</v>
      </c>
    </row>
    <row r="47" spans="1:15" x14ac:dyDescent="0.3">
      <c r="A47" s="23" t="s">
        <v>194</v>
      </c>
      <c r="B47" s="7" t="s">
        <v>40</v>
      </c>
      <c r="C47" s="20">
        <v>42</v>
      </c>
      <c r="D47" s="15">
        <v>4</v>
      </c>
      <c r="E47" s="20">
        <v>38</v>
      </c>
      <c r="F47" s="15">
        <v>-3</v>
      </c>
      <c r="G47" s="20">
        <v>41</v>
      </c>
      <c r="H47" s="15">
        <v>1</v>
      </c>
      <c r="I47" s="20">
        <v>40</v>
      </c>
      <c r="J47" s="15">
        <v>-1</v>
      </c>
      <c r="K47" s="20">
        <v>41</v>
      </c>
      <c r="L47" s="15">
        <v>-1</v>
      </c>
      <c r="M47" s="20">
        <v>42</v>
      </c>
      <c r="N47" s="15">
        <v>-4</v>
      </c>
      <c r="O47" s="20">
        <v>46</v>
      </c>
    </row>
    <row r="48" spans="1:15" x14ac:dyDescent="0.3">
      <c r="A48" s="23" t="s">
        <v>195</v>
      </c>
      <c r="B48" s="7" t="s">
        <v>43</v>
      </c>
      <c r="C48" s="20">
        <v>43</v>
      </c>
      <c r="D48" s="15">
        <v>0</v>
      </c>
      <c r="E48" s="20">
        <v>43</v>
      </c>
      <c r="F48" s="15">
        <v>0</v>
      </c>
      <c r="G48" s="20">
        <v>43</v>
      </c>
      <c r="H48" s="15">
        <v>0</v>
      </c>
      <c r="I48" s="20">
        <v>43</v>
      </c>
      <c r="J48" s="15">
        <v>-1</v>
      </c>
      <c r="K48" s="20">
        <v>44</v>
      </c>
      <c r="L48" s="15">
        <v>-2</v>
      </c>
      <c r="M48" s="20">
        <v>46</v>
      </c>
      <c r="N48" s="15">
        <v>0</v>
      </c>
      <c r="O48" s="20">
        <v>46</v>
      </c>
    </row>
    <row r="49" spans="1:15" x14ac:dyDescent="0.3">
      <c r="A49" s="23" t="s">
        <v>197</v>
      </c>
      <c r="B49" s="7" t="s">
        <v>44</v>
      </c>
      <c r="C49" s="20">
        <v>44</v>
      </c>
      <c r="D49" s="15">
        <v>0</v>
      </c>
      <c r="E49" s="20">
        <v>44</v>
      </c>
      <c r="F49" s="15">
        <v>0</v>
      </c>
      <c r="G49" s="20">
        <v>44</v>
      </c>
      <c r="H49" s="15">
        <v>0</v>
      </c>
      <c r="I49" s="20">
        <v>44</v>
      </c>
      <c r="J49" s="15">
        <v>0</v>
      </c>
      <c r="K49" s="20">
        <v>44</v>
      </c>
      <c r="L49" s="15">
        <v>-5</v>
      </c>
      <c r="M49" s="20">
        <v>49</v>
      </c>
      <c r="N49" s="15">
        <v>3</v>
      </c>
      <c r="O49" s="20">
        <v>46</v>
      </c>
    </row>
    <row r="50" spans="1:15" x14ac:dyDescent="0.3">
      <c r="A50" s="23" t="s">
        <v>198</v>
      </c>
      <c r="B50" s="7" t="s">
        <v>45</v>
      </c>
      <c r="C50" s="20">
        <v>44</v>
      </c>
      <c r="D50" s="15">
        <v>0</v>
      </c>
      <c r="E50" s="20">
        <v>44</v>
      </c>
      <c r="F50" s="15">
        <v>0</v>
      </c>
      <c r="G50" s="20">
        <v>44</v>
      </c>
      <c r="H50" s="15">
        <v>0</v>
      </c>
      <c r="I50" s="20">
        <v>44</v>
      </c>
      <c r="J50" s="15">
        <v>0</v>
      </c>
      <c r="K50" s="20">
        <v>44</v>
      </c>
      <c r="L50" s="15">
        <v>-5</v>
      </c>
      <c r="M50" s="20">
        <v>49</v>
      </c>
      <c r="N50" s="15">
        <v>3</v>
      </c>
      <c r="O50" s="20">
        <v>46</v>
      </c>
    </row>
    <row r="51" spans="1:15" x14ac:dyDescent="0.3">
      <c r="A51" s="23" t="s">
        <v>199</v>
      </c>
      <c r="B51" s="7" t="s">
        <v>46</v>
      </c>
      <c r="C51" s="20">
        <v>44</v>
      </c>
      <c r="D51" s="15">
        <v>0</v>
      </c>
      <c r="E51" s="20">
        <v>44</v>
      </c>
      <c r="F51" s="15">
        <v>0</v>
      </c>
      <c r="G51" s="20">
        <v>44</v>
      </c>
      <c r="H51" s="15">
        <v>0</v>
      </c>
      <c r="I51" s="20">
        <v>44</v>
      </c>
      <c r="J51" s="15">
        <v>1</v>
      </c>
      <c r="K51" s="20">
        <v>43</v>
      </c>
      <c r="L51" s="15">
        <v>-3</v>
      </c>
      <c r="M51" s="20">
        <v>46</v>
      </c>
      <c r="N51" s="15">
        <v>0</v>
      </c>
      <c r="O51" s="20">
        <v>46</v>
      </c>
    </row>
    <row r="52" spans="1:15" x14ac:dyDescent="0.3">
      <c r="A52" s="23" t="s">
        <v>196</v>
      </c>
      <c r="B52" s="7" t="s">
        <v>48</v>
      </c>
      <c r="C52" s="20">
        <v>44</v>
      </c>
      <c r="D52" s="15">
        <v>0</v>
      </c>
      <c r="E52" s="20">
        <v>44</v>
      </c>
      <c r="F52" s="15">
        <v>0</v>
      </c>
      <c r="G52" s="20">
        <v>44</v>
      </c>
      <c r="H52" s="15">
        <v>0</v>
      </c>
      <c r="I52" s="20">
        <v>44</v>
      </c>
      <c r="J52" s="15">
        <v>0</v>
      </c>
      <c r="K52" s="20">
        <v>44</v>
      </c>
      <c r="L52" s="15"/>
      <c r="M52" s="20"/>
      <c r="N52" s="15"/>
      <c r="O52" s="20"/>
    </row>
    <row r="53" spans="1:15" x14ac:dyDescent="0.3">
      <c r="A53" s="23" t="s">
        <v>200</v>
      </c>
      <c r="B53" s="7" t="s">
        <v>50</v>
      </c>
      <c r="C53" s="20">
        <v>44</v>
      </c>
      <c r="D53" s="15"/>
      <c r="E53" s="20"/>
      <c r="F53" s="15"/>
      <c r="G53" s="20">
        <v>48</v>
      </c>
      <c r="H53" s="15">
        <v>0</v>
      </c>
      <c r="I53" s="20">
        <v>48</v>
      </c>
      <c r="J53" s="15">
        <v>-1</v>
      </c>
      <c r="K53" s="20">
        <v>49</v>
      </c>
      <c r="L53" s="15"/>
      <c r="M53" s="20"/>
      <c r="N53" s="15"/>
      <c r="O53" s="20"/>
    </row>
    <row r="54" spans="1:15" ht="28.8" x14ac:dyDescent="0.3">
      <c r="A54" s="23" t="s">
        <v>201</v>
      </c>
      <c r="B54" s="7" t="s">
        <v>49</v>
      </c>
      <c r="C54" s="20">
        <v>49</v>
      </c>
      <c r="D54" s="15">
        <v>1</v>
      </c>
      <c r="E54" s="20">
        <v>48</v>
      </c>
      <c r="F54" s="15">
        <v>0</v>
      </c>
      <c r="G54" s="20">
        <v>48</v>
      </c>
      <c r="H54" s="15">
        <v>0</v>
      </c>
      <c r="I54" s="20">
        <v>48</v>
      </c>
      <c r="J54" s="15"/>
      <c r="K54" s="20"/>
      <c r="L54" s="15"/>
      <c r="M54" s="20"/>
      <c r="N54" s="15"/>
      <c r="O54" s="20"/>
    </row>
    <row r="55" spans="1:15" x14ac:dyDescent="0.3">
      <c r="A55" s="23" t="s">
        <v>202</v>
      </c>
      <c r="B55" s="7" t="s">
        <v>47</v>
      </c>
      <c r="C55" s="20">
        <v>49</v>
      </c>
      <c r="D55" s="17"/>
      <c r="E55" s="20"/>
      <c r="F55" s="17"/>
      <c r="G55" s="20"/>
      <c r="H55" s="15"/>
      <c r="I55" s="20"/>
      <c r="J55" s="15"/>
      <c r="K55" s="20"/>
      <c r="L55" s="15"/>
      <c r="M55" s="20"/>
      <c r="N55" s="15"/>
      <c r="O55" s="20"/>
    </row>
    <row r="56" spans="1:15" x14ac:dyDescent="0.3">
      <c r="A56" s="23" t="s">
        <v>203</v>
      </c>
      <c r="B56" s="7" t="s">
        <v>149</v>
      </c>
      <c r="C56" s="20"/>
      <c r="D56" s="15"/>
      <c r="E56" s="20">
        <v>48</v>
      </c>
      <c r="F56" s="15"/>
      <c r="G56" s="20"/>
      <c r="H56" s="15"/>
      <c r="I56" s="20"/>
      <c r="J56" s="15"/>
      <c r="K56" s="20"/>
      <c r="L56" s="15"/>
      <c r="M56" s="20"/>
      <c r="N56" s="15"/>
      <c r="O56" s="20"/>
    </row>
    <row r="57" spans="1:15" x14ac:dyDescent="0.3">
      <c r="A57" s="23" t="s">
        <v>204</v>
      </c>
      <c r="B57" s="7" t="s">
        <v>150</v>
      </c>
      <c r="C57" s="20"/>
      <c r="D57" s="15"/>
      <c r="E57" s="20">
        <v>48</v>
      </c>
      <c r="F57" s="15">
        <v>0</v>
      </c>
      <c r="G57" s="20">
        <v>48</v>
      </c>
      <c r="H57" s="15"/>
      <c r="I57" s="20"/>
      <c r="J57" s="15"/>
      <c r="K57" s="20"/>
      <c r="L57" s="15"/>
      <c r="M57" s="20"/>
      <c r="N57" s="15"/>
      <c r="O57" s="20"/>
    </row>
    <row r="58" spans="1:15" x14ac:dyDescent="0.3">
      <c r="A58" s="23" t="s">
        <v>213</v>
      </c>
      <c r="B58" s="5" t="s">
        <v>51</v>
      </c>
      <c r="C58" s="4"/>
      <c r="D58" s="17"/>
      <c r="E58" s="4"/>
      <c r="F58" s="17"/>
      <c r="G58" s="4"/>
      <c r="H58" s="17"/>
      <c r="I58" s="4"/>
      <c r="J58" s="17"/>
      <c r="K58" s="4"/>
      <c r="L58" s="17"/>
      <c r="M58" s="20">
        <v>42</v>
      </c>
      <c r="N58" s="15"/>
      <c r="O58" s="20"/>
    </row>
    <row r="59" spans="1:15" x14ac:dyDescent="0.3">
      <c r="A59" s="23"/>
      <c r="B59" s="7"/>
      <c r="C59" s="20"/>
      <c r="D59" s="15"/>
      <c r="E59" s="20"/>
      <c r="F59" s="15"/>
      <c r="G59" s="20"/>
      <c r="H59" s="15"/>
      <c r="I59" s="20"/>
      <c r="J59" s="15"/>
      <c r="K59" s="20"/>
      <c r="L59" s="15"/>
      <c r="M59" s="20"/>
      <c r="N59" s="15"/>
      <c r="O59" s="20"/>
    </row>
    <row r="60" spans="1:15" x14ac:dyDescent="0.3">
      <c r="A60" s="23"/>
      <c r="B60" s="7"/>
      <c r="C60" s="20"/>
      <c r="D60" s="15"/>
      <c r="E60" s="20"/>
      <c r="F60" s="15"/>
      <c r="G60" s="20"/>
      <c r="H60" s="15"/>
      <c r="I60" s="20"/>
      <c r="J60" s="15"/>
      <c r="K60" s="20"/>
      <c r="L60" s="15"/>
      <c r="M60" s="20"/>
      <c r="N60" s="15"/>
      <c r="O60" s="20"/>
    </row>
    <row r="61" spans="1:15" x14ac:dyDescent="0.3">
      <c r="A61" s="23"/>
      <c r="B61" s="7"/>
      <c r="C61" s="20"/>
      <c r="D61" s="15"/>
      <c r="E61" s="20"/>
      <c r="F61" s="15"/>
      <c r="G61" s="20"/>
      <c r="H61" s="15"/>
      <c r="I61" s="20"/>
      <c r="J61" s="15"/>
      <c r="K61" s="20"/>
      <c r="L61" s="15"/>
      <c r="M61" s="20"/>
      <c r="N61" s="15"/>
      <c r="O61" s="20"/>
    </row>
    <row r="62" spans="1:15" x14ac:dyDescent="0.3">
      <c r="A62" s="23"/>
      <c r="B62" s="7"/>
      <c r="C62" s="20"/>
      <c r="D62" s="15"/>
      <c r="E62" s="20"/>
      <c r="F62" s="15"/>
      <c r="G62" s="20"/>
      <c r="H62" s="15"/>
      <c r="I62" s="20"/>
      <c r="J62" s="15"/>
      <c r="K62" s="20"/>
      <c r="L62" s="15"/>
      <c r="M62" s="20"/>
      <c r="N62" s="15"/>
      <c r="O62" s="20"/>
    </row>
    <row r="63" spans="1:15" x14ac:dyDescent="0.3">
      <c r="A63" s="23"/>
      <c r="B63" s="7"/>
      <c r="C63" s="20"/>
      <c r="D63" s="15"/>
      <c r="E63" s="20"/>
      <c r="F63" s="15"/>
      <c r="G63" s="20"/>
      <c r="H63" s="15"/>
      <c r="I63" s="20"/>
      <c r="J63" s="15"/>
      <c r="K63" s="20"/>
      <c r="L63" s="15"/>
      <c r="M63" s="20"/>
      <c r="N63" s="15"/>
      <c r="O63" s="20"/>
    </row>
    <row r="64" spans="1:15" x14ac:dyDescent="0.3">
      <c r="A64" s="23"/>
      <c r="B64" s="7"/>
      <c r="C64" s="20"/>
      <c r="D64" s="15"/>
      <c r="E64" s="20"/>
      <c r="F64" s="15"/>
      <c r="G64" s="20"/>
      <c r="H64" s="15"/>
      <c r="I64" s="20"/>
      <c r="J64" s="15"/>
      <c r="K64" s="20"/>
      <c r="L64" s="15"/>
      <c r="M64" s="20"/>
      <c r="N64" s="15"/>
      <c r="O64" s="20"/>
    </row>
    <row r="65" spans="1:15" x14ac:dyDescent="0.3">
      <c r="A65" s="23"/>
      <c r="B65" s="7"/>
      <c r="C65" s="20"/>
      <c r="D65" s="15"/>
      <c r="E65" s="20"/>
      <c r="F65" s="15"/>
      <c r="G65" s="20"/>
      <c r="H65" s="15"/>
      <c r="I65" s="20"/>
      <c r="J65" s="15"/>
      <c r="K65" s="20"/>
      <c r="L65" s="15"/>
      <c r="M65" s="20"/>
      <c r="N65" s="15"/>
      <c r="O65" s="20"/>
    </row>
    <row r="66" spans="1:15" x14ac:dyDescent="0.3">
      <c r="A66" s="23"/>
      <c r="B66" s="7"/>
      <c r="C66" s="20"/>
      <c r="D66" s="15"/>
      <c r="E66" s="20"/>
      <c r="F66" s="15"/>
      <c r="G66" s="20"/>
      <c r="H66" s="15"/>
      <c r="I66" s="20"/>
      <c r="J66" s="15"/>
      <c r="K66" s="20"/>
      <c r="L66" s="15"/>
      <c r="M66" s="20"/>
      <c r="N66" s="15"/>
      <c r="O66" s="20"/>
    </row>
    <row r="67" spans="1:15" x14ac:dyDescent="0.3">
      <c r="A67" s="23"/>
      <c r="B67" s="7"/>
      <c r="C67" s="20"/>
      <c r="D67" s="15"/>
      <c r="E67" s="20"/>
      <c r="F67" s="15"/>
      <c r="G67" s="20"/>
      <c r="H67" s="15"/>
      <c r="I67" s="20"/>
      <c r="J67" s="15"/>
      <c r="K67" s="20"/>
      <c r="L67" s="15"/>
      <c r="M67" s="20"/>
      <c r="N67" s="15"/>
      <c r="O67" s="20"/>
    </row>
    <row r="68" spans="1:15" x14ac:dyDescent="0.3">
      <c r="A68" s="23"/>
      <c r="B68" s="7"/>
      <c r="C68" s="20"/>
      <c r="D68" s="15"/>
      <c r="E68" s="20"/>
      <c r="F68" s="15"/>
      <c r="G68" s="20"/>
      <c r="H68" s="15"/>
      <c r="I68" s="20"/>
      <c r="J68" s="15"/>
      <c r="K68" s="20"/>
      <c r="L68" s="15"/>
      <c r="M68" s="20"/>
      <c r="N68" s="15"/>
      <c r="O68" s="20"/>
    </row>
    <row r="69" spans="1:15" x14ac:dyDescent="0.3">
      <c r="A69" s="23"/>
      <c r="B69" s="7"/>
      <c r="C69" s="20"/>
      <c r="D69" s="15"/>
      <c r="E69" s="20"/>
      <c r="F69" s="15"/>
      <c r="G69" s="20"/>
      <c r="H69" s="15"/>
      <c r="I69" s="20"/>
      <c r="J69" s="15"/>
      <c r="K69" s="20"/>
      <c r="L69" s="15"/>
      <c r="M69" s="20"/>
      <c r="N69" s="15"/>
      <c r="O69" s="20"/>
    </row>
    <row r="70" spans="1:15" x14ac:dyDescent="0.3">
      <c r="A70" s="23"/>
      <c r="B70" s="7"/>
      <c r="C70" s="20"/>
      <c r="D70" s="15"/>
      <c r="E70" s="20"/>
      <c r="F70" s="15"/>
      <c r="G70" s="20"/>
      <c r="H70" s="15"/>
      <c r="I70" s="20"/>
      <c r="J70" s="15"/>
      <c r="K70" s="20"/>
      <c r="L70" s="15"/>
      <c r="M70" s="20"/>
      <c r="N70" s="15"/>
      <c r="O70" s="20"/>
    </row>
    <row r="71" spans="1:15" x14ac:dyDescent="0.3">
      <c r="A71" s="23"/>
      <c r="B71" s="7"/>
      <c r="C71" s="20"/>
      <c r="D71" s="15"/>
      <c r="E71" s="20"/>
      <c r="F71" s="15"/>
      <c r="G71" s="20"/>
      <c r="H71" s="15"/>
      <c r="I71" s="20"/>
      <c r="J71" s="15"/>
      <c r="K71" s="20"/>
      <c r="L71" s="15"/>
      <c r="M71" s="20"/>
      <c r="N71" s="15"/>
      <c r="O71" s="20"/>
    </row>
    <row r="72" spans="1:15" x14ac:dyDescent="0.3">
      <c r="A72" s="23"/>
      <c r="B72" s="7"/>
      <c r="C72" s="20"/>
      <c r="D72" s="15"/>
      <c r="E72" s="20"/>
      <c r="F72" s="15"/>
      <c r="G72" s="20"/>
      <c r="H72" s="15"/>
      <c r="I72" s="20"/>
      <c r="J72" s="15"/>
      <c r="K72" s="20"/>
      <c r="L72" s="15"/>
      <c r="M72" s="20"/>
      <c r="N72" s="15"/>
      <c r="O72" s="20"/>
    </row>
    <row r="73" spans="1:15" x14ac:dyDescent="0.3">
      <c r="A73" s="23"/>
      <c r="B73" s="7"/>
      <c r="C73" s="20"/>
      <c r="D73" s="15"/>
      <c r="E73" s="20"/>
      <c r="F73" s="15"/>
      <c r="G73" s="20"/>
      <c r="H73" s="15"/>
      <c r="I73" s="20"/>
      <c r="J73" s="15"/>
      <c r="K73" s="20"/>
      <c r="L73" s="15"/>
      <c r="M73" s="20"/>
      <c r="N73" s="15"/>
      <c r="O73" s="20"/>
    </row>
    <row r="74" spans="1:15" x14ac:dyDescent="0.3">
      <c r="A74" s="23"/>
      <c r="B74" s="7"/>
      <c r="C74" s="20"/>
      <c r="D74" s="15"/>
      <c r="E74" s="20"/>
      <c r="F74" s="15"/>
      <c r="G74" s="20"/>
      <c r="H74" s="15"/>
      <c r="I74" s="20"/>
      <c r="J74" s="15"/>
      <c r="K74" s="20"/>
      <c r="L74" s="15"/>
      <c r="M74" s="20"/>
      <c r="N74" s="15"/>
      <c r="O74" s="20"/>
    </row>
    <row r="75" spans="1:15" x14ac:dyDescent="0.3">
      <c r="A75" s="23"/>
      <c r="B75" s="7"/>
      <c r="C75" s="20"/>
      <c r="D75" s="15"/>
      <c r="E75" s="20"/>
      <c r="F75" s="15"/>
      <c r="G75" s="20"/>
      <c r="H75" s="15"/>
      <c r="I75" s="20"/>
      <c r="J75" s="15"/>
      <c r="K75" s="20"/>
      <c r="L75" s="15"/>
      <c r="M75" s="20"/>
      <c r="N75" s="15"/>
      <c r="O75" s="20"/>
    </row>
    <row r="76" spans="1:15" x14ac:dyDescent="0.3">
      <c r="A76" s="23"/>
      <c r="B76" s="7"/>
      <c r="C76" s="20"/>
      <c r="D76" s="15"/>
      <c r="E76" s="20"/>
      <c r="F76" s="15"/>
      <c r="G76" s="20"/>
      <c r="H76" s="15"/>
      <c r="I76" s="20"/>
      <c r="J76" s="15"/>
      <c r="K76" s="20"/>
      <c r="L76" s="15"/>
      <c r="M76" s="20"/>
      <c r="N76" s="15"/>
      <c r="O76" s="20"/>
    </row>
    <row r="77" spans="1:15" x14ac:dyDescent="0.3">
      <c r="A77" s="23"/>
      <c r="B77" s="7"/>
      <c r="C77" s="20"/>
      <c r="D77" s="15"/>
      <c r="E77" s="20"/>
      <c r="F77" s="15"/>
      <c r="G77" s="20"/>
      <c r="H77" s="15"/>
      <c r="I77" s="20"/>
      <c r="J77" s="15"/>
      <c r="K77" s="20"/>
      <c r="L77" s="15"/>
      <c r="M77" s="20"/>
      <c r="N77" s="15"/>
      <c r="O77" s="20"/>
    </row>
    <row r="78" spans="1:15" x14ac:dyDescent="0.3">
      <c r="A78" s="23"/>
      <c r="B78" s="7"/>
      <c r="C78" s="20"/>
      <c r="D78" s="15"/>
      <c r="E78" s="20"/>
      <c r="F78" s="15"/>
      <c r="G78" s="20"/>
      <c r="H78" s="15"/>
      <c r="I78" s="20"/>
      <c r="J78" s="15"/>
      <c r="K78" s="20"/>
      <c r="L78" s="15"/>
      <c r="M78" s="20"/>
      <c r="N78" s="15"/>
      <c r="O78" s="20"/>
    </row>
    <row r="79" spans="1:15" x14ac:dyDescent="0.3">
      <c r="A79" s="23"/>
      <c r="B79" s="7"/>
      <c r="C79" s="20"/>
      <c r="D79" s="15"/>
      <c r="E79" s="20"/>
      <c r="F79" s="15"/>
      <c r="G79" s="20"/>
      <c r="H79" s="15"/>
      <c r="I79" s="20"/>
      <c r="J79" s="15"/>
      <c r="K79" s="20"/>
      <c r="L79" s="15"/>
      <c r="M79" s="20"/>
      <c r="N79" s="15"/>
      <c r="O79" s="20"/>
    </row>
    <row r="80" spans="1:15" x14ac:dyDescent="0.3">
      <c r="A80" s="23"/>
      <c r="B80" s="7"/>
      <c r="C80" s="20"/>
      <c r="D80" s="15"/>
      <c r="E80" s="20"/>
      <c r="F80" s="15"/>
      <c r="G80" s="20"/>
      <c r="H80" s="15"/>
      <c r="I80" s="20"/>
      <c r="J80" s="15"/>
      <c r="K80" s="20"/>
      <c r="L80" s="15"/>
      <c r="M80" s="20"/>
      <c r="N80" s="15"/>
      <c r="O80" s="20"/>
    </row>
    <row r="81" spans="1:15" x14ac:dyDescent="0.3">
      <c r="A81" s="23"/>
      <c r="B81" s="7"/>
      <c r="C81" s="20"/>
      <c r="D81" s="15"/>
      <c r="E81" s="20"/>
      <c r="F81" s="15"/>
      <c r="G81" s="20"/>
      <c r="H81" s="15"/>
      <c r="I81" s="20"/>
      <c r="J81" s="15"/>
      <c r="K81" s="20"/>
      <c r="L81" s="15"/>
      <c r="M81" s="20"/>
      <c r="N81" s="15"/>
      <c r="O81" s="20"/>
    </row>
    <row r="82" spans="1:15" x14ac:dyDescent="0.3">
      <c r="A82" s="23"/>
      <c r="B82" s="7"/>
      <c r="C82" s="20"/>
      <c r="D82" s="15"/>
      <c r="E82" s="20"/>
      <c r="F82" s="15"/>
      <c r="G82" s="20"/>
      <c r="H82" s="15"/>
      <c r="I82" s="20"/>
      <c r="J82" s="15"/>
      <c r="K82" s="20"/>
      <c r="L82" s="15"/>
      <c r="M82" s="20"/>
      <c r="N82" s="15"/>
      <c r="O82" s="20"/>
    </row>
    <row r="83" spans="1:15" x14ac:dyDescent="0.3">
      <c r="A83" s="23"/>
      <c r="B83" s="7"/>
      <c r="C83" s="20"/>
      <c r="D83" s="15"/>
      <c r="E83" s="20"/>
      <c r="F83" s="15"/>
      <c r="G83" s="20"/>
      <c r="H83" s="15"/>
      <c r="I83" s="20"/>
      <c r="J83" s="15"/>
      <c r="K83" s="20"/>
      <c r="L83" s="15"/>
      <c r="M83" s="20"/>
      <c r="N83" s="15"/>
      <c r="O83" s="20"/>
    </row>
    <row r="84" spans="1:15" x14ac:dyDescent="0.3">
      <c r="A84" s="23"/>
      <c r="B84" s="7"/>
      <c r="C84" s="20"/>
      <c r="D84" s="15"/>
      <c r="E84" s="20"/>
      <c r="F84" s="15"/>
      <c r="G84" s="20"/>
      <c r="H84" s="15"/>
      <c r="I84" s="20"/>
      <c r="J84" s="15"/>
      <c r="K84" s="20"/>
      <c r="L84" s="15"/>
      <c r="M84" s="20"/>
      <c r="N84" s="15"/>
      <c r="O84" s="20"/>
    </row>
    <row r="85" spans="1:15" x14ac:dyDescent="0.3">
      <c r="A85" s="23"/>
      <c r="B85" s="7"/>
      <c r="C85" s="20"/>
      <c r="D85" s="15"/>
      <c r="E85" s="20"/>
      <c r="F85" s="15"/>
      <c r="G85" s="20"/>
      <c r="H85" s="15"/>
      <c r="I85" s="20"/>
      <c r="J85" s="15"/>
      <c r="K85" s="20"/>
      <c r="L85" s="15"/>
      <c r="M85" s="20"/>
      <c r="N85" s="15"/>
      <c r="O85" s="20"/>
    </row>
    <row r="86" spans="1:15" x14ac:dyDescent="0.3">
      <c r="A86" s="23"/>
      <c r="B86" s="7"/>
      <c r="C86" s="20"/>
      <c r="D86" s="15"/>
      <c r="E86" s="20"/>
      <c r="F86" s="15"/>
      <c r="G86" s="20"/>
      <c r="H86" s="15"/>
      <c r="I86" s="20"/>
      <c r="J86" s="15"/>
      <c r="K86" s="20"/>
      <c r="L86" s="15"/>
      <c r="M86" s="20"/>
      <c r="N86" s="15"/>
      <c r="O86" s="20"/>
    </row>
    <row r="87" spans="1:15" x14ac:dyDescent="0.3">
      <c r="A87" s="23"/>
      <c r="B87" s="7"/>
      <c r="C87" s="20"/>
      <c r="D87" s="15"/>
      <c r="E87" s="20"/>
      <c r="F87" s="15"/>
      <c r="G87" s="20"/>
      <c r="H87" s="15"/>
      <c r="I87" s="20"/>
      <c r="J87" s="15"/>
      <c r="K87" s="20"/>
      <c r="L87" s="15"/>
      <c r="M87" s="20"/>
      <c r="N87" s="15"/>
      <c r="O87" s="20"/>
    </row>
    <row r="88" spans="1:15" x14ac:dyDescent="0.3">
      <c r="A88" s="23"/>
      <c r="B88" s="7"/>
      <c r="C88" s="20"/>
      <c r="D88" s="15"/>
      <c r="E88" s="20"/>
      <c r="F88" s="15"/>
      <c r="G88" s="20"/>
      <c r="H88" s="15"/>
      <c r="I88" s="20"/>
      <c r="J88" s="15"/>
      <c r="K88" s="20"/>
      <c r="L88" s="15"/>
      <c r="M88" s="20"/>
      <c r="N88" s="15"/>
      <c r="O88" s="20"/>
    </row>
    <row r="89" spans="1:15" x14ac:dyDescent="0.3">
      <c r="A89" s="23"/>
      <c r="B89" s="7"/>
      <c r="C89" s="20"/>
      <c r="D89" s="15"/>
      <c r="E89" s="20"/>
      <c r="F89" s="15"/>
      <c r="G89" s="20"/>
      <c r="H89" s="15"/>
      <c r="I89" s="20"/>
      <c r="J89" s="15"/>
      <c r="K89" s="20"/>
      <c r="L89" s="15"/>
      <c r="M89" s="20"/>
      <c r="N89" s="15"/>
      <c r="O89" s="20"/>
    </row>
    <row r="90" spans="1:15" x14ac:dyDescent="0.3">
      <c r="A90" s="23"/>
      <c r="B90" s="7"/>
      <c r="C90" s="20"/>
      <c r="D90" s="15"/>
      <c r="E90" s="20"/>
      <c r="F90" s="15"/>
      <c r="G90" s="20"/>
      <c r="H90" s="15"/>
      <c r="I90" s="20"/>
      <c r="J90" s="15"/>
      <c r="K90" s="20"/>
      <c r="L90" s="15"/>
      <c r="M90" s="20"/>
      <c r="N90" s="15"/>
      <c r="O90" s="20"/>
    </row>
    <row r="91" spans="1:15" x14ac:dyDescent="0.3">
      <c r="A91" s="23"/>
      <c r="B91" s="7"/>
      <c r="C91" s="20"/>
      <c r="D91" s="15"/>
      <c r="E91" s="20"/>
      <c r="F91" s="15"/>
      <c r="G91" s="20"/>
      <c r="H91" s="15"/>
      <c r="I91" s="20"/>
      <c r="J91" s="15"/>
      <c r="K91" s="20"/>
      <c r="L91" s="15"/>
      <c r="M91" s="20"/>
      <c r="N91" s="15"/>
      <c r="O91" s="20"/>
    </row>
    <row r="92" spans="1:15" x14ac:dyDescent="0.3">
      <c r="A92" s="23"/>
      <c r="B92" s="7"/>
      <c r="C92" s="20"/>
      <c r="D92" s="15"/>
      <c r="E92" s="20"/>
      <c r="F92" s="15"/>
      <c r="G92" s="20"/>
      <c r="H92" s="15"/>
      <c r="I92" s="20"/>
      <c r="J92" s="15"/>
      <c r="K92" s="20"/>
      <c r="L92" s="15"/>
      <c r="M92" s="20"/>
      <c r="N92" s="15"/>
      <c r="O92" s="20"/>
    </row>
    <row r="93" spans="1:15" x14ac:dyDescent="0.3">
      <c r="A93" s="23"/>
      <c r="B93" s="7"/>
      <c r="C93" s="20"/>
      <c r="D93" s="15"/>
      <c r="E93" s="20"/>
      <c r="F93" s="15"/>
      <c r="G93" s="20"/>
      <c r="H93" s="15"/>
      <c r="I93" s="20"/>
      <c r="J93" s="15"/>
      <c r="K93" s="20"/>
      <c r="L93" s="15"/>
      <c r="M93" s="20"/>
      <c r="N93" s="15"/>
      <c r="O93" s="20"/>
    </row>
    <row r="94" spans="1:15" x14ac:dyDescent="0.3">
      <c r="A94" s="23"/>
      <c r="B94" s="7"/>
      <c r="C94" s="20"/>
      <c r="D94" s="15"/>
      <c r="E94" s="20"/>
      <c r="F94" s="15"/>
      <c r="G94" s="20"/>
      <c r="H94" s="15"/>
      <c r="I94" s="20"/>
      <c r="J94" s="15"/>
      <c r="K94" s="20"/>
      <c r="L94" s="15"/>
      <c r="M94" s="20"/>
      <c r="N94" s="15"/>
      <c r="O94" s="20"/>
    </row>
    <row r="95" spans="1:15" x14ac:dyDescent="0.3">
      <c r="A95" s="23"/>
      <c r="B95" s="7"/>
      <c r="C95" s="20"/>
      <c r="D95" s="15"/>
      <c r="E95" s="20"/>
      <c r="F95" s="15"/>
      <c r="G95" s="20"/>
      <c r="H95" s="15"/>
      <c r="I95" s="20"/>
      <c r="J95" s="15"/>
      <c r="K95" s="20"/>
      <c r="L95" s="15"/>
      <c r="M95" s="20"/>
      <c r="N95" s="15"/>
      <c r="O95" s="20"/>
    </row>
    <row r="96" spans="1:15" x14ac:dyDescent="0.3">
      <c r="A96" s="23"/>
      <c r="B96" s="7"/>
      <c r="C96" s="20"/>
      <c r="D96" s="15"/>
      <c r="E96" s="20"/>
      <c r="F96" s="15"/>
      <c r="G96" s="20"/>
      <c r="H96" s="15"/>
      <c r="I96" s="20"/>
      <c r="J96" s="15"/>
      <c r="K96" s="20"/>
      <c r="L96" s="15"/>
      <c r="M96" s="20"/>
      <c r="N96" s="15"/>
      <c r="O96" s="20"/>
    </row>
    <row r="97" spans="1:15" x14ac:dyDescent="0.3">
      <c r="A97" s="23"/>
      <c r="B97" s="7"/>
      <c r="C97" s="20"/>
      <c r="D97" s="15"/>
      <c r="E97" s="20"/>
      <c r="F97" s="15"/>
      <c r="G97" s="20"/>
      <c r="H97" s="15"/>
      <c r="I97" s="20"/>
      <c r="J97" s="15"/>
      <c r="K97" s="20"/>
      <c r="L97" s="15"/>
      <c r="M97" s="20"/>
      <c r="N97" s="15"/>
      <c r="O97" s="20"/>
    </row>
    <row r="98" spans="1:15" x14ac:dyDescent="0.3">
      <c r="A98" s="23"/>
      <c r="B98" s="7"/>
      <c r="C98" s="20"/>
      <c r="D98" s="15"/>
      <c r="E98" s="20"/>
      <c r="F98" s="15"/>
      <c r="G98" s="20"/>
      <c r="H98" s="15"/>
      <c r="I98" s="20"/>
      <c r="J98" s="15"/>
      <c r="K98" s="20"/>
      <c r="L98" s="15"/>
      <c r="M98" s="20"/>
      <c r="N98" s="15"/>
      <c r="O98" s="20"/>
    </row>
    <row r="99" spans="1:15" x14ac:dyDescent="0.3">
      <c r="A99" s="23"/>
      <c r="B99" s="7"/>
      <c r="C99" s="20"/>
      <c r="D99" s="15"/>
      <c r="E99" s="20"/>
      <c r="F99" s="15"/>
      <c r="G99" s="20"/>
      <c r="H99" s="15"/>
      <c r="I99" s="20"/>
      <c r="J99" s="15"/>
      <c r="K99" s="20"/>
      <c r="L99" s="15"/>
      <c r="M99" s="20"/>
      <c r="N99" s="15"/>
      <c r="O99" s="20"/>
    </row>
    <row r="100" spans="1:15" x14ac:dyDescent="0.3">
      <c r="A100" s="23"/>
      <c r="B100" s="7"/>
      <c r="C100" s="20"/>
      <c r="D100" s="15"/>
      <c r="E100" s="20"/>
      <c r="F100" s="15"/>
      <c r="G100" s="20"/>
      <c r="H100" s="15"/>
      <c r="I100" s="20"/>
      <c r="J100" s="15"/>
      <c r="K100" s="20"/>
      <c r="L100" s="15"/>
      <c r="M100" s="20"/>
      <c r="N100" s="15"/>
      <c r="O100" s="20"/>
    </row>
  </sheetData>
  <autoFilter ref="A1:O58" xr:uid="{B4454D59-6AAC-4CE1-99C9-120E27B5327D}">
    <sortState xmlns:xlrd2="http://schemas.microsoft.com/office/spreadsheetml/2017/richdata2" ref="A2:O58">
      <sortCondition ref="O1:O58"/>
    </sortState>
  </autoFilter>
  <phoneticPr fontId="4" type="noConversion"/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:I5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:K5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:M5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:O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1BEB-CA60-4F15-99D1-6590532FC7F5}">
  <sheetPr>
    <tabColor rgb="FF00B0F0"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</cols>
  <sheetData>
    <row r="1" spans="1:11" s="2" customFormat="1" x14ac:dyDescent="0.3">
      <c r="A1" s="13" t="s">
        <v>152</v>
      </c>
      <c r="B1" s="9" t="s">
        <v>0</v>
      </c>
      <c r="C1" s="10">
        <v>44093</v>
      </c>
      <c r="D1" s="10" t="s">
        <v>151</v>
      </c>
      <c r="E1" s="10">
        <v>44108</v>
      </c>
      <c r="F1" s="10" t="s">
        <v>151</v>
      </c>
      <c r="G1" s="10">
        <v>44129</v>
      </c>
      <c r="H1" s="10" t="s">
        <v>151</v>
      </c>
      <c r="I1" s="10">
        <v>44158</v>
      </c>
      <c r="J1" s="10" t="s">
        <v>151</v>
      </c>
      <c r="K1" s="10">
        <v>44316</v>
      </c>
    </row>
    <row r="2" spans="1:11" x14ac:dyDescent="0.3">
      <c r="A2" s="23" t="s">
        <v>153</v>
      </c>
      <c r="B2" s="5" t="s">
        <v>51</v>
      </c>
      <c r="C2" s="11">
        <v>325234</v>
      </c>
      <c r="D2" s="15">
        <f>E2-C2</f>
        <v>2788</v>
      </c>
      <c r="E2" s="11">
        <v>328022</v>
      </c>
      <c r="F2" s="15">
        <v>4382</v>
      </c>
      <c r="G2" s="11">
        <v>332404</v>
      </c>
      <c r="H2" s="15">
        <v>6547</v>
      </c>
      <c r="I2" s="11">
        <v>338951</v>
      </c>
      <c r="J2" s="15">
        <v>111588</v>
      </c>
      <c r="K2" s="11">
        <v>450539</v>
      </c>
    </row>
    <row r="3" spans="1:11" x14ac:dyDescent="0.3">
      <c r="A3" s="23" t="s">
        <v>156</v>
      </c>
      <c r="B3" s="5" t="s">
        <v>1</v>
      </c>
      <c r="C3" s="11">
        <v>311505</v>
      </c>
      <c r="D3" s="15">
        <v>3127</v>
      </c>
      <c r="E3" s="11">
        <v>314632</v>
      </c>
      <c r="F3" s="15">
        <v>4780</v>
      </c>
      <c r="G3" s="11">
        <v>319412</v>
      </c>
      <c r="H3" s="15">
        <v>7453</v>
      </c>
      <c r="I3" s="11">
        <v>326865</v>
      </c>
      <c r="J3" s="15">
        <v>58003</v>
      </c>
      <c r="K3" s="11">
        <v>384868</v>
      </c>
    </row>
    <row r="4" spans="1:11" x14ac:dyDescent="0.3">
      <c r="A4" s="23" t="s">
        <v>154</v>
      </c>
      <c r="B4" s="5" t="s">
        <v>4</v>
      </c>
      <c r="C4" s="11">
        <v>320072</v>
      </c>
      <c r="D4" s="15">
        <v>2627</v>
      </c>
      <c r="E4" s="11">
        <v>322699</v>
      </c>
      <c r="F4" s="15">
        <v>4125</v>
      </c>
      <c r="G4" s="11">
        <v>326824</v>
      </c>
      <c r="H4" s="15">
        <v>6278</v>
      </c>
      <c r="I4" s="11">
        <v>333102</v>
      </c>
      <c r="J4" s="15">
        <v>47350</v>
      </c>
      <c r="K4" s="11">
        <v>380452</v>
      </c>
    </row>
    <row r="5" spans="1:11" x14ac:dyDescent="0.3">
      <c r="A5" s="23" t="s">
        <v>157</v>
      </c>
      <c r="B5" s="5" t="s">
        <v>53</v>
      </c>
      <c r="C5" s="11">
        <v>289259</v>
      </c>
      <c r="D5" s="15">
        <v>2115</v>
      </c>
      <c r="E5" s="11">
        <v>291374</v>
      </c>
      <c r="F5" s="15">
        <v>3473</v>
      </c>
      <c r="G5" s="11">
        <v>294847</v>
      </c>
      <c r="H5" s="15">
        <v>5154</v>
      </c>
      <c r="I5" s="11">
        <v>300001</v>
      </c>
      <c r="J5" s="15">
        <v>41926</v>
      </c>
      <c r="K5" s="11">
        <v>341927</v>
      </c>
    </row>
    <row r="6" spans="1:11" x14ac:dyDescent="0.3">
      <c r="A6" s="23" t="s">
        <v>155</v>
      </c>
      <c r="B6" s="5" t="s">
        <v>52</v>
      </c>
      <c r="C6" s="11">
        <v>312296</v>
      </c>
      <c r="D6" s="15">
        <v>1122</v>
      </c>
      <c r="E6" s="11">
        <v>313418</v>
      </c>
      <c r="F6" s="15">
        <v>1875</v>
      </c>
      <c r="G6" s="11">
        <v>315293</v>
      </c>
      <c r="H6" s="15">
        <v>2662</v>
      </c>
      <c r="I6" s="11">
        <v>317955</v>
      </c>
      <c r="J6" s="15">
        <v>20001</v>
      </c>
      <c r="K6" s="11">
        <v>337956</v>
      </c>
    </row>
    <row r="7" spans="1:11" x14ac:dyDescent="0.3">
      <c r="A7" s="23" t="s">
        <v>158</v>
      </c>
      <c r="B7" s="5" t="s">
        <v>33</v>
      </c>
      <c r="C7" s="11">
        <v>259589</v>
      </c>
      <c r="D7" s="15">
        <v>2064</v>
      </c>
      <c r="E7" s="11">
        <v>261653</v>
      </c>
      <c r="F7" s="15">
        <v>3142</v>
      </c>
      <c r="G7" s="11">
        <v>264795</v>
      </c>
      <c r="H7" s="15">
        <v>4360</v>
      </c>
      <c r="I7" s="11">
        <v>269155</v>
      </c>
      <c r="J7" s="15">
        <v>35011</v>
      </c>
      <c r="K7" s="11">
        <v>304166</v>
      </c>
    </row>
    <row r="8" spans="1:11" x14ac:dyDescent="0.3">
      <c r="A8" s="23" t="s">
        <v>161</v>
      </c>
      <c r="B8" s="5" t="s">
        <v>55</v>
      </c>
      <c r="C8" s="11">
        <v>247069</v>
      </c>
      <c r="D8" s="15">
        <v>2676</v>
      </c>
      <c r="E8" s="11">
        <v>249745</v>
      </c>
      <c r="F8" s="15">
        <v>3758</v>
      </c>
      <c r="G8" s="11">
        <v>253503</v>
      </c>
      <c r="H8" s="15">
        <v>5683</v>
      </c>
      <c r="I8" s="11">
        <v>259186</v>
      </c>
      <c r="J8" s="15">
        <v>42614</v>
      </c>
      <c r="K8" s="11">
        <v>301800</v>
      </c>
    </row>
    <row r="9" spans="1:11" x14ac:dyDescent="0.3">
      <c r="A9" s="23" t="s">
        <v>159</v>
      </c>
      <c r="B9" s="5" t="s">
        <v>36</v>
      </c>
      <c r="C9" s="11">
        <v>256222</v>
      </c>
      <c r="D9" s="15">
        <v>1712</v>
      </c>
      <c r="E9" s="11">
        <v>257934</v>
      </c>
      <c r="F9" s="15">
        <v>2814</v>
      </c>
      <c r="G9" s="11">
        <v>260748</v>
      </c>
      <c r="H9" s="15">
        <v>4384</v>
      </c>
      <c r="I9" s="11">
        <v>265132</v>
      </c>
      <c r="J9" s="15">
        <v>32300</v>
      </c>
      <c r="K9" s="11">
        <v>297432</v>
      </c>
    </row>
    <row r="10" spans="1:11" x14ac:dyDescent="0.3">
      <c r="A10" s="23" t="s">
        <v>160</v>
      </c>
      <c r="B10" s="5" t="s">
        <v>54</v>
      </c>
      <c r="C10" s="11">
        <v>255093</v>
      </c>
      <c r="D10" s="15">
        <v>1044</v>
      </c>
      <c r="E10" s="11">
        <v>256137</v>
      </c>
      <c r="F10" s="15">
        <v>1617</v>
      </c>
      <c r="G10" s="11">
        <v>257754</v>
      </c>
      <c r="H10" s="15">
        <v>2205</v>
      </c>
      <c r="I10" s="11">
        <v>259959</v>
      </c>
      <c r="J10" s="15">
        <v>17062</v>
      </c>
      <c r="K10" s="11">
        <v>277021</v>
      </c>
    </row>
    <row r="11" spans="1:11" x14ac:dyDescent="0.3">
      <c r="A11" s="23" t="s">
        <v>164</v>
      </c>
      <c r="B11" s="5" t="s">
        <v>7</v>
      </c>
      <c r="C11" s="11">
        <v>194009</v>
      </c>
      <c r="D11" s="15">
        <v>2124</v>
      </c>
      <c r="E11" s="11">
        <v>196133</v>
      </c>
      <c r="F11" s="15">
        <v>3440</v>
      </c>
      <c r="G11" s="11">
        <v>199573</v>
      </c>
      <c r="H11" s="15">
        <v>5347</v>
      </c>
      <c r="I11" s="11">
        <v>204920</v>
      </c>
      <c r="J11" s="15">
        <v>43426</v>
      </c>
      <c r="K11" s="11">
        <v>248346</v>
      </c>
    </row>
    <row r="12" spans="1:11" x14ac:dyDescent="0.3">
      <c r="A12" s="23" t="s">
        <v>166</v>
      </c>
      <c r="B12" s="5" t="s">
        <v>57</v>
      </c>
      <c r="C12" s="11">
        <v>179937</v>
      </c>
      <c r="D12" s="15">
        <v>3020</v>
      </c>
      <c r="E12" s="11">
        <v>182957</v>
      </c>
      <c r="F12" s="15">
        <v>2770</v>
      </c>
      <c r="G12" s="11">
        <v>185727</v>
      </c>
      <c r="H12" s="15">
        <v>3856</v>
      </c>
      <c r="I12" s="11">
        <v>189583</v>
      </c>
      <c r="J12" s="15">
        <v>50707</v>
      </c>
      <c r="K12" s="11">
        <v>240290</v>
      </c>
    </row>
    <row r="13" spans="1:11" x14ac:dyDescent="0.3">
      <c r="A13" s="23" t="s">
        <v>162</v>
      </c>
      <c r="B13" s="5" t="s">
        <v>56</v>
      </c>
      <c r="C13" s="11">
        <v>223624</v>
      </c>
      <c r="D13" s="15">
        <v>663</v>
      </c>
      <c r="E13" s="11">
        <v>224287</v>
      </c>
      <c r="F13" s="15">
        <v>996</v>
      </c>
      <c r="G13" s="11">
        <v>225283</v>
      </c>
      <c r="H13" s="15">
        <v>1376</v>
      </c>
      <c r="I13" s="11">
        <v>226659</v>
      </c>
      <c r="J13" s="15">
        <v>10048</v>
      </c>
      <c r="K13" s="11">
        <v>236707</v>
      </c>
    </row>
    <row r="14" spans="1:11" x14ac:dyDescent="0.3">
      <c r="A14" s="23" t="s">
        <v>163</v>
      </c>
      <c r="B14" s="5" t="s">
        <v>3</v>
      </c>
      <c r="C14" s="11">
        <v>202664</v>
      </c>
      <c r="D14" s="15">
        <v>1088</v>
      </c>
      <c r="E14" s="11">
        <v>203752</v>
      </c>
      <c r="F14" s="15">
        <v>1645</v>
      </c>
      <c r="G14" s="11">
        <v>205397</v>
      </c>
      <c r="H14" s="15">
        <v>2519</v>
      </c>
      <c r="I14" s="11">
        <v>207916</v>
      </c>
      <c r="J14" s="15">
        <v>17877</v>
      </c>
      <c r="K14" s="11">
        <v>225793</v>
      </c>
    </row>
    <row r="15" spans="1:11" x14ac:dyDescent="0.3">
      <c r="A15" s="23" t="s">
        <v>169</v>
      </c>
      <c r="B15" s="5" t="s">
        <v>59</v>
      </c>
      <c r="C15" s="11">
        <v>154465</v>
      </c>
      <c r="D15" s="15">
        <v>2174</v>
      </c>
      <c r="E15" s="11">
        <v>156639</v>
      </c>
      <c r="F15" s="15">
        <v>3412</v>
      </c>
      <c r="G15" s="11">
        <v>160051</v>
      </c>
      <c r="H15" s="15">
        <v>5103</v>
      </c>
      <c r="I15" s="11">
        <v>165154</v>
      </c>
      <c r="J15" s="15">
        <v>48064</v>
      </c>
      <c r="K15" s="11">
        <v>213218</v>
      </c>
    </row>
    <row r="16" spans="1:11" x14ac:dyDescent="0.3">
      <c r="A16" s="23" t="s">
        <v>165</v>
      </c>
      <c r="B16" s="5" t="s">
        <v>24</v>
      </c>
      <c r="C16" s="11">
        <v>184901</v>
      </c>
      <c r="D16" s="15">
        <v>1030</v>
      </c>
      <c r="E16" s="11">
        <v>185931</v>
      </c>
      <c r="F16" s="15">
        <v>1666</v>
      </c>
      <c r="G16" s="11">
        <v>187597</v>
      </c>
      <c r="H16" s="15">
        <v>2492</v>
      </c>
      <c r="I16" s="11">
        <v>190089</v>
      </c>
      <c r="J16" s="15">
        <v>18400</v>
      </c>
      <c r="K16" s="11">
        <v>208489</v>
      </c>
    </row>
    <row r="17" spans="1:11" x14ac:dyDescent="0.3">
      <c r="A17" s="23" t="s">
        <v>190</v>
      </c>
      <c r="B17" s="5" t="s">
        <v>14</v>
      </c>
      <c r="C17" s="11">
        <v>111425</v>
      </c>
      <c r="D17" s="15">
        <v>4390</v>
      </c>
      <c r="E17" s="11">
        <v>115815</v>
      </c>
      <c r="F17" s="15">
        <v>6411</v>
      </c>
      <c r="G17" s="11">
        <v>122226</v>
      </c>
      <c r="H17" s="15">
        <v>9127</v>
      </c>
      <c r="I17" s="11">
        <v>131353</v>
      </c>
      <c r="J17" s="15">
        <v>72500</v>
      </c>
      <c r="K17" s="11">
        <v>203853</v>
      </c>
    </row>
    <row r="18" spans="1:11" x14ac:dyDescent="0.3">
      <c r="A18" s="23" t="s">
        <v>175</v>
      </c>
      <c r="B18" s="5" t="s">
        <v>64</v>
      </c>
      <c r="C18" s="11">
        <v>135046</v>
      </c>
      <c r="D18" s="15">
        <v>3102</v>
      </c>
      <c r="E18" s="11">
        <v>138148</v>
      </c>
      <c r="F18" s="15">
        <v>4804</v>
      </c>
      <c r="G18" s="11">
        <v>142952</v>
      </c>
      <c r="H18" s="15">
        <v>7146</v>
      </c>
      <c r="I18" s="11">
        <v>150098</v>
      </c>
      <c r="J18" s="15">
        <v>51823</v>
      </c>
      <c r="K18" s="11">
        <v>201921</v>
      </c>
    </row>
    <row r="19" spans="1:11" x14ac:dyDescent="0.3">
      <c r="A19" s="23" t="s">
        <v>167</v>
      </c>
      <c r="B19" s="5" t="s">
        <v>58</v>
      </c>
      <c r="C19" s="11">
        <v>169110</v>
      </c>
      <c r="D19" s="15">
        <v>1103</v>
      </c>
      <c r="E19" s="11">
        <v>170213</v>
      </c>
      <c r="F19" s="15">
        <v>1796</v>
      </c>
      <c r="G19" s="11">
        <v>172009</v>
      </c>
      <c r="H19" s="15">
        <v>2608</v>
      </c>
      <c r="I19" s="11">
        <v>174617</v>
      </c>
      <c r="J19" s="15">
        <v>21096</v>
      </c>
      <c r="K19" s="11">
        <v>195713</v>
      </c>
    </row>
    <row r="20" spans="1:11" x14ac:dyDescent="0.3">
      <c r="A20" s="23" t="s">
        <v>174</v>
      </c>
      <c r="B20" s="5" t="s">
        <v>6</v>
      </c>
      <c r="C20" s="11">
        <v>142709</v>
      </c>
      <c r="D20" s="15">
        <v>1713</v>
      </c>
      <c r="E20" s="11">
        <v>144422</v>
      </c>
      <c r="F20" s="15">
        <v>2655</v>
      </c>
      <c r="G20" s="11">
        <v>147077</v>
      </c>
      <c r="H20" s="15">
        <v>4268</v>
      </c>
      <c r="I20" s="11">
        <v>151345</v>
      </c>
      <c r="J20" s="15">
        <v>35933</v>
      </c>
      <c r="K20" s="11">
        <v>187278</v>
      </c>
    </row>
    <row r="21" spans="1:11" x14ac:dyDescent="0.3">
      <c r="A21" s="23" t="s">
        <v>168</v>
      </c>
      <c r="B21" s="5" t="s">
        <v>43</v>
      </c>
      <c r="C21" s="11">
        <v>155481</v>
      </c>
      <c r="D21" s="15">
        <v>1392</v>
      </c>
      <c r="E21" s="11">
        <v>156873</v>
      </c>
      <c r="F21" s="15">
        <v>2024</v>
      </c>
      <c r="G21" s="11">
        <v>158897</v>
      </c>
      <c r="H21" s="15">
        <v>2944</v>
      </c>
      <c r="I21" s="11">
        <v>161841</v>
      </c>
      <c r="J21" s="15">
        <v>20938</v>
      </c>
      <c r="K21" s="11">
        <v>182779</v>
      </c>
    </row>
    <row r="22" spans="1:11" x14ac:dyDescent="0.3">
      <c r="A22" s="23" t="s">
        <v>203</v>
      </c>
      <c r="B22" s="5" t="s">
        <v>221</v>
      </c>
      <c r="C22" s="11"/>
      <c r="D22" s="15"/>
      <c r="E22" s="11"/>
      <c r="F22" s="15"/>
      <c r="G22" s="11"/>
      <c r="H22" s="15"/>
      <c r="I22" s="11"/>
      <c r="J22" s="15"/>
      <c r="K22" s="11">
        <v>167772</v>
      </c>
    </row>
    <row r="23" spans="1:11" x14ac:dyDescent="0.3">
      <c r="A23" s="23" t="s">
        <v>170</v>
      </c>
      <c r="B23" s="5" t="s">
        <v>60</v>
      </c>
      <c r="C23" s="11">
        <v>152752</v>
      </c>
      <c r="D23" s="15">
        <v>625</v>
      </c>
      <c r="E23" s="11">
        <v>153377</v>
      </c>
      <c r="F23" s="15">
        <v>938</v>
      </c>
      <c r="G23" s="11">
        <v>154315</v>
      </c>
      <c r="H23" s="15">
        <v>1427</v>
      </c>
      <c r="I23" s="11">
        <v>155742</v>
      </c>
      <c r="J23" s="15">
        <v>10040</v>
      </c>
      <c r="K23" s="11">
        <v>165782</v>
      </c>
    </row>
    <row r="24" spans="1:11" x14ac:dyDescent="0.3">
      <c r="A24" s="23" t="s">
        <v>172</v>
      </c>
      <c r="B24" s="5" t="s">
        <v>62</v>
      </c>
      <c r="C24" s="11">
        <v>144125</v>
      </c>
      <c r="D24" s="15">
        <v>869</v>
      </c>
      <c r="E24" s="11">
        <v>144994</v>
      </c>
      <c r="F24" s="15">
        <v>1343</v>
      </c>
      <c r="G24" s="11">
        <v>146337</v>
      </c>
      <c r="H24" s="15">
        <v>1973</v>
      </c>
      <c r="I24" s="11">
        <v>148310</v>
      </c>
      <c r="J24" s="15">
        <v>13905</v>
      </c>
      <c r="K24" s="11">
        <v>162215</v>
      </c>
    </row>
    <row r="25" spans="1:11" x14ac:dyDescent="0.3">
      <c r="A25" s="23" t="s">
        <v>180</v>
      </c>
      <c r="B25" s="5" t="s">
        <v>20</v>
      </c>
      <c r="C25" s="11">
        <v>124743</v>
      </c>
      <c r="D25" s="15">
        <v>1495</v>
      </c>
      <c r="E25" s="11">
        <v>126238</v>
      </c>
      <c r="F25" s="15">
        <v>2386</v>
      </c>
      <c r="G25" s="11">
        <v>128624</v>
      </c>
      <c r="H25" s="15">
        <v>3594</v>
      </c>
      <c r="I25" s="11">
        <v>132218</v>
      </c>
      <c r="J25" s="15">
        <v>29280</v>
      </c>
      <c r="K25" s="11">
        <v>161498</v>
      </c>
    </row>
    <row r="26" spans="1:11" x14ac:dyDescent="0.3">
      <c r="A26" s="23" t="s">
        <v>173</v>
      </c>
      <c r="B26" s="5" t="s">
        <v>63</v>
      </c>
      <c r="C26" s="11">
        <v>142942</v>
      </c>
      <c r="D26" s="15">
        <v>1006</v>
      </c>
      <c r="E26" s="11">
        <v>143948</v>
      </c>
      <c r="F26" s="15">
        <v>1267</v>
      </c>
      <c r="G26" s="11">
        <v>145215</v>
      </c>
      <c r="H26" s="15">
        <v>1812</v>
      </c>
      <c r="I26" s="11">
        <v>147027</v>
      </c>
      <c r="J26" s="15">
        <v>12830</v>
      </c>
      <c r="K26" s="11">
        <v>159857</v>
      </c>
    </row>
    <row r="27" spans="1:11" x14ac:dyDescent="0.3">
      <c r="A27" s="23" t="s">
        <v>171</v>
      </c>
      <c r="B27" s="5" t="s">
        <v>61</v>
      </c>
      <c r="C27" s="11">
        <v>145453</v>
      </c>
      <c r="D27" s="15">
        <v>688</v>
      </c>
      <c r="E27" s="11">
        <v>146141</v>
      </c>
      <c r="F27" s="15">
        <v>894</v>
      </c>
      <c r="G27" s="11">
        <v>147035</v>
      </c>
      <c r="H27" s="15">
        <v>1133</v>
      </c>
      <c r="I27" s="11">
        <v>148168</v>
      </c>
      <c r="J27" s="15">
        <v>7874</v>
      </c>
      <c r="K27" s="11">
        <v>156042</v>
      </c>
    </row>
    <row r="28" spans="1:11" ht="28.8" x14ac:dyDescent="0.3">
      <c r="A28" s="23" t="s">
        <v>189</v>
      </c>
      <c r="B28" s="5" t="s">
        <v>13</v>
      </c>
      <c r="C28" s="11">
        <v>112468</v>
      </c>
      <c r="D28" s="15">
        <v>2132</v>
      </c>
      <c r="E28" s="11">
        <v>114600</v>
      </c>
      <c r="F28" s="15">
        <v>3135</v>
      </c>
      <c r="G28" s="11">
        <v>117735</v>
      </c>
      <c r="H28" s="15">
        <v>4417</v>
      </c>
      <c r="I28" s="11">
        <v>122152</v>
      </c>
      <c r="J28" s="15">
        <v>32623</v>
      </c>
      <c r="K28" s="11">
        <v>154775</v>
      </c>
    </row>
    <row r="29" spans="1:11" x14ac:dyDescent="0.3">
      <c r="A29" s="23" t="s">
        <v>176</v>
      </c>
      <c r="B29" s="5" t="s">
        <v>65</v>
      </c>
      <c r="C29" s="11">
        <v>131276</v>
      </c>
      <c r="D29" s="15">
        <v>889</v>
      </c>
      <c r="E29" s="11">
        <v>132165</v>
      </c>
      <c r="F29" s="15">
        <v>1270</v>
      </c>
      <c r="G29" s="11">
        <v>133435</v>
      </c>
      <c r="H29" s="15">
        <v>1881</v>
      </c>
      <c r="I29" s="11">
        <v>135316</v>
      </c>
      <c r="J29" s="15">
        <v>12906</v>
      </c>
      <c r="K29" s="11">
        <v>148222</v>
      </c>
    </row>
    <row r="30" spans="1:11" ht="28.8" x14ac:dyDescent="0.3">
      <c r="A30" s="23" t="s">
        <v>194</v>
      </c>
      <c r="B30" s="5" t="s">
        <v>2</v>
      </c>
      <c r="C30" s="11">
        <v>105730</v>
      </c>
      <c r="D30" s="15">
        <v>1833</v>
      </c>
      <c r="E30" s="11">
        <v>107563</v>
      </c>
      <c r="F30" s="15">
        <v>2881</v>
      </c>
      <c r="G30" s="11">
        <v>110444</v>
      </c>
      <c r="H30" s="15">
        <v>4086</v>
      </c>
      <c r="I30" s="11">
        <v>114530</v>
      </c>
      <c r="J30" s="15">
        <v>29532</v>
      </c>
      <c r="K30" s="11">
        <v>144062</v>
      </c>
    </row>
    <row r="31" spans="1:11" x14ac:dyDescent="0.3">
      <c r="A31" s="23" t="s">
        <v>179</v>
      </c>
      <c r="B31" s="5" t="s">
        <v>68</v>
      </c>
      <c r="C31" s="11">
        <v>127369</v>
      </c>
      <c r="D31" s="15">
        <v>664</v>
      </c>
      <c r="E31" s="11">
        <v>128033</v>
      </c>
      <c r="F31" s="15">
        <v>1102</v>
      </c>
      <c r="G31" s="11">
        <v>129135</v>
      </c>
      <c r="H31" s="15">
        <v>1729</v>
      </c>
      <c r="I31" s="11">
        <v>130864</v>
      </c>
      <c r="J31" s="15">
        <v>11184</v>
      </c>
      <c r="K31" s="11">
        <v>142048</v>
      </c>
    </row>
    <row r="32" spans="1:11" x14ac:dyDescent="0.3">
      <c r="A32" s="23" t="s">
        <v>177</v>
      </c>
      <c r="B32" s="5" t="s">
        <v>66</v>
      </c>
      <c r="C32" s="11">
        <v>128858</v>
      </c>
      <c r="D32" s="15">
        <v>599</v>
      </c>
      <c r="E32" s="11">
        <v>129457</v>
      </c>
      <c r="F32" s="15">
        <v>908</v>
      </c>
      <c r="G32" s="11">
        <v>130365</v>
      </c>
      <c r="H32" s="15">
        <v>1291</v>
      </c>
      <c r="I32" s="11">
        <v>131656</v>
      </c>
      <c r="J32" s="15">
        <v>9791</v>
      </c>
      <c r="K32" s="11">
        <v>141447</v>
      </c>
    </row>
    <row r="33" spans="1:11" x14ac:dyDescent="0.3">
      <c r="A33" s="23" t="s">
        <v>178</v>
      </c>
      <c r="B33" s="5" t="s">
        <v>67</v>
      </c>
      <c r="C33" s="11">
        <v>127430</v>
      </c>
      <c r="D33" s="15">
        <v>541</v>
      </c>
      <c r="E33" s="11">
        <v>127971</v>
      </c>
      <c r="F33" s="15">
        <v>880</v>
      </c>
      <c r="G33" s="11">
        <v>128851</v>
      </c>
      <c r="H33" s="15">
        <v>1223</v>
      </c>
      <c r="I33" s="11">
        <v>130074</v>
      </c>
      <c r="J33" s="15">
        <v>9127</v>
      </c>
      <c r="K33" s="11">
        <v>139201</v>
      </c>
    </row>
    <row r="34" spans="1:11" x14ac:dyDescent="0.3">
      <c r="A34" s="23" t="s">
        <v>198</v>
      </c>
      <c r="B34" s="5" t="s">
        <v>80</v>
      </c>
      <c r="C34" s="11">
        <v>105157</v>
      </c>
      <c r="D34" s="15">
        <v>1813</v>
      </c>
      <c r="E34" s="11">
        <v>106970</v>
      </c>
      <c r="F34" s="15">
        <v>2511</v>
      </c>
      <c r="G34" s="11">
        <v>109481</v>
      </c>
      <c r="H34" s="15">
        <v>3574</v>
      </c>
      <c r="I34" s="11">
        <v>113055</v>
      </c>
      <c r="J34" s="15">
        <v>26012</v>
      </c>
      <c r="K34" s="11">
        <v>139067</v>
      </c>
    </row>
    <row r="35" spans="1:11" x14ac:dyDescent="0.3">
      <c r="A35" s="23" t="s">
        <v>181</v>
      </c>
      <c r="B35" s="5" t="s">
        <v>69</v>
      </c>
      <c r="C35" s="11">
        <v>119749</v>
      </c>
      <c r="D35" s="15">
        <v>880</v>
      </c>
      <c r="E35" s="11">
        <v>120629</v>
      </c>
      <c r="F35" s="15">
        <v>1276</v>
      </c>
      <c r="G35" s="11">
        <v>121905</v>
      </c>
      <c r="H35" s="15">
        <v>1940</v>
      </c>
      <c r="I35" s="11">
        <v>123845</v>
      </c>
      <c r="J35" s="15">
        <v>13458</v>
      </c>
      <c r="K35" s="11">
        <v>137303</v>
      </c>
    </row>
    <row r="36" spans="1:11" x14ac:dyDescent="0.3">
      <c r="A36" s="23" t="s">
        <v>192</v>
      </c>
      <c r="B36" s="5" t="s">
        <v>5</v>
      </c>
      <c r="C36" s="11">
        <v>108041</v>
      </c>
      <c r="D36" s="15">
        <v>1159</v>
      </c>
      <c r="E36" s="11">
        <v>109200</v>
      </c>
      <c r="F36" s="15">
        <v>1640</v>
      </c>
      <c r="G36" s="11">
        <v>110840</v>
      </c>
      <c r="H36" s="15">
        <v>2856</v>
      </c>
      <c r="I36" s="11">
        <v>113696</v>
      </c>
      <c r="J36" s="15">
        <v>20886</v>
      </c>
      <c r="K36" s="11">
        <v>134582</v>
      </c>
    </row>
    <row r="37" spans="1:11" x14ac:dyDescent="0.3">
      <c r="A37" s="23" t="s">
        <v>202</v>
      </c>
      <c r="B37" s="5" t="s">
        <v>16</v>
      </c>
      <c r="C37" s="11">
        <v>100610</v>
      </c>
      <c r="D37" s="15">
        <v>1690</v>
      </c>
      <c r="E37" s="11">
        <v>102300</v>
      </c>
      <c r="F37" s="15">
        <v>2585</v>
      </c>
      <c r="G37" s="11">
        <v>104885</v>
      </c>
      <c r="H37" s="15">
        <v>3680</v>
      </c>
      <c r="I37" s="11">
        <v>108565</v>
      </c>
      <c r="J37" s="15">
        <v>25832</v>
      </c>
      <c r="K37" s="11">
        <v>134397</v>
      </c>
    </row>
    <row r="38" spans="1:11" x14ac:dyDescent="0.3">
      <c r="A38" s="23" t="s">
        <v>191</v>
      </c>
      <c r="B38" s="5" t="s">
        <v>11</v>
      </c>
      <c r="C38" s="11">
        <v>109960</v>
      </c>
      <c r="D38" s="15">
        <v>1093</v>
      </c>
      <c r="E38" s="11">
        <v>111053</v>
      </c>
      <c r="F38" s="15">
        <v>1583</v>
      </c>
      <c r="G38" s="11">
        <v>112636</v>
      </c>
      <c r="H38" s="15">
        <v>2721</v>
      </c>
      <c r="I38" s="11">
        <v>115357</v>
      </c>
      <c r="J38" s="15">
        <v>18987</v>
      </c>
      <c r="K38" s="11">
        <v>134344</v>
      </c>
    </row>
    <row r="39" spans="1:11" x14ac:dyDescent="0.3">
      <c r="A39" s="23" t="s">
        <v>188</v>
      </c>
      <c r="B39" s="5" t="s">
        <v>76</v>
      </c>
      <c r="C39" s="11">
        <v>115395</v>
      </c>
      <c r="D39" s="15">
        <v>779</v>
      </c>
      <c r="E39" s="11">
        <v>116174</v>
      </c>
      <c r="F39" s="15">
        <v>2358</v>
      </c>
      <c r="G39" s="11">
        <v>118532</v>
      </c>
      <c r="H39" s="15">
        <v>769</v>
      </c>
      <c r="I39" s="11">
        <v>119301</v>
      </c>
      <c r="J39" s="15">
        <v>14506</v>
      </c>
      <c r="K39" s="11">
        <v>133807</v>
      </c>
    </row>
    <row r="40" spans="1:11" x14ac:dyDescent="0.3">
      <c r="A40" s="23" t="s">
        <v>183</v>
      </c>
      <c r="B40" s="5" t="s">
        <v>71</v>
      </c>
      <c r="C40" s="11">
        <v>117522</v>
      </c>
      <c r="D40" s="15">
        <v>586</v>
      </c>
      <c r="E40" s="11">
        <v>118108</v>
      </c>
      <c r="F40" s="15">
        <v>952</v>
      </c>
      <c r="G40" s="11">
        <v>119060</v>
      </c>
      <c r="H40" s="15">
        <v>1452</v>
      </c>
      <c r="I40" s="11">
        <v>120512</v>
      </c>
      <c r="J40" s="15">
        <v>12556</v>
      </c>
      <c r="K40" s="11">
        <v>133068</v>
      </c>
    </row>
    <row r="41" spans="1:11" ht="28.8" x14ac:dyDescent="0.3">
      <c r="A41" s="23" t="s">
        <v>204</v>
      </c>
      <c r="B41" s="5" t="s">
        <v>222</v>
      </c>
      <c r="C41" s="11"/>
      <c r="D41" s="15"/>
      <c r="E41" s="11"/>
      <c r="F41" s="15"/>
      <c r="G41" s="11"/>
      <c r="H41" s="15"/>
      <c r="I41" s="11"/>
      <c r="J41" s="15"/>
      <c r="K41" s="11">
        <v>131436</v>
      </c>
    </row>
    <row r="42" spans="1:11" x14ac:dyDescent="0.3">
      <c r="A42" s="23" t="s">
        <v>196</v>
      </c>
      <c r="B42" s="5" t="s">
        <v>78</v>
      </c>
      <c r="C42" s="11">
        <v>105606</v>
      </c>
      <c r="D42" s="15">
        <v>1086</v>
      </c>
      <c r="E42" s="11">
        <v>106692</v>
      </c>
      <c r="F42" s="15">
        <v>1568</v>
      </c>
      <c r="G42" s="11">
        <v>108260</v>
      </c>
      <c r="H42" s="15">
        <v>2675</v>
      </c>
      <c r="I42" s="11">
        <v>110935</v>
      </c>
      <c r="J42" s="15">
        <v>19969</v>
      </c>
      <c r="K42" s="11">
        <v>130904</v>
      </c>
    </row>
    <row r="43" spans="1:11" x14ac:dyDescent="0.3">
      <c r="A43" s="23" t="s">
        <v>182</v>
      </c>
      <c r="B43" s="5" t="s">
        <v>70</v>
      </c>
      <c r="C43" s="11">
        <v>117822</v>
      </c>
      <c r="D43" s="15">
        <v>608</v>
      </c>
      <c r="E43" s="11">
        <v>118430</v>
      </c>
      <c r="F43" s="15">
        <v>884</v>
      </c>
      <c r="G43" s="11">
        <v>119314</v>
      </c>
      <c r="H43" s="15">
        <v>1352</v>
      </c>
      <c r="I43" s="11">
        <v>120666</v>
      </c>
      <c r="J43" s="15">
        <v>9712</v>
      </c>
      <c r="K43" s="11">
        <v>130378</v>
      </c>
    </row>
    <row r="44" spans="1:11" x14ac:dyDescent="0.3">
      <c r="A44" s="23" t="s">
        <v>184</v>
      </c>
      <c r="B44" s="5" t="s">
        <v>72</v>
      </c>
      <c r="C44" s="11">
        <v>117282</v>
      </c>
      <c r="D44" s="15">
        <v>489</v>
      </c>
      <c r="E44" s="11">
        <v>117771</v>
      </c>
      <c r="F44" s="15">
        <v>761</v>
      </c>
      <c r="G44" s="11">
        <v>118532</v>
      </c>
      <c r="H44" s="15">
        <v>1087</v>
      </c>
      <c r="I44" s="11">
        <v>119619</v>
      </c>
      <c r="J44" s="15">
        <v>7877</v>
      </c>
      <c r="K44" s="11">
        <v>127496</v>
      </c>
    </row>
    <row r="45" spans="1:11" x14ac:dyDescent="0.3">
      <c r="A45" s="23" t="s">
        <v>187</v>
      </c>
      <c r="B45" s="5" t="s">
        <v>75</v>
      </c>
      <c r="C45" s="11">
        <v>116252</v>
      </c>
      <c r="D45" s="15">
        <v>494</v>
      </c>
      <c r="E45" s="11">
        <v>116746</v>
      </c>
      <c r="F45" s="15">
        <v>803</v>
      </c>
      <c r="G45" s="11">
        <v>117549</v>
      </c>
      <c r="H45" s="15">
        <v>1216</v>
      </c>
      <c r="I45" s="11">
        <v>118765</v>
      </c>
      <c r="J45" s="15">
        <v>8587</v>
      </c>
      <c r="K45" s="11">
        <v>127352</v>
      </c>
    </row>
    <row r="46" spans="1:11" x14ac:dyDescent="0.3">
      <c r="A46" s="23" t="s">
        <v>185</v>
      </c>
      <c r="B46" s="5" t="s">
        <v>73</v>
      </c>
      <c r="C46" s="11">
        <v>117232</v>
      </c>
      <c r="D46" s="15">
        <v>454</v>
      </c>
      <c r="E46" s="11">
        <v>117686</v>
      </c>
      <c r="F46" s="15">
        <v>805</v>
      </c>
      <c r="G46" s="11">
        <v>118491</v>
      </c>
      <c r="H46" s="15">
        <v>1143</v>
      </c>
      <c r="I46" s="11">
        <v>119634</v>
      </c>
      <c r="J46" s="15">
        <v>7575</v>
      </c>
      <c r="K46" s="11">
        <v>127209</v>
      </c>
    </row>
    <row r="47" spans="1:11" x14ac:dyDescent="0.3">
      <c r="A47" s="23" t="s">
        <v>205</v>
      </c>
      <c r="B47" s="5" t="s">
        <v>223</v>
      </c>
      <c r="C47" s="11"/>
      <c r="D47" s="15"/>
      <c r="E47" s="11"/>
      <c r="F47" s="15"/>
      <c r="G47" s="11"/>
      <c r="H47" s="15"/>
      <c r="I47" s="11"/>
      <c r="J47" s="15"/>
      <c r="K47" s="11">
        <v>126871</v>
      </c>
    </row>
    <row r="48" spans="1:11" x14ac:dyDescent="0.3">
      <c r="A48" s="23" t="s">
        <v>186</v>
      </c>
      <c r="B48" s="5" t="s">
        <v>74</v>
      </c>
      <c r="C48" s="11">
        <v>116608</v>
      </c>
      <c r="D48" s="15">
        <v>356</v>
      </c>
      <c r="E48" s="11">
        <v>116964</v>
      </c>
      <c r="F48" s="15">
        <v>600</v>
      </c>
      <c r="G48" s="11">
        <v>117564</v>
      </c>
      <c r="H48" s="15">
        <v>977</v>
      </c>
      <c r="I48" s="11">
        <v>118541</v>
      </c>
      <c r="J48" s="15">
        <v>6390</v>
      </c>
      <c r="K48" s="11">
        <v>124931</v>
      </c>
    </row>
    <row r="49" spans="1:11" x14ac:dyDescent="0.3">
      <c r="A49" s="23" t="s">
        <v>193</v>
      </c>
      <c r="B49" s="5" t="s">
        <v>48</v>
      </c>
      <c r="C49" s="11">
        <v>105787</v>
      </c>
      <c r="D49" s="15">
        <v>928</v>
      </c>
      <c r="E49" s="11">
        <v>106715</v>
      </c>
      <c r="F49" s="15">
        <v>1350</v>
      </c>
      <c r="G49" s="11">
        <v>108065</v>
      </c>
      <c r="H49" s="15">
        <v>1755</v>
      </c>
      <c r="I49" s="11">
        <v>109820</v>
      </c>
      <c r="J49" s="15">
        <v>12398</v>
      </c>
      <c r="K49" s="11">
        <v>122218</v>
      </c>
    </row>
    <row r="50" spans="1:11" x14ac:dyDescent="0.3">
      <c r="A50" s="23" t="s">
        <v>210</v>
      </c>
      <c r="B50" s="5" t="s">
        <v>224</v>
      </c>
      <c r="C50" s="11"/>
      <c r="D50" s="15"/>
      <c r="E50" s="11"/>
      <c r="F50" s="15"/>
      <c r="G50" s="11"/>
      <c r="H50" s="15"/>
      <c r="I50" s="11"/>
      <c r="J50" s="15"/>
      <c r="K50" s="11">
        <v>121594</v>
      </c>
    </row>
    <row r="51" spans="1:11" x14ac:dyDescent="0.3">
      <c r="A51" s="23" t="s">
        <v>199</v>
      </c>
      <c r="B51" s="5" t="s">
        <v>81</v>
      </c>
      <c r="C51" s="11">
        <v>105053</v>
      </c>
      <c r="D51" s="15">
        <v>580</v>
      </c>
      <c r="E51" s="11">
        <v>105633</v>
      </c>
      <c r="F51" s="15">
        <v>985</v>
      </c>
      <c r="G51" s="11">
        <v>106618</v>
      </c>
      <c r="H51" s="15">
        <v>1349</v>
      </c>
      <c r="I51" s="11">
        <v>107967</v>
      </c>
      <c r="J51" s="15">
        <v>9944</v>
      </c>
      <c r="K51" s="11">
        <v>117911</v>
      </c>
    </row>
    <row r="52" spans="1:11" x14ac:dyDescent="0.3">
      <c r="A52" s="23" t="s">
        <v>195</v>
      </c>
      <c r="B52" s="5" t="s">
        <v>77</v>
      </c>
      <c r="C52" s="11">
        <v>105683</v>
      </c>
      <c r="D52" s="15">
        <v>566</v>
      </c>
      <c r="E52" s="11">
        <v>106249</v>
      </c>
      <c r="F52" s="15">
        <v>664</v>
      </c>
      <c r="G52" s="11">
        <v>106913</v>
      </c>
      <c r="H52" s="15">
        <v>978</v>
      </c>
      <c r="I52" s="11">
        <v>107891</v>
      </c>
      <c r="J52" s="15"/>
      <c r="K52" s="11"/>
    </row>
    <row r="53" spans="1:11" x14ac:dyDescent="0.3">
      <c r="A53" s="23" t="s">
        <v>197</v>
      </c>
      <c r="B53" s="5" t="s">
        <v>79</v>
      </c>
      <c r="C53" s="11">
        <v>105497</v>
      </c>
      <c r="D53" s="15">
        <v>453</v>
      </c>
      <c r="E53" s="11">
        <v>105950</v>
      </c>
      <c r="F53" s="15">
        <v>709</v>
      </c>
      <c r="G53" s="11">
        <v>106659</v>
      </c>
      <c r="H53" s="15">
        <v>1083</v>
      </c>
      <c r="I53" s="11">
        <v>107742</v>
      </c>
      <c r="J53" s="15"/>
      <c r="K53" s="11"/>
    </row>
    <row r="54" spans="1:11" x14ac:dyDescent="0.3">
      <c r="A54" s="23" t="s">
        <v>200</v>
      </c>
      <c r="B54" s="5" t="s">
        <v>82</v>
      </c>
      <c r="C54" s="11">
        <v>104522</v>
      </c>
      <c r="D54" s="15">
        <v>472</v>
      </c>
      <c r="E54" s="11">
        <v>104994</v>
      </c>
      <c r="F54" s="15">
        <v>643</v>
      </c>
      <c r="G54" s="11">
        <v>105637</v>
      </c>
      <c r="H54" s="15">
        <v>1061</v>
      </c>
      <c r="I54" s="11">
        <v>106698</v>
      </c>
      <c r="J54" s="15"/>
      <c r="K54" s="11"/>
    </row>
    <row r="55" spans="1:11" x14ac:dyDescent="0.3">
      <c r="A55" s="23" t="s">
        <v>201</v>
      </c>
      <c r="B55" s="5" t="s">
        <v>83</v>
      </c>
      <c r="C55" s="11">
        <v>104034</v>
      </c>
      <c r="D55" s="15">
        <v>553</v>
      </c>
      <c r="E55" s="11">
        <v>104587</v>
      </c>
      <c r="F55" s="15">
        <v>821</v>
      </c>
      <c r="G55" s="11">
        <v>105408</v>
      </c>
      <c r="H55" s="15">
        <v>1271</v>
      </c>
      <c r="I55" s="11">
        <v>106679</v>
      </c>
      <c r="J55" s="15"/>
      <c r="K55" s="11"/>
    </row>
    <row r="56" spans="1:11" x14ac:dyDescent="0.3">
      <c r="A56" s="23"/>
      <c r="B56" s="5"/>
      <c r="C56" s="11"/>
      <c r="D56" s="15"/>
      <c r="E56" s="11"/>
      <c r="F56" s="15"/>
      <c r="G56" s="11"/>
      <c r="H56" s="15"/>
      <c r="I56" s="11"/>
      <c r="J56" s="15"/>
      <c r="K56" s="11"/>
    </row>
    <row r="57" spans="1:11" x14ac:dyDescent="0.3">
      <c r="A57" s="23"/>
      <c r="B57" s="5"/>
      <c r="C57" s="11"/>
      <c r="D57" s="15"/>
      <c r="E57" s="11"/>
      <c r="F57" s="15"/>
      <c r="G57" s="11"/>
      <c r="H57" s="15"/>
      <c r="I57" s="11"/>
      <c r="J57" s="15"/>
      <c r="K57" s="11"/>
    </row>
    <row r="58" spans="1:11" x14ac:dyDescent="0.3">
      <c r="A58" s="23"/>
      <c r="B58" s="5"/>
      <c r="C58" s="11"/>
      <c r="D58" s="15"/>
      <c r="E58" s="11"/>
      <c r="F58" s="15"/>
      <c r="G58" s="11"/>
      <c r="H58" s="15"/>
      <c r="I58" s="11"/>
      <c r="J58" s="15"/>
      <c r="K58" s="11"/>
    </row>
    <row r="59" spans="1:11" x14ac:dyDescent="0.3">
      <c r="A59" s="23"/>
      <c r="B59" s="5"/>
      <c r="C59" s="11"/>
      <c r="D59" s="15"/>
      <c r="E59" s="11"/>
      <c r="F59" s="15"/>
      <c r="G59" s="11"/>
      <c r="H59" s="15"/>
      <c r="I59" s="11"/>
      <c r="J59" s="15"/>
      <c r="K59" s="11"/>
    </row>
    <row r="60" spans="1:11" x14ac:dyDescent="0.3">
      <c r="A60" s="23"/>
      <c r="B60" s="5"/>
      <c r="C60" s="11"/>
      <c r="D60" s="15"/>
      <c r="E60" s="11"/>
      <c r="F60" s="15"/>
      <c r="G60" s="11"/>
      <c r="H60" s="15"/>
      <c r="I60" s="11"/>
      <c r="J60" s="15"/>
      <c r="K60" s="11"/>
    </row>
    <row r="61" spans="1:11" x14ac:dyDescent="0.3">
      <c r="A61" s="23"/>
      <c r="B61" s="5"/>
      <c r="C61" s="11"/>
      <c r="D61" s="15"/>
      <c r="E61" s="11"/>
      <c r="F61" s="15"/>
      <c r="G61" s="11"/>
      <c r="H61" s="15"/>
      <c r="I61" s="11"/>
      <c r="J61" s="15"/>
      <c r="K61" s="11"/>
    </row>
    <row r="62" spans="1:11" x14ac:dyDescent="0.3">
      <c r="A62" s="23"/>
      <c r="B62" s="5"/>
      <c r="C62" s="11"/>
      <c r="D62" s="15"/>
      <c r="E62" s="11"/>
      <c r="F62" s="15"/>
      <c r="G62" s="11"/>
      <c r="H62" s="15"/>
      <c r="I62" s="11"/>
      <c r="J62" s="15"/>
      <c r="K62" s="11"/>
    </row>
    <row r="63" spans="1:11" x14ac:dyDescent="0.3">
      <c r="A63" s="23"/>
      <c r="B63" s="5"/>
      <c r="C63" s="11"/>
      <c r="D63" s="15"/>
      <c r="E63" s="11"/>
      <c r="F63" s="15"/>
      <c r="G63" s="11"/>
      <c r="H63" s="15"/>
      <c r="I63" s="11"/>
      <c r="J63" s="15"/>
      <c r="K63" s="11"/>
    </row>
    <row r="64" spans="1:11" x14ac:dyDescent="0.3">
      <c r="A64" s="23"/>
      <c r="B64" s="5"/>
      <c r="C64" s="11"/>
      <c r="D64" s="15"/>
      <c r="E64" s="11"/>
      <c r="F64" s="15"/>
      <c r="G64" s="11"/>
      <c r="H64" s="15"/>
      <c r="I64" s="11"/>
      <c r="J64" s="15"/>
      <c r="K64" s="11"/>
    </row>
    <row r="65" spans="1:11" x14ac:dyDescent="0.3">
      <c r="A65" s="23"/>
      <c r="B65" s="5"/>
      <c r="C65" s="11"/>
      <c r="D65" s="15"/>
      <c r="E65" s="11"/>
      <c r="F65" s="15"/>
      <c r="G65" s="11"/>
      <c r="H65" s="15"/>
      <c r="I65" s="11"/>
      <c r="J65" s="15"/>
      <c r="K65" s="11"/>
    </row>
    <row r="66" spans="1:11" x14ac:dyDescent="0.3">
      <c r="A66" s="23"/>
      <c r="B66" s="5"/>
      <c r="C66" s="11"/>
      <c r="D66" s="15"/>
      <c r="E66" s="11"/>
      <c r="F66" s="15"/>
      <c r="G66" s="11"/>
      <c r="H66" s="15"/>
      <c r="I66" s="11"/>
      <c r="J66" s="15"/>
      <c r="K66" s="11"/>
    </row>
    <row r="67" spans="1:11" x14ac:dyDescent="0.3">
      <c r="A67" s="23"/>
      <c r="B67" s="5"/>
      <c r="C67" s="11"/>
      <c r="D67" s="15"/>
      <c r="E67" s="11"/>
      <c r="F67" s="15"/>
      <c r="G67" s="11"/>
      <c r="H67" s="15"/>
      <c r="I67" s="11"/>
      <c r="J67" s="15"/>
      <c r="K67" s="11"/>
    </row>
    <row r="68" spans="1:11" x14ac:dyDescent="0.3">
      <c r="A68" s="23"/>
      <c r="B68" s="5"/>
      <c r="C68" s="11"/>
      <c r="D68" s="15"/>
      <c r="E68" s="11"/>
      <c r="F68" s="15"/>
      <c r="G68" s="11"/>
      <c r="H68" s="15"/>
      <c r="I68" s="11"/>
      <c r="J68" s="15"/>
      <c r="K68" s="11"/>
    </row>
    <row r="69" spans="1:11" x14ac:dyDescent="0.3">
      <c r="A69" s="23"/>
      <c r="B69" s="5"/>
      <c r="C69" s="11"/>
      <c r="D69" s="15"/>
      <c r="E69" s="11"/>
      <c r="F69" s="15"/>
      <c r="G69" s="11"/>
      <c r="H69" s="15"/>
      <c r="I69" s="11"/>
      <c r="J69" s="15"/>
      <c r="K69" s="11"/>
    </row>
    <row r="70" spans="1:11" x14ac:dyDescent="0.3">
      <c r="A70" s="23"/>
      <c r="B70" s="5"/>
      <c r="C70" s="11"/>
      <c r="D70" s="15"/>
      <c r="E70" s="11"/>
      <c r="F70" s="15"/>
      <c r="G70" s="11"/>
      <c r="H70" s="15"/>
      <c r="I70" s="11"/>
      <c r="J70" s="15"/>
      <c r="K70" s="11"/>
    </row>
    <row r="71" spans="1:11" x14ac:dyDescent="0.3">
      <c r="A71" s="23"/>
      <c r="B71" s="5"/>
      <c r="C71" s="11"/>
      <c r="D71" s="15"/>
      <c r="E71" s="11"/>
      <c r="F71" s="15"/>
      <c r="G71" s="11"/>
      <c r="H71" s="15"/>
      <c r="I71" s="11"/>
      <c r="J71" s="15"/>
      <c r="K71" s="11"/>
    </row>
    <row r="72" spans="1:11" x14ac:dyDescent="0.3">
      <c r="A72" s="23"/>
      <c r="B72" s="5"/>
      <c r="C72" s="11"/>
      <c r="D72" s="15"/>
      <c r="E72" s="11"/>
      <c r="F72" s="15"/>
      <c r="G72" s="11"/>
      <c r="H72" s="15"/>
      <c r="I72" s="11"/>
      <c r="J72" s="15"/>
      <c r="K72" s="11"/>
    </row>
    <row r="73" spans="1:11" x14ac:dyDescent="0.3">
      <c r="A73" s="23"/>
      <c r="B73" s="5"/>
      <c r="C73" s="11"/>
      <c r="D73" s="15"/>
      <c r="E73" s="11"/>
      <c r="F73" s="15"/>
      <c r="G73" s="11"/>
      <c r="H73" s="15"/>
      <c r="I73" s="11"/>
      <c r="J73" s="15"/>
      <c r="K73" s="11"/>
    </row>
    <row r="74" spans="1:11" x14ac:dyDescent="0.3">
      <c r="A74" s="23"/>
      <c r="B74" s="5"/>
      <c r="C74" s="11"/>
      <c r="D74" s="15"/>
      <c r="E74" s="11"/>
      <c r="F74" s="15"/>
      <c r="G74" s="11"/>
      <c r="H74" s="15"/>
      <c r="I74" s="11"/>
      <c r="J74" s="15"/>
      <c r="K74" s="11"/>
    </row>
    <row r="75" spans="1:11" x14ac:dyDescent="0.3">
      <c r="A75" s="23"/>
      <c r="B75" s="5"/>
      <c r="C75" s="11"/>
      <c r="D75" s="15"/>
      <c r="E75" s="11"/>
      <c r="F75" s="15"/>
      <c r="G75" s="11"/>
      <c r="H75" s="15"/>
      <c r="I75" s="11"/>
      <c r="J75" s="15"/>
      <c r="K75" s="11"/>
    </row>
    <row r="76" spans="1:11" x14ac:dyDescent="0.3">
      <c r="A76" s="23"/>
      <c r="B76" s="5"/>
      <c r="C76" s="11"/>
      <c r="D76" s="15"/>
      <c r="E76" s="11"/>
      <c r="F76" s="15"/>
      <c r="G76" s="11"/>
      <c r="H76" s="15"/>
      <c r="I76" s="11"/>
      <c r="J76" s="15"/>
      <c r="K76" s="11"/>
    </row>
    <row r="77" spans="1:11" x14ac:dyDescent="0.3">
      <c r="A77" s="23"/>
      <c r="B77" s="5"/>
      <c r="C77" s="11"/>
      <c r="D77" s="15"/>
      <c r="E77" s="11"/>
      <c r="F77" s="15"/>
      <c r="G77" s="11"/>
      <c r="H77" s="15"/>
      <c r="I77" s="11"/>
      <c r="J77" s="15"/>
      <c r="K77" s="11"/>
    </row>
    <row r="78" spans="1:11" x14ac:dyDescent="0.3">
      <c r="A78" s="23"/>
      <c r="B78" s="5"/>
      <c r="C78" s="11"/>
      <c r="D78" s="15"/>
      <c r="E78" s="11"/>
      <c r="F78" s="15"/>
      <c r="G78" s="11"/>
      <c r="H78" s="15"/>
      <c r="I78" s="11"/>
      <c r="J78" s="15"/>
      <c r="K78" s="11"/>
    </row>
    <row r="79" spans="1:11" x14ac:dyDescent="0.3">
      <c r="A79" s="23"/>
      <c r="B79" s="5"/>
      <c r="C79" s="11"/>
      <c r="D79" s="15"/>
      <c r="E79" s="11"/>
      <c r="F79" s="15"/>
      <c r="G79" s="11"/>
      <c r="H79" s="15"/>
      <c r="I79" s="11"/>
      <c r="J79" s="15"/>
      <c r="K79" s="11"/>
    </row>
    <row r="80" spans="1:11" x14ac:dyDescent="0.3">
      <c r="A80" s="23"/>
      <c r="B80" s="5"/>
      <c r="C80" s="11"/>
      <c r="D80" s="15"/>
      <c r="E80" s="11"/>
      <c r="F80" s="15"/>
      <c r="G80" s="11"/>
      <c r="H80" s="15"/>
      <c r="I80" s="11"/>
      <c r="J80" s="15"/>
      <c r="K80" s="11"/>
    </row>
    <row r="81" spans="1:11" x14ac:dyDescent="0.3">
      <c r="A81" s="23"/>
      <c r="B81" s="5"/>
      <c r="C81" s="11"/>
      <c r="D81" s="15"/>
      <c r="E81" s="11"/>
      <c r="F81" s="15"/>
      <c r="G81" s="11"/>
      <c r="H81" s="15"/>
      <c r="I81" s="11"/>
      <c r="J81" s="15"/>
      <c r="K81" s="11"/>
    </row>
    <row r="82" spans="1:11" x14ac:dyDescent="0.3">
      <c r="A82" s="23"/>
      <c r="B82" s="5"/>
      <c r="C82" s="11"/>
      <c r="D82" s="15"/>
      <c r="E82" s="11"/>
      <c r="F82" s="15"/>
      <c r="G82" s="11"/>
      <c r="H82" s="15"/>
      <c r="I82" s="11"/>
      <c r="J82" s="15"/>
      <c r="K82" s="11"/>
    </row>
    <row r="83" spans="1:11" x14ac:dyDescent="0.3">
      <c r="A83" s="23"/>
      <c r="B83" s="5"/>
      <c r="C83" s="11"/>
      <c r="D83" s="15"/>
      <c r="E83" s="11"/>
      <c r="F83" s="15"/>
      <c r="G83" s="11"/>
      <c r="H83" s="15"/>
      <c r="I83" s="11"/>
      <c r="J83" s="15"/>
      <c r="K83" s="11"/>
    </row>
    <row r="84" spans="1:11" x14ac:dyDescent="0.3">
      <c r="A84" s="23"/>
      <c r="B84" s="5"/>
      <c r="C84" s="11"/>
      <c r="D84" s="15"/>
      <c r="E84" s="11"/>
      <c r="F84" s="15"/>
      <c r="G84" s="11"/>
      <c r="H84" s="15"/>
      <c r="I84" s="11"/>
      <c r="J84" s="15"/>
      <c r="K84" s="11"/>
    </row>
    <row r="85" spans="1:11" x14ac:dyDescent="0.3">
      <c r="A85" s="23"/>
      <c r="B85" s="5"/>
      <c r="C85" s="11"/>
      <c r="D85" s="15"/>
      <c r="E85" s="11"/>
      <c r="F85" s="15"/>
      <c r="G85" s="11"/>
      <c r="H85" s="15"/>
      <c r="I85" s="11"/>
      <c r="J85" s="15"/>
      <c r="K85" s="11"/>
    </row>
    <row r="86" spans="1:11" x14ac:dyDescent="0.3">
      <c r="A86" s="23"/>
      <c r="B86" s="5"/>
      <c r="C86" s="11"/>
      <c r="D86" s="15"/>
      <c r="E86" s="11"/>
      <c r="F86" s="15"/>
      <c r="G86" s="11"/>
      <c r="H86" s="15"/>
      <c r="I86" s="11"/>
      <c r="J86" s="15"/>
      <c r="K86" s="11"/>
    </row>
    <row r="87" spans="1:11" x14ac:dyDescent="0.3">
      <c r="A87" s="23"/>
      <c r="B87" s="5"/>
      <c r="C87" s="11"/>
      <c r="D87" s="15"/>
      <c r="E87" s="11"/>
      <c r="F87" s="15"/>
      <c r="G87" s="11"/>
      <c r="H87" s="15"/>
      <c r="I87" s="11"/>
      <c r="J87" s="15"/>
      <c r="K87" s="11"/>
    </row>
    <row r="88" spans="1:11" x14ac:dyDescent="0.3">
      <c r="A88" s="23"/>
      <c r="B88" s="5"/>
      <c r="C88" s="11"/>
      <c r="D88" s="15"/>
      <c r="E88" s="11"/>
      <c r="F88" s="15"/>
      <c r="G88" s="11"/>
      <c r="H88" s="15"/>
      <c r="I88" s="11"/>
      <c r="J88" s="15"/>
      <c r="K88" s="11"/>
    </row>
    <row r="89" spans="1:11" x14ac:dyDescent="0.3">
      <c r="A89" s="23"/>
      <c r="B89" s="5"/>
      <c r="C89" s="11"/>
      <c r="D89" s="15"/>
      <c r="E89" s="11"/>
      <c r="F89" s="15"/>
      <c r="G89" s="11"/>
      <c r="H89" s="15"/>
      <c r="I89" s="11"/>
      <c r="J89" s="15"/>
      <c r="K89" s="11"/>
    </row>
    <row r="90" spans="1:11" x14ac:dyDescent="0.3">
      <c r="A90" s="23"/>
      <c r="B90" s="5"/>
      <c r="C90" s="11"/>
      <c r="D90" s="15"/>
      <c r="E90" s="11"/>
      <c r="F90" s="15"/>
      <c r="G90" s="11"/>
      <c r="H90" s="15"/>
      <c r="I90" s="11"/>
      <c r="J90" s="15"/>
      <c r="K90" s="11"/>
    </row>
    <row r="91" spans="1:11" x14ac:dyDescent="0.3">
      <c r="A91" s="23"/>
      <c r="B91" s="5"/>
      <c r="C91" s="11"/>
      <c r="D91" s="15"/>
      <c r="E91" s="11"/>
      <c r="F91" s="15"/>
      <c r="G91" s="11"/>
      <c r="H91" s="15"/>
      <c r="I91" s="11"/>
      <c r="J91" s="15"/>
      <c r="K91" s="11"/>
    </row>
    <row r="92" spans="1:11" x14ac:dyDescent="0.3">
      <c r="A92" s="23"/>
      <c r="B92" s="5"/>
      <c r="C92" s="11"/>
      <c r="D92" s="15"/>
      <c r="E92" s="11"/>
      <c r="F92" s="15"/>
      <c r="G92" s="11"/>
      <c r="H92" s="15"/>
      <c r="I92" s="11"/>
      <c r="J92" s="15"/>
      <c r="K92" s="11"/>
    </row>
    <row r="93" spans="1:11" x14ac:dyDescent="0.3">
      <c r="A93" s="23"/>
      <c r="B93" s="5"/>
      <c r="C93" s="11"/>
      <c r="D93" s="15"/>
      <c r="E93" s="11"/>
      <c r="F93" s="15"/>
      <c r="G93" s="11"/>
      <c r="H93" s="15"/>
      <c r="I93" s="11"/>
      <c r="J93" s="15"/>
      <c r="K93" s="11"/>
    </row>
    <row r="94" spans="1:11" x14ac:dyDescent="0.3">
      <c r="A94" s="23"/>
      <c r="B94" s="5"/>
      <c r="C94" s="11"/>
      <c r="D94" s="15"/>
      <c r="E94" s="11"/>
      <c r="F94" s="15"/>
      <c r="G94" s="11"/>
      <c r="H94" s="15"/>
      <c r="I94" s="11"/>
      <c r="J94" s="15"/>
      <c r="K94" s="11"/>
    </row>
    <row r="95" spans="1:11" x14ac:dyDescent="0.3">
      <c r="A95" s="23"/>
      <c r="B95" s="5"/>
      <c r="C95" s="11"/>
      <c r="D95" s="15"/>
      <c r="E95" s="11"/>
      <c r="F95" s="15"/>
      <c r="G95" s="11"/>
      <c r="H95" s="15"/>
      <c r="I95" s="11"/>
      <c r="J95" s="15"/>
      <c r="K95" s="11"/>
    </row>
    <row r="96" spans="1:11" x14ac:dyDescent="0.3">
      <c r="A96" s="23"/>
      <c r="B96" s="5"/>
      <c r="C96" s="11"/>
      <c r="D96" s="15"/>
      <c r="E96" s="11"/>
      <c r="F96" s="15"/>
      <c r="G96" s="11"/>
      <c r="H96" s="15"/>
      <c r="I96" s="11"/>
      <c r="J96" s="15"/>
      <c r="K96" s="11"/>
    </row>
    <row r="97" spans="1:11" x14ac:dyDescent="0.3">
      <c r="A97" s="23"/>
      <c r="B97" s="5"/>
      <c r="C97" s="11"/>
      <c r="D97" s="15"/>
      <c r="E97" s="11"/>
      <c r="F97" s="15"/>
      <c r="G97" s="11"/>
      <c r="H97" s="15"/>
      <c r="I97" s="11"/>
      <c r="J97" s="15"/>
      <c r="K97" s="11"/>
    </row>
    <row r="98" spans="1:11" x14ac:dyDescent="0.3">
      <c r="A98" s="23"/>
      <c r="B98" s="5"/>
      <c r="C98" s="11"/>
      <c r="D98" s="15"/>
      <c r="E98" s="11"/>
      <c r="F98" s="15"/>
      <c r="G98" s="11"/>
      <c r="H98" s="15"/>
      <c r="I98" s="11"/>
      <c r="J98" s="15"/>
      <c r="K98" s="11"/>
    </row>
    <row r="99" spans="1:11" x14ac:dyDescent="0.3">
      <c r="A99" s="23"/>
      <c r="B99" s="5"/>
      <c r="C99" s="11"/>
      <c r="D99" s="15"/>
      <c r="E99" s="11"/>
      <c r="F99" s="15"/>
      <c r="G99" s="11"/>
      <c r="H99" s="15"/>
      <c r="I99" s="11"/>
      <c r="J99" s="15"/>
      <c r="K99" s="11"/>
    </row>
    <row r="100" spans="1:11" x14ac:dyDescent="0.3">
      <c r="A100" s="23"/>
      <c r="B100" s="5"/>
      <c r="C100" s="11"/>
      <c r="D100" s="15"/>
      <c r="E100" s="11"/>
      <c r="F100" s="15"/>
      <c r="G100" s="11"/>
      <c r="H100" s="15"/>
      <c r="I100" s="11"/>
      <c r="J100" s="15"/>
      <c r="K100" s="11"/>
    </row>
  </sheetData>
  <autoFilter ref="A1:K55" xr:uid="{C6685B26-637D-435A-A046-C6F4F47D42EE}">
    <sortState xmlns:xlrd2="http://schemas.microsoft.com/office/spreadsheetml/2017/richdata2" ref="A2:K55">
      <sortCondition descending="1" ref="K1:K55"/>
    </sortState>
  </autoFilter>
  <phoneticPr fontId="4" type="noConversion"/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ARV</vt:lpstr>
      <vt:lpstr>ARO</vt:lpstr>
      <vt:lpstr>AMV</vt:lpstr>
      <vt:lpstr>AMO</vt:lpstr>
      <vt:lpstr>AFV</vt:lpstr>
      <vt:lpstr>AFO</vt:lpstr>
      <vt:lpstr>MRV</vt:lpstr>
      <vt:lpstr>MRO</vt:lpstr>
      <vt:lpstr>MMV</vt:lpstr>
      <vt:lpstr>MMO</vt:lpstr>
      <vt:lpstr>MFV</vt:lpstr>
      <vt:lpstr>MFO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Gunārs Ābeltiņš</dc:creator>
  <cp:lastModifiedBy>Gunārs Ābeltiņš</cp:lastModifiedBy>
  <dcterms:created xsi:type="dcterms:W3CDTF">2020-09-19T17:54:32Z</dcterms:created>
  <dcterms:modified xsi:type="dcterms:W3CDTF">2021-07-03T19:46:27Z</dcterms:modified>
</cp:coreProperties>
</file>