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ARV" sheetId="1" state="visible" r:id="rId1"/>
    <sheet xmlns:r="http://schemas.openxmlformats.org/officeDocument/2006/relationships" name="ARO" sheetId="2" state="visible" r:id="rId2"/>
    <sheet xmlns:r="http://schemas.openxmlformats.org/officeDocument/2006/relationships" name="AMV" sheetId="3" state="visible" r:id="rId3"/>
    <sheet xmlns:r="http://schemas.openxmlformats.org/officeDocument/2006/relationships" name="AMO" sheetId="4" state="visible" r:id="rId4"/>
    <sheet xmlns:r="http://schemas.openxmlformats.org/officeDocument/2006/relationships" name="AFV" sheetId="5" state="visible" r:id="rId5"/>
    <sheet xmlns:r="http://schemas.openxmlformats.org/officeDocument/2006/relationships" name="AFO" sheetId="6" state="visible" r:id="rId6"/>
    <sheet xmlns:r="http://schemas.openxmlformats.org/officeDocument/2006/relationships" name="MRV" sheetId="7" state="visible" r:id="rId7"/>
    <sheet xmlns:r="http://schemas.openxmlformats.org/officeDocument/2006/relationships" name="MRO" sheetId="8" state="visible" r:id="rId8"/>
    <sheet xmlns:r="http://schemas.openxmlformats.org/officeDocument/2006/relationships" name="MMV" sheetId="9" state="visible" r:id="rId9"/>
    <sheet xmlns:r="http://schemas.openxmlformats.org/officeDocument/2006/relationships" name="MMO" sheetId="10" state="visible" r:id="rId10"/>
    <sheet xmlns:r="http://schemas.openxmlformats.org/officeDocument/2006/relationships" name="MFV" sheetId="11" state="visible" r:id="rId11"/>
    <sheet xmlns:r="http://schemas.openxmlformats.org/officeDocument/2006/relationships" name="MFO" sheetId="12" state="visible" r:id="rId12"/>
  </sheets>
  <definedNames>
    <definedName name="_xlnm._FilterDatabase" localSheetId="0" hidden="1">'ARV'!$A$1:$U$113</definedName>
    <definedName name="_xlnm._FilterDatabase" localSheetId="1" hidden="1">'ARO'!$A$1:$U$113</definedName>
    <definedName name="_xlnm._FilterDatabase" localSheetId="2" hidden="1">'AMV'!$A$1:$U$100</definedName>
    <definedName name="_xlnm._FilterDatabase" localSheetId="3" hidden="1">'AMO'!$A$1:$U$100</definedName>
    <definedName name="_xlnm._FilterDatabase" localSheetId="4" hidden="1">'AFV'!$A$1:$G$100</definedName>
    <definedName name="_xlnm._FilterDatabase" localSheetId="5" hidden="1">'AFO'!$A$1:$G$100</definedName>
    <definedName name="_xlnm._FilterDatabase" localSheetId="6" hidden="1">'MRV'!$A$1:$S$132</definedName>
    <definedName name="_xlnm._FilterDatabase" localSheetId="7" hidden="1">'MRO'!$A$1:$S$132</definedName>
    <definedName name="_xlnm._FilterDatabase" localSheetId="8" hidden="1">'MMV'!$A$1:$O$100</definedName>
    <definedName name="_xlnm._FilterDatabase" localSheetId="9" hidden="1">'MMO'!$A$1:$O$100</definedName>
    <definedName name="_xlnm._FilterDatabase" localSheetId="10" hidden="1">'MFV'!$A$1:$G$100</definedName>
    <definedName name="_xlnm._FilterDatabase" localSheetId="11" hidden="1">'MFO'!$A$1:$G$100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_);\(0.00\)"/>
    <numFmt numFmtId="165" formatCode="\+0.00;\-0.00;0.00"/>
    <numFmt numFmtId="166" formatCode="\+0;\-0;0"/>
    <numFmt numFmtId="167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2" fillId="0" borderId="0"/>
    <xf numFmtId="165" fontId="2" fillId="0" borderId="3" applyAlignment="1">
      <alignment wrapText="1"/>
    </xf>
    <xf numFmtId="0" fontId="1" fillId="0" borderId="2" applyAlignment="1">
      <alignment wrapText="1"/>
    </xf>
    <xf numFmtId="14" fontId="3" fillId="2" borderId="1" applyAlignment="1">
      <alignment horizontal="center" vertical="center"/>
    </xf>
    <xf numFmtId="0" fontId="1" fillId="3" borderId="2" applyAlignment="1">
      <alignment wrapText="1"/>
    </xf>
    <xf numFmtId="14" fontId="3" fillId="2" borderId="1" applyAlignment="1">
      <alignment horizontal="left"/>
    </xf>
    <xf numFmtId="165" fontId="3" fillId="2" borderId="1" applyAlignment="1">
      <alignment horizontal="left"/>
    </xf>
    <xf numFmtId="164" fontId="2" fillId="0" borderId="3" applyAlignment="1">
      <alignment wrapText="1"/>
    </xf>
  </cellStyleXfs>
  <cellXfs count="3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center" vertical="center" wrapText="1"/>
    </xf>
    <xf numFmtId="14" fontId="3" fillId="2" borderId="1" applyAlignment="1" pivotButton="0" quotePrefix="0" xfId="3">
      <alignment horizontal="left"/>
    </xf>
    <xf numFmtId="3" fontId="2" fillId="0" borderId="3" applyAlignment="1" pivotButton="0" quotePrefix="0" xfId="1">
      <alignment wrapText="1"/>
    </xf>
    <xf numFmtId="14" fontId="3" fillId="2" borderId="2" applyAlignment="1" pivotButton="0" quotePrefix="0" xfId="3">
      <alignment horizontal="left"/>
    </xf>
    <xf numFmtId="14" fontId="3" fillId="2" borderId="4" applyAlignment="1" pivotButton="0" quotePrefix="0" xfId="3">
      <alignment vertical="center" wrapText="1"/>
    </xf>
    <xf numFmtId="14" fontId="3" fillId="2" borderId="1" pivotButton="0" quotePrefix="0" xfId="3"/>
    <xf numFmtId="1" fontId="0" fillId="0" borderId="0" pivotButton="0" quotePrefix="0" xfId="0"/>
    <xf numFmtId="1" fontId="2" fillId="0" borderId="3" applyAlignment="1" pivotButton="0" quotePrefix="0" xfId="1">
      <alignment wrapText="1"/>
    </xf>
    <xf numFmtId="14" fontId="3" fillId="2" borderId="4" applyAlignment="1" pivotButton="0" quotePrefix="0" xfId="3">
      <alignment horizontal="left" vertical="center" wrapText="1"/>
    </xf>
    <xf numFmtId="14" fontId="3" fillId="2" borderId="4" applyAlignment="1" pivotButton="0" quotePrefix="0" xfId="3">
      <alignment horizontal="center" vertical="center" wrapText="1"/>
    </xf>
    <xf numFmtId="0" fontId="1" fillId="3" borderId="2" applyAlignment="1" pivotButton="0" quotePrefix="0" xfId="2">
      <alignment horizontal="right" wrapText="1"/>
    </xf>
    <xf numFmtId="14" fontId="3" fillId="2" borderId="1" applyAlignment="1" pivotButton="0" quotePrefix="0" xfId="5">
      <alignment horizontal="left"/>
    </xf>
    <xf numFmtId="164" fontId="2" fillId="0" borderId="3" applyAlignment="1" pivotButton="0" quotePrefix="0" xfId="7">
      <alignment wrapText="1"/>
    </xf>
    <xf numFmtId="165" fontId="0" fillId="0" borderId="0" pivotButton="0" quotePrefix="0" xfId="0"/>
    <xf numFmtId="165" fontId="3" fillId="2" borderId="1" applyAlignment="1" pivotButton="0" quotePrefix="0" xfId="6">
      <alignment horizontal="left"/>
    </xf>
    <xf numFmtId="165" fontId="2" fillId="0" borderId="3" applyAlignment="1" pivotButton="0" quotePrefix="0" xfId="1">
      <alignment wrapText="1"/>
    </xf>
    <xf numFmtId="166" fontId="0" fillId="0" borderId="0" pivotButton="0" quotePrefix="0" xfId="0"/>
    <xf numFmtId="166" fontId="3" fillId="2" borderId="1" applyAlignment="1" pivotButton="0" quotePrefix="0" xfId="3">
      <alignment horizontal="left"/>
    </xf>
    <xf numFmtId="166" fontId="2" fillId="0" borderId="3" applyAlignment="1" pivotButton="0" quotePrefix="0" xfId="1">
      <alignment wrapText="1"/>
    </xf>
    <xf numFmtId="165" fontId="3" fillId="2" borderId="1" applyAlignment="1" pivotButton="0" quotePrefix="0" xfId="3">
      <alignment horizontal="left"/>
    </xf>
    <xf numFmtId="165" fontId="0" fillId="0" borderId="0" pivotButton="0" quotePrefix="0" xfId="0"/>
    <xf numFmtId="165" fontId="3" fillId="2" borderId="1" applyAlignment="1" pivotButton="0" quotePrefix="0" xfId="6">
      <alignment horizontal="left"/>
    </xf>
    <xf numFmtId="167" fontId="0" fillId="0" borderId="0" pivotButton="0" quotePrefix="0" xfId="0"/>
    <xf numFmtId="164" fontId="2" fillId="0" borderId="3" applyAlignment="1" pivotButton="0" quotePrefix="0" xfId="7">
      <alignment wrapText="1"/>
    </xf>
    <xf numFmtId="165" fontId="2" fillId="0" borderId="3" applyAlignment="1" pivotButton="0" quotePrefix="0" xfId="1">
      <alignment wrapText="1"/>
    </xf>
    <xf numFmtId="166" fontId="0" fillId="0" borderId="0" pivotButton="0" quotePrefix="0" xfId="0"/>
    <xf numFmtId="166" fontId="3" fillId="2" borderId="1" applyAlignment="1" pivotButton="0" quotePrefix="0" xfId="3">
      <alignment horizontal="left"/>
    </xf>
    <xf numFmtId="166" fontId="2" fillId="0" borderId="3" applyAlignment="1" pivotButton="0" quotePrefix="0" xfId="1">
      <alignment wrapText="1"/>
    </xf>
    <xf numFmtId="165" fontId="3" fillId="2" borderId="1" applyAlignment="1" pivotButton="0" quotePrefix="0" xfId="3">
      <alignment horizontal="left"/>
    </xf>
  </cellXfs>
  <cellStyles count="8">
    <cellStyle name="Normal" xfId="0" builtinId="0"/>
    <cellStyle name="Table Change" xfId="1"/>
    <cellStyle name="Title Column" xfId="2"/>
    <cellStyle name="Top Row Mid" xfId="3"/>
    <cellStyle name="ID Column" xfId="4"/>
    <cellStyle name="Top Row Date" xfId="5"/>
    <cellStyle name="Top Row Left" xfId="6"/>
    <cellStyle name="Table Default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U1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8" sqref="L8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5" min="4" max="4"/>
    <col width="12" bestFit="1" customWidth="1" min="5" max="5"/>
    <col width="9.5546875" bestFit="1" customWidth="1" style="25" min="6" max="6"/>
    <col width="13" bestFit="1" customWidth="1" min="7" max="7"/>
    <col width="9.5546875" bestFit="1" customWidth="1" style="25" min="8" max="8"/>
    <col width="13" bestFit="1" customWidth="1" min="9" max="9"/>
    <col width="9.5546875" bestFit="1" customWidth="1" style="25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  <col width="9.5546875" bestFit="1" customWidth="1" min="18" max="18"/>
    <col width="11" bestFit="1" customWidth="1" min="19" max="19"/>
  </cols>
  <sheetData>
    <row r="1" customFormat="1" s="2">
      <c r="A1" s="26" t="inlineStr">
        <is>
          <t>ID</t>
        </is>
      </c>
      <c r="B1" s="5" t="inlineStr">
        <is>
          <t>Title</t>
        </is>
      </c>
      <c r="C1" s="16" t="n">
        <v>44094</v>
      </c>
      <c r="D1" s="26" t="inlineStr">
        <is>
          <t>Change</t>
        </is>
      </c>
      <c r="E1" s="16" t="n">
        <v>44108</v>
      </c>
      <c r="F1" s="26" t="inlineStr">
        <is>
          <t>Change</t>
        </is>
      </c>
      <c r="G1" s="16" t="n">
        <v>44117</v>
      </c>
      <c r="H1" s="26" t="inlineStr">
        <is>
          <t>Change</t>
        </is>
      </c>
      <c r="I1" s="16" t="n">
        <v>44145</v>
      </c>
      <c r="J1" s="26" t="inlineStr">
        <is>
          <t>Change</t>
        </is>
      </c>
      <c r="K1" s="16" t="n">
        <v>44177</v>
      </c>
      <c r="L1" s="26" t="inlineStr">
        <is>
          <t>Change</t>
        </is>
      </c>
      <c r="M1" s="16" t="n">
        <v>44218</v>
      </c>
      <c r="N1" s="26" t="inlineStr">
        <is>
          <t>Change</t>
        </is>
      </c>
      <c r="O1" s="16" t="n">
        <v>44267</v>
      </c>
      <c r="P1" s="26" t="inlineStr">
        <is>
          <t>Change</t>
        </is>
      </c>
      <c r="Q1" s="16" t="n">
        <v>44317</v>
      </c>
      <c r="R1" s="26" t="inlineStr">
        <is>
          <t>Change</t>
        </is>
      </c>
      <c r="S1" s="16" t="n">
        <v>44415</v>
      </c>
      <c r="T1" t="inlineStr">
        <is>
          <t>Change</t>
        </is>
      </c>
      <c r="U1" s="27" t="n">
        <v>44416</v>
      </c>
    </row>
    <row r="2">
      <c r="A2" s="15" t="inlineStr">
        <is>
          <t>#01</t>
        </is>
      </c>
      <c r="B2" s="4" t="inlineStr">
        <is>
          <t>Fullmetal Alchemist: Brotherhood</t>
        </is>
      </c>
      <c r="C2" s="28" t="n">
        <v>9.220000000000001</v>
      </c>
      <c r="D2" s="29">
        <f>E2-C2</f>
        <v/>
      </c>
      <c r="E2" s="28" t="n">
        <v>9.220000000000001</v>
      </c>
      <c r="F2" s="29">
        <f>G2-E2</f>
        <v/>
      </c>
      <c r="G2" s="28" t="n">
        <v>9.220000000000001</v>
      </c>
      <c r="H2" s="29" t="n">
        <v>0</v>
      </c>
      <c r="I2" s="28" t="n">
        <v>9.220000000000001</v>
      </c>
      <c r="J2" s="29" t="n">
        <v>-0.009999999999999787</v>
      </c>
      <c r="K2" s="28" t="n">
        <v>9.210000000000001</v>
      </c>
      <c r="L2" s="29" t="n">
        <v>0</v>
      </c>
      <c r="M2" s="28" t="n">
        <v>9.210000000000001</v>
      </c>
      <c r="N2" s="29" t="n">
        <v>-0.03000000000000114</v>
      </c>
      <c r="O2" s="28" t="n">
        <v>9.18</v>
      </c>
      <c r="P2" s="29" t="n">
        <v>0</v>
      </c>
      <c r="Q2" s="28" t="n">
        <v>9.18</v>
      </c>
      <c r="R2" s="29" t="n">
        <v>-0.01999999999999957</v>
      </c>
      <c r="S2" s="28" t="n">
        <v>9.16</v>
      </c>
      <c r="T2" t="n">
        <v>0</v>
      </c>
      <c r="U2" t="n">
        <v>9.16</v>
      </c>
    </row>
    <row r="3">
      <c r="A3" s="15" t="inlineStr">
        <is>
          <t>#02</t>
        </is>
      </c>
      <c r="B3" s="4" t="inlineStr">
        <is>
          <t>Steins;Gate</t>
        </is>
      </c>
      <c r="C3" s="28" t="n">
        <v>9.130000000000001</v>
      </c>
      <c r="D3" s="29" t="n">
        <v>-0.01000000000000156</v>
      </c>
      <c r="E3" s="28" t="n">
        <v>9.119999999999999</v>
      </c>
      <c r="F3" s="29">
        <f>G3-E3</f>
        <v/>
      </c>
      <c r="G3" s="28" t="n">
        <v>9.119999999999999</v>
      </c>
      <c r="H3" s="29" t="n">
        <v>0</v>
      </c>
      <c r="I3" s="28" t="n">
        <v>9.119999999999999</v>
      </c>
      <c r="J3" s="29" t="n">
        <v>0</v>
      </c>
      <c r="K3" s="28" t="n">
        <v>9.119999999999999</v>
      </c>
      <c r="L3" s="29" t="n">
        <v>0</v>
      </c>
      <c r="M3" s="28" t="n">
        <v>9.119999999999999</v>
      </c>
      <c r="N3" s="29" t="n">
        <v>-0.009999999999999787</v>
      </c>
      <c r="O3" s="28" t="n">
        <v>9.109999999999999</v>
      </c>
      <c r="P3" s="29" t="n">
        <v>0</v>
      </c>
      <c r="Q3" s="28" t="n">
        <v>9.109999999999999</v>
      </c>
      <c r="R3" s="29" t="n">
        <v>-0.009999999999999787</v>
      </c>
      <c r="S3" s="28" t="n">
        <v>9.1</v>
      </c>
      <c r="T3" t="n">
        <v>0</v>
      </c>
      <c r="U3" t="n">
        <v>9.1</v>
      </c>
    </row>
    <row r="4">
      <c r="A4" s="15" t="inlineStr">
        <is>
          <t>#03</t>
        </is>
      </c>
      <c r="B4" s="4" t="inlineStr">
        <is>
          <t>Hunter x Hunter (2011)</t>
        </is>
      </c>
      <c r="C4" s="28" t="n">
        <v>9.119999999999999</v>
      </c>
      <c r="D4" s="29" t="n">
        <v>0</v>
      </c>
      <c r="E4" s="28" t="n">
        <v>9.119999999999999</v>
      </c>
      <c r="F4" s="29">
        <f>G4-E4</f>
        <v/>
      </c>
      <c r="G4" s="28" t="n">
        <v>9.119999999999999</v>
      </c>
      <c r="H4" s="29" t="n">
        <v>-0.009999999999999787</v>
      </c>
      <c r="I4" s="28" t="n">
        <v>9.109999999999999</v>
      </c>
      <c r="J4" s="29" t="n">
        <v>0</v>
      </c>
      <c r="K4" s="28" t="n">
        <v>9.109999999999999</v>
      </c>
      <c r="L4" s="29" t="n">
        <v>-0.009999999999999787</v>
      </c>
      <c r="M4" s="28" t="n">
        <v>9.1</v>
      </c>
      <c r="N4" s="29" t="n">
        <v>-0.009999999999999787</v>
      </c>
      <c r="O4" s="28" t="n">
        <v>9.09</v>
      </c>
      <c r="P4" s="29" t="n">
        <v>-0.009999999999999787</v>
      </c>
      <c r="Q4" s="28" t="n">
        <v>9.08</v>
      </c>
      <c r="R4" s="29" t="n">
        <v>-0.009999999999999787</v>
      </c>
      <c r="S4" s="28" t="n">
        <v>9.07</v>
      </c>
      <c r="T4" t="n">
        <v>0</v>
      </c>
      <c r="U4" t="n">
        <v>9.07</v>
      </c>
    </row>
    <row r="5">
      <c r="A5" s="15" t="inlineStr">
        <is>
          <t>#04</t>
        </is>
      </c>
      <c r="B5" s="4" t="inlineStr">
        <is>
          <t>Gintama°</t>
        </is>
      </c>
      <c r="C5" s="28" t="n">
        <v>9.109999999999999</v>
      </c>
      <c r="D5" s="29" t="n">
        <v>0</v>
      </c>
      <c r="E5" s="28" t="n">
        <v>9.109999999999999</v>
      </c>
      <c r="F5" s="29">
        <f>G5-E5</f>
        <v/>
      </c>
      <c r="G5" s="28" t="n">
        <v>9.109999999999999</v>
      </c>
      <c r="H5" s="29" t="n">
        <v>0</v>
      </c>
      <c r="I5" s="28" t="n">
        <v>9.109999999999999</v>
      </c>
      <c r="J5" s="29" t="n">
        <v>-0.01999999999999957</v>
      </c>
      <c r="K5" s="28" t="n">
        <v>9.09</v>
      </c>
      <c r="L5" s="29" t="n">
        <v>0.01999999999999957</v>
      </c>
      <c r="M5" s="28" t="n">
        <v>9.109999999999999</v>
      </c>
      <c r="N5" s="29" t="n">
        <v>-0.009999999999999787</v>
      </c>
      <c r="O5" s="28" t="n">
        <v>9.1</v>
      </c>
      <c r="P5" s="29" t="n">
        <v>-0.009999999999999787</v>
      </c>
      <c r="Q5" s="28" t="n">
        <v>9.09</v>
      </c>
      <c r="R5" s="29" t="n">
        <v>0</v>
      </c>
      <c r="S5" s="28" t="n">
        <v>9.09</v>
      </c>
      <c r="T5" t="n">
        <v>0</v>
      </c>
      <c r="U5" t="n">
        <v>9.09</v>
      </c>
    </row>
    <row r="6">
      <c r="A6" s="15" t="inlineStr">
        <is>
          <t>#05</t>
        </is>
      </c>
      <c r="B6" s="4" t="inlineStr">
        <is>
          <t>Ginga Eiyuu Densetsu</t>
        </is>
      </c>
      <c r="C6" s="28" t="n">
        <v>9.1</v>
      </c>
      <c r="D6" s="29" t="n">
        <v>0</v>
      </c>
      <c r="E6" s="28" t="n">
        <v>9.1</v>
      </c>
      <c r="F6" s="29">
        <f>G6-E6</f>
        <v/>
      </c>
      <c r="G6" s="28" t="n">
        <v>9.1</v>
      </c>
      <c r="H6" s="29" t="n">
        <v>0</v>
      </c>
      <c r="I6" s="28" t="n">
        <v>9.1</v>
      </c>
      <c r="J6" s="29" t="n">
        <v>-0.01999999999999957</v>
      </c>
      <c r="K6" s="28" t="n">
        <v>9.08</v>
      </c>
      <c r="L6" s="29" t="n">
        <v>-0.009999999999999787</v>
      </c>
      <c r="M6" s="28" t="n">
        <v>9.07</v>
      </c>
      <c r="N6" s="29" t="n">
        <v>0</v>
      </c>
      <c r="O6" s="28" t="n">
        <v>9.07</v>
      </c>
      <c r="P6" s="29" t="n">
        <v>-0.009999999999999787</v>
      </c>
      <c r="Q6" s="28" t="n">
        <v>9.06</v>
      </c>
      <c r="R6" s="29" t="n">
        <v>0</v>
      </c>
      <c r="S6" s="28" t="n">
        <v>9.06</v>
      </c>
      <c r="T6" t="n">
        <v>0</v>
      </c>
      <c r="U6" t="n">
        <v>9.06</v>
      </c>
    </row>
    <row r="7">
      <c r="A7" s="15" t="inlineStr">
        <is>
          <t>#06</t>
        </is>
      </c>
      <c r="B7" s="4" t="inlineStr">
        <is>
          <t>Gintama'</t>
        </is>
      </c>
      <c r="C7" s="28" t="n">
        <v>9.09</v>
      </c>
      <c r="D7" s="29" t="n">
        <v>0</v>
      </c>
      <c r="E7" s="28" t="n">
        <v>9.09</v>
      </c>
      <c r="F7" s="29">
        <f>G7-E7</f>
        <v/>
      </c>
      <c r="G7" s="28" t="n">
        <v>9.09</v>
      </c>
      <c r="H7" s="29" t="n">
        <v>-0.009999999999999787</v>
      </c>
      <c r="I7" s="28" t="n">
        <v>9.08</v>
      </c>
      <c r="J7" s="29" t="n">
        <v>0</v>
      </c>
      <c r="K7" s="28" t="n">
        <v>9.08</v>
      </c>
      <c r="L7" s="29" t="n">
        <v>0</v>
      </c>
      <c r="M7" s="28" t="n">
        <v>9.08</v>
      </c>
      <c r="N7" s="29" t="n">
        <v>-0.009999999999999787</v>
      </c>
      <c r="O7" s="28" t="n">
        <v>9.07</v>
      </c>
      <c r="P7" s="29" t="n">
        <v>0</v>
      </c>
      <c r="Q7" s="28" t="n">
        <v>9.07</v>
      </c>
      <c r="R7" s="29" t="n">
        <v>-0.009999999999999787</v>
      </c>
      <c r="S7" s="28" t="n">
        <v>9.06</v>
      </c>
      <c r="T7" t="n">
        <v>0</v>
      </c>
      <c r="U7" t="n">
        <v>9.06</v>
      </c>
    </row>
    <row r="8">
      <c r="A8" s="15" t="inlineStr">
        <is>
          <t>#07</t>
        </is>
      </c>
      <c r="B8" s="4" t="inlineStr">
        <is>
          <t>Shingeki no Kyojin Season 3 Part 2</t>
        </is>
      </c>
      <c r="C8" s="28" t="n">
        <v>9.07</v>
      </c>
      <c r="D8" s="29" t="n">
        <v>0</v>
      </c>
      <c r="E8" s="28" t="n">
        <v>9.07</v>
      </c>
      <c r="F8" s="29">
        <f>G8-E8</f>
        <v/>
      </c>
      <c r="G8" s="28" t="n">
        <v>9.07</v>
      </c>
      <c r="H8" s="29" t="n">
        <v>0</v>
      </c>
      <c r="I8" s="28" t="n">
        <v>9.07</v>
      </c>
      <c r="J8" s="29" t="n">
        <v>0.009999999999999787</v>
      </c>
      <c r="K8" s="28" t="n">
        <v>9.08</v>
      </c>
      <c r="L8" s="29" t="n">
        <v>0.01999999999999957</v>
      </c>
      <c r="M8" s="28" t="n">
        <v>9.1</v>
      </c>
      <c r="N8" s="29" t="n">
        <v>0.009999999999999787</v>
      </c>
      <c r="O8" s="28" t="n">
        <v>9.109999999999999</v>
      </c>
      <c r="P8" s="29" t="n">
        <v>0</v>
      </c>
      <c r="Q8" s="28" t="n">
        <v>9.109999999999999</v>
      </c>
      <c r="R8" s="29" t="n">
        <v>-0.009999999999999787</v>
      </c>
      <c r="S8" s="28" t="n">
        <v>9.1</v>
      </c>
      <c r="T8" t="n">
        <v>0</v>
      </c>
      <c r="U8" t="n">
        <v>9.1</v>
      </c>
    </row>
    <row r="9">
      <c r="A9" s="15" t="inlineStr">
        <is>
          <t>#08</t>
        </is>
      </c>
      <c r="B9" s="4" t="inlineStr">
        <is>
          <t>Gintama': Enchousen</t>
        </is>
      </c>
      <c r="C9" s="28" t="n">
        <v>9.039999999999999</v>
      </c>
      <c r="D9" s="29" t="n">
        <v>0</v>
      </c>
      <c r="E9" s="28" t="n">
        <v>9.039999999999999</v>
      </c>
      <c r="F9" s="29">
        <f>G9-E9</f>
        <v/>
      </c>
      <c r="G9" s="28" t="n">
        <v>9.039999999999999</v>
      </c>
      <c r="H9" s="29" t="n">
        <v>0</v>
      </c>
      <c r="I9" s="28" t="n">
        <v>9.039999999999999</v>
      </c>
      <c r="J9" s="29" t="n">
        <v>0</v>
      </c>
      <c r="K9" s="28" t="n">
        <v>9.039999999999999</v>
      </c>
      <c r="L9" s="29" t="n">
        <v>0</v>
      </c>
      <c r="M9" s="28" t="n">
        <v>9.039999999999999</v>
      </c>
      <c r="N9" s="29" t="n">
        <v>0</v>
      </c>
      <c r="O9" s="28" t="n">
        <v>9.039999999999999</v>
      </c>
      <c r="P9" s="29" t="n">
        <v>0</v>
      </c>
      <c r="Q9" s="28" t="n">
        <v>9.039999999999999</v>
      </c>
      <c r="R9" s="29" t="n">
        <v>0</v>
      </c>
      <c r="S9" s="28" t="n">
        <v>9.039999999999999</v>
      </c>
      <c r="T9" t="n">
        <v>0</v>
      </c>
      <c r="U9" t="n">
        <v>9.039999999999999</v>
      </c>
    </row>
    <row r="10">
      <c r="A10" s="15" t="inlineStr">
        <is>
          <t>#09</t>
        </is>
      </c>
      <c r="B10" s="4" t="inlineStr">
        <is>
          <t>3-gatsu no Lion 2nd Season</t>
        </is>
      </c>
      <c r="C10" s="28" t="n">
        <v>9.02</v>
      </c>
      <c r="D10" s="29" t="n">
        <v>0</v>
      </c>
      <c r="E10" s="28" t="n">
        <v>9.02</v>
      </c>
      <c r="F10" s="29">
        <f>G10-E10</f>
        <v/>
      </c>
      <c r="G10" s="28" t="n">
        <v>9.02</v>
      </c>
      <c r="H10" s="29" t="n">
        <v>0</v>
      </c>
      <c r="I10" s="28" t="n">
        <v>9.02</v>
      </c>
      <c r="J10" s="29" t="n">
        <v>-0.009999999999999787</v>
      </c>
      <c r="K10" s="28" t="n">
        <v>9.01</v>
      </c>
      <c r="L10" s="29" t="n">
        <v>0</v>
      </c>
      <c r="M10" s="28" t="n">
        <v>9.01</v>
      </c>
      <c r="N10" s="29" t="n">
        <v>-0.009999999999999787</v>
      </c>
      <c r="O10" s="28" t="n">
        <v>9</v>
      </c>
      <c r="P10" s="29" t="n">
        <v>-0.009999999999999787</v>
      </c>
      <c r="Q10" s="28" t="n">
        <v>8.99</v>
      </c>
      <c r="R10" s="29" t="n">
        <v>-0.009999999999999787</v>
      </c>
      <c r="S10" s="28" t="n">
        <v>8.98</v>
      </c>
      <c r="T10" t="n">
        <v>0</v>
      </c>
      <c r="U10" t="n">
        <v>8.98</v>
      </c>
    </row>
    <row r="11">
      <c r="A11" s="15" t="inlineStr">
        <is>
          <t>#10</t>
        </is>
      </c>
      <c r="B11" s="4" t="inlineStr">
        <is>
          <t>Kimi no Na wa.</t>
        </is>
      </c>
      <c r="C11" s="28" t="n">
        <v>9.01</v>
      </c>
      <c r="D11" s="29" t="n">
        <v>0</v>
      </c>
      <c r="E11" s="28" t="n">
        <v>9.01</v>
      </c>
      <c r="F11" s="29">
        <f>G11-E11</f>
        <v/>
      </c>
      <c r="G11" s="28" t="n">
        <v>9.01</v>
      </c>
      <c r="H11" s="29" t="n">
        <v>-0.009999999999999787</v>
      </c>
      <c r="I11" s="28" t="n">
        <v>9</v>
      </c>
      <c r="J11" s="29" t="n">
        <v>-0.009999999999999787</v>
      </c>
      <c r="K11" s="28" t="n">
        <v>8.99</v>
      </c>
      <c r="L11" s="29" t="n">
        <v>-0.009999999999999787</v>
      </c>
      <c r="M11" s="28" t="n">
        <v>8.98</v>
      </c>
      <c r="N11" s="29" t="n">
        <v>-0.03000000000000114</v>
      </c>
      <c r="O11" s="28" t="n">
        <v>8.949999999999999</v>
      </c>
      <c r="P11" s="29" t="n">
        <v>-0.01999999999999957</v>
      </c>
      <c r="Q11" s="28" t="n">
        <v>8.93</v>
      </c>
      <c r="R11" s="29" t="n">
        <v>-0.01999999999999957</v>
      </c>
      <c r="S11" s="28" t="n">
        <v>8.91</v>
      </c>
      <c r="T11" t="n">
        <v>0</v>
      </c>
      <c r="U11" t="n">
        <v>8.91</v>
      </c>
    </row>
    <row r="12">
      <c r="A12" s="15" t="inlineStr">
        <is>
          <t>#11</t>
        </is>
      </c>
      <c r="B12" s="4" t="inlineStr">
        <is>
          <t>Koe no Katachi</t>
        </is>
      </c>
      <c r="C12" s="28" t="n">
        <v>9.01</v>
      </c>
      <c r="D12" s="29" t="n">
        <v>0</v>
      </c>
      <c r="E12" s="28" t="n">
        <v>9.01</v>
      </c>
      <c r="F12" s="29">
        <f>G12-E12</f>
        <v/>
      </c>
      <c r="G12" s="28" t="n">
        <v>9.01</v>
      </c>
      <c r="H12" s="29" t="n">
        <v>0</v>
      </c>
      <c r="I12" s="28" t="n">
        <v>9.01</v>
      </c>
      <c r="J12" s="29" t="n">
        <v>-0.009999999999999787</v>
      </c>
      <c r="K12" s="28" t="n">
        <v>9</v>
      </c>
      <c r="L12" s="29" t="n">
        <v>0</v>
      </c>
      <c r="M12" s="28" t="n">
        <v>9</v>
      </c>
      <c r="N12" s="29" t="n">
        <v>-0.009999999999999787</v>
      </c>
      <c r="O12" s="28" t="n">
        <v>8.99</v>
      </c>
      <c r="P12" s="29" t="n">
        <v>0</v>
      </c>
      <c r="Q12" s="28" t="n">
        <v>8.99</v>
      </c>
      <c r="R12" s="29" t="n">
        <v>-0.01999999999999957</v>
      </c>
      <c r="S12" s="28" t="n">
        <v>8.970000000000001</v>
      </c>
      <c r="T12" t="n">
        <v>0</v>
      </c>
      <c r="U12" t="n">
        <v>8.970000000000001</v>
      </c>
    </row>
    <row r="13">
      <c r="A13" s="15" t="inlineStr">
        <is>
          <t>#12</t>
        </is>
      </c>
      <c r="B13" s="4" t="inlineStr">
        <is>
          <t>Gintama.</t>
        </is>
      </c>
      <c r="C13" s="28" t="n">
        <v>8.98</v>
      </c>
      <c r="D13" s="29" t="n">
        <v>0</v>
      </c>
      <c r="E13" s="28" t="n">
        <v>8.98</v>
      </c>
      <c r="F13" s="29">
        <f>G13-E13</f>
        <v/>
      </c>
      <c r="G13" s="28" t="n">
        <v>8.98</v>
      </c>
      <c r="H13" s="29" t="n">
        <v>0</v>
      </c>
      <c r="I13" s="28" t="n">
        <v>8.98</v>
      </c>
      <c r="J13" s="29" t="n">
        <v>0.009999999999999787</v>
      </c>
      <c r="K13" s="28" t="n">
        <v>8.99</v>
      </c>
      <c r="L13" s="29" t="n">
        <v>0</v>
      </c>
      <c r="M13" s="28" t="n">
        <v>8.99</v>
      </c>
      <c r="N13" s="29" t="n">
        <v>-0.009999999999999787</v>
      </c>
      <c r="O13" s="28" t="n">
        <v>8.98</v>
      </c>
      <c r="P13" s="29" t="n">
        <v>0</v>
      </c>
      <c r="Q13" s="28" t="n">
        <v>8.98</v>
      </c>
      <c r="R13" s="29" t="n">
        <v>0</v>
      </c>
      <c r="S13" s="28" t="n">
        <v>8.98</v>
      </c>
      <c r="T13" t="n">
        <v>0</v>
      </c>
      <c r="U13" t="n">
        <v>8.98</v>
      </c>
    </row>
    <row r="14">
      <c r="A14" s="15" t="inlineStr">
        <is>
          <t>#13</t>
        </is>
      </c>
      <c r="B14" s="4" t="inlineStr">
        <is>
          <t>Gintama</t>
        </is>
      </c>
      <c r="C14" s="28" t="n">
        <v>8.970000000000001</v>
      </c>
      <c r="D14" s="29" t="n">
        <v>0</v>
      </c>
      <c r="E14" s="28" t="n">
        <v>8.970000000000001</v>
      </c>
      <c r="F14" s="29">
        <f>G14-E14</f>
        <v/>
      </c>
      <c r="G14" s="28" t="n">
        <v>8.970000000000001</v>
      </c>
      <c r="H14" s="29" t="n">
        <v>0</v>
      </c>
      <c r="I14" s="28" t="n">
        <v>8.970000000000001</v>
      </c>
      <c r="J14" s="29" t="n">
        <v>0</v>
      </c>
      <c r="K14" s="28" t="n">
        <v>8.970000000000001</v>
      </c>
      <c r="L14" s="29" t="n">
        <v>0</v>
      </c>
      <c r="M14" s="28" t="n">
        <v>8.970000000000001</v>
      </c>
      <c r="N14" s="29" t="n">
        <v>-0.009999999999999787</v>
      </c>
      <c r="O14" s="28" t="n">
        <v>8.960000000000001</v>
      </c>
      <c r="P14" s="29" t="n">
        <v>0</v>
      </c>
      <c r="Q14" s="28" t="n">
        <v>8.960000000000001</v>
      </c>
      <c r="R14" s="29" t="n">
        <v>-0.01000000000000156</v>
      </c>
      <c r="S14" s="28" t="n">
        <v>8.949999999999999</v>
      </c>
      <c r="T14" t="n">
        <v>0</v>
      </c>
      <c r="U14" t="n">
        <v>8.949999999999999</v>
      </c>
    </row>
    <row r="15" ht="28.8" customHeight="1">
      <c r="A15" s="15" t="inlineStr">
        <is>
          <t>#14</t>
        </is>
      </c>
      <c r="B15" s="4" t="inlineStr">
        <is>
          <t>Gintama Movie 2: Kanketsu-hen - Yorozuya yo Eien Nare</t>
        </is>
      </c>
      <c r="C15" s="28" t="n">
        <v>8.970000000000001</v>
      </c>
      <c r="D15" s="29" t="n">
        <v>0</v>
      </c>
      <c r="E15" s="28" t="n">
        <v>8.970000000000001</v>
      </c>
      <c r="F15" s="29">
        <f>G15-E15</f>
        <v/>
      </c>
      <c r="G15" s="28" t="n">
        <v>8.970000000000001</v>
      </c>
      <c r="H15" s="29" t="n">
        <v>0</v>
      </c>
      <c r="I15" s="28" t="n">
        <v>8.970000000000001</v>
      </c>
      <c r="J15" s="29" t="n">
        <v>0</v>
      </c>
      <c r="K15" s="28" t="n">
        <v>8.970000000000001</v>
      </c>
      <c r="L15" s="29" t="n">
        <v>-0.009999999999999787</v>
      </c>
      <c r="M15" s="28" t="n">
        <v>8.960000000000001</v>
      </c>
      <c r="N15" s="29" t="n">
        <v>-0.01000000000000156</v>
      </c>
      <c r="O15" s="28" t="n">
        <v>8.949999999999999</v>
      </c>
      <c r="P15" s="29" t="n">
        <v>0</v>
      </c>
      <c r="Q15" s="28" t="n">
        <v>8.949999999999999</v>
      </c>
      <c r="R15" s="29" t="n">
        <v>-0.009999999999999787</v>
      </c>
      <c r="S15" s="28" t="n">
        <v>8.94</v>
      </c>
      <c r="T15" t="n">
        <v>0</v>
      </c>
      <c r="U15" t="n">
        <v>8.94</v>
      </c>
    </row>
    <row r="16">
      <c r="A16" s="15" t="inlineStr">
        <is>
          <t>#15</t>
        </is>
      </c>
      <c r="B16" s="4" t="inlineStr">
        <is>
          <t>Clannad: After Story</t>
        </is>
      </c>
      <c r="C16" s="28" t="n">
        <v>8.960000000000001</v>
      </c>
      <c r="D16" s="29" t="n">
        <v>0</v>
      </c>
      <c r="E16" s="28" t="n">
        <v>8.960000000000001</v>
      </c>
      <c r="F16" s="29">
        <f>G16-E16</f>
        <v/>
      </c>
      <c r="G16" s="28" t="n">
        <v>8.960000000000001</v>
      </c>
      <c r="H16" s="29" t="n">
        <v>0</v>
      </c>
      <c r="I16" s="28" t="n">
        <v>8.960000000000001</v>
      </c>
      <c r="J16" s="29" t="n">
        <v>0</v>
      </c>
      <c r="K16" s="28" t="n">
        <v>8.960000000000001</v>
      </c>
      <c r="L16" s="29" t="n">
        <v>0</v>
      </c>
      <c r="M16" s="28" t="n">
        <v>8.960000000000001</v>
      </c>
      <c r="N16" s="29" t="n">
        <v>0</v>
      </c>
      <c r="O16" s="28" t="n">
        <v>8.960000000000001</v>
      </c>
      <c r="P16" s="29" t="n">
        <v>-0.01000000000000156</v>
      </c>
      <c r="Q16" s="28" t="n">
        <v>8.949999999999999</v>
      </c>
      <c r="R16" s="29" t="n">
        <v>0</v>
      </c>
      <c r="S16" s="28" t="n">
        <v>8.949999999999999</v>
      </c>
      <c r="T16" t="n">
        <v>0</v>
      </c>
      <c r="U16" t="n">
        <v>8.949999999999999</v>
      </c>
    </row>
    <row r="17">
      <c r="A17" s="15" t="inlineStr">
        <is>
          <t>#16</t>
        </is>
      </c>
      <c r="B17" s="4" t="inlineStr">
        <is>
          <t>Owarimonogatari 2nd Season</t>
        </is>
      </c>
      <c r="C17" s="28" t="n">
        <v>8.93</v>
      </c>
      <c r="D17" s="29" t="n">
        <v>0</v>
      </c>
      <c r="E17" s="28" t="n">
        <v>8.93</v>
      </c>
      <c r="F17" s="29">
        <f>G17-E17</f>
        <v/>
      </c>
      <c r="G17" s="28" t="n">
        <v>8.93</v>
      </c>
      <c r="H17" s="29" t="n">
        <v>0</v>
      </c>
      <c r="I17" s="28" t="n">
        <v>8.93</v>
      </c>
      <c r="J17" s="29" t="n">
        <v>0</v>
      </c>
      <c r="K17" s="28" t="n">
        <v>8.93</v>
      </c>
      <c r="L17" s="29" t="n">
        <v>0</v>
      </c>
      <c r="M17" s="28" t="n">
        <v>8.93</v>
      </c>
      <c r="N17" s="29" t="n">
        <v>-0.009999999999999787</v>
      </c>
      <c r="O17" s="28" t="n">
        <v>8.92</v>
      </c>
      <c r="P17" s="29" t="n">
        <v>0</v>
      </c>
      <c r="Q17" s="28" t="n">
        <v>8.92</v>
      </c>
      <c r="R17" s="29" t="n">
        <v>-0.009999999999999787</v>
      </c>
      <c r="S17" s="28" t="n">
        <v>8.91</v>
      </c>
      <c r="T17" t="n">
        <v>0</v>
      </c>
      <c r="U17" t="n">
        <v>8.91</v>
      </c>
    </row>
    <row r="18">
      <c r="A18" s="15" t="inlineStr">
        <is>
          <t>#17</t>
        </is>
      </c>
      <c r="B18" s="4" t="inlineStr">
        <is>
          <t>Code Geass: Hangyaku no Lelouch R2</t>
        </is>
      </c>
      <c r="C18" s="28" t="n">
        <v>8.91</v>
      </c>
      <c r="D18" s="29" t="n">
        <v>0</v>
      </c>
      <c r="E18" s="28" t="n">
        <v>8.91</v>
      </c>
      <c r="F18" s="29">
        <f>G18-E18</f>
        <v/>
      </c>
      <c r="G18" s="28" t="n">
        <v>8.91</v>
      </c>
      <c r="H18" s="29" t="n">
        <v>0</v>
      </c>
      <c r="I18" s="28" t="n">
        <v>8.91</v>
      </c>
      <c r="J18" s="29" t="n">
        <v>0</v>
      </c>
      <c r="K18" s="28" t="n">
        <v>8.91</v>
      </c>
      <c r="L18" s="29" t="n">
        <v>0.009999999999999787</v>
      </c>
      <c r="M18" s="28" t="n">
        <v>8.92</v>
      </c>
      <c r="N18" s="29" t="n">
        <v>-0.009999999999999787</v>
      </c>
      <c r="O18" s="28" t="n">
        <v>8.91</v>
      </c>
      <c r="P18" s="29" t="n">
        <v>0</v>
      </c>
      <c r="Q18" s="28" t="n">
        <v>8.91</v>
      </c>
      <c r="R18" s="29" t="n">
        <v>0</v>
      </c>
      <c r="S18" s="28" t="n">
        <v>8.91</v>
      </c>
      <c r="T18" t="n">
        <v>0</v>
      </c>
      <c r="U18" t="n">
        <v>8.91</v>
      </c>
    </row>
    <row r="19" ht="28.8" customHeight="1">
      <c r="A19" s="15" t="inlineStr">
        <is>
          <t>#18</t>
        </is>
      </c>
      <c r="B19" s="4" t="inlineStr">
        <is>
          <t>Haikyuu!!: Karasuno Koukou vs. Shiratorizawa Gakuen Koukou</t>
        </is>
      </c>
      <c r="C19" s="28" t="n">
        <v>8.91</v>
      </c>
      <c r="D19" s="29" t="n">
        <v>0</v>
      </c>
      <c r="E19" s="28" t="n">
        <v>8.91</v>
      </c>
      <c r="F19" s="29">
        <f>G19-E19</f>
        <v/>
      </c>
      <c r="G19" s="28" t="n">
        <v>8.9</v>
      </c>
      <c r="H19" s="29" t="n">
        <v>0</v>
      </c>
      <c r="I19" s="28" t="n">
        <v>8.9</v>
      </c>
      <c r="J19" s="29" t="n">
        <v>-0.009999999999999787</v>
      </c>
      <c r="K19" s="28" t="n">
        <v>8.890000000000001</v>
      </c>
      <c r="L19" s="29" t="n">
        <v>0</v>
      </c>
      <c r="M19" s="28" t="n">
        <v>8.890000000000001</v>
      </c>
      <c r="N19" s="29" t="n">
        <v>-0.03000000000000114</v>
      </c>
      <c r="O19" s="28" t="n">
        <v>8.859999999999999</v>
      </c>
      <c r="P19" s="29" t="n">
        <v>-0.01999999999999957</v>
      </c>
      <c r="Q19" s="28" t="n">
        <v>8.84</v>
      </c>
      <c r="R19" s="29" t="n">
        <v>-0.01999999999999957</v>
      </c>
      <c r="S19" s="28" t="n">
        <v>8.82</v>
      </c>
      <c r="T19" t="n">
        <v>0</v>
      </c>
      <c r="U19" t="n">
        <v>8.82</v>
      </c>
    </row>
    <row r="20">
      <c r="A20" s="15" t="inlineStr">
        <is>
          <t>#19</t>
        </is>
      </c>
      <c r="B20" s="4" t="inlineStr">
        <is>
          <t>Mob Psycho 100 II</t>
        </is>
      </c>
      <c r="C20" s="28" t="n">
        <v>8.869999999999999</v>
      </c>
      <c r="D20" s="29" t="n">
        <v>-0.009999999999999787</v>
      </c>
      <c r="E20" s="28" t="n">
        <v>8.859999999999999</v>
      </c>
      <c r="F20" s="29">
        <f>G20-E20</f>
        <v/>
      </c>
      <c r="G20" s="28" t="n">
        <v>8.859999999999999</v>
      </c>
      <c r="H20" s="29" t="n">
        <v>0</v>
      </c>
      <c r="I20" s="28" t="n">
        <v>8.859999999999999</v>
      </c>
      <c r="J20" s="29" t="n">
        <v>0</v>
      </c>
      <c r="K20" s="28" t="n">
        <v>8.859999999999999</v>
      </c>
      <c r="L20" s="29" t="n">
        <v>-0.009999999999999787</v>
      </c>
      <c r="M20" s="28" t="n">
        <v>8.85</v>
      </c>
      <c r="N20" s="29" t="n">
        <v>-0.009999999999999787</v>
      </c>
      <c r="O20" s="28" t="n">
        <v>8.84</v>
      </c>
      <c r="P20" s="29" t="n">
        <v>-0.009999999999999787</v>
      </c>
      <c r="Q20" s="28" t="n">
        <v>8.83</v>
      </c>
      <c r="R20" s="29" t="n">
        <v>-0.009999999999999787</v>
      </c>
      <c r="S20" s="28" t="n">
        <v>8.82</v>
      </c>
      <c r="T20" t="n">
        <v>0</v>
      </c>
      <c r="U20" t="n">
        <v>8.82</v>
      </c>
    </row>
    <row r="21">
      <c r="A21" s="15" t="inlineStr">
        <is>
          <t>#20</t>
        </is>
      </c>
      <c r="B21" s="4" t="inlineStr">
        <is>
          <t>Sen to Chihiro no Kamikakushi</t>
        </is>
      </c>
      <c r="C21" s="28" t="n">
        <v>8.85</v>
      </c>
      <c r="D21" s="29" t="n">
        <v>0</v>
      </c>
      <c r="E21" s="28" t="n">
        <v>8.85</v>
      </c>
      <c r="F21" s="29">
        <f>G21-E21</f>
        <v/>
      </c>
      <c r="G21" s="28" t="n">
        <v>8.85</v>
      </c>
      <c r="H21" s="29" t="n">
        <v>-0.009999999999999787</v>
      </c>
      <c r="I21" s="28" t="n">
        <v>8.84</v>
      </c>
      <c r="J21" s="29" t="n">
        <v>0</v>
      </c>
      <c r="K21" s="28" t="n">
        <v>8.84</v>
      </c>
      <c r="L21" s="29" t="n">
        <v>-0.009999999999999787</v>
      </c>
      <c r="M21" s="28" t="n">
        <v>8.83</v>
      </c>
      <c r="N21" s="29" t="n">
        <v>-0.009999999999999787</v>
      </c>
      <c r="O21" s="28" t="n">
        <v>8.82</v>
      </c>
      <c r="P21" s="29" t="n">
        <v>-0.009999999999999787</v>
      </c>
      <c r="Q21" s="28" t="n">
        <v>8.81</v>
      </c>
      <c r="R21" s="29" t="n">
        <v>-0.009999999999999787</v>
      </c>
      <c r="S21" s="28" t="n">
        <v>8.800000000000001</v>
      </c>
      <c r="T21" t="n">
        <v>0</v>
      </c>
      <c r="U21" t="n">
        <v>8.800000000000001</v>
      </c>
    </row>
    <row r="22" ht="28.8" customHeight="1">
      <c r="A22" s="15" t="inlineStr">
        <is>
          <t>#21</t>
        </is>
      </c>
      <c r="B22" s="4" t="inlineStr">
        <is>
          <t>Gintama.: Shirogane no Tamashii-hen - Kouhan-sen</t>
        </is>
      </c>
      <c r="C22" s="28" t="n">
        <v>8.84</v>
      </c>
      <c r="D22" s="29" t="n">
        <v>0</v>
      </c>
      <c r="E22" s="28" t="n">
        <v>8.84</v>
      </c>
      <c r="F22" s="29">
        <f>G22-E22</f>
        <v/>
      </c>
      <c r="G22" s="28" t="n">
        <v>8.85</v>
      </c>
      <c r="H22" s="29" t="n">
        <v>0</v>
      </c>
      <c r="I22" s="28" t="n">
        <v>8.85</v>
      </c>
      <c r="J22" s="29" t="n">
        <v>0.009999999999999787</v>
      </c>
      <c r="K22" s="28" t="n">
        <v>8.859999999999999</v>
      </c>
      <c r="L22" s="29" t="n">
        <v>0</v>
      </c>
      <c r="M22" s="28" t="n">
        <v>8.859999999999999</v>
      </c>
      <c r="N22" s="29" t="n">
        <v>0</v>
      </c>
      <c r="O22" s="28" t="n">
        <v>8.859999999999999</v>
      </c>
      <c r="P22" s="29" t="n">
        <v>0.009999999999999787</v>
      </c>
      <c r="Q22" s="28" t="n">
        <v>8.869999999999999</v>
      </c>
      <c r="R22" s="29" t="n">
        <v>0.01000000000000156</v>
      </c>
      <c r="S22" s="28" t="n">
        <v>8.880000000000001</v>
      </c>
      <c r="T22" t="n">
        <v>0</v>
      </c>
      <c r="U22" t="n">
        <v>8.880000000000001</v>
      </c>
    </row>
    <row r="23" ht="28.8" customHeight="1">
      <c r="A23" s="15" t="inlineStr">
        <is>
          <t>#22</t>
        </is>
      </c>
      <c r="B23" s="4" t="inlineStr">
        <is>
          <t>Kaguya-sama wa Kokurasetai?: Tensai-tachi no Renai Zunousen</t>
        </is>
      </c>
      <c r="C23" s="28" t="n">
        <v>8.82</v>
      </c>
      <c r="D23" s="29" t="n">
        <v>0</v>
      </c>
      <c r="E23" s="28" t="n">
        <v>8.82</v>
      </c>
      <c r="F23" s="29">
        <f>G23-E23</f>
        <v/>
      </c>
      <c r="G23" s="28" t="n">
        <v>8.81</v>
      </c>
      <c r="H23" s="29" t="n">
        <v>-0.02000000000000135</v>
      </c>
      <c r="I23" s="28" t="n">
        <v>8.789999999999999</v>
      </c>
      <c r="J23" s="29" t="n">
        <v>-0.009999999999999787</v>
      </c>
      <c r="K23" s="28" t="n">
        <v>8.779999999999999</v>
      </c>
      <c r="L23" s="29" t="n">
        <v>-0.01999999999999957</v>
      </c>
      <c r="M23" s="28" t="n">
        <v>8.76</v>
      </c>
      <c r="N23" s="29" t="n">
        <v>-0.02999999999999936</v>
      </c>
      <c r="O23" s="28" t="n">
        <v>8.73</v>
      </c>
      <c r="P23" s="29" t="n">
        <v>-0.01999999999999957</v>
      </c>
      <c r="Q23" s="28" t="n">
        <v>8.710000000000001</v>
      </c>
      <c r="R23" s="29" t="n"/>
      <c r="S23" s="28" t="n"/>
    </row>
    <row r="24">
      <c r="A24" s="15" t="inlineStr">
        <is>
          <t>#23</t>
        </is>
      </c>
      <c r="B24" s="4" t="inlineStr">
        <is>
          <t>Kizumonogatari III: Reiketsu-hen</t>
        </is>
      </c>
      <c r="C24" s="28" t="n">
        <v>8.82</v>
      </c>
      <c r="D24" s="29" t="n">
        <v>0</v>
      </c>
      <c r="E24" s="28" t="n">
        <v>8.82</v>
      </c>
      <c r="F24" s="29">
        <f>G24-E24</f>
        <v/>
      </c>
      <c r="G24" s="28" t="n">
        <v>8.82</v>
      </c>
      <c r="H24" s="29" t="n">
        <v>0</v>
      </c>
      <c r="I24" s="28" t="n">
        <v>8.82</v>
      </c>
      <c r="J24" s="29" t="n">
        <v>0</v>
      </c>
      <c r="K24" s="28" t="n">
        <v>8.82</v>
      </c>
      <c r="L24" s="29" t="n">
        <v>0</v>
      </c>
      <c r="M24" s="28" t="n">
        <v>8.82</v>
      </c>
      <c r="N24" s="29" t="n">
        <v>0</v>
      </c>
      <c r="O24" s="28" t="n">
        <v>8.82</v>
      </c>
      <c r="P24" s="29" t="n">
        <v>-0.009999999999999787</v>
      </c>
      <c r="Q24" s="28" t="n">
        <v>8.81</v>
      </c>
      <c r="R24" s="29" t="n">
        <v>0</v>
      </c>
      <c r="S24" s="28" t="n">
        <v>8.81</v>
      </c>
      <c r="T24" t="n">
        <v>0</v>
      </c>
      <c r="U24" t="n">
        <v>8.81</v>
      </c>
    </row>
    <row r="25" ht="28.8" customHeight="1">
      <c r="A25" s="15" t="inlineStr">
        <is>
          <t>#24</t>
        </is>
      </c>
      <c r="B25" s="4" t="inlineStr">
        <is>
          <t>Fate/stay night Movie: Heaven's Feel - III. Spring Song</t>
        </is>
      </c>
      <c r="C25" s="28" t="n">
        <v>8.81</v>
      </c>
      <c r="D25" s="29" t="n">
        <v>-0.02000000000000135</v>
      </c>
      <c r="E25" s="28" t="n">
        <v>8.789999999999999</v>
      </c>
      <c r="F25" s="29">
        <f>G25-E25</f>
        <v/>
      </c>
      <c r="G25" s="28" t="n">
        <v>8.76</v>
      </c>
      <c r="H25" s="29" t="n">
        <v>0</v>
      </c>
      <c r="I25" s="28" t="n">
        <v>8.76</v>
      </c>
      <c r="J25" s="29" t="n">
        <v>0.09999999999999964</v>
      </c>
      <c r="K25" s="28" t="n">
        <v>8.859999999999999</v>
      </c>
      <c r="L25" s="29" t="n">
        <v>-0.03999999999999915</v>
      </c>
      <c r="M25" s="28" t="n">
        <v>8.82</v>
      </c>
      <c r="N25" s="29" t="n">
        <v>-0.04000000000000092</v>
      </c>
      <c r="O25" s="28" t="n">
        <v>8.779999999999999</v>
      </c>
      <c r="P25" s="29" t="n">
        <v>0.04000000000000092</v>
      </c>
      <c r="Q25" s="28" t="n">
        <v>8.82</v>
      </c>
      <c r="R25" s="29" t="n">
        <v>-0.05000000000000071</v>
      </c>
      <c r="S25" s="28" t="n">
        <v>8.77</v>
      </c>
      <c r="T25" t="n">
        <v>0</v>
      </c>
      <c r="U25" t="n">
        <v>8.77</v>
      </c>
    </row>
    <row r="26">
      <c r="A26" s="15" t="inlineStr">
        <is>
          <t>#25</t>
        </is>
      </c>
      <c r="B26" s="4" t="inlineStr">
        <is>
          <t>Gintama.: Shirogane no Tamashii-hen</t>
        </is>
      </c>
      <c r="C26" s="28" t="n">
        <v>8.800000000000001</v>
      </c>
      <c r="D26" s="29" t="n">
        <v>0</v>
      </c>
      <c r="E26" s="28" t="n">
        <v>8.800000000000001</v>
      </c>
      <c r="F26" s="29">
        <f>G26-E26</f>
        <v/>
      </c>
      <c r="G26" s="28" t="n">
        <v>8.800000000000001</v>
      </c>
      <c r="H26" s="29" t="n">
        <v>0</v>
      </c>
      <c r="I26" s="28" t="n">
        <v>8.800000000000001</v>
      </c>
      <c r="J26" s="29" t="n">
        <v>0</v>
      </c>
      <c r="K26" s="28" t="n">
        <v>8.800000000000001</v>
      </c>
      <c r="L26" s="29" t="n">
        <v>0.009999999999999787</v>
      </c>
      <c r="M26" s="28" t="n">
        <v>8.81</v>
      </c>
      <c r="N26" s="29" t="n">
        <v>0</v>
      </c>
      <c r="O26" s="28" t="n">
        <v>8.81</v>
      </c>
      <c r="P26" s="29" t="n">
        <v>0</v>
      </c>
      <c r="Q26" s="28" t="n">
        <v>8.81</v>
      </c>
      <c r="R26" s="29" t="n">
        <v>0.009999999999999787</v>
      </c>
      <c r="S26" s="28" t="n">
        <v>8.82</v>
      </c>
      <c r="T26" t="n">
        <v>0</v>
      </c>
      <c r="U26" t="n">
        <v>8.82</v>
      </c>
    </row>
    <row r="27" ht="28.8" customHeight="1">
      <c r="A27" s="15" t="inlineStr">
        <is>
          <t>#26</t>
        </is>
      </c>
      <c r="B27" s="4" t="inlineStr">
        <is>
          <t>Shouwa Genroku Rakugo Shinjuu: Sukeroku Futatabi-hen</t>
        </is>
      </c>
      <c r="C27" s="28" t="n">
        <v>8.800000000000001</v>
      </c>
      <c r="D27" s="29" t="n">
        <v>0</v>
      </c>
      <c r="E27" s="28" t="n">
        <v>8.800000000000001</v>
      </c>
      <c r="F27" s="29">
        <f>G27-E27</f>
        <v/>
      </c>
      <c r="G27" s="28" t="n">
        <v>8.789999999999999</v>
      </c>
      <c r="H27" s="29" t="n">
        <v>0</v>
      </c>
      <c r="I27" s="28" t="n">
        <v>8.789999999999999</v>
      </c>
      <c r="J27" s="29" t="n">
        <v>0</v>
      </c>
      <c r="K27" s="28" t="n">
        <v>8.789999999999999</v>
      </c>
      <c r="L27" s="29" t="n">
        <v>0</v>
      </c>
      <c r="M27" s="28" t="n">
        <v>8.789999999999999</v>
      </c>
      <c r="N27" s="29" t="n">
        <v>-0.009999999999999787</v>
      </c>
      <c r="O27" s="28" t="n">
        <v>8.779999999999999</v>
      </c>
      <c r="P27" s="29" t="n">
        <v>0</v>
      </c>
      <c r="Q27" s="28" t="n">
        <v>8.779999999999999</v>
      </c>
      <c r="R27" s="29" t="n">
        <v>-0.009999999999999787</v>
      </c>
      <c r="S27" s="28" t="n">
        <v>8.77</v>
      </c>
      <c r="T27" t="n">
        <v>0</v>
      </c>
      <c r="U27" t="n">
        <v>8.77</v>
      </c>
    </row>
    <row r="28">
      <c r="A28" s="15" t="inlineStr">
        <is>
          <t>#27</t>
        </is>
      </c>
      <c r="B28" s="4" t="inlineStr">
        <is>
          <t>Cowboy Bebop</t>
        </is>
      </c>
      <c r="C28" s="28" t="n">
        <v>8.789999999999999</v>
      </c>
      <c r="D28" s="29" t="n">
        <v>0</v>
      </c>
      <c r="E28" s="28" t="n">
        <v>8.789999999999999</v>
      </c>
      <c r="F28" s="29">
        <f>G28-E28</f>
        <v/>
      </c>
      <c r="G28" s="28" t="n">
        <v>8.789999999999999</v>
      </c>
      <c r="H28" s="29" t="n">
        <v>0</v>
      </c>
      <c r="I28" s="28" t="n">
        <v>8.789999999999999</v>
      </c>
      <c r="J28" s="29" t="n">
        <v>0</v>
      </c>
      <c r="K28" s="28" t="n">
        <v>8.789999999999999</v>
      </c>
      <c r="L28" s="29" t="n">
        <v>0</v>
      </c>
      <c r="M28" s="28" t="n">
        <v>8.789999999999999</v>
      </c>
      <c r="N28" s="29" t="n">
        <v>-0.009999999999999787</v>
      </c>
      <c r="O28" s="28" t="n">
        <v>8.779999999999999</v>
      </c>
      <c r="P28" s="29" t="n">
        <v>-0.009999999999999787</v>
      </c>
      <c r="Q28" s="28" t="n">
        <v>8.77</v>
      </c>
      <c r="R28" s="29" t="n">
        <v>0</v>
      </c>
      <c r="S28" s="28" t="n">
        <v>8.77</v>
      </c>
      <c r="T28" t="n">
        <v>0</v>
      </c>
      <c r="U28" t="n">
        <v>8.77</v>
      </c>
    </row>
    <row r="29">
      <c r="A29" s="15" t="inlineStr">
        <is>
          <t>#28</t>
        </is>
      </c>
      <c r="B29" s="4" t="inlineStr">
        <is>
          <t>Haikyuu!! Second Season</t>
        </is>
      </c>
      <c r="C29" s="28" t="n">
        <v>8.779999999999999</v>
      </c>
      <c r="D29" s="29" t="n">
        <v>0</v>
      </c>
      <c r="E29" s="28" t="n">
        <v>8.779999999999999</v>
      </c>
      <c r="F29" s="29">
        <f>G29-E29</f>
        <v/>
      </c>
      <c r="G29" s="28" t="n">
        <v>8.779999999999999</v>
      </c>
      <c r="H29" s="29" t="n">
        <v>-0.009999999999999787</v>
      </c>
      <c r="I29" s="28" t="n">
        <v>8.77</v>
      </c>
      <c r="J29" s="29" t="n">
        <v>-0.009999999999999787</v>
      </c>
      <c r="K29" s="28" t="n">
        <v>8.76</v>
      </c>
      <c r="L29" s="29" t="n">
        <v>-0.009999999999999787</v>
      </c>
      <c r="M29" s="28" t="n">
        <v>8.75</v>
      </c>
      <c r="N29" s="29" t="n">
        <v>-0.01999999999999957</v>
      </c>
      <c r="O29" s="28" t="n">
        <v>8.73</v>
      </c>
      <c r="P29" s="29" t="n">
        <v>-0.03000000000000114</v>
      </c>
      <c r="Q29" s="28" t="n">
        <v>8.699999999999999</v>
      </c>
      <c r="R29" s="29" t="n">
        <v>-0.01999999999999957</v>
      </c>
      <c r="S29" s="28" t="n">
        <v>8.68</v>
      </c>
      <c r="T29" t="n">
        <v>0</v>
      </c>
      <c r="U29" t="n">
        <v>8.68</v>
      </c>
    </row>
    <row r="30">
      <c r="A30" s="15" t="inlineStr">
        <is>
          <t>#29</t>
        </is>
      </c>
      <c r="B30" s="4" t="inlineStr">
        <is>
          <t>Monogatari Series: Second Season</t>
        </is>
      </c>
      <c r="C30" s="28" t="n">
        <v>8.779999999999999</v>
      </c>
      <c r="D30" s="29" t="n">
        <v>0</v>
      </c>
      <c r="E30" s="28" t="n">
        <v>8.779999999999999</v>
      </c>
      <c r="F30" s="29">
        <f>G30-E30</f>
        <v/>
      </c>
      <c r="G30" s="28" t="n">
        <v>8.779999999999999</v>
      </c>
      <c r="H30" s="29" t="n">
        <v>0</v>
      </c>
      <c r="I30" s="28" t="n">
        <v>8.779999999999999</v>
      </c>
      <c r="J30" s="29" t="n">
        <v>0</v>
      </c>
      <c r="K30" s="28" t="n">
        <v>8.779999999999999</v>
      </c>
      <c r="L30" s="29" t="n">
        <v>0</v>
      </c>
      <c r="M30" s="28" t="n">
        <v>8.779999999999999</v>
      </c>
      <c r="N30" s="29" t="n">
        <v>0</v>
      </c>
      <c r="O30" s="28" t="n">
        <v>8.779999999999999</v>
      </c>
      <c r="P30" s="29" t="n">
        <v>0</v>
      </c>
      <c r="Q30" s="28" t="n">
        <v>8.779999999999999</v>
      </c>
      <c r="R30" s="29" t="n">
        <v>0</v>
      </c>
      <c r="S30" s="28" t="n">
        <v>8.779999999999999</v>
      </c>
      <c r="T30" t="n">
        <v>0</v>
      </c>
      <c r="U30" t="n">
        <v>8.779999999999999</v>
      </c>
    </row>
    <row r="31">
      <c r="A31" s="15" t="inlineStr">
        <is>
          <t>#30</t>
        </is>
      </c>
      <c r="B31" s="4" t="inlineStr">
        <is>
          <t>Shigatsu wa Kimi no Uso</t>
        </is>
      </c>
      <c r="C31" s="28" t="n">
        <v>8.779999999999999</v>
      </c>
      <c r="D31" s="29" t="n">
        <v>0</v>
      </c>
      <c r="E31" s="28" t="n">
        <v>8.779999999999999</v>
      </c>
      <c r="F31" s="29">
        <f>G31-E31</f>
        <v/>
      </c>
      <c r="G31" s="28" t="n">
        <v>8.779999999999999</v>
      </c>
      <c r="H31" s="29" t="n">
        <v>-0.009999999999999787</v>
      </c>
      <c r="I31" s="28" t="n">
        <v>8.77</v>
      </c>
      <c r="J31" s="29" t="n">
        <v>0</v>
      </c>
      <c r="K31" s="28" t="n">
        <v>8.77</v>
      </c>
      <c r="L31" s="29" t="n">
        <v>-0.009999999999999787</v>
      </c>
      <c r="M31" s="28" t="n">
        <v>8.76</v>
      </c>
      <c r="N31" s="29" t="n">
        <v>-0.02999999999999936</v>
      </c>
      <c r="O31" s="28" t="n">
        <v>8.73</v>
      </c>
      <c r="P31" s="29" t="n">
        <v>-0.009999999999999787</v>
      </c>
      <c r="Q31" s="28" t="n">
        <v>8.720000000000001</v>
      </c>
      <c r="R31" s="29" t="n">
        <v>-0.02000000000000135</v>
      </c>
      <c r="S31" s="28" t="n">
        <v>8.699999999999999</v>
      </c>
      <c r="T31" t="n">
        <v>0</v>
      </c>
      <c r="U31" t="n">
        <v>8.699999999999999</v>
      </c>
    </row>
    <row r="32">
      <c r="A32" s="15" t="inlineStr">
        <is>
          <t>#31</t>
        </is>
      </c>
      <c r="B32" s="4" t="inlineStr">
        <is>
          <t>Made in Abyss</t>
        </is>
      </c>
      <c r="C32" s="28" t="n">
        <v>8.77</v>
      </c>
      <c r="D32" s="29" t="n">
        <v>0</v>
      </c>
      <c r="E32" s="28" t="n">
        <v>8.77</v>
      </c>
      <c r="F32" s="29">
        <f>G32-E32</f>
        <v/>
      </c>
      <c r="G32" s="28" t="n">
        <v>8.77</v>
      </c>
      <c r="H32" s="29" t="n">
        <v>-0.009999999999999787</v>
      </c>
      <c r="I32" s="28" t="n">
        <v>8.76</v>
      </c>
      <c r="J32" s="29" t="n">
        <v>0</v>
      </c>
      <c r="K32" s="28" t="n">
        <v>8.76</v>
      </c>
      <c r="L32" s="29" t="n">
        <v>-0.009999999999999787</v>
      </c>
      <c r="M32" s="28" t="n">
        <v>8.75</v>
      </c>
      <c r="N32" s="29" t="n">
        <v>-0.009999999999999787</v>
      </c>
      <c r="O32" s="28" t="n">
        <v>8.74</v>
      </c>
      <c r="P32" s="29" t="n">
        <v>-0.01999999999999957</v>
      </c>
      <c r="Q32" s="28" t="n">
        <v>8.720000000000001</v>
      </c>
      <c r="R32" s="29" t="n">
        <v>-0.009999999999999787</v>
      </c>
      <c r="S32" s="28" t="n">
        <v>8.710000000000001</v>
      </c>
      <c r="T32" t="n">
        <v>0</v>
      </c>
      <c r="U32" t="n">
        <v>8.710000000000001</v>
      </c>
    </row>
    <row r="33">
      <c r="A33" s="15" t="inlineStr">
        <is>
          <t>#32</t>
        </is>
      </c>
      <c r="B33" s="4" t="inlineStr">
        <is>
          <t>Mushishi Zoku Shou 2nd Season</t>
        </is>
      </c>
      <c r="C33" s="28" t="n">
        <v>8.77</v>
      </c>
      <c r="D33" s="29" t="n">
        <v>0</v>
      </c>
      <c r="E33" s="28" t="n">
        <v>8.77</v>
      </c>
      <c r="F33" s="29">
        <f>G33-E33</f>
        <v/>
      </c>
      <c r="G33" s="28" t="n">
        <v>8.77</v>
      </c>
      <c r="H33" s="29" t="n">
        <v>0</v>
      </c>
      <c r="I33" s="28" t="n">
        <v>8.77</v>
      </c>
      <c r="J33" s="29" t="n">
        <v>0</v>
      </c>
      <c r="K33" s="28" t="n">
        <v>8.77</v>
      </c>
      <c r="L33" s="29" t="n">
        <v>0</v>
      </c>
      <c r="M33" s="28" t="n">
        <v>8.77</v>
      </c>
      <c r="N33" s="29" t="n">
        <v>-0.009999999999999787</v>
      </c>
      <c r="O33" s="28" t="n">
        <v>8.76</v>
      </c>
      <c r="P33" s="29" t="n">
        <v>0</v>
      </c>
      <c r="Q33" s="28" t="n">
        <v>8.76</v>
      </c>
      <c r="R33" s="29" t="n">
        <v>-0.009999999999999787</v>
      </c>
      <c r="S33" s="28" t="n">
        <v>8.75</v>
      </c>
      <c r="T33" t="n">
        <v>0</v>
      </c>
      <c r="U33" t="n">
        <v>8.75</v>
      </c>
    </row>
    <row r="34">
      <c r="A34" s="15" t="inlineStr">
        <is>
          <t>#33</t>
        </is>
      </c>
      <c r="B34" s="4" t="inlineStr">
        <is>
          <t>Hajime no Ippo</t>
        </is>
      </c>
      <c r="C34" s="28" t="n">
        <v>8.76</v>
      </c>
      <c r="D34" s="29" t="n">
        <v>0</v>
      </c>
      <c r="E34" s="28" t="n">
        <v>8.76</v>
      </c>
      <c r="F34" s="29">
        <f>G34-E34</f>
        <v/>
      </c>
      <c r="G34" s="28" t="n">
        <v>8.76</v>
      </c>
      <c r="H34" s="29" t="n">
        <v>0</v>
      </c>
      <c r="I34" s="28" t="n">
        <v>8.76</v>
      </c>
      <c r="J34" s="29" t="n">
        <v>-0.009999999999999787</v>
      </c>
      <c r="K34" s="28" t="n">
        <v>8.75</v>
      </c>
      <c r="L34" s="29" t="n">
        <v>0</v>
      </c>
      <c r="M34" s="28" t="n">
        <v>8.75</v>
      </c>
      <c r="N34" s="29" t="n">
        <v>0</v>
      </c>
      <c r="O34" s="28" t="n">
        <v>8.75</v>
      </c>
      <c r="P34" s="29" t="n">
        <v>-0.009999999999999787</v>
      </c>
      <c r="Q34" s="28" t="n">
        <v>8.74</v>
      </c>
      <c r="R34" s="29" t="n">
        <v>0</v>
      </c>
      <c r="S34" s="28" t="n">
        <v>8.74</v>
      </c>
      <c r="T34" t="n">
        <v>0</v>
      </c>
      <c r="U34" t="n">
        <v>8.74</v>
      </c>
    </row>
    <row r="35">
      <c r="A35" s="15" t="inlineStr">
        <is>
          <t>#34</t>
        </is>
      </c>
      <c r="B35" s="4" t="inlineStr">
        <is>
          <t>Mononoke Hime</t>
        </is>
      </c>
      <c r="C35" s="28" t="n">
        <v>8.73</v>
      </c>
      <c r="D35" s="29" t="n">
        <v>0</v>
      </c>
      <c r="E35" s="28" t="n">
        <v>8.73</v>
      </c>
      <c r="F35" s="29">
        <f>G35-E35</f>
        <v/>
      </c>
      <c r="G35" s="28" t="n">
        <v>8.73</v>
      </c>
      <c r="H35" s="29" t="n">
        <v>0</v>
      </c>
      <c r="I35" s="28" t="n">
        <v>8.73</v>
      </c>
      <c r="J35" s="29" t="n">
        <v>-0.009999999999999787</v>
      </c>
      <c r="K35" s="28" t="n">
        <v>8.720000000000001</v>
      </c>
      <c r="L35" s="29" t="n">
        <v>0</v>
      </c>
      <c r="M35" s="28" t="n">
        <v>8.720000000000001</v>
      </c>
      <c r="N35" s="29" t="n">
        <v>-0.009999999999999787</v>
      </c>
      <c r="O35" s="28" t="n">
        <v>8.710000000000001</v>
      </c>
      <c r="P35" s="29" t="n">
        <v>0</v>
      </c>
      <c r="Q35" s="28" t="n">
        <v>8.710000000000001</v>
      </c>
      <c r="R35" s="29" t="n">
        <v>-0.01000000000000156</v>
      </c>
      <c r="S35" s="28" t="n">
        <v>8.699999999999999</v>
      </c>
      <c r="T35" t="n">
        <v>0</v>
      </c>
      <c r="U35" t="n">
        <v>8.699999999999999</v>
      </c>
    </row>
    <row r="36">
      <c r="A36" s="15" t="inlineStr">
        <is>
          <t>#35</t>
        </is>
      </c>
      <c r="B36" s="4" t="inlineStr">
        <is>
          <t>Monster</t>
        </is>
      </c>
      <c r="C36" s="28" t="n">
        <v>8.73</v>
      </c>
      <c r="D36" s="29" t="n">
        <v>0</v>
      </c>
      <c r="E36" s="28" t="n">
        <v>8.73</v>
      </c>
      <c r="F36" s="29">
        <f>G36-E36</f>
        <v/>
      </c>
      <c r="G36" s="28" t="n">
        <v>8.73</v>
      </c>
      <c r="H36" s="29" t="n">
        <v>0.009999999999999787</v>
      </c>
      <c r="I36" s="28" t="n">
        <v>8.74</v>
      </c>
      <c r="J36" s="29" t="n">
        <v>0</v>
      </c>
      <c r="K36" s="28" t="n">
        <v>8.74</v>
      </c>
      <c r="L36" s="29" t="n">
        <v>0.009999999999999787</v>
      </c>
      <c r="M36" s="28" t="n">
        <v>8.75</v>
      </c>
      <c r="N36" s="29" t="n">
        <v>0.01999999999999957</v>
      </c>
      <c r="O36" s="28" t="n">
        <v>8.77</v>
      </c>
      <c r="P36" s="29" t="n">
        <v>0</v>
      </c>
      <c r="Q36" s="28" t="n">
        <v>8.77</v>
      </c>
      <c r="R36" s="29" t="n">
        <v>0.01999999999999957</v>
      </c>
      <c r="S36" s="28" t="n">
        <v>8.789999999999999</v>
      </c>
      <c r="T36" t="n">
        <v>0</v>
      </c>
      <c r="U36" t="n">
        <v>8.789999999999999</v>
      </c>
    </row>
    <row r="37">
      <c r="A37" s="15" t="inlineStr">
        <is>
          <t>#36</t>
        </is>
      </c>
      <c r="B37" s="4" t="inlineStr">
        <is>
          <t>Mushishi Zoku Shou</t>
        </is>
      </c>
      <c r="C37" s="28" t="n">
        <v>8.73</v>
      </c>
      <c r="D37" s="29" t="n">
        <v>0</v>
      </c>
      <c r="E37" s="28" t="n">
        <v>8.73</v>
      </c>
      <c r="F37" s="29">
        <f>G37-E37</f>
        <v/>
      </c>
      <c r="G37" s="28" t="n">
        <v>8.73</v>
      </c>
      <c r="H37" s="29" t="n">
        <v>0</v>
      </c>
      <c r="I37" s="28" t="n">
        <v>8.73</v>
      </c>
      <c r="J37" s="29" t="n">
        <v>0</v>
      </c>
      <c r="K37" s="28" t="n">
        <v>8.73</v>
      </c>
      <c r="L37" s="29" t="n">
        <v>0</v>
      </c>
      <c r="M37" s="28" t="n">
        <v>8.73</v>
      </c>
      <c r="N37" s="29" t="n">
        <v>-0.009999999999999787</v>
      </c>
      <c r="O37" s="28" t="n">
        <v>8.720000000000001</v>
      </c>
      <c r="P37" s="29" t="n">
        <v>0</v>
      </c>
      <c r="Q37" s="28" t="n">
        <v>8.720000000000001</v>
      </c>
      <c r="R37" s="29" t="n">
        <v>-0.009999999999999787</v>
      </c>
      <c r="S37" s="28" t="n">
        <v>8.710000000000001</v>
      </c>
      <c r="T37" t="n">
        <v>0</v>
      </c>
      <c r="U37" t="n">
        <v>8.710000000000001</v>
      </c>
    </row>
    <row r="38" ht="28.8" customHeight="1">
      <c r="A38" s="15" t="inlineStr">
        <is>
          <t>#37</t>
        </is>
      </c>
      <c r="B38" s="4" t="inlineStr">
        <is>
          <t>Rurouni Kenshin: Meiji Kenkaku Romantan - Tsuioku-hen</t>
        </is>
      </c>
      <c r="C38" s="28" t="n">
        <v>8.73</v>
      </c>
      <c r="D38" s="29" t="n">
        <v>0</v>
      </c>
      <c r="E38" s="28" t="n">
        <v>8.73</v>
      </c>
      <c r="F38" s="29">
        <f>G38-E38</f>
        <v/>
      </c>
      <c r="G38" s="28" t="n">
        <v>8.73</v>
      </c>
      <c r="H38" s="29" t="n">
        <v>0</v>
      </c>
      <c r="I38" s="28" t="n">
        <v>8.73</v>
      </c>
      <c r="J38" s="29" t="n">
        <v>0</v>
      </c>
      <c r="K38" s="28" t="n">
        <v>8.73</v>
      </c>
      <c r="L38" s="29" t="n">
        <v>0</v>
      </c>
      <c r="M38" s="28" t="n">
        <v>8.73</v>
      </c>
      <c r="N38" s="29" t="n">
        <v>0</v>
      </c>
      <c r="O38" s="28" t="n">
        <v>8.73</v>
      </c>
      <c r="P38" s="29" t="n">
        <v>-0.009999999999999787</v>
      </c>
      <c r="Q38" s="28" t="n">
        <v>8.720000000000001</v>
      </c>
      <c r="R38" s="29" t="n">
        <v>0</v>
      </c>
      <c r="S38" s="28" t="n">
        <v>8.720000000000001</v>
      </c>
      <c r="T38" t="n">
        <v>0</v>
      </c>
      <c r="U38" t="n">
        <v>8.720000000000001</v>
      </c>
    </row>
    <row r="39">
      <c r="A39" s="15" t="inlineStr">
        <is>
          <t>#38</t>
        </is>
      </c>
      <c r="B39" s="4" t="inlineStr">
        <is>
          <t>Code Geass: Hangyaku no Lelouch</t>
        </is>
      </c>
      <c r="C39" s="28" t="n">
        <v>8.73</v>
      </c>
      <c r="D39" s="29" t="n">
        <v>-0.009999999999999787</v>
      </c>
      <c r="E39" s="28" t="n">
        <v>8.720000000000001</v>
      </c>
      <c r="F39" s="29">
        <f>G39-E39</f>
        <v/>
      </c>
      <c r="G39" s="28" t="n">
        <v>8.720000000000001</v>
      </c>
      <c r="H39" s="29" t="n">
        <v>0</v>
      </c>
      <c r="I39" s="28" t="n">
        <v>8.720000000000001</v>
      </c>
      <c r="J39" s="29" t="n">
        <v>0</v>
      </c>
      <c r="K39" s="28" t="n">
        <v>8.720000000000001</v>
      </c>
      <c r="L39" s="29" t="n">
        <v>0</v>
      </c>
      <c r="M39" s="28" t="n">
        <v>8.720000000000001</v>
      </c>
      <c r="N39" s="29" t="n">
        <v>-0.009999999999999787</v>
      </c>
      <c r="O39" s="28" t="n">
        <v>8.710000000000001</v>
      </c>
      <c r="P39" s="29" t="n">
        <v>0</v>
      </c>
      <c r="Q39" s="28" t="n">
        <v>8.710000000000001</v>
      </c>
      <c r="R39" s="29" t="n">
        <v>0</v>
      </c>
      <c r="S39" s="28" t="n">
        <v>8.710000000000001</v>
      </c>
      <c r="T39" t="n">
        <v>0</v>
      </c>
      <c r="U39" t="n">
        <v>8.710000000000001</v>
      </c>
    </row>
    <row r="40">
      <c r="A40" s="15" t="inlineStr">
        <is>
          <t>#39</t>
        </is>
      </c>
      <c r="B40" s="4" t="inlineStr">
        <is>
          <t>Vinland Saga</t>
        </is>
      </c>
      <c r="C40" s="28" t="n">
        <v>8.73</v>
      </c>
      <c r="D40" s="29" t="n">
        <v>-0.009999999999999787</v>
      </c>
      <c r="E40" s="28" t="n">
        <v>8.720000000000001</v>
      </c>
      <c r="F40" s="29">
        <f>G40-E40</f>
        <v/>
      </c>
      <c r="G40" s="28" t="n">
        <v>8.720000000000001</v>
      </c>
      <c r="H40" s="29" t="n">
        <v>0</v>
      </c>
      <c r="I40" s="28" t="n">
        <v>8.720000000000001</v>
      </c>
      <c r="J40" s="29" t="n">
        <v>0</v>
      </c>
      <c r="K40" s="28" t="n">
        <v>8.720000000000001</v>
      </c>
      <c r="L40" s="29" t="n">
        <v>-0.009999999999999787</v>
      </c>
      <c r="M40" s="28" t="n">
        <v>8.710000000000001</v>
      </c>
      <c r="N40" s="29" t="n">
        <v>0</v>
      </c>
      <c r="O40" s="28" t="n">
        <v>8.710000000000001</v>
      </c>
      <c r="P40" s="29" t="n">
        <v>0</v>
      </c>
      <c r="Q40" s="28" t="n">
        <v>8.710000000000001</v>
      </c>
      <c r="R40" s="29" t="n">
        <v>0.009999999999999787</v>
      </c>
      <c r="S40" s="28" t="n">
        <v>8.720000000000001</v>
      </c>
      <c r="T40" t="n">
        <v>0</v>
      </c>
      <c r="U40" t="n">
        <v>8.720000000000001</v>
      </c>
    </row>
    <row r="41" ht="28.8" customHeight="1">
      <c r="A41" s="15" t="inlineStr">
        <is>
          <t>#40</t>
        </is>
      </c>
      <c r="B41" s="4" t="inlineStr">
        <is>
          <t>Made in Abyss Movie 3: Fukaki Tamashii no Reimei</t>
        </is>
      </c>
      <c r="C41" s="28" t="n">
        <v>8.710000000000001</v>
      </c>
      <c r="D41" s="29" t="n">
        <v>0.04999999999999893</v>
      </c>
      <c r="E41" s="28" t="n">
        <v>8.76</v>
      </c>
      <c r="F41" s="29">
        <f>G41-E41</f>
        <v/>
      </c>
      <c r="G41" s="28" t="n">
        <v>8.800000000000001</v>
      </c>
      <c r="H41" s="29" t="n">
        <v>-0.02000000000000135</v>
      </c>
      <c r="I41" s="28" t="n">
        <v>8.779999999999999</v>
      </c>
      <c r="J41" s="29" t="n">
        <v>0</v>
      </c>
      <c r="K41" s="28" t="n">
        <v>8.779999999999999</v>
      </c>
      <c r="L41" s="29" t="n">
        <v>-0.02999999999999936</v>
      </c>
      <c r="M41" s="28" t="n">
        <v>8.75</v>
      </c>
      <c r="N41" s="29" t="n">
        <v>-0.01999999999999957</v>
      </c>
      <c r="O41" s="28" t="n">
        <v>8.73</v>
      </c>
      <c r="P41" s="29" t="n">
        <v>-0.009999999999999787</v>
      </c>
      <c r="Q41" s="28" t="n">
        <v>8.720000000000001</v>
      </c>
      <c r="R41" s="29" t="n">
        <v>-0.009999999999999787</v>
      </c>
      <c r="S41" s="28" t="n">
        <v>8.710000000000001</v>
      </c>
      <c r="T41" t="n">
        <v>0</v>
      </c>
      <c r="U41" t="n">
        <v>8.710000000000001</v>
      </c>
    </row>
    <row r="42">
      <c r="A42" s="15" t="inlineStr">
        <is>
          <t>#41</t>
        </is>
      </c>
      <c r="B42" s="4" t="inlineStr">
        <is>
          <t>Great Teacher Onizuka</t>
        </is>
      </c>
      <c r="C42" s="28" t="n">
        <v>8.699999999999999</v>
      </c>
      <c r="D42" s="29" t="n">
        <v>0</v>
      </c>
      <c r="E42" s="28" t="n">
        <v>8.699999999999999</v>
      </c>
      <c r="F42" s="29">
        <f>G42-E42</f>
        <v/>
      </c>
      <c r="G42" s="28" t="n">
        <v>8.699999999999999</v>
      </c>
      <c r="H42" s="29" t="n">
        <v>0</v>
      </c>
      <c r="I42" s="28" t="n">
        <v>8.699999999999999</v>
      </c>
      <c r="J42" s="29" t="n">
        <v>0</v>
      </c>
      <c r="K42" s="28" t="n">
        <v>8.699999999999999</v>
      </c>
      <c r="L42" s="29" t="n">
        <v>0</v>
      </c>
      <c r="M42" s="28" t="n">
        <v>8.699999999999999</v>
      </c>
      <c r="N42" s="29" t="n">
        <v>0</v>
      </c>
      <c r="O42" s="28" t="n">
        <v>8.699999999999999</v>
      </c>
      <c r="P42" s="29" t="n">
        <v>0</v>
      </c>
      <c r="Q42" s="28" t="n">
        <v>8.699999999999999</v>
      </c>
      <c r="R42" s="29" t="n">
        <v>0</v>
      </c>
      <c r="S42" s="28" t="n">
        <v>8.699999999999999</v>
      </c>
      <c r="T42" t="n">
        <v>0</v>
      </c>
      <c r="U42" t="n">
        <v>8.699999999999999</v>
      </c>
    </row>
    <row r="43">
      <c r="A43" s="15" t="inlineStr">
        <is>
          <t>#42</t>
        </is>
      </c>
      <c r="B43" s="4" t="inlineStr">
        <is>
          <t>Mushishi</t>
        </is>
      </c>
      <c r="C43" s="28" t="n">
        <v>8.699999999999999</v>
      </c>
      <c r="D43" s="29" t="n">
        <v>0</v>
      </c>
      <c r="E43" s="28" t="n">
        <v>8.699999999999999</v>
      </c>
      <c r="F43" s="29">
        <f>G43-E43</f>
        <v/>
      </c>
      <c r="G43" s="28" t="n">
        <v>8.699999999999999</v>
      </c>
      <c r="H43" s="29" t="n">
        <v>0</v>
      </c>
      <c r="I43" s="28" t="n">
        <v>8.699999999999999</v>
      </c>
      <c r="J43" s="29" t="n">
        <v>0</v>
      </c>
      <c r="K43" s="28" t="n">
        <v>8.699999999999999</v>
      </c>
      <c r="L43" s="29" t="n">
        <v>0</v>
      </c>
      <c r="M43" s="28" t="n">
        <v>8.699999999999999</v>
      </c>
      <c r="N43" s="29" t="n">
        <v>-0.009999999999999787</v>
      </c>
      <c r="O43" s="28" t="n">
        <v>8.69</v>
      </c>
      <c r="P43" s="29" t="n">
        <v>0</v>
      </c>
      <c r="Q43" s="28" t="n">
        <v>8.69</v>
      </c>
      <c r="R43" s="29" t="n">
        <v>-0.009999999999999787</v>
      </c>
      <c r="S43" s="28" t="n">
        <v>8.68</v>
      </c>
      <c r="T43" t="n">
        <v>0</v>
      </c>
      <c r="U43" t="n">
        <v>8.68</v>
      </c>
    </row>
    <row r="44">
      <c r="A44" s="15" t="inlineStr">
        <is>
          <t>#43</t>
        </is>
      </c>
      <c r="B44" s="4" t="inlineStr">
        <is>
          <t>Kimetsu no Yaiba</t>
        </is>
      </c>
      <c r="C44" s="28" t="n">
        <v>8.69</v>
      </c>
      <c r="D44" s="29" t="n">
        <v>0</v>
      </c>
      <c r="E44" s="28" t="n">
        <v>8.69</v>
      </c>
      <c r="F44" s="29">
        <f>G44-E44</f>
        <v/>
      </c>
      <c r="G44" s="28" t="n">
        <v>8.68</v>
      </c>
      <c r="H44" s="29" t="n">
        <v>-0.009999999999999787</v>
      </c>
      <c r="I44" s="28" t="n">
        <v>8.67</v>
      </c>
      <c r="J44" s="29" t="n"/>
      <c r="K44" s="28" t="n"/>
      <c r="L44" s="29" t="n"/>
      <c r="M44" s="28" t="n"/>
      <c r="N44" s="29" t="n"/>
      <c r="O44" s="28" t="n"/>
      <c r="P44" s="29" t="n"/>
      <c r="Q44" s="28" t="n"/>
      <c r="R44" s="29" t="n"/>
      <c r="S44" s="28" t="n"/>
    </row>
    <row r="45" ht="28.8" customHeight="1">
      <c r="A45" s="15" t="inlineStr">
        <is>
          <t>#44</t>
        </is>
      </c>
      <c r="B45" s="4" t="inlineStr">
        <is>
          <t>Seishun Buta Yarou wa Yumemiru Shoujo no Yume wo Minai</t>
        </is>
      </c>
      <c r="C45" s="28" t="n">
        <v>8.69</v>
      </c>
      <c r="D45" s="29" t="n">
        <v>0</v>
      </c>
      <c r="E45" s="28" t="n">
        <v>8.69</v>
      </c>
      <c r="F45" s="29">
        <f>G45-E45</f>
        <v/>
      </c>
      <c r="G45" s="28" t="n">
        <v>8.699999999999999</v>
      </c>
      <c r="H45" s="29" t="n">
        <v>0</v>
      </c>
      <c r="I45" s="28" t="n">
        <v>8.699999999999999</v>
      </c>
      <c r="J45" s="29" t="n">
        <v>0</v>
      </c>
      <c r="K45" s="28" t="n">
        <v>8.699999999999999</v>
      </c>
      <c r="L45" s="29" t="n">
        <v>0</v>
      </c>
      <c r="M45" s="28" t="n">
        <v>8.699999999999999</v>
      </c>
      <c r="N45" s="29" t="n">
        <v>-0.01999999999999957</v>
      </c>
      <c r="O45" s="28" t="n">
        <v>8.68</v>
      </c>
      <c r="P45" s="29" t="n">
        <v>-0.009999999999999787</v>
      </c>
      <c r="Q45" s="28" t="n">
        <v>8.67</v>
      </c>
      <c r="R45" s="29" t="n"/>
      <c r="S45" s="28" t="n"/>
    </row>
    <row r="46">
      <c r="A46" s="15" t="inlineStr">
        <is>
          <t>#45</t>
        </is>
      </c>
      <c r="B46" s="4" t="inlineStr">
        <is>
          <t>Tengen Toppa Gurren Lagann</t>
        </is>
      </c>
      <c r="C46" s="28" t="n">
        <v>8.68</v>
      </c>
      <c r="D46" s="29" t="n">
        <v>0</v>
      </c>
      <c r="E46" s="28" t="n">
        <v>8.68</v>
      </c>
      <c r="F46" s="29">
        <f>G46-E46</f>
        <v/>
      </c>
      <c r="G46" s="28" t="n">
        <v>8.68</v>
      </c>
      <c r="H46" s="29" t="n"/>
      <c r="I46" s="28" t="n"/>
      <c r="J46" s="29" t="n"/>
      <c r="K46" s="28" t="n">
        <v>8.67</v>
      </c>
      <c r="L46" s="29" t="n">
        <v>0</v>
      </c>
      <c r="M46" s="28" t="n">
        <v>8.67</v>
      </c>
      <c r="N46" s="29" t="n"/>
      <c r="O46" s="28" t="n"/>
      <c r="P46" s="29" t="n"/>
      <c r="Q46" s="28" t="n"/>
      <c r="R46" s="29" t="n"/>
      <c r="S46" s="28" t="n"/>
    </row>
    <row r="47">
      <c r="A47" s="15" t="inlineStr">
        <is>
          <t>#46</t>
        </is>
      </c>
      <c r="B47" s="4" t="inlineStr">
        <is>
          <t>Hajime no Ippo: New Challenger</t>
        </is>
      </c>
      <c r="C47" s="28" t="n">
        <v>8.68</v>
      </c>
      <c r="D47" s="29" t="n">
        <v>0</v>
      </c>
      <c r="E47" s="28" t="n">
        <v>8.68</v>
      </c>
      <c r="F47" s="29">
        <f>G47-E47</f>
        <v/>
      </c>
      <c r="G47" s="28" t="n">
        <v>8.68</v>
      </c>
      <c r="H47" s="29" t="n">
        <v>0</v>
      </c>
      <c r="I47" s="28" t="n">
        <v>8.68</v>
      </c>
      <c r="J47" s="29" t="n">
        <v>0</v>
      </c>
      <c r="K47" s="28" t="n">
        <v>8.68</v>
      </c>
      <c r="L47" s="29" t="n"/>
      <c r="M47" s="28" t="n"/>
      <c r="N47" s="29" t="n"/>
      <c r="O47" s="28" t="n">
        <v>8.67</v>
      </c>
      <c r="P47" s="29" t="n"/>
      <c r="Q47" s="28" t="n"/>
      <c r="R47" s="29" t="n"/>
      <c r="S47" s="28" t="n"/>
    </row>
    <row r="48">
      <c r="A48" s="15" t="inlineStr">
        <is>
          <t>#47</t>
        </is>
      </c>
      <c r="B48" s="4" t="inlineStr">
        <is>
          <t>Natsume Yuujinchou Shi</t>
        </is>
      </c>
      <c r="C48" s="28" t="n">
        <v>8.68</v>
      </c>
      <c r="D48" s="29" t="n">
        <v>0</v>
      </c>
      <c r="E48" s="28" t="n">
        <v>8.68</v>
      </c>
      <c r="F48" s="29">
        <f>G48-E48</f>
        <v/>
      </c>
      <c r="G48" s="28" t="n">
        <v>8.68</v>
      </c>
      <c r="H48" s="29" t="n">
        <v>0</v>
      </c>
      <c r="I48" s="28" t="n">
        <v>8.68</v>
      </c>
      <c r="J48" s="29" t="n">
        <v>0</v>
      </c>
      <c r="K48" s="28" t="n">
        <v>8.68</v>
      </c>
      <c r="L48" s="29" t="n">
        <v>-0.009999999999999787</v>
      </c>
      <c r="M48" s="28" t="n">
        <v>8.67</v>
      </c>
      <c r="N48" s="29" t="n">
        <v>0</v>
      </c>
      <c r="O48" s="28" t="n">
        <v>8.67</v>
      </c>
      <c r="P48" s="29" t="n"/>
      <c r="Q48" s="28" t="n"/>
      <c r="R48" s="29" t="n"/>
      <c r="S48" s="28" t="n"/>
    </row>
    <row r="49">
      <c r="A49" s="15" t="inlineStr">
        <is>
          <t>#48</t>
        </is>
      </c>
      <c r="B49" s="4" t="inlineStr">
        <is>
          <t>Howl no Ugoku Shiro</t>
        </is>
      </c>
      <c r="C49" s="28" t="n">
        <v>8.67</v>
      </c>
      <c r="D49" s="29" t="n">
        <v>0</v>
      </c>
      <c r="E49" s="28" t="n">
        <v>8.67</v>
      </c>
      <c r="F49" s="29">
        <f>G49-E49</f>
        <v/>
      </c>
      <c r="G49" s="28" t="n">
        <v>8.67</v>
      </c>
      <c r="H49" s="29" t="n">
        <v>0</v>
      </c>
      <c r="I49" s="28" t="n">
        <v>8.67</v>
      </c>
      <c r="J49" s="29" t="n">
        <v>0</v>
      </c>
      <c r="K49" s="28" t="n">
        <v>8.67</v>
      </c>
      <c r="L49" s="29" t="n"/>
      <c r="M49" s="28" t="n"/>
      <c r="N49" s="29" t="n"/>
      <c r="O49" s="28" t="n">
        <v>8.67</v>
      </c>
      <c r="P49" s="29" t="n"/>
      <c r="Q49" s="28" t="n"/>
      <c r="R49" s="29" t="n"/>
      <c r="S49" s="28" t="n"/>
    </row>
    <row r="50">
      <c r="A50" s="15" t="inlineStr">
        <is>
          <t>#49</t>
        </is>
      </c>
      <c r="B50" s="4" t="inlineStr">
        <is>
          <t>Suzumiya Haruhi no Shoushitsu</t>
        </is>
      </c>
      <c r="C50" s="28" t="n">
        <v>8.67</v>
      </c>
      <c r="D50" s="29" t="n">
        <v>0</v>
      </c>
      <c r="E50" s="28" t="n">
        <v>8.67</v>
      </c>
      <c r="F50" s="29">
        <f>G50-E50</f>
        <v/>
      </c>
      <c r="G50" s="28" t="n">
        <v>8.67</v>
      </c>
      <c r="H50" s="29" t="n">
        <v>0</v>
      </c>
      <c r="I50" s="28" t="n">
        <v>8.67</v>
      </c>
      <c r="J50" s="29" t="n"/>
      <c r="K50" s="28" t="n"/>
      <c r="L50" s="29" t="n"/>
      <c r="M50" s="28" t="n"/>
      <c r="N50" s="29" t="n"/>
      <c r="O50" s="28" t="n"/>
      <c r="P50" s="29" t="n"/>
      <c r="Q50" s="28" t="n"/>
      <c r="R50" s="29" t="n"/>
      <c r="S50" s="28" t="n"/>
    </row>
    <row r="51">
      <c r="A51" s="15" t="inlineStr">
        <is>
          <t>#50</t>
        </is>
      </c>
      <c r="B51" s="4" t="inlineStr">
        <is>
          <t>Ookami Kodomo no Ame to Yuki</t>
        </is>
      </c>
      <c r="C51" s="28" t="n">
        <v>8.66</v>
      </c>
      <c r="D51" s="29" t="n"/>
      <c r="E51" s="28" t="n"/>
      <c r="F51" s="29" t="n"/>
      <c r="G51" s="28" t="n">
        <v>8.66</v>
      </c>
      <c r="H51" s="29" t="n"/>
      <c r="I51" s="28" t="n"/>
      <c r="J51" s="29" t="n"/>
      <c r="K51" s="28" t="n"/>
      <c r="L51" s="29" t="n"/>
      <c r="M51" s="28" t="n"/>
      <c r="N51" s="29" t="n"/>
      <c r="O51" s="28" t="n"/>
      <c r="P51" s="29" t="n"/>
      <c r="Q51" s="28" t="n"/>
      <c r="R51" s="29" t="n"/>
      <c r="S51" s="28" t="n"/>
    </row>
    <row r="52">
      <c r="A52" s="15" t="inlineStr">
        <is>
          <t>#51</t>
        </is>
      </c>
      <c r="B52" s="4" t="inlineStr">
        <is>
          <t>Haikyuu!!: To the Top 2nd Season</t>
        </is>
      </c>
      <c r="C52" s="28" t="n"/>
      <c r="D52" s="29" t="n"/>
      <c r="E52" s="28" t="n">
        <v>8.76</v>
      </c>
      <c r="F52" s="29" t="n"/>
      <c r="G52" s="28" t="n"/>
      <c r="H52" s="29" t="n"/>
      <c r="I52" s="28" t="n"/>
      <c r="J52" s="29" t="n"/>
      <c r="K52" s="28" t="n"/>
      <c r="L52" s="29" t="n"/>
      <c r="M52" s="28" t="n"/>
      <c r="N52" s="29" t="n"/>
      <c r="O52" s="28" t="n"/>
      <c r="P52" s="29" t="n"/>
      <c r="Q52" s="28" t="n"/>
      <c r="R52" s="29" t="n"/>
      <c r="S52" s="28" t="n"/>
    </row>
    <row r="53">
      <c r="A53" s="15" t="inlineStr">
        <is>
          <t>#52</t>
        </is>
      </c>
      <c r="B53" s="4" t="inlineStr">
        <is>
          <t>Tian Guan Ci Fu</t>
        </is>
      </c>
      <c r="C53" s="28" t="n"/>
      <c r="D53" s="29" t="n"/>
      <c r="E53" s="28" t="n">
        <v>8.76</v>
      </c>
      <c r="F53" s="29" t="n"/>
      <c r="G53" s="28" t="n"/>
      <c r="H53" s="29" t="n"/>
      <c r="I53" s="28" t="n">
        <v>8.74</v>
      </c>
      <c r="J53" s="29" t="n"/>
      <c r="K53" s="28" t="n"/>
      <c r="L53" s="29" t="n"/>
      <c r="M53" s="28" t="n"/>
      <c r="N53" s="29" t="n"/>
      <c r="O53" s="28" t="n"/>
      <c r="P53" s="29" t="n"/>
      <c r="Q53" s="28" t="n"/>
      <c r="R53" s="29" t="n"/>
      <c r="S53" s="28" t="n"/>
    </row>
    <row r="54">
      <c r="A54" s="15" t="inlineStr">
        <is>
          <t>#53</t>
        </is>
      </c>
      <c r="B54" s="4" t="inlineStr">
        <is>
          <t>Ashita no Joe 2</t>
        </is>
      </c>
      <c r="C54" s="28" t="n"/>
      <c r="D54" s="29" t="n"/>
      <c r="E54" s="28" t="n">
        <v>8.76</v>
      </c>
      <c r="F54" s="29" t="n"/>
      <c r="G54" s="28" t="n"/>
      <c r="H54" s="29" t="n"/>
      <c r="I54" s="28" t="n">
        <v>8.67</v>
      </c>
      <c r="J54" s="29" t="n">
        <v>0</v>
      </c>
      <c r="K54" s="28" t="n">
        <v>8.67</v>
      </c>
      <c r="L54" s="29" t="n"/>
      <c r="M54" s="28" t="n"/>
      <c r="N54" s="29" t="n"/>
      <c r="O54" s="28" t="n">
        <v>8.67</v>
      </c>
      <c r="P54" s="29" t="n"/>
      <c r="Q54" s="28" t="n"/>
      <c r="R54" s="29" t="n"/>
      <c r="S54" s="28" t="n">
        <v>8.68</v>
      </c>
      <c r="T54" t="n">
        <v>0</v>
      </c>
      <c r="U54" t="n">
        <v>8.68</v>
      </c>
    </row>
    <row r="55">
      <c r="A55" s="15" t="inlineStr">
        <is>
          <t>#54</t>
        </is>
      </c>
      <c r="B55" s="4" t="inlineStr">
        <is>
          <t>Shingeki no Kyojin: The Final Season</t>
        </is>
      </c>
      <c r="C55" s="28" t="n"/>
      <c r="D55" s="29" t="n"/>
      <c r="E55" s="28" t="n"/>
      <c r="F55" s="29" t="n"/>
      <c r="G55" s="28" t="n"/>
      <c r="H55" s="29" t="n"/>
      <c r="I55" s="28" t="n"/>
      <c r="J55" s="29" t="n"/>
      <c r="K55" s="28" t="n">
        <v>9.06</v>
      </c>
      <c r="L55" s="29" t="n">
        <v>0.09999999999999964</v>
      </c>
      <c r="M55" s="28" t="n">
        <v>9.16</v>
      </c>
      <c r="N55" s="29" t="n">
        <v>-0.009999999999999787</v>
      </c>
      <c r="O55" s="28" t="n">
        <v>9.15</v>
      </c>
      <c r="P55" s="29" t="n">
        <v>-0.120000000000001</v>
      </c>
      <c r="Q55" s="28" t="n">
        <v>9.029999999999999</v>
      </c>
      <c r="R55" s="29" t="n">
        <v>-0.08000000000000007</v>
      </c>
      <c r="S55" s="28" t="n">
        <v>8.949999999999999</v>
      </c>
      <c r="T55" t="n">
        <v>0</v>
      </c>
      <c r="U55" t="n">
        <v>8.949999999999999</v>
      </c>
    </row>
    <row r="56" ht="28.8" customHeight="1">
      <c r="A56" s="15" t="inlineStr">
        <is>
          <t>#55</t>
        </is>
      </c>
      <c r="B56" s="4" t="inlineStr">
        <is>
          <t>Kimetsu no Yaiba Movie: Mugen Ressha-hen</t>
        </is>
      </c>
      <c r="C56" s="28" t="n"/>
      <c r="D56" s="29" t="n"/>
      <c r="E56" s="28" t="n"/>
      <c r="F56" s="29" t="n"/>
      <c r="G56" s="28" t="n"/>
      <c r="H56" s="29" t="n"/>
      <c r="I56" s="28" t="n"/>
      <c r="J56" s="29" t="n"/>
      <c r="K56" s="28" t="n">
        <v>8.68</v>
      </c>
      <c r="L56" s="29" t="n">
        <v>0.0600000000000005</v>
      </c>
      <c r="M56" s="28" t="n">
        <v>8.74</v>
      </c>
      <c r="N56" s="29" t="n">
        <v>-0.01999999999999957</v>
      </c>
      <c r="O56" s="28" t="n">
        <v>8.720000000000001</v>
      </c>
      <c r="P56" s="29" t="n">
        <v>-0.009999999999999787</v>
      </c>
      <c r="Q56" s="28" t="n">
        <v>8.710000000000001</v>
      </c>
      <c r="R56" s="29" t="n">
        <v>0.02999999999999936</v>
      </c>
      <c r="S56" s="28" t="n">
        <v>8.74</v>
      </c>
      <c r="T56" t="n">
        <v>0</v>
      </c>
      <c r="U56" t="n">
        <v>8.74</v>
      </c>
    </row>
    <row r="57">
      <c r="A57" s="15" t="inlineStr">
        <is>
          <t>#56</t>
        </is>
      </c>
      <c r="B57" s="4" t="inlineStr">
        <is>
          <t>Gintama: The Final</t>
        </is>
      </c>
      <c r="C57" s="28" t="n"/>
      <c r="D57" s="29" t="n"/>
      <c r="E57" s="28" t="n"/>
      <c r="F57" s="29" t="n"/>
      <c r="G57" s="28" t="n"/>
      <c r="H57" s="29" t="n"/>
      <c r="I57" s="28" t="n"/>
      <c r="J57" s="29" t="n"/>
      <c r="K57" s="28" t="n"/>
      <c r="L57" s="29" t="n"/>
      <c r="M57" s="28" t="n">
        <v>8.960000000000001</v>
      </c>
      <c r="N57" s="29" t="n">
        <v>-0.1300000000000008</v>
      </c>
      <c r="O57" s="28" t="n">
        <v>8.83</v>
      </c>
      <c r="P57" s="29" t="n">
        <v>-0.04000000000000092</v>
      </c>
      <c r="Q57" s="28" t="n">
        <v>8.789999999999999</v>
      </c>
      <c r="R57" s="29" t="n">
        <v>0.3100000000000005</v>
      </c>
      <c r="S57" s="28" t="n">
        <v>9.1</v>
      </c>
      <c r="T57" t="n">
        <v>0</v>
      </c>
      <c r="U57" t="n">
        <v>9.1</v>
      </c>
    </row>
    <row r="58" ht="28.8" customHeight="1">
      <c r="A58" s="15" t="inlineStr">
        <is>
          <t>#57</t>
        </is>
      </c>
      <c r="B58" s="4" t="inlineStr">
        <is>
          <t>Re:Zero kara Hajimeru Isekai Seikatsu 2nd Season Part 2</t>
        </is>
      </c>
      <c r="C58" s="28" t="n"/>
      <c r="D58" s="29" t="n"/>
      <c r="E58" s="28" t="n"/>
      <c r="F58" s="29" t="n"/>
      <c r="G58" s="28" t="n"/>
      <c r="H58" s="29" t="n"/>
      <c r="I58" s="28" t="n"/>
      <c r="J58" s="29" t="n"/>
      <c r="K58" s="28" t="n"/>
      <c r="L58" s="29" t="n"/>
      <c r="M58" s="28" t="n">
        <v>8.73</v>
      </c>
      <c r="N58" s="29" t="n"/>
      <c r="O58" s="28" t="n"/>
      <c r="P58" s="29" t="n"/>
      <c r="Q58" s="28" t="n"/>
      <c r="R58" s="29" t="n"/>
      <c r="S58" s="28" t="n"/>
    </row>
    <row r="59">
      <c r="A59" s="15" t="inlineStr">
        <is>
          <t>#58</t>
        </is>
      </c>
      <c r="B59" s="4" t="inlineStr">
        <is>
          <t>Violet Evergarden Movie</t>
        </is>
      </c>
      <c r="C59" s="28" t="n"/>
      <c r="D59" s="29" t="n"/>
      <c r="E59" s="28" t="n"/>
      <c r="F59" s="29" t="n"/>
      <c r="G59" s="28" t="n"/>
      <c r="H59" s="29" t="n"/>
      <c r="I59" s="28" t="n"/>
      <c r="J59" s="29" t="n"/>
      <c r="K59" s="28" t="n"/>
      <c r="L59" s="29" t="n"/>
      <c r="M59" s="28" t="n">
        <v>8.68</v>
      </c>
      <c r="N59" s="29" t="n"/>
      <c r="O59" s="28" t="n"/>
      <c r="P59" s="29" t="n"/>
      <c r="Q59" s="28" t="n">
        <v>8.720000000000001</v>
      </c>
      <c r="R59" s="29" t="n">
        <v>0.1499999999999986</v>
      </c>
      <c r="S59" s="28" t="n">
        <v>8.869999999999999</v>
      </c>
      <c r="T59" t="n">
        <v>0</v>
      </c>
      <c r="U59" t="n">
        <v>8.869999999999999</v>
      </c>
    </row>
    <row r="60">
      <c r="A60" s="15" t="inlineStr">
        <is>
          <t>#59</t>
        </is>
      </c>
      <c r="B60" s="4" t="inlineStr">
        <is>
          <t>Jujutsu Kaisen (TV)</t>
        </is>
      </c>
      <c r="C60" s="28" t="n"/>
      <c r="D60" s="29" t="n"/>
      <c r="E60" s="28" t="n"/>
      <c r="F60" s="29" t="n"/>
      <c r="G60" s="28" t="n"/>
      <c r="H60" s="29" t="n"/>
      <c r="I60" s="28" t="n"/>
      <c r="J60" s="29" t="n"/>
      <c r="K60" s="28" t="n"/>
      <c r="L60" s="29" t="n"/>
      <c r="M60" s="28" t="n"/>
      <c r="N60" s="29" t="n"/>
      <c r="O60" s="28" t="n"/>
      <c r="P60" s="29" t="n"/>
      <c r="Q60" s="28" t="n">
        <v>8.789999999999999</v>
      </c>
      <c r="R60" s="29" t="n">
        <v>-0.03999999999999915</v>
      </c>
      <c r="S60" s="28" t="n">
        <v>8.75</v>
      </c>
      <c r="T60" t="n">
        <v>0</v>
      </c>
      <c r="U60" t="n">
        <v>8.75</v>
      </c>
    </row>
    <row r="61">
      <c r="A61" s="15" t="inlineStr">
        <is>
          <t>#60</t>
        </is>
      </c>
      <c r="B61" s="4" t="inlineStr">
        <is>
          <t>Fruits Basket: The Final</t>
        </is>
      </c>
      <c r="C61" s="28" t="n"/>
      <c r="D61" s="29" t="n"/>
      <c r="E61" s="28" t="n"/>
      <c r="F61" s="29" t="n"/>
      <c r="G61" s="28" t="n"/>
      <c r="H61" s="29" t="n"/>
      <c r="I61" s="28" t="n"/>
      <c r="J61" s="29" t="n"/>
      <c r="K61" s="28" t="n"/>
      <c r="L61" s="29" t="n"/>
      <c r="M61" s="28" t="n"/>
      <c r="N61" s="29" t="n"/>
      <c r="O61" s="28" t="n"/>
      <c r="P61" s="29" t="n"/>
      <c r="Q61" s="28" t="n">
        <v>8.77</v>
      </c>
      <c r="R61" s="29" t="n">
        <v>0.3200000000000003</v>
      </c>
      <c r="S61" s="28" t="n">
        <v>9.09</v>
      </c>
      <c r="T61" t="n">
        <v>0</v>
      </c>
      <c r="U61" t="n">
        <v>9.09</v>
      </c>
    </row>
    <row r="62">
      <c r="A62" s="15" t="inlineStr">
        <is>
          <t>#61</t>
        </is>
      </c>
      <c r="B62" s="4" t="inlineStr">
        <is>
          <t>Fumetsu no Anata e</t>
        </is>
      </c>
      <c r="C62" s="28" t="n"/>
      <c r="D62" s="29" t="n"/>
      <c r="E62" s="28" t="n"/>
      <c r="F62" s="29" t="n"/>
      <c r="G62" s="28" t="n"/>
      <c r="H62" s="29" t="n"/>
      <c r="I62" s="28" t="n"/>
      <c r="J62" s="29" t="n"/>
      <c r="K62" s="28" t="n"/>
      <c r="L62" s="29" t="n"/>
      <c r="M62" s="28" t="n"/>
      <c r="N62" s="29" t="n"/>
      <c r="O62" s="28" t="n"/>
      <c r="P62" s="29" t="n"/>
      <c r="Q62" s="28" t="n">
        <v>8.699999999999999</v>
      </c>
      <c r="R62" s="29" t="n"/>
      <c r="S62" s="28" t="n"/>
    </row>
    <row r="63">
      <c r="A63" s="15" t="inlineStr">
        <is>
          <t>#62</t>
        </is>
      </c>
      <c r="B63" s="4" t="inlineStr">
        <is>
          <t>Shiguang Dailiren</t>
        </is>
      </c>
      <c r="C63" s="28" t="n"/>
      <c r="D63" s="29" t="n"/>
      <c r="E63" s="28" t="n"/>
      <c r="F63" s="29" t="n"/>
      <c r="G63" s="28" t="n"/>
      <c r="H63" s="29" t="n"/>
      <c r="I63" s="28" t="n"/>
      <c r="J63" s="29" t="n"/>
      <c r="K63" s="28" t="n"/>
      <c r="L63" s="29" t="n"/>
      <c r="M63" s="28" t="n"/>
      <c r="N63" s="29" t="n"/>
      <c r="O63" s="28" t="n"/>
      <c r="P63" s="29" t="n"/>
      <c r="Q63" s="28" t="n"/>
      <c r="R63" s="29" t="n"/>
      <c r="S63" s="28" t="n">
        <v>8.880000000000001</v>
      </c>
      <c r="T63" t="n">
        <v>0</v>
      </c>
      <c r="U63" t="n">
        <v>8.880000000000001</v>
      </c>
    </row>
    <row r="64">
      <c r="A64" s="15" t="inlineStr">
        <is>
          <t>#63</t>
        </is>
      </c>
      <c r="B64" s="4" t="inlineStr">
        <is>
          <t>Odd Taxi</t>
        </is>
      </c>
      <c r="C64" s="28" t="n"/>
      <c r="D64" s="29" t="n"/>
      <c r="E64" s="28" t="n"/>
      <c r="F64" s="29" t="n"/>
      <c r="G64" s="28" t="n"/>
      <c r="H64" s="29" t="n"/>
      <c r="I64" s="28" t="n"/>
      <c r="J64" s="29" t="n"/>
      <c r="K64" s="28" t="n"/>
      <c r="L64" s="29" t="n"/>
      <c r="M64" s="28" t="n"/>
      <c r="N64" s="29" t="n"/>
      <c r="O64" s="28" t="n"/>
      <c r="P64" s="29" t="n"/>
      <c r="Q64" s="28" t="n"/>
      <c r="R64" s="29" t="n"/>
      <c r="S64" s="28" t="n">
        <v>8.81</v>
      </c>
      <c r="T64" t="n">
        <v>0</v>
      </c>
      <c r="U64" t="n">
        <v>8.81</v>
      </c>
    </row>
    <row r="65">
      <c r="A65" s="15" t="n"/>
      <c r="B65" s="4" t="n"/>
      <c r="C65" s="28" t="n"/>
      <c r="D65" s="29" t="n"/>
      <c r="E65" s="28" t="n"/>
      <c r="F65" s="29" t="n"/>
      <c r="G65" s="28" t="n"/>
      <c r="H65" s="29" t="n"/>
      <c r="I65" s="28" t="n"/>
      <c r="J65" s="29" t="n"/>
      <c r="K65" s="28" t="n"/>
      <c r="L65" s="29" t="n"/>
      <c r="M65" s="28" t="n"/>
      <c r="N65" s="29" t="n"/>
      <c r="O65" s="28" t="n"/>
      <c r="P65" s="29" t="n"/>
      <c r="Q65" s="28" t="n"/>
      <c r="R65" s="29" t="n"/>
      <c r="S65" s="28" t="n"/>
    </row>
    <row r="66">
      <c r="A66" s="15" t="n"/>
      <c r="B66" s="4" t="n"/>
      <c r="C66" s="28" t="n"/>
      <c r="D66" s="29" t="n"/>
      <c r="E66" s="28" t="n"/>
      <c r="F66" s="29" t="n"/>
      <c r="G66" s="28" t="n"/>
      <c r="H66" s="29" t="n"/>
      <c r="I66" s="28" t="n"/>
      <c r="J66" s="29" t="n"/>
      <c r="K66" s="28" t="n"/>
      <c r="L66" s="29" t="n"/>
      <c r="M66" s="28" t="n"/>
      <c r="N66" s="29" t="n"/>
      <c r="O66" s="28" t="n"/>
      <c r="P66" s="29" t="n"/>
      <c r="Q66" s="28" t="n"/>
      <c r="R66" s="29" t="n"/>
      <c r="S66" s="28" t="n"/>
    </row>
    <row r="67">
      <c r="A67" s="15" t="n"/>
      <c r="B67" s="4" t="n"/>
      <c r="C67" s="28" t="n"/>
      <c r="D67" s="29" t="n"/>
      <c r="E67" s="28" t="n"/>
      <c r="F67" s="29" t="n"/>
      <c r="G67" s="28" t="n"/>
      <c r="H67" s="29" t="n"/>
      <c r="I67" s="28" t="n"/>
      <c r="J67" s="29" t="n"/>
      <c r="K67" s="28" t="n"/>
      <c r="L67" s="29" t="n"/>
      <c r="M67" s="28" t="n"/>
      <c r="N67" s="29" t="n"/>
      <c r="O67" s="28" t="n"/>
      <c r="P67" s="29" t="n"/>
      <c r="Q67" s="28" t="n"/>
      <c r="R67" s="29" t="n"/>
      <c r="S67" s="28" t="n"/>
    </row>
    <row r="68">
      <c r="A68" s="15" t="n"/>
      <c r="B68" s="4" t="n"/>
      <c r="C68" s="28" t="n"/>
      <c r="D68" s="29" t="n"/>
      <c r="E68" s="28" t="n"/>
      <c r="F68" s="29" t="n"/>
      <c r="G68" s="28" t="n"/>
      <c r="H68" s="29" t="n"/>
      <c r="I68" s="28" t="n"/>
      <c r="J68" s="29" t="n"/>
      <c r="K68" s="28" t="n"/>
      <c r="L68" s="29" t="n"/>
      <c r="M68" s="28" t="n"/>
      <c r="N68" s="29" t="n"/>
      <c r="O68" s="28" t="n"/>
      <c r="P68" s="29" t="n"/>
      <c r="Q68" s="28" t="n"/>
      <c r="R68" s="29" t="n"/>
      <c r="S68" s="28" t="n"/>
    </row>
    <row r="69">
      <c r="A69" s="15" t="n"/>
      <c r="B69" s="4" t="n"/>
      <c r="C69" s="28" t="n"/>
      <c r="D69" s="29" t="n"/>
      <c r="E69" s="28" t="n"/>
      <c r="F69" s="29" t="n"/>
      <c r="G69" s="28" t="n"/>
      <c r="H69" s="29" t="n"/>
      <c r="I69" s="28" t="n"/>
      <c r="J69" s="29" t="n"/>
      <c r="K69" s="28" t="n"/>
      <c r="L69" s="29" t="n"/>
      <c r="M69" s="28" t="n"/>
      <c r="N69" s="29" t="n"/>
      <c r="O69" s="28" t="n"/>
      <c r="P69" s="29" t="n"/>
      <c r="Q69" s="28" t="n"/>
      <c r="R69" s="29" t="n"/>
      <c r="S69" s="28" t="n"/>
    </row>
    <row r="70">
      <c r="A70" s="15" t="n"/>
      <c r="B70" s="4" t="n"/>
      <c r="C70" s="28" t="n"/>
      <c r="D70" s="29" t="n"/>
      <c r="E70" s="28" t="n"/>
      <c r="F70" s="29" t="n"/>
      <c r="G70" s="28" t="n"/>
      <c r="H70" s="29" t="n"/>
      <c r="I70" s="28" t="n"/>
      <c r="J70" s="29" t="n"/>
      <c r="K70" s="28" t="n"/>
      <c r="L70" s="29" t="n"/>
      <c r="M70" s="28" t="n"/>
      <c r="N70" s="29" t="n"/>
      <c r="O70" s="28" t="n"/>
      <c r="P70" s="29" t="n"/>
      <c r="Q70" s="28" t="n"/>
      <c r="R70" s="29" t="n"/>
      <c r="S70" s="28" t="n"/>
    </row>
    <row r="71">
      <c r="A71" s="15" t="n"/>
      <c r="B71" s="4" t="n"/>
      <c r="C71" s="28" t="n"/>
      <c r="D71" s="29" t="n"/>
      <c r="E71" s="28" t="n"/>
      <c r="F71" s="29" t="n"/>
      <c r="G71" s="28" t="n"/>
      <c r="H71" s="29" t="n"/>
      <c r="I71" s="28" t="n"/>
      <c r="J71" s="29" t="n"/>
      <c r="K71" s="28" t="n"/>
      <c r="L71" s="29" t="n"/>
      <c r="M71" s="28" t="n"/>
      <c r="N71" s="29" t="n"/>
      <c r="O71" s="28" t="n"/>
      <c r="P71" s="29" t="n"/>
      <c r="Q71" s="28" t="n"/>
      <c r="R71" s="29" t="n"/>
      <c r="S71" s="28" t="n"/>
    </row>
    <row r="72">
      <c r="A72" s="15" t="n"/>
      <c r="B72" s="4" t="n"/>
      <c r="C72" s="28" t="n"/>
      <c r="D72" s="29" t="n"/>
      <c r="E72" s="28" t="n"/>
      <c r="F72" s="29" t="n"/>
      <c r="G72" s="28" t="n"/>
      <c r="H72" s="29" t="n"/>
      <c r="I72" s="28" t="n"/>
      <c r="J72" s="29" t="n"/>
      <c r="K72" s="28" t="n"/>
      <c r="L72" s="29" t="n"/>
      <c r="M72" s="28" t="n"/>
      <c r="N72" s="29" t="n"/>
      <c r="O72" s="28" t="n"/>
      <c r="P72" s="29" t="n"/>
      <c r="Q72" s="28" t="n"/>
      <c r="R72" s="29" t="n"/>
      <c r="S72" s="28" t="n"/>
    </row>
    <row r="73">
      <c r="A73" s="15" t="n"/>
      <c r="B73" s="4" t="n"/>
      <c r="C73" s="28" t="n"/>
      <c r="D73" s="29" t="n"/>
      <c r="E73" s="28" t="n"/>
      <c r="F73" s="29" t="n"/>
      <c r="G73" s="28" t="n"/>
      <c r="H73" s="29" t="n"/>
      <c r="I73" s="28" t="n"/>
      <c r="J73" s="29" t="n"/>
      <c r="K73" s="28" t="n"/>
      <c r="L73" s="29" t="n"/>
      <c r="M73" s="28" t="n"/>
      <c r="N73" s="29" t="n"/>
      <c r="O73" s="28" t="n"/>
      <c r="P73" s="29" t="n"/>
      <c r="Q73" s="28" t="n"/>
      <c r="R73" s="29" t="n"/>
      <c r="S73" s="28" t="n"/>
    </row>
    <row r="74">
      <c r="A74" s="15" t="n"/>
      <c r="B74" s="4" t="n"/>
      <c r="C74" s="28" t="n"/>
      <c r="D74" s="29" t="n"/>
      <c r="E74" s="28" t="n"/>
      <c r="F74" s="29" t="n"/>
      <c r="G74" s="28" t="n"/>
      <c r="H74" s="29" t="n"/>
      <c r="I74" s="28" t="n"/>
      <c r="J74" s="29" t="n"/>
      <c r="K74" s="28" t="n"/>
      <c r="L74" s="29" t="n"/>
      <c r="M74" s="28" t="n"/>
      <c r="N74" s="29" t="n"/>
      <c r="O74" s="28" t="n"/>
      <c r="P74" s="29" t="n"/>
      <c r="Q74" s="28" t="n"/>
      <c r="R74" s="29" t="n"/>
      <c r="S74" s="28" t="n"/>
    </row>
    <row r="75">
      <c r="A75" s="15" t="n"/>
      <c r="B75" s="4" t="n"/>
      <c r="C75" s="28" t="n"/>
      <c r="D75" s="29" t="n"/>
      <c r="E75" s="28" t="n"/>
      <c r="F75" s="29" t="n"/>
      <c r="G75" s="28" t="n"/>
      <c r="H75" s="29" t="n"/>
      <c r="I75" s="28" t="n"/>
      <c r="J75" s="29" t="n"/>
      <c r="K75" s="28" t="n"/>
      <c r="L75" s="29" t="n"/>
      <c r="M75" s="28" t="n"/>
      <c r="N75" s="29" t="n"/>
      <c r="O75" s="28" t="n"/>
      <c r="P75" s="29" t="n"/>
      <c r="Q75" s="28" t="n"/>
      <c r="R75" s="29" t="n"/>
      <c r="S75" s="28" t="n"/>
    </row>
    <row r="76">
      <c r="A76" s="15" t="n"/>
      <c r="B76" s="4" t="n"/>
      <c r="C76" s="28" t="n"/>
      <c r="D76" s="29" t="n"/>
      <c r="E76" s="28" t="n"/>
      <c r="F76" s="29" t="n"/>
      <c r="G76" s="28" t="n"/>
      <c r="H76" s="29" t="n"/>
      <c r="I76" s="28" t="n"/>
      <c r="J76" s="29" t="n"/>
      <c r="K76" s="28" t="n"/>
      <c r="L76" s="29" t="n"/>
      <c r="M76" s="28" t="n"/>
      <c r="N76" s="29" t="n"/>
      <c r="O76" s="28" t="n"/>
      <c r="P76" s="29" t="n"/>
      <c r="Q76" s="28" t="n"/>
      <c r="R76" s="29" t="n"/>
      <c r="S76" s="28" t="n"/>
    </row>
    <row r="77">
      <c r="A77" s="15" t="n"/>
      <c r="B77" s="4" t="n"/>
      <c r="C77" s="28" t="n"/>
      <c r="D77" s="29" t="n"/>
      <c r="E77" s="28" t="n"/>
      <c r="F77" s="29" t="n"/>
      <c r="G77" s="28" t="n"/>
      <c r="H77" s="29" t="n"/>
      <c r="I77" s="28" t="n"/>
      <c r="J77" s="29" t="n"/>
      <c r="K77" s="28" t="n"/>
      <c r="L77" s="29" t="n"/>
      <c r="M77" s="28" t="n"/>
      <c r="N77" s="29" t="n"/>
      <c r="O77" s="28" t="n"/>
      <c r="P77" s="29" t="n"/>
      <c r="Q77" s="28" t="n"/>
      <c r="R77" s="29" t="n"/>
      <c r="S77" s="28" t="n"/>
    </row>
    <row r="78">
      <c r="A78" s="15" t="n"/>
      <c r="B78" s="4" t="n"/>
      <c r="C78" s="28" t="n"/>
      <c r="D78" s="29" t="n"/>
      <c r="E78" s="28" t="n"/>
      <c r="F78" s="29" t="n"/>
      <c r="G78" s="28" t="n"/>
      <c r="H78" s="29" t="n"/>
      <c r="I78" s="28" t="n"/>
      <c r="J78" s="29" t="n"/>
      <c r="K78" s="28" t="n"/>
      <c r="L78" s="29" t="n"/>
      <c r="M78" s="28" t="n"/>
      <c r="N78" s="29" t="n"/>
      <c r="O78" s="28" t="n"/>
      <c r="P78" s="29" t="n"/>
      <c r="Q78" s="28" t="n"/>
      <c r="R78" s="29" t="n"/>
      <c r="S78" s="28" t="n"/>
    </row>
    <row r="79">
      <c r="A79" s="15" t="n"/>
      <c r="B79" s="4" t="n"/>
      <c r="C79" s="28" t="n"/>
      <c r="D79" s="29" t="n"/>
      <c r="E79" s="28" t="n"/>
      <c r="F79" s="29" t="n"/>
      <c r="G79" s="28" t="n"/>
      <c r="H79" s="29" t="n"/>
      <c r="I79" s="28" t="n"/>
      <c r="J79" s="29" t="n"/>
      <c r="K79" s="28" t="n"/>
      <c r="L79" s="29" t="n"/>
      <c r="M79" s="28" t="n"/>
      <c r="N79" s="29" t="n"/>
      <c r="O79" s="28" t="n"/>
      <c r="P79" s="29" t="n"/>
      <c r="Q79" s="28" t="n"/>
      <c r="R79" s="29" t="n"/>
      <c r="S79" s="28" t="n"/>
    </row>
    <row r="80">
      <c r="A80" s="15" t="n"/>
      <c r="B80" s="4" t="n"/>
      <c r="C80" s="28" t="n"/>
      <c r="D80" s="29" t="n"/>
      <c r="E80" s="28" t="n"/>
      <c r="F80" s="29" t="n"/>
      <c r="G80" s="28" t="n"/>
      <c r="H80" s="29" t="n"/>
      <c r="I80" s="28" t="n"/>
      <c r="J80" s="29" t="n"/>
      <c r="K80" s="28" t="n"/>
      <c r="L80" s="29" t="n"/>
      <c r="M80" s="28" t="n"/>
      <c r="N80" s="29" t="n"/>
      <c r="O80" s="28" t="n"/>
      <c r="P80" s="29" t="n"/>
      <c r="Q80" s="28" t="n"/>
      <c r="R80" s="29" t="n"/>
      <c r="S80" s="28" t="n"/>
    </row>
    <row r="81">
      <c r="A81" s="15" t="n"/>
      <c r="B81" s="4" t="n"/>
      <c r="C81" s="28" t="n"/>
      <c r="D81" s="29" t="n"/>
      <c r="E81" s="28" t="n"/>
      <c r="F81" s="29" t="n"/>
      <c r="G81" s="28" t="n"/>
      <c r="H81" s="29" t="n"/>
      <c r="I81" s="28" t="n"/>
      <c r="J81" s="29" t="n"/>
      <c r="K81" s="28" t="n"/>
      <c r="L81" s="29" t="n"/>
      <c r="M81" s="28" t="n"/>
      <c r="N81" s="29" t="n"/>
      <c r="O81" s="28" t="n"/>
      <c r="P81" s="29" t="n"/>
      <c r="Q81" s="28" t="n"/>
      <c r="R81" s="29" t="n"/>
      <c r="S81" s="28" t="n"/>
    </row>
    <row r="82">
      <c r="A82" s="15" t="n"/>
      <c r="B82" s="4" t="n"/>
      <c r="C82" s="28" t="n"/>
      <c r="D82" s="29" t="n"/>
      <c r="E82" s="28" t="n"/>
      <c r="F82" s="29" t="n"/>
      <c r="G82" s="28" t="n"/>
      <c r="H82" s="29" t="n"/>
      <c r="I82" s="28" t="n"/>
      <c r="J82" s="29" t="n"/>
      <c r="K82" s="28" t="n"/>
      <c r="L82" s="29" t="n"/>
      <c r="M82" s="28" t="n"/>
      <c r="N82" s="29" t="n"/>
      <c r="O82" s="28" t="n"/>
      <c r="P82" s="29" t="n"/>
      <c r="Q82" s="28" t="n"/>
      <c r="R82" s="29" t="n"/>
      <c r="S82" s="28" t="n"/>
    </row>
    <row r="83">
      <c r="A83" s="15" t="n"/>
      <c r="B83" s="4" t="n"/>
      <c r="C83" s="28" t="n"/>
      <c r="D83" s="29" t="n"/>
      <c r="E83" s="28" t="n"/>
      <c r="F83" s="29" t="n"/>
      <c r="G83" s="28" t="n"/>
      <c r="H83" s="29" t="n"/>
      <c r="I83" s="28" t="n"/>
      <c r="J83" s="29" t="n"/>
      <c r="K83" s="28" t="n"/>
      <c r="L83" s="29" t="n"/>
      <c r="M83" s="28" t="n"/>
      <c r="N83" s="29" t="n"/>
      <c r="O83" s="28" t="n"/>
      <c r="P83" s="29" t="n"/>
      <c r="Q83" s="28" t="n"/>
      <c r="R83" s="29" t="n"/>
      <c r="S83" s="28" t="n"/>
    </row>
    <row r="84">
      <c r="A84" s="15" t="n"/>
      <c r="B84" s="4" t="n"/>
      <c r="C84" s="28" t="n"/>
      <c r="D84" s="29" t="n"/>
      <c r="E84" s="28" t="n"/>
      <c r="F84" s="29" t="n"/>
      <c r="G84" s="28" t="n"/>
      <c r="H84" s="29" t="n"/>
      <c r="I84" s="28" t="n"/>
      <c r="J84" s="29" t="n"/>
      <c r="K84" s="28" t="n"/>
      <c r="L84" s="29" t="n"/>
      <c r="M84" s="28" t="n"/>
      <c r="N84" s="29" t="n"/>
      <c r="O84" s="28" t="n"/>
      <c r="P84" s="29" t="n"/>
      <c r="Q84" s="28" t="n"/>
      <c r="R84" s="29" t="n"/>
      <c r="S84" s="28" t="n"/>
    </row>
    <row r="85">
      <c r="A85" s="15" t="n"/>
      <c r="B85" s="4" t="n"/>
      <c r="C85" s="28" t="n"/>
      <c r="D85" s="29" t="n"/>
      <c r="E85" s="28" t="n"/>
      <c r="F85" s="29" t="n"/>
      <c r="G85" s="28" t="n"/>
      <c r="H85" s="29" t="n"/>
      <c r="I85" s="28" t="n"/>
      <c r="J85" s="29" t="n"/>
      <c r="K85" s="28" t="n"/>
      <c r="L85" s="29" t="n"/>
      <c r="M85" s="28" t="n"/>
      <c r="N85" s="29" t="n"/>
      <c r="O85" s="28" t="n"/>
      <c r="P85" s="29" t="n"/>
      <c r="Q85" s="28" t="n"/>
      <c r="R85" s="29" t="n"/>
      <c r="S85" s="28" t="n"/>
    </row>
    <row r="86">
      <c r="A86" s="15" t="n"/>
      <c r="B86" s="4" t="n"/>
      <c r="C86" s="28" t="n"/>
      <c r="D86" s="29" t="n"/>
      <c r="E86" s="28" t="n"/>
      <c r="F86" s="29" t="n"/>
      <c r="G86" s="28" t="n"/>
      <c r="H86" s="29" t="n"/>
      <c r="I86" s="28" t="n"/>
      <c r="J86" s="29" t="n"/>
      <c r="K86" s="28" t="n"/>
      <c r="L86" s="29" t="n"/>
      <c r="M86" s="28" t="n"/>
      <c r="N86" s="29" t="n"/>
      <c r="O86" s="28" t="n"/>
      <c r="P86" s="29" t="n"/>
      <c r="Q86" s="28" t="n"/>
      <c r="R86" s="29" t="n"/>
      <c r="S86" s="28" t="n"/>
    </row>
    <row r="87">
      <c r="A87" s="15" t="n"/>
      <c r="B87" s="4" t="n"/>
      <c r="C87" s="28" t="n"/>
      <c r="D87" s="29" t="n"/>
      <c r="E87" s="28" t="n"/>
      <c r="F87" s="29" t="n"/>
      <c r="G87" s="28" t="n"/>
      <c r="H87" s="29" t="n"/>
      <c r="I87" s="28" t="n"/>
      <c r="J87" s="29" t="n"/>
      <c r="K87" s="28" t="n"/>
      <c r="L87" s="29" t="n"/>
      <c r="M87" s="28" t="n"/>
      <c r="N87" s="29" t="n"/>
      <c r="O87" s="28" t="n"/>
      <c r="P87" s="29" t="n"/>
      <c r="Q87" s="28" t="n"/>
      <c r="R87" s="29" t="n"/>
      <c r="S87" s="28" t="n"/>
    </row>
    <row r="88">
      <c r="A88" s="15" t="n"/>
      <c r="B88" s="4" t="n"/>
      <c r="C88" s="28" t="n"/>
      <c r="D88" s="29" t="n"/>
      <c r="E88" s="28" t="n"/>
      <c r="F88" s="29" t="n"/>
      <c r="G88" s="28" t="n"/>
      <c r="H88" s="29" t="n"/>
      <c r="I88" s="28" t="n"/>
      <c r="J88" s="29" t="n"/>
      <c r="K88" s="28" t="n"/>
      <c r="L88" s="29" t="n"/>
      <c r="M88" s="28" t="n"/>
      <c r="N88" s="29" t="n"/>
      <c r="O88" s="28" t="n"/>
      <c r="P88" s="29" t="n"/>
      <c r="Q88" s="28" t="n"/>
      <c r="R88" s="29" t="n"/>
      <c r="S88" s="28" t="n"/>
    </row>
    <row r="89">
      <c r="A89" s="15" t="n"/>
      <c r="B89" s="4" t="n"/>
      <c r="C89" s="28" t="n"/>
      <c r="D89" s="29" t="n"/>
      <c r="E89" s="28" t="n"/>
      <c r="F89" s="29" t="n"/>
      <c r="G89" s="28" t="n"/>
      <c r="H89" s="29" t="n"/>
      <c r="I89" s="28" t="n"/>
      <c r="J89" s="29" t="n"/>
      <c r="K89" s="28" t="n"/>
      <c r="L89" s="29" t="n"/>
      <c r="M89" s="28" t="n"/>
      <c r="N89" s="29" t="n"/>
      <c r="O89" s="28" t="n"/>
      <c r="P89" s="29" t="n"/>
      <c r="Q89" s="28" t="n"/>
      <c r="R89" s="29" t="n"/>
      <c r="S89" s="28" t="n"/>
    </row>
    <row r="90">
      <c r="A90" s="15" t="n"/>
      <c r="B90" s="4" t="n"/>
      <c r="C90" s="28" t="n"/>
      <c r="D90" s="29" t="n"/>
      <c r="E90" s="28" t="n"/>
      <c r="F90" s="29" t="n"/>
      <c r="G90" s="28" t="n"/>
      <c r="H90" s="29" t="n"/>
      <c r="I90" s="28" t="n"/>
      <c r="J90" s="29" t="n"/>
      <c r="K90" s="28" t="n"/>
      <c r="L90" s="29" t="n"/>
      <c r="M90" s="28" t="n"/>
      <c r="N90" s="29" t="n"/>
      <c r="O90" s="28" t="n"/>
      <c r="P90" s="29" t="n"/>
      <c r="Q90" s="28" t="n"/>
      <c r="R90" s="29" t="n"/>
      <c r="S90" s="28" t="n"/>
    </row>
    <row r="91">
      <c r="A91" s="15" t="n"/>
      <c r="B91" s="4" t="n"/>
      <c r="C91" s="28" t="n"/>
      <c r="D91" s="29" t="n"/>
      <c r="E91" s="28" t="n"/>
      <c r="F91" s="29" t="n"/>
      <c r="G91" s="28" t="n"/>
      <c r="H91" s="29" t="n"/>
      <c r="I91" s="28" t="n"/>
      <c r="J91" s="29" t="n"/>
      <c r="K91" s="28" t="n"/>
      <c r="L91" s="29" t="n"/>
      <c r="M91" s="28" t="n"/>
      <c r="N91" s="29" t="n"/>
      <c r="O91" s="28" t="n"/>
      <c r="P91" s="29" t="n"/>
      <c r="Q91" s="28" t="n"/>
      <c r="R91" s="29" t="n"/>
      <c r="S91" s="28" t="n"/>
    </row>
    <row r="92">
      <c r="A92" s="15" t="n"/>
      <c r="B92" s="4" t="n"/>
      <c r="C92" s="28" t="n"/>
      <c r="D92" s="29" t="n"/>
      <c r="E92" s="28" t="n"/>
      <c r="F92" s="29" t="n"/>
      <c r="G92" s="28" t="n"/>
      <c r="H92" s="29" t="n"/>
      <c r="I92" s="28" t="n"/>
      <c r="J92" s="29" t="n"/>
      <c r="K92" s="28" t="n"/>
      <c r="L92" s="29" t="n"/>
      <c r="M92" s="28" t="n"/>
      <c r="N92" s="29" t="n"/>
      <c r="O92" s="28" t="n"/>
      <c r="P92" s="29" t="n"/>
      <c r="Q92" s="28" t="n"/>
      <c r="R92" s="29" t="n"/>
      <c r="S92" s="28" t="n"/>
    </row>
    <row r="93">
      <c r="A93" s="15" t="n"/>
      <c r="B93" s="4" t="n"/>
      <c r="C93" s="28" t="n"/>
      <c r="D93" s="29" t="n"/>
      <c r="E93" s="28" t="n"/>
      <c r="F93" s="29" t="n"/>
      <c r="G93" s="28" t="n"/>
      <c r="H93" s="29" t="n"/>
      <c r="I93" s="28" t="n"/>
      <c r="J93" s="29" t="n"/>
      <c r="K93" s="28" t="n"/>
      <c r="L93" s="29" t="n"/>
      <c r="M93" s="28" t="n"/>
      <c r="N93" s="29" t="n"/>
      <c r="O93" s="28" t="n"/>
      <c r="P93" s="29" t="n"/>
      <c r="Q93" s="28" t="n"/>
      <c r="R93" s="29" t="n"/>
      <c r="S93" s="28" t="n"/>
    </row>
    <row r="94">
      <c r="A94" s="15" t="n"/>
      <c r="B94" s="4" t="n"/>
      <c r="C94" s="28" t="n"/>
      <c r="D94" s="29" t="n"/>
      <c r="E94" s="28" t="n"/>
      <c r="F94" s="29" t="n"/>
      <c r="G94" s="28" t="n"/>
      <c r="H94" s="29" t="n"/>
      <c r="I94" s="28" t="n"/>
      <c r="J94" s="29" t="n"/>
      <c r="K94" s="28" t="n"/>
      <c r="L94" s="29" t="n"/>
      <c r="M94" s="28" t="n"/>
      <c r="N94" s="29" t="n"/>
      <c r="O94" s="28" t="n"/>
      <c r="P94" s="29" t="n"/>
      <c r="Q94" s="28" t="n"/>
      <c r="R94" s="29" t="n"/>
      <c r="S94" s="28" t="n"/>
    </row>
    <row r="95">
      <c r="A95" s="15" t="n"/>
      <c r="B95" s="4" t="n"/>
      <c r="C95" s="28" t="n"/>
      <c r="D95" s="29" t="n"/>
      <c r="E95" s="28" t="n"/>
      <c r="F95" s="29" t="n"/>
      <c r="G95" s="28" t="n"/>
      <c r="H95" s="29" t="n"/>
      <c r="I95" s="28" t="n"/>
      <c r="J95" s="29" t="n"/>
      <c r="K95" s="28" t="n"/>
      <c r="L95" s="29" t="n"/>
      <c r="M95" s="28" t="n"/>
      <c r="N95" s="29" t="n"/>
      <c r="O95" s="28" t="n"/>
      <c r="P95" s="29" t="n"/>
      <c r="Q95" s="28" t="n"/>
      <c r="R95" s="29" t="n"/>
      <c r="S95" s="28" t="n"/>
    </row>
    <row r="96">
      <c r="A96" s="15" t="n"/>
      <c r="B96" s="4" t="n"/>
      <c r="C96" s="28" t="n"/>
      <c r="D96" s="29" t="n"/>
      <c r="E96" s="28" t="n"/>
      <c r="F96" s="29" t="n"/>
      <c r="G96" s="28" t="n"/>
      <c r="H96" s="29" t="n"/>
      <c r="I96" s="28" t="n"/>
      <c r="J96" s="29" t="n"/>
      <c r="K96" s="28" t="n"/>
      <c r="L96" s="29" t="n"/>
      <c r="M96" s="28" t="n"/>
      <c r="N96" s="29" t="n"/>
      <c r="O96" s="28" t="n"/>
      <c r="P96" s="29" t="n"/>
      <c r="Q96" s="28" t="n"/>
      <c r="R96" s="29" t="n"/>
      <c r="S96" s="28" t="n"/>
    </row>
    <row r="97">
      <c r="A97" s="15" t="n"/>
      <c r="B97" s="4" t="n"/>
      <c r="C97" s="28" t="n"/>
      <c r="D97" s="29" t="n"/>
      <c r="E97" s="28" t="n"/>
      <c r="F97" s="29" t="n"/>
      <c r="G97" s="28" t="n"/>
      <c r="H97" s="29" t="n"/>
      <c r="I97" s="28" t="n"/>
      <c r="J97" s="29" t="n"/>
      <c r="K97" s="28" t="n"/>
      <c r="L97" s="29" t="n"/>
      <c r="M97" s="28" t="n"/>
      <c r="N97" s="29" t="n"/>
      <c r="O97" s="28" t="n"/>
      <c r="P97" s="29" t="n"/>
      <c r="Q97" s="28" t="n"/>
      <c r="R97" s="29" t="n"/>
      <c r="S97" s="28" t="n"/>
    </row>
    <row r="98">
      <c r="A98" s="15" t="n"/>
      <c r="B98" s="4" t="n"/>
      <c r="C98" s="28" t="n"/>
      <c r="D98" s="29" t="n"/>
      <c r="E98" s="28" t="n"/>
      <c r="F98" s="29" t="n"/>
      <c r="G98" s="28" t="n"/>
      <c r="H98" s="29" t="n"/>
      <c r="I98" s="28" t="n"/>
      <c r="J98" s="29" t="n"/>
      <c r="K98" s="28" t="n"/>
      <c r="L98" s="29" t="n"/>
      <c r="M98" s="28" t="n"/>
      <c r="N98" s="29" t="n"/>
      <c r="O98" s="28" t="n"/>
      <c r="P98" s="29" t="n"/>
      <c r="Q98" s="28" t="n"/>
      <c r="R98" s="29" t="n"/>
      <c r="S98" s="28" t="n"/>
    </row>
    <row r="99">
      <c r="A99" s="15" t="n"/>
      <c r="B99" s="4" t="n"/>
      <c r="C99" s="28" t="n"/>
      <c r="D99" s="29" t="n"/>
      <c r="E99" s="28" t="n"/>
      <c r="F99" s="29" t="n"/>
      <c r="G99" s="28" t="n"/>
      <c r="H99" s="29" t="n"/>
      <c r="I99" s="28" t="n"/>
      <c r="J99" s="29" t="n"/>
      <c r="K99" s="28" t="n"/>
      <c r="L99" s="29" t="n"/>
      <c r="M99" s="28" t="n"/>
      <c r="N99" s="29" t="n"/>
      <c r="O99" s="28" t="n"/>
      <c r="P99" s="29" t="n"/>
      <c r="Q99" s="28" t="n"/>
      <c r="R99" s="29" t="n"/>
      <c r="S99" s="28" t="n"/>
    </row>
    <row r="100">
      <c r="A100" s="15" t="n"/>
      <c r="B100" s="4" t="n"/>
      <c r="C100" s="28" t="n"/>
      <c r="D100" s="29" t="n"/>
      <c r="E100" s="28" t="n"/>
      <c r="F100" s="29" t="n"/>
      <c r="G100" s="28" t="n"/>
      <c r="H100" s="29" t="n"/>
      <c r="I100" s="28" t="n"/>
      <c r="J100" s="29" t="n"/>
      <c r="K100" s="28" t="n"/>
      <c r="L100" s="29" t="n"/>
      <c r="M100" s="28" t="n"/>
      <c r="N100" s="29" t="n"/>
      <c r="O100" s="28" t="n"/>
      <c r="P100" s="29" t="n"/>
      <c r="Q100" s="28" t="n"/>
      <c r="R100" s="29" t="n"/>
      <c r="S100" s="28" t="n"/>
    </row>
    <row r="113">
      <c r="E113" s="28" t="n"/>
    </row>
  </sheetData>
  <autoFilter ref="A1:U113">
    <sortState ref="A2:S113">
      <sortCondition ref="A1:A113"/>
    </sortState>
  </autoFilter>
  <conditionalFormatting sqref="C2:C52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5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3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6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1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 S3:S51 R3:R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 S3:S52 R3:R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O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  <col width="9.5546875" bestFit="1" customWidth="1" min="12" max="12"/>
    <col width="11" bestFit="1" customWidth="1" min="13" max="13"/>
  </cols>
  <sheetData>
    <row r="1" customFormat="1" s="2">
      <c r="A1" s="9" t="inlineStr">
        <is>
          <t>ID</t>
        </is>
      </c>
      <c r="B1" s="5" t="inlineStr">
        <is>
          <t>Title</t>
        </is>
      </c>
      <c r="C1" s="6" t="n">
        <v>44093</v>
      </c>
      <c r="D1" s="6" t="inlineStr">
        <is>
          <t>Change</t>
        </is>
      </c>
      <c r="E1" s="6" t="n">
        <v>44108</v>
      </c>
      <c r="F1" s="6" t="inlineStr">
        <is>
          <t>Change</t>
        </is>
      </c>
      <c r="G1" s="6" t="n">
        <v>44129</v>
      </c>
      <c r="H1" s="6" t="inlineStr">
        <is>
          <t>Change</t>
        </is>
      </c>
      <c r="I1" s="6" t="n">
        <v>44158</v>
      </c>
      <c r="J1" s="6" t="inlineStr">
        <is>
          <t>Change</t>
        </is>
      </c>
      <c r="K1" s="6" t="n">
        <v>44316</v>
      </c>
      <c r="L1" s="6" t="inlineStr">
        <is>
          <t>Change</t>
        </is>
      </c>
      <c r="M1" s="6" t="n">
        <v>44415</v>
      </c>
      <c r="N1" t="inlineStr">
        <is>
          <t>Change</t>
        </is>
      </c>
      <c r="O1" s="27" t="n">
        <v>44416</v>
      </c>
    </row>
    <row r="2">
      <c r="A2" s="15" t="inlineStr">
        <is>
          <t>#01</t>
        </is>
      </c>
      <c r="B2" s="4" t="inlineStr">
        <is>
          <t>Shingeki no Kyojin</t>
        </is>
      </c>
      <c r="C2" s="7" t="n">
        <v>1</v>
      </c>
      <c r="D2" s="32">
        <f>C2-E2</f>
        <v/>
      </c>
      <c r="E2" s="7" t="n">
        <v>1</v>
      </c>
      <c r="F2" s="32" t="n">
        <v>0</v>
      </c>
      <c r="G2" s="7" t="n">
        <v>1</v>
      </c>
      <c r="H2" s="32" t="n">
        <v>0</v>
      </c>
      <c r="I2" s="7" t="n">
        <v>1</v>
      </c>
      <c r="J2" s="32" t="n">
        <v>0</v>
      </c>
      <c r="K2" s="7" t="n">
        <v>1</v>
      </c>
      <c r="L2" s="32" t="n">
        <v>0</v>
      </c>
      <c r="M2" s="7" t="n">
        <v>1</v>
      </c>
      <c r="N2">
        <f>M2 - O2</f>
        <v/>
      </c>
      <c r="O2">
        <f>COUNTIF(MMV!$O$2:$O$100,"&gt;"&amp;MMV!O2)+1</f>
        <v/>
      </c>
    </row>
    <row r="3">
      <c r="A3" s="15" t="inlineStr">
        <is>
          <t>#02</t>
        </is>
      </c>
      <c r="B3" s="4" t="inlineStr">
        <is>
          <t>One Piece</t>
        </is>
      </c>
      <c r="C3" s="7" t="n">
        <v>2</v>
      </c>
      <c r="D3" s="32" t="n">
        <v>0</v>
      </c>
      <c r="E3" s="7" t="n">
        <v>2</v>
      </c>
      <c r="F3" s="32" t="n">
        <v>0</v>
      </c>
      <c r="G3" s="7" t="n">
        <v>2</v>
      </c>
      <c r="H3" s="32" t="n">
        <v>0</v>
      </c>
      <c r="I3" s="7" t="n">
        <v>2</v>
      </c>
      <c r="J3" s="32" t="n">
        <v>-1</v>
      </c>
      <c r="K3" s="7" t="n">
        <v>3</v>
      </c>
      <c r="L3" s="32" t="n">
        <v>0</v>
      </c>
      <c r="M3" s="7" t="n">
        <v>3</v>
      </c>
      <c r="N3">
        <f>M3 - O3</f>
        <v/>
      </c>
      <c r="O3">
        <f>COUNTIF(MMV!$O$2:$O$100,"&gt;"&amp;MMV!O3)+1</f>
        <v/>
      </c>
    </row>
    <row r="4">
      <c r="A4" s="15" t="inlineStr">
        <is>
          <t>#03</t>
        </is>
      </c>
      <c r="B4" s="4" t="inlineStr">
        <is>
          <t>Naruto</t>
        </is>
      </c>
      <c r="C4" s="7" t="n">
        <v>3</v>
      </c>
      <c r="D4" s="32" t="n">
        <v>-1</v>
      </c>
      <c r="E4" s="7" t="n">
        <v>4</v>
      </c>
      <c r="F4" s="32" t="n">
        <v>0</v>
      </c>
      <c r="G4" s="7" t="n">
        <v>4</v>
      </c>
      <c r="H4" s="32" t="n">
        <v>0</v>
      </c>
      <c r="I4" s="7" t="n">
        <v>4</v>
      </c>
      <c r="J4" s="32" t="n">
        <v>-1</v>
      </c>
      <c r="K4" s="7" t="n">
        <v>5</v>
      </c>
      <c r="L4" s="32" t="n">
        <v>0</v>
      </c>
      <c r="M4" s="7" t="n">
        <v>5</v>
      </c>
      <c r="N4">
        <f>M4 - O4</f>
        <v/>
      </c>
      <c r="O4">
        <f>COUNTIF(MMV!$O$2:$O$100,"&gt;"&amp;MMV!O4)+1</f>
        <v/>
      </c>
    </row>
    <row r="5">
      <c r="A5" s="15" t="inlineStr">
        <is>
          <t>#04</t>
        </is>
      </c>
      <c r="B5" s="4" t="inlineStr">
        <is>
          <t>Berserk</t>
        </is>
      </c>
      <c r="C5" s="7" t="n">
        <v>4</v>
      </c>
      <c r="D5" s="32" t="n">
        <v>1</v>
      </c>
      <c r="E5" s="7" t="n">
        <v>3</v>
      </c>
      <c r="F5" s="32" t="n">
        <v>0</v>
      </c>
      <c r="G5" s="7" t="n">
        <v>3</v>
      </c>
      <c r="H5" s="32" t="n">
        <v>0</v>
      </c>
      <c r="I5" s="7" t="n">
        <v>3</v>
      </c>
      <c r="J5" s="32" t="n">
        <v>1</v>
      </c>
      <c r="K5" s="7" t="n">
        <v>2</v>
      </c>
      <c r="L5" s="32" t="n">
        <v>0</v>
      </c>
      <c r="M5" s="7" t="n">
        <v>2</v>
      </c>
      <c r="N5">
        <f>M5 - O5</f>
        <v/>
      </c>
      <c r="O5">
        <f>COUNTIF(MMV!$O$2:$O$100,"&gt;"&amp;MMV!O5)+1</f>
        <v/>
      </c>
    </row>
    <row r="6">
      <c r="A6" s="15" t="inlineStr">
        <is>
          <t>#05</t>
        </is>
      </c>
      <c r="B6" s="4" t="inlineStr">
        <is>
          <t>Tokyo Ghoul</t>
        </is>
      </c>
      <c r="C6" s="7" t="n">
        <v>5</v>
      </c>
      <c r="D6" s="32" t="n">
        <v>0</v>
      </c>
      <c r="E6" s="7" t="n">
        <v>5</v>
      </c>
      <c r="F6" s="32" t="n">
        <v>0</v>
      </c>
      <c r="G6" s="7" t="n">
        <v>5</v>
      </c>
      <c r="H6" s="32" t="n">
        <v>0</v>
      </c>
      <c r="I6" s="7" t="n">
        <v>5</v>
      </c>
      <c r="J6" s="32" t="n">
        <v>1</v>
      </c>
      <c r="K6" s="7" t="n">
        <v>4</v>
      </c>
      <c r="L6" s="32" t="n">
        <v>0</v>
      </c>
      <c r="M6" s="7" t="n">
        <v>4</v>
      </c>
      <c r="N6">
        <f>M6 - O6</f>
        <v/>
      </c>
      <c r="O6">
        <f>COUNTIF(MMV!$O$2:$O$100,"&gt;"&amp;MMV!O6)+1</f>
        <v/>
      </c>
    </row>
    <row r="7">
      <c r="A7" s="15" t="inlineStr">
        <is>
          <t>#06</t>
        </is>
      </c>
      <c r="B7" s="4" t="inlineStr">
        <is>
          <t>One Punch-Man</t>
        </is>
      </c>
      <c r="C7" s="7" t="n">
        <v>6</v>
      </c>
      <c r="D7" s="32" t="n">
        <v>0</v>
      </c>
      <c r="E7" s="7" t="n">
        <v>6</v>
      </c>
      <c r="F7" s="32" t="n">
        <v>0</v>
      </c>
      <c r="G7" s="7" t="n">
        <v>6</v>
      </c>
      <c r="H7" s="32" t="n">
        <v>0</v>
      </c>
      <c r="I7" s="7" t="n">
        <v>6</v>
      </c>
      <c r="J7" s="32" t="n">
        <v>0</v>
      </c>
      <c r="K7" s="7" t="n">
        <v>6</v>
      </c>
      <c r="L7" s="32" t="n">
        <v>-1</v>
      </c>
      <c r="M7" s="7" t="n">
        <v>7</v>
      </c>
      <c r="N7">
        <f>M7 - O7</f>
        <v/>
      </c>
      <c r="O7">
        <f>COUNTIF(MMV!$O$2:$O$100,"&gt;"&amp;MMV!O7)+1</f>
        <v/>
      </c>
    </row>
    <row r="8">
      <c r="A8" s="15" t="inlineStr">
        <is>
          <t>#07</t>
        </is>
      </c>
      <c r="B8" s="4" t="inlineStr">
        <is>
          <t>Death Note</t>
        </is>
      </c>
      <c r="C8" s="7" t="n">
        <v>7</v>
      </c>
      <c r="D8" s="32" t="n">
        <v>0</v>
      </c>
      <c r="E8" s="7" t="n">
        <v>7</v>
      </c>
      <c r="F8" s="32" t="n">
        <v>0</v>
      </c>
      <c r="G8" s="7" t="n">
        <v>7</v>
      </c>
      <c r="H8" s="32" t="n">
        <v>0</v>
      </c>
      <c r="I8" s="7" t="n">
        <v>7</v>
      </c>
      <c r="J8" s="32" t="n">
        <v>-1</v>
      </c>
      <c r="K8" s="7" t="n">
        <v>8</v>
      </c>
      <c r="L8" s="32" t="n">
        <v>0</v>
      </c>
      <c r="M8" s="7" t="n">
        <v>8</v>
      </c>
      <c r="N8">
        <f>M8 - O8</f>
        <v/>
      </c>
      <c r="O8">
        <f>COUNTIF(MMV!$O$2:$O$100,"&gt;"&amp;MMV!O8)+1</f>
        <v/>
      </c>
    </row>
    <row r="9">
      <c r="A9" s="15" t="inlineStr">
        <is>
          <t>#08</t>
        </is>
      </c>
      <c r="B9" s="4" t="inlineStr">
        <is>
          <t>Bleach</t>
        </is>
      </c>
      <c r="C9" s="7" t="n">
        <v>8</v>
      </c>
      <c r="D9" s="32" t="n">
        <v>0</v>
      </c>
      <c r="E9" s="7" t="n">
        <v>8</v>
      </c>
      <c r="F9" s="32" t="n">
        <v>0</v>
      </c>
      <c r="G9" s="7" t="n">
        <v>8</v>
      </c>
      <c r="H9" s="32" t="n">
        <v>0</v>
      </c>
      <c r="I9" s="7" t="n">
        <v>8</v>
      </c>
      <c r="J9" s="32" t="n">
        <v>-1</v>
      </c>
      <c r="K9" s="7" t="n">
        <v>9</v>
      </c>
      <c r="L9" s="32" t="n">
        <v>0</v>
      </c>
      <c r="M9" s="7" t="n">
        <v>9</v>
      </c>
      <c r="N9">
        <f>M9 - O9</f>
        <v/>
      </c>
      <c r="O9">
        <f>COUNTIF(MMV!$O$2:$O$100,"&gt;"&amp;MMV!O9)+1</f>
        <v/>
      </c>
    </row>
    <row r="10">
      <c r="A10" s="15" t="inlineStr">
        <is>
          <t>#09</t>
        </is>
      </c>
      <c r="B10" s="4" t="inlineStr">
        <is>
          <t>Boku no Hero Academia</t>
        </is>
      </c>
      <c r="C10" s="7" t="n">
        <v>9</v>
      </c>
      <c r="D10" s="32" t="n">
        <v>0</v>
      </c>
      <c r="E10" s="7" t="n">
        <v>9</v>
      </c>
      <c r="F10" s="32" t="n">
        <v>0</v>
      </c>
      <c r="G10" s="7" t="n">
        <v>9</v>
      </c>
      <c r="H10" s="32" t="n">
        <v>0</v>
      </c>
      <c r="I10" s="7" t="n">
        <v>9</v>
      </c>
      <c r="J10" s="32" t="n">
        <v>2</v>
      </c>
      <c r="K10" s="7" t="n">
        <v>7</v>
      </c>
      <c r="L10" s="32" t="n">
        <v>1</v>
      </c>
      <c r="M10" s="7" t="n">
        <v>6</v>
      </c>
      <c r="N10">
        <f>M10 - O10</f>
        <v/>
      </c>
      <c r="O10">
        <f>COUNTIF(MMV!$O$2:$O$100,"&gt;"&amp;MMV!O10)+1</f>
        <v/>
      </c>
    </row>
    <row r="11">
      <c r="A11" s="15" t="inlineStr">
        <is>
          <t>#10</t>
        </is>
      </c>
      <c r="B11" s="4" t="inlineStr">
        <is>
          <t>Fairy Tail</t>
        </is>
      </c>
      <c r="C11" s="7" t="n">
        <v>10</v>
      </c>
      <c r="D11" s="32" t="n">
        <v>0</v>
      </c>
      <c r="E11" s="7" t="n">
        <v>10</v>
      </c>
      <c r="F11" s="32" t="n">
        <v>0</v>
      </c>
      <c r="G11" s="7" t="n">
        <v>10</v>
      </c>
      <c r="H11" s="32" t="n">
        <v>0</v>
      </c>
      <c r="I11" s="7" t="n">
        <v>10</v>
      </c>
      <c r="J11" s="32" t="n">
        <v>-2</v>
      </c>
      <c r="K11" s="7" t="n">
        <v>12</v>
      </c>
      <c r="L11" s="32" t="n">
        <v>-3</v>
      </c>
      <c r="M11" s="7" t="n">
        <v>15</v>
      </c>
      <c r="N11">
        <f>M11 - O11</f>
        <v/>
      </c>
      <c r="O11">
        <f>COUNTIF(MMV!$O$2:$O$100,"&gt;"&amp;MMV!O11)+1</f>
        <v/>
      </c>
    </row>
    <row r="12">
      <c r="A12" s="15" t="inlineStr">
        <is>
          <t>#11</t>
        </is>
      </c>
      <c r="B12" s="4" t="inlineStr">
        <is>
          <t>Fullmetal Alchemist</t>
        </is>
      </c>
      <c r="C12" s="7" t="n">
        <v>11</v>
      </c>
      <c r="D12" s="32" t="n">
        <v>0</v>
      </c>
      <c r="E12" s="7" t="n">
        <v>11</v>
      </c>
      <c r="F12" s="32" t="n">
        <v>0</v>
      </c>
      <c r="G12" s="7" t="n">
        <v>11</v>
      </c>
      <c r="H12" s="32" t="n">
        <v>0</v>
      </c>
      <c r="I12" s="7" t="n">
        <v>11</v>
      </c>
      <c r="J12" s="32" t="n">
        <v>-2</v>
      </c>
      <c r="K12" s="7" t="n">
        <v>13</v>
      </c>
      <c r="L12" s="32" t="n">
        <v>-3</v>
      </c>
      <c r="M12" s="7" t="n">
        <v>16</v>
      </c>
      <c r="N12">
        <f>M12 - O12</f>
        <v/>
      </c>
      <c r="O12">
        <f>COUNTIF(MMV!$O$2:$O$100,"&gt;"&amp;MMV!O12)+1</f>
        <v/>
      </c>
    </row>
    <row r="13">
      <c r="A13" s="15" t="inlineStr">
        <is>
          <t>#12</t>
        </is>
      </c>
      <c r="B13" s="4" t="inlineStr">
        <is>
          <t>Oyasumi Punpun</t>
        </is>
      </c>
      <c r="C13" s="7" t="n">
        <v>12</v>
      </c>
      <c r="D13" s="32" t="n">
        <v>0</v>
      </c>
      <c r="E13" s="7" t="n">
        <v>12</v>
      </c>
      <c r="F13" s="32" t="n">
        <v>0</v>
      </c>
      <c r="G13" s="7" t="n">
        <v>12</v>
      </c>
      <c r="H13" s="32" t="n">
        <v>0</v>
      </c>
      <c r="I13" s="7" t="n">
        <v>12</v>
      </c>
      <c r="J13" s="32" t="n">
        <v>2</v>
      </c>
      <c r="K13" s="7" t="n">
        <v>10</v>
      </c>
      <c r="L13" s="32" t="n">
        <v>0</v>
      </c>
      <c r="M13" s="7" t="n">
        <v>10</v>
      </c>
      <c r="N13">
        <f>M13 - O13</f>
        <v/>
      </c>
      <c r="O13">
        <f>COUNTIF(MMV!$O$2:$O$100,"&gt;"&amp;MMV!O13)+1</f>
        <v/>
      </c>
    </row>
    <row r="14">
      <c r="A14" s="15" t="inlineStr">
        <is>
          <t>#13</t>
        </is>
      </c>
      <c r="B14" s="4" t="inlineStr">
        <is>
          <t>Koe no Katachi</t>
        </is>
      </c>
      <c r="C14" s="7" t="n">
        <v>13</v>
      </c>
      <c r="D14" s="32" t="n">
        <v>0</v>
      </c>
      <c r="E14" s="7" t="n">
        <v>13</v>
      </c>
      <c r="F14" s="32" t="n">
        <v>0</v>
      </c>
      <c r="G14" s="7" t="n">
        <v>13</v>
      </c>
      <c r="H14" s="32" t="n">
        <v>0</v>
      </c>
      <c r="I14" s="7" t="n">
        <v>13</v>
      </c>
      <c r="J14" s="32" t="n">
        <v>-2</v>
      </c>
      <c r="K14" s="7" t="n">
        <v>15</v>
      </c>
      <c r="L14" s="32" t="n">
        <v>-3</v>
      </c>
      <c r="M14" s="7" t="n">
        <v>18</v>
      </c>
      <c r="N14">
        <f>M14 - O14</f>
        <v/>
      </c>
      <c r="O14">
        <f>COUNTIF(MMV!$O$2:$O$100,"&gt;"&amp;MMV!O14)+1</f>
        <v/>
      </c>
    </row>
    <row r="15">
      <c r="A15" s="15" t="inlineStr">
        <is>
          <t>#14</t>
        </is>
      </c>
      <c r="B15" s="4" t="inlineStr">
        <is>
          <t>Horimiya</t>
        </is>
      </c>
      <c r="C15" s="7" t="n">
        <v>14</v>
      </c>
      <c r="D15" s="32" t="n">
        <v>0</v>
      </c>
      <c r="E15" s="7" t="n">
        <v>14</v>
      </c>
      <c r="F15" s="32" t="n">
        <v>0</v>
      </c>
      <c r="G15" s="7" t="n">
        <v>14</v>
      </c>
      <c r="H15" s="32" t="n">
        <v>0</v>
      </c>
      <c r="I15" s="7" t="n">
        <v>14</v>
      </c>
      <c r="J15" s="32" t="n">
        <v>3</v>
      </c>
      <c r="K15" s="7" t="n">
        <v>11</v>
      </c>
      <c r="L15" s="32" t="n">
        <v>0</v>
      </c>
      <c r="M15" s="7" t="n">
        <v>11</v>
      </c>
      <c r="N15">
        <f>M15 - O15</f>
        <v/>
      </c>
      <c r="O15">
        <f>COUNTIF(MMV!$O$2:$O$100,"&gt;"&amp;MMV!O15)+1</f>
        <v/>
      </c>
    </row>
    <row r="16">
      <c r="A16" s="15" t="inlineStr">
        <is>
          <t>#15</t>
        </is>
      </c>
      <c r="B16" s="4" t="inlineStr">
        <is>
          <t>Tokyo Ghoul:re</t>
        </is>
      </c>
      <c r="C16" s="7" t="n">
        <v>15</v>
      </c>
      <c r="D16" s="32" t="n">
        <v>0</v>
      </c>
      <c r="E16" s="7" t="n">
        <v>15</v>
      </c>
      <c r="F16" s="32" t="n">
        <v>0</v>
      </c>
      <c r="G16" s="7" t="n">
        <v>15</v>
      </c>
      <c r="H16" s="32" t="n">
        <v>0</v>
      </c>
      <c r="I16" s="7" t="n">
        <v>15</v>
      </c>
      <c r="J16" s="32" t="n">
        <v>-3</v>
      </c>
      <c r="K16" s="7" t="n">
        <v>18</v>
      </c>
      <c r="L16" s="32" t="n">
        <v>-2</v>
      </c>
      <c r="M16" s="7" t="n">
        <v>20</v>
      </c>
      <c r="N16">
        <f>M16 - O16</f>
        <v/>
      </c>
      <c r="O16">
        <f>COUNTIF(MMV!$O$2:$O$100,"&gt;"&amp;MMV!O16)+1</f>
        <v/>
      </c>
    </row>
    <row r="17">
      <c r="A17" s="15" t="inlineStr">
        <is>
          <t>#16</t>
        </is>
      </c>
      <c r="B17" s="4" t="inlineStr">
        <is>
          <t>Hunter x Hunter</t>
        </is>
      </c>
      <c r="C17" s="7" t="n">
        <v>16</v>
      </c>
      <c r="D17" s="32" t="n">
        <v>0</v>
      </c>
      <c r="E17" s="7" t="n">
        <v>16</v>
      </c>
      <c r="F17" s="32" t="n">
        <v>-1</v>
      </c>
      <c r="G17" s="7" t="n">
        <v>17</v>
      </c>
      <c r="H17" s="32" t="n">
        <v>0</v>
      </c>
      <c r="I17" s="7" t="n">
        <v>17</v>
      </c>
      <c r="J17" s="32" t="n">
        <v>-3</v>
      </c>
      <c r="K17" s="7" t="n">
        <v>20</v>
      </c>
      <c r="L17" s="32" t="n">
        <v>-1</v>
      </c>
      <c r="M17" s="7" t="n">
        <v>21</v>
      </c>
      <c r="N17">
        <f>M17 - O17</f>
        <v/>
      </c>
      <c r="O17">
        <f>COUNTIF(MMV!$O$2:$O$100,"&gt;"&amp;MMV!O17)+1</f>
        <v/>
      </c>
    </row>
    <row r="18">
      <c r="A18" s="15" t="inlineStr">
        <is>
          <t>#17</t>
        </is>
      </c>
      <c r="B18" s="4" t="inlineStr">
        <is>
          <t>Yakusoku no Neverland</t>
        </is>
      </c>
      <c r="C18" s="7" t="n">
        <v>17</v>
      </c>
      <c r="D18" s="32" t="n">
        <v>0</v>
      </c>
      <c r="E18" s="7" t="n">
        <v>17</v>
      </c>
      <c r="F18" s="32" t="n">
        <v>1</v>
      </c>
      <c r="G18" s="7" t="n">
        <v>16</v>
      </c>
      <c r="H18" s="32" t="n">
        <v>0</v>
      </c>
      <c r="I18" s="7" t="n">
        <v>16</v>
      </c>
      <c r="J18" s="32" t="n">
        <v>2</v>
      </c>
      <c r="K18" s="7" t="n">
        <v>14</v>
      </c>
      <c r="L18" s="32" t="n">
        <v>-3</v>
      </c>
      <c r="M18" s="7" t="n">
        <v>17</v>
      </c>
      <c r="N18">
        <f>M18 - O18</f>
        <v/>
      </c>
      <c r="O18">
        <f>COUNTIF(MMV!$O$2:$O$100,"&gt;"&amp;MMV!O18)+1</f>
        <v/>
      </c>
    </row>
    <row r="19">
      <c r="A19" s="15" t="inlineStr">
        <is>
          <t>#18</t>
        </is>
      </c>
      <c r="B19" s="4" t="inlineStr">
        <is>
          <t>Deadman Wonderland</t>
        </is>
      </c>
      <c r="C19" s="7" t="n">
        <v>18</v>
      </c>
      <c r="D19" s="32" t="n">
        <v>0</v>
      </c>
      <c r="E19" s="7" t="n">
        <v>18</v>
      </c>
      <c r="F19" s="32" t="n">
        <v>0</v>
      </c>
      <c r="G19" s="7" t="n">
        <v>18</v>
      </c>
      <c r="H19" s="32" t="n">
        <v>0</v>
      </c>
      <c r="I19" s="7" t="n">
        <v>18</v>
      </c>
      <c r="J19" s="32" t="n">
        <v>-4</v>
      </c>
      <c r="K19" s="7" t="n">
        <v>22</v>
      </c>
      <c r="L19" s="32" t="n">
        <v>-3</v>
      </c>
      <c r="M19" s="7" t="n">
        <v>25</v>
      </c>
      <c r="N19">
        <f>M19 - O19</f>
        <v/>
      </c>
      <c r="O19">
        <f>COUNTIF(MMV!$O$2:$O$100,"&gt;"&amp;MMV!O19)+1</f>
        <v/>
      </c>
    </row>
    <row r="20">
      <c r="A20" s="15" t="inlineStr">
        <is>
          <t>#19</t>
        </is>
      </c>
      <c r="B20" s="4" t="inlineStr">
        <is>
          <t>Shokugeki no Souma</t>
        </is>
      </c>
      <c r="C20" s="7" t="n">
        <v>19</v>
      </c>
      <c r="D20" s="32" t="n">
        <v>0</v>
      </c>
      <c r="E20" s="7" t="n">
        <v>19</v>
      </c>
      <c r="F20" s="32" t="n">
        <v>-1</v>
      </c>
      <c r="G20" s="7" t="n">
        <v>20</v>
      </c>
      <c r="H20" s="32" t="n">
        <v>-2</v>
      </c>
      <c r="I20" s="7" t="n">
        <v>22</v>
      </c>
      <c r="J20" s="32" t="n">
        <v>-4</v>
      </c>
      <c r="K20" s="7" t="n">
        <v>26</v>
      </c>
      <c r="L20" s="32" t="n">
        <v>-4</v>
      </c>
      <c r="M20" s="7" t="n">
        <v>30</v>
      </c>
      <c r="N20">
        <f>M20 - O20</f>
        <v/>
      </c>
      <c r="O20">
        <f>COUNTIF(MMV!$O$2:$O$100,"&gt;"&amp;MMV!O20)+1</f>
        <v/>
      </c>
    </row>
    <row r="21">
      <c r="A21" s="15" t="inlineStr">
        <is>
          <t>#20</t>
        </is>
      </c>
      <c r="B21" s="4" t="inlineStr">
        <is>
          <t>Gantz</t>
        </is>
      </c>
      <c r="C21" s="7" t="n">
        <v>20</v>
      </c>
      <c r="D21" s="32" t="n">
        <v>0</v>
      </c>
      <c r="E21" s="7" t="n">
        <v>20</v>
      </c>
      <c r="F21" s="32" t="n">
        <v>-1</v>
      </c>
      <c r="G21" s="7" t="n">
        <v>21</v>
      </c>
      <c r="H21" s="32" t="n">
        <v>0</v>
      </c>
      <c r="I21" s="7" t="n">
        <v>21</v>
      </c>
      <c r="J21" s="32" t="n">
        <v>-2</v>
      </c>
      <c r="K21" s="7" t="n">
        <v>23</v>
      </c>
      <c r="L21" s="32" t="n">
        <v>-3</v>
      </c>
      <c r="M21" s="7" t="n">
        <v>26</v>
      </c>
      <c r="N21">
        <f>M21 - O21</f>
        <v/>
      </c>
      <c r="O21">
        <f>COUNTIF(MMV!$O$2:$O$100,"&gt;"&amp;MMV!O21)+1</f>
        <v/>
      </c>
    </row>
    <row r="22">
      <c r="A22" s="15" t="inlineStr">
        <is>
          <t>#21</t>
        </is>
      </c>
      <c r="B22" s="4" t="inlineStr">
        <is>
          <t>Nisekoi</t>
        </is>
      </c>
      <c r="C22" s="7" t="n">
        <v>21</v>
      </c>
      <c r="D22" s="32" t="n">
        <v>-1</v>
      </c>
      <c r="E22" s="7" t="n">
        <v>22</v>
      </c>
      <c r="F22" s="32" t="n">
        <v>0</v>
      </c>
      <c r="G22" s="7" t="n">
        <v>22</v>
      </c>
      <c r="H22" s="32" t="n">
        <v>-1</v>
      </c>
      <c r="I22" s="7" t="n">
        <v>23</v>
      </c>
      <c r="J22" s="32" t="n">
        <v>-2</v>
      </c>
      <c r="K22" s="7" t="n">
        <v>25</v>
      </c>
      <c r="L22" s="32" t="n">
        <v>-2</v>
      </c>
      <c r="M22" s="7" t="n">
        <v>27</v>
      </c>
      <c r="N22">
        <f>M22 - O22</f>
        <v/>
      </c>
      <c r="O22">
        <f>COUNTIF(MMV!$O$2:$O$100,"&gt;"&amp;MMV!O22)+1</f>
        <v/>
      </c>
    </row>
    <row r="23">
      <c r="A23" s="15" t="inlineStr">
        <is>
          <t>#22</t>
        </is>
      </c>
      <c r="B23" s="4" t="inlineStr">
        <is>
          <t>Vagabond</t>
        </is>
      </c>
      <c r="C23" s="7" t="n">
        <v>22</v>
      </c>
      <c r="D23" s="32" t="n">
        <v>1</v>
      </c>
      <c r="E23" s="7" t="n">
        <v>21</v>
      </c>
      <c r="F23" s="32" t="n">
        <v>2</v>
      </c>
      <c r="G23" s="7" t="n">
        <v>19</v>
      </c>
      <c r="H23" s="32" t="n">
        <v>0</v>
      </c>
      <c r="I23" s="7" t="n">
        <v>19</v>
      </c>
      <c r="J23" s="32" t="n">
        <v>0</v>
      </c>
      <c r="K23" s="7" t="n">
        <v>19</v>
      </c>
      <c r="L23" s="32" t="n">
        <v>0</v>
      </c>
      <c r="M23" s="7" t="n">
        <v>19</v>
      </c>
      <c r="N23">
        <f>M23 - O23</f>
        <v/>
      </c>
      <c r="O23">
        <f>COUNTIF(MMV!$O$2:$O$100,"&gt;"&amp;MMV!O23)+1</f>
        <v/>
      </c>
    </row>
    <row r="24">
      <c r="A24" s="15" t="inlineStr">
        <is>
          <t>#23</t>
        </is>
      </c>
      <c r="B24" s="4" t="inlineStr">
        <is>
          <t>Kimetsu no Yaiba</t>
        </is>
      </c>
      <c r="C24" s="7" t="n">
        <v>23</v>
      </c>
      <c r="D24" s="32" t="n">
        <v>0</v>
      </c>
      <c r="E24" s="7" t="n">
        <v>23</v>
      </c>
      <c r="F24" s="32" t="n">
        <v>0</v>
      </c>
      <c r="G24" s="7" t="n">
        <v>23</v>
      </c>
      <c r="H24" s="32" t="n">
        <v>3</v>
      </c>
      <c r="I24" s="7" t="n">
        <v>20</v>
      </c>
      <c r="J24" s="32" t="n">
        <v>3</v>
      </c>
      <c r="K24" s="7" t="n">
        <v>17</v>
      </c>
      <c r="L24" s="32" t="n">
        <v>3</v>
      </c>
      <c r="M24" s="7" t="n">
        <v>14</v>
      </c>
      <c r="N24">
        <f>M24 - O24</f>
        <v/>
      </c>
      <c r="O24">
        <f>COUNTIF(MMV!$O$2:$O$100,"&gt;"&amp;MMV!O24)+1</f>
        <v/>
      </c>
    </row>
    <row r="25">
      <c r="A25" s="15" t="inlineStr">
        <is>
          <t>#24</t>
        </is>
      </c>
      <c r="B25" s="4" t="inlineStr">
        <is>
          <t>Nanatsu no Taizai</t>
        </is>
      </c>
      <c r="C25" s="7" t="n">
        <v>24</v>
      </c>
      <c r="D25" s="32" t="n">
        <v>0</v>
      </c>
      <c r="E25" s="7" t="n">
        <v>24</v>
      </c>
      <c r="F25" s="32" t="n">
        <v>0</v>
      </c>
      <c r="G25" s="7" t="n">
        <v>24</v>
      </c>
      <c r="H25" s="32" t="n">
        <v>0</v>
      </c>
      <c r="I25" s="7" t="n">
        <v>24</v>
      </c>
      <c r="J25" s="32" t="n">
        <v>-4</v>
      </c>
      <c r="K25" s="7" t="n">
        <v>28</v>
      </c>
      <c r="L25" s="32" t="n">
        <v>-3</v>
      </c>
      <c r="M25" s="7" t="n">
        <v>31</v>
      </c>
      <c r="N25">
        <f>M25 - O25</f>
        <v/>
      </c>
      <c r="O25">
        <f>COUNTIF(MMV!$O$2:$O$100,"&gt;"&amp;MMV!O25)+1</f>
        <v/>
      </c>
    </row>
    <row r="26">
      <c r="A26" s="15" t="inlineStr">
        <is>
          <t>#25</t>
        </is>
      </c>
      <c r="B26" s="4" t="inlineStr">
        <is>
          <t>Soul Eater</t>
        </is>
      </c>
      <c r="C26" s="7" t="n">
        <v>25</v>
      </c>
      <c r="D26" s="32" t="n">
        <v>0</v>
      </c>
      <c r="E26" s="7" t="n">
        <v>25</v>
      </c>
      <c r="F26" s="32" t="n">
        <v>0</v>
      </c>
      <c r="G26" s="7" t="n">
        <v>25</v>
      </c>
      <c r="H26" s="32" t="n">
        <v>-1</v>
      </c>
      <c r="I26" s="7" t="n">
        <v>26</v>
      </c>
      <c r="J26" s="32" t="n">
        <v>-5</v>
      </c>
      <c r="K26" s="7" t="n">
        <v>31</v>
      </c>
      <c r="L26" s="32" t="n">
        <v>-4</v>
      </c>
      <c r="M26" s="7" t="n">
        <v>35</v>
      </c>
      <c r="N26">
        <f>M26 - O26</f>
        <v/>
      </c>
      <c r="O26">
        <f>COUNTIF(MMV!$O$2:$O$100,"&gt;"&amp;MMV!O26)+1</f>
        <v/>
      </c>
    </row>
    <row r="27">
      <c r="A27" s="15" t="inlineStr">
        <is>
          <t>#26</t>
        </is>
      </c>
      <c r="B27" s="4" t="inlineStr">
        <is>
          <t>Bakuman.</t>
        </is>
      </c>
      <c r="C27" s="7" t="n">
        <v>26</v>
      </c>
      <c r="D27" s="32" t="n">
        <v>-1</v>
      </c>
      <c r="E27" s="7" t="n">
        <v>27</v>
      </c>
      <c r="F27" s="32" t="n">
        <v>0</v>
      </c>
      <c r="G27" s="7" t="n">
        <v>27</v>
      </c>
      <c r="H27" s="32" t="n">
        <v>-2</v>
      </c>
      <c r="I27" s="7" t="n">
        <v>29</v>
      </c>
      <c r="J27" s="32" t="n">
        <v>-3</v>
      </c>
      <c r="K27" s="7" t="n">
        <v>32</v>
      </c>
      <c r="L27" s="32" t="n">
        <v>-8</v>
      </c>
      <c r="M27" s="7" t="n">
        <v>40</v>
      </c>
      <c r="N27">
        <f>M27 - O27</f>
        <v/>
      </c>
      <c r="O27">
        <f>COUNTIF(MMV!$O$2:$O$100,"&gt;"&amp;MMV!O27)+1</f>
        <v/>
      </c>
    </row>
    <row r="28">
      <c r="A28" s="15" t="inlineStr">
        <is>
          <t>#27</t>
        </is>
      </c>
      <c r="B28" s="4" t="inlineStr">
        <is>
          <t>Akame ga Kill!</t>
        </is>
      </c>
      <c r="C28" s="7" t="n">
        <v>27</v>
      </c>
      <c r="D28" s="32" t="n">
        <v>1</v>
      </c>
      <c r="E28" s="7" t="n">
        <v>26</v>
      </c>
      <c r="F28" s="32" t="n">
        <v>0</v>
      </c>
      <c r="G28" s="7" t="n">
        <v>26</v>
      </c>
      <c r="H28" s="32" t="n">
        <v>-2</v>
      </c>
      <c r="I28" s="7" t="n">
        <v>28</v>
      </c>
      <c r="J28" s="32" t="n">
        <v>-2</v>
      </c>
      <c r="K28" s="7" t="n">
        <v>30</v>
      </c>
      <c r="L28" s="32" t="n">
        <v>-4</v>
      </c>
      <c r="M28" s="7" t="n">
        <v>34</v>
      </c>
      <c r="N28">
        <f>M28 - O28</f>
        <v/>
      </c>
      <c r="O28">
        <f>COUNTIF(MMV!$O$2:$O$100,"&gt;"&amp;MMV!O28)+1</f>
        <v/>
      </c>
    </row>
    <row r="29">
      <c r="A29" s="15" t="inlineStr">
        <is>
          <t>#28</t>
        </is>
      </c>
      <c r="B29" s="4" t="inlineStr">
        <is>
          <t>Vinland Saga</t>
        </is>
      </c>
      <c r="C29" s="7" t="n">
        <v>28</v>
      </c>
      <c r="D29" s="32" t="n">
        <v>0</v>
      </c>
      <c r="E29" s="7" t="n">
        <v>28</v>
      </c>
      <c r="F29" s="32" t="n">
        <v>0</v>
      </c>
      <c r="G29" s="7" t="n">
        <v>28</v>
      </c>
      <c r="H29" s="32" t="n">
        <v>3</v>
      </c>
      <c r="I29" s="7" t="n">
        <v>25</v>
      </c>
      <c r="J29" s="32" t="n">
        <v>1</v>
      </c>
      <c r="K29" s="7" t="n">
        <v>24</v>
      </c>
      <c r="L29" s="32" t="n">
        <v>1</v>
      </c>
      <c r="M29" s="7" t="n">
        <v>23</v>
      </c>
      <c r="N29">
        <f>M29 - O29</f>
        <v/>
      </c>
      <c r="O29">
        <f>COUNTIF(MMV!$O$2:$O$100,"&gt;"&amp;MMV!O29)+1</f>
        <v/>
      </c>
    </row>
    <row r="30">
      <c r="A30" s="15" t="inlineStr">
        <is>
          <t>#29</t>
        </is>
      </c>
      <c r="B30" s="4" t="inlineStr">
        <is>
          <t>Noragami</t>
        </is>
      </c>
      <c r="C30" s="7" t="n">
        <v>29</v>
      </c>
      <c r="D30" s="32" t="n">
        <v>0</v>
      </c>
      <c r="E30" s="7" t="n">
        <v>29</v>
      </c>
      <c r="F30" s="32" t="n">
        <v>-1</v>
      </c>
      <c r="G30" s="7" t="n">
        <v>30</v>
      </c>
      <c r="H30" s="32" t="n">
        <v>0</v>
      </c>
      <c r="I30" s="7" t="n">
        <v>30</v>
      </c>
      <c r="J30" s="32" t="n">
        <v>-4</v>
      </c>
      <c r="K30" s="7" t="n">
        <v>34</v>
      </c>
      <c r="L30" s="32" t="n">
        <v>-4</v>
      </c>
      <c r="M30" s="7" t="n">
        <v>38</v>
      </c>
      <c r="N30">
        <f>M30 - O30</f>
        <v/>
      </c>
      <c r="O30">
        <f>COUNTIF(MMV!$O$2:$O$100,"&gt;"&amp;MMV!O30)+1</f>
        <v/>
      </c>
    </row>
    <row r="31">
      <c r="A31" s="15" t="inlineStr">
        <is>
          <t>#30</t>
        </is>
      </c>
      <c r="B31" s="4" t="inlineStr">
        <is>
          <t>Kaichou wa Maid-sama!</t>
        </is>
      </c>
      <c r="C31" s="7" t="n">
        <v>30</v>
      </c>
      <c r="D31" s="32" t="n">
        <v>0</v>
      </c>
      <c r="E31" s="7" t="n">
        <v>30</v>
      </c>
      <c r="F31" s="32" t="n">
        <v>-1</v>
      </c>
      <c r="G31" s="7" t="n">
        <v>31</v>
      </c>
      <c r="H31" s="32" t="n">
        <v>-1</v>
      </c>
      <c r="I31" s="7" t="n">
        <v>32</v>
      </c>
      <c r="J31" s="32" t="n">
        <v>-10</v>
      </c>
      <c r="K31" s="7" t="n">
        <v>42</v>
      </c>
      <c r="L31" s="32" t="n">
        <v>-3</v>
      </c>
      <c r="M31" s="7" t="n">
        <v>45</v>
      </c>
      <c r="N31">
        <f>M31 - O31</f>
        <v/>
      </c>
      <c r="O31">
        <f>COUNTIF(MMV!$O$2:$O$100,"&gt;"&amp;MMV!O31)+1</f>
        <v/>
      </c>
    </row>
    <row r="32">
      <c r="A32" s="15" t="inlineStr">
        <is>
          <t>#31</t>
        </is>
      </c>
      <c r="B32" s="4" t="inlineStr">
        <is>
          <t>Claymore</t>
        </is>
      </c>
      <c r="C32" s="7" t="n">
        <v>31</v>
      </c>
      <c r="D32" s="32" t="n">
        <v>0</v>
      </c>
      <c r="E32" s="7" t="n">
        <v>31</v>
      </c>
      <c r="F32" s="32" t="n">
        <v>-1</v>
      </c>
      <c r="G32" s="7" t="n">
        <v>32</v>
      </c>
      <c r="H32" s="32" t="n">
        <v>-1</v>
      </c>
      <c r="I32" s="7" t="n">
        <v>33</v>
      </c>
      <c r="J32" s="32" t="n">
        <v>-6</v>
      </c>
      <c r="K32" s="7" t="n">
        <v>39</v>
      </c>
      <c r="L32" s="32" t="n">
        <v>-3</v>
      </c>
      <c r="M32" s="7" t="n">
        <v>42</v>
      </c>
      <c r="N32">
        <f>M32 - O32</f>
        <v/>
      </c>
      <c r="O32">
        <f>COUNTIF(MMV!$O$2:$O$100,"&gt;"&amp;MMV!O32)+1</f>
        <v/>
      </c>
    </row>
    <row r="33">
      <c r="A33" s="15" t="inlineStr">
        <is>
          <t>#32</t>
        </is>
      </c>
      <c r="B33" s="4" t="inlineStr">
        <is>
          <t>Ao no Exorcist</t>
        </is>
      </c>
      <c r="C33" s="7" t="n">
        <v>32</v>
      </c>
      <c r="D33" s="32" t="n">
        <v>0</v>
      </c>
      <c r="E33" s="7" t="n">
        <v>32</v>
      </c>
      <c r="F33" s="32" t="n">
        <v>-1</v>
      </c>
      <c r="G33" s="7" t="n">
        <v>33</v>
      </c>
      <c r="H33" s="32" t="n">
        <v>-2</v>
      </c>
      <c r="I33" s="7" t="n">
        <v>35</v>
      </c>
      <c r="J33" s="32" t="n">
        <v>-8</v>
      </c>
      <c r="K33" s="7" t="n">
        <v>43</v>
      </c>
      <c r="L33" s="32" t="n">
        <v>-4</v>
      </c>
      <c r="M33" s="7" t="n">
        <v>47</v>
      </c>
      <c r="N33">
        <f>M33 - O33</f>
        <v/>
      </c>
      <c r="O33">
        <f>COUNTIF(MMV!$O$2:$O$100,"&gt;"&amp;MMV!O33)+1</f>
        <v/>
      </c>
    </row>
    <row r="34">
      <c r="A34" s="15" t="inlineStr">
        <is>
          <t>#33</t>
        </is>
      </c>
      <c r="B34" s="4" t="inlineStr">
        <is>
          <t>Kuroshitsuji</t>
        </is>
      </c>
      <c r="C34" s="7" t="n">
        <v>33</v>
      </c>
      <c r="D34" s="32" t="n">
        <v>0</v>
      </c>
      <c r="E34" s="7" t="n">
        <v>33</v>
      </c>
      <c r="F34" s="32" t="n">
        <v>-2</v>
      </c>
      <c r="G34" s="7" t="n">
        <v>35</v>
      </c>
      <c r="H34" s="32" t="n">
        <v>1</v>
      </c>
      <c r="I34" s="7" t="n">
        <v>34</v>
      </c>
      <c r="J34" s="32" t="n">
        <v>-11</v>
      </c>
      <c r="K34" s="7" t="n">
        <v>45</v>
      </c>
      <c r="L34" s="32" t="n">
        <v>-3</v>
      </c>
      <c r="M34" s="7" t="n">
        <v>48</v>
      </c>
      <c r="N34">
        <f>M34 - O34</f>
        <v/>
      </c>
      <c r="O34">
        <f>COUNTIF(MMV!$O$2:$O$100,"&gt;"&amp;MMV!O34)+1</f>
        <v/>
      </c>
    </row>
    <row r="35">
      <c r="A35" s="15" t="inlineStr">
        <is>
          <t>#34</t>
        </is>
      </c>
      <c r="B35" s="4" t="inlineStr">
        <is>
          <t>D.Gray-man</t>
        </is>
      </c>
      <c r="C35" s="7" t="n">
        <v>34</v>
      </c>
      <c r="D35" s="32" t="n">
        <v>0</v>
      </c>
      <c r="E35" s="7" t="n">
        <v>34</v>
      </c>
      <c r="F35" s="32" t="n">
        <v>-3</v>
      </c>
      <c r="G35" s="7" t="n">
        <v>37</v>
      </c>
      <c r="H35" s="32" t="n">
        <v>-1</v>
      </c>
      <c r="I35" s="7" t="n">
        <v>38</v>
      </c>
      <c r="J35" s="32" t="n">
        <v>-9</v>
      </c>
      <c r="K35" s="7" t="n">
        <v>47</v>
      </c>
      <c r="L35" s="32" t="n">
        <v>-2</v>
      </c>
      <c r="M35" s="7" t="n">
        <v>49</v>
      </c>
      <c r="N35">
        <f>M35 - O35</f>
        <v/>
      </c>
      <c r="O35">
        <f>COUNTIF(MMV!$O$2:$O$100,"&gt;"&amp;MMV!O35)+1</f>
        <v/>
      </c>
    </row>
    <row r="36">
      <c r="A36" s="15" t="inlineStr">
        <is>
          <t>#35</t>
        </is>
      </c>
      <c r="B36" s="4" t="inlineStr">
        <is>
          <t>Pandora Hearts</t>
        </is>
      </c>
      <c r="C36" s="7" t="n">
        <v>35</v>
      </c>
      <c r="D36" s="32" t="n">
        <v>0</v>
      </c>
      <c r="E36" s="7" t="n">
        <v>35</v>
      </c>
      <c r="F36" s="32" t="n">
        <v>-3</v>
      </c>
      <c r="G36" s="7" t="n">
        <v>38</v>
      </c>
      <c r="H36" s="32" t="n">
        <v>1</v>
      </c>
      <c r="I36" s="7" t="n">
        <v>37</v>
      </c>
      <c r="J36" s="32" t="n">
        <v>-7</v>
      </c>
      <c r="K36" s="7" t="n">
        <v>44</v>
      </c>
      <c r="L36" s="32" t="n">
        <v>-2</v>
      </c>
      <c r="M36" s="7" t="n">
        <v>46</v>
      </c>
      <c r="N36">
        <f>M36 - O36</f>
        <v/>
      </c>
      <c r="O36">
        <f>COUNTIF(MMV!$O$2:$O$100,"&gt;"&amp;MMV!O36)+1</f>
        <v/>
      </c>
    </row>
    <row r="37">
      <c r="A37" s="15" t="inlineStr">
        <is>
          <t>#36</t>
        </is>
      </c>
      <c r="B37" s="4" t="inlineStr">
        <is>
          <t>Ao Haru Ride</t>
        </is>
      </c>
      <c r="C37" s="7" t="n">
        <v>36</v>
      </c>
      <c r="D37" s="32" t="n">
        <v>0</v>
      </c>
      <c r="E37" s="7" t="n">
        <v>36</v>
      </c>
      <c r="F37" s="32" t="n">
        <v>3</v>
      </c>
      <c r="G37" s="7" t="n">
        <v>33</v>
      </c>
      <c r="H37" s="32" t="n">
        <v>-3</v>
      </c>
      <c r="I37" s="7" t="n">
        <v>36</v>
      </c>
      <c r="J37" s="32" t="n">
        <v>-2</v>
      </c>
      <c r="K37" s="7" t="n">
        <v>38</v>
      </c>
      <c r="L37" s="32" t="n">
        <v>-3</v>
      </c>
      <c r="M37" s="7" t="n">
        <v>41</v>
      </c>
      <c r="N37">
        <f>M37 - O37</f>
        <v/>
      </c>
      <c r="O37">
        <f>COUNTIF(MMV!$O$2:$O$100,"&gt;"&amp;MMV!O37)+1</f>
        <v/>
      </c>
    </row>
    <row r="38" ht="28.8" customHeight="1">
      <c r="A38" s="15" t="inlineStr">
        <is>
          <t>#37</t>
        </is>
      </c>
      <c r="B38" s="4" t="inlineStr">
        <is>
          <t>Kaguya-sama wa Kokurasetai: Tensai-tachi no Renai Zunousen</t>
        </is>
      </c>
      <c r="C38" s="7" t="n">
        <v>37</v>
      </c>
      <c r="D38" s="32" t="n">
        <v>-1</v>
      </c>
      <c r="E38" s="7" t="n">
        <v>38</v>
      </c>
      <c r="F38" s="32" t="n">
        <v>2</v>
      </c>
      <c r="G38" s="7" t="n">
        <v>36</v>
      </c>
      <c r="H38" s="32" t="n">
        <v>5</v>
      </c>
      <c r="I38" s="7" t="n">
        <v>31</v>
      </c>
      <c r="J38" s="32" t="n">
        <v>4</v>
      </c>
      <c r="K38" s="7" t="n">
        <v>27</v>
      </c>
      <c r="L38" s="32" t="n">
        <v>3</v>
      </c>
      <c r="M38" s="7" t="n">
        <v>24</v>
      </c>
      <c r="N38">
        <f>M38 - O38</f>
        <v/>
      </c>
      <c r="O38">
        <f>COUNTIF(MMV!$O$2:$O$100,"&gt;"&amp;MMV!O38)+1</f>
        <v/>
      </c>
    </row>
    <row r="39">
      <c r="A39" s="15" t="inlineStr">
        <is>
          <t>#38</t>
        </is>
      </c>
      <c r="B39" s="4" t="inlineStr">
        <is>
          <t>Solo Leveling</t>
        </is>
      </c>
      <c r="C39" s="7" t="n">
        <v>38</v>
      </c>
      <c r="D39" s="32" t="n">
        <v>1</v>
      </c>
      <c r="E39" s="7" t="n">
        <v>37</v>
      </c>
      <c r="F39" s="32" t="n">
        <v>8</v>
      </c>
      <c r="G39" s="7" t="n">
        <v>29</v>
      </c>
      <c r="H39" s="32" t="n">
        <v>2</v>
      </c>
      <c r="I39" s="7" t="n">
        <v>27</v>
      </c>
      <c r="J39" s="32" t="n">
        <v>11</v>
      </c>
      <c r="K39" s="7" t="n">
        <v>16</v>
      </c>
      <c r="L39" s="32" t="n">
        <v>3</v>
      </c>
      <c r="M39" s="7" t="n">
        <v>13</v>
      </c>
      <c r="N39">
        <f>M39 - O39</f>
        <v/>
      </c>
      <c r="O39">
        <f>COUNTIF(MMV!$O$2:$O$100,"&gt;"&amp;MMV!O39)+1</f>
        <v/>
      </c>
    </row>
    <row r="40">
      <c r="A40" s="15" t="inlineStr">
        <is>
          <t>#39</t>
        </is>
      </c>
      <c r="B40" s="4" t="inlineStr">
        <is>
          <t>20th Century Boys</t>
        </is>
      </c>
      <c r="C40" s="7" t="n">
        <v>39</v>
      </c>
      <c r="D40" s="32" t="n">
        <v>0</v>
      </c>
      <c r="E40" s="7" t="n">
        <v>39</v>
      </c>
      <c r="F40" s="32" t="n">
        <v>0</v>
      </c>
      <c r="G40" s="7" t="n">
        <v>39</v>
      </c>
      <c r="H40" s="32" t="n">
        <v>0</v>
      </c>
      <c r="I40" s="7" t="n">
        <v>39</v>
      </c>
      <c r="J40" s="32" t="n">
        <v>2</v>
      </c>
      <c r="K40" s="7" t="n">
        <v>37</v>
      </c>
      <c r="L40" s="32" t="n">
        <v>0</v>
      </c>
      <c r="M40" s="7" t="n">
        <v>37</v>
      </c>
      <c r="N40">
        <f>M40 - O40</f>
        <v/>
      </c>
      <c r="O40">
        <f>COUNTIF(MMV!$O$2:$O$100,"&gt;"&amp;MMV!O40)+1</f>
        <v/>
      </c>
    </row>
    <row r="41">
      <c r="A41" s="15" t="inlineStr">
        <is>
          <t>#40</t>
        </is>
      </c>
      <c r="B41" s="4" t="inlineStr">
        <is>
          <t>Monster</t>
        </is>
      </c>
      <c r="C41" s="7" t="n">
        <v>40</v>
      </c>
      <c r="D41" s="32" t="n">
        <v>0</v>
      </c>
      <c r="E41" s="7" t="n">
        <v>40</v>
      </c>
      <c r="F41" s="32" t="n">
        <v>0</v>
      </c>
      <c r="G41" s="7" t="n">
        <v>40</v>
      </c>
      <c r="H41" s="32" t="n">
        <v>-1</v>
      </c>
      <c r="I41" s="7" t="n">
        <v>41</v>
      </c>
      <c r="J41" s="32" t="n">
        <v>6</v>
      </c>
      <c r="K41" s="7" t="n">
        <v>35</v>
      </c>
      <c r="L41" s="32" t="n">
        <v>2</v>
      </c>
      <c r="M41" s="7" t="n">
        <v>33</v>
      </c>
      <c r="N41">
        <f>M41 - O41</f>
        <v/>
      </c>
      <c r="O41">
        <f>COUNTIF(MMV!$O$2:$O$100,"&gt;"&amp;MMV!O41)+1</f>
        <v/>
      </c>
    </row>
    <row r="42">
      <c r="A42" s="15" t="inlineStr">
        <is>
          <t>#41</t>
        </is>
      </c>
      <c r="B42" s="4" t="inlineStr">
        <is>
          <t>ReLIFE</t>
        </is>
      </c>
      <c r="C42" s="7" t="n">
        <v>41</v>
      </c>
      <c r="D42" s="32" t="n">
        <v>-2</v>
      </c>
      <c r="E42" s="7" t="n">
        <v>43</v>
      </c>
      <c r="F42" s="32" t="n">
        <v>-1</v>
      </c>
      <c r="G42" s="7" t="n">
        <v>44</v>
      </c>
      <c r="H42" s="32" t="n">
        <v>0</v>
      </c>
      <c r="I42" s="7" t="n">
        <v>44</v>
      </c>
      <c r="J42" s="32" t="n">
        <v>-4</v>
      </c>
      <c r="K42" s="7" t="n">
        <v>48</v>
      </c>
      <c r="L42" s="32" t="n">
        <v>-2</v>
      </c>
      <c r="M42" s="7" t="n">
        <v>50</v>
      </c>
      <c r="N42">
        <f>M42 - O42</f>
        <v/>
      </c>
      <c r="O42">
        <f>COUNTIF(MMV!$O$2:$O$100,"&gt;"&amp;MMV!O42)+1</f>
        <v/>
      </c>
    </row>
    <row r="43" ht="28.8" customHeight="1">
      <c r="A43" s="15" t="inlineStr">
        <is>
          <t>#42</t>
        </is>
      </c>
      <c r="B43" s="4" t="inlineStr">
        <is>
          <t>JoJo no Kimyou na Bouken Part 7: Steel Ball Run</t>
        </is>
      </c>
      <c r="C43" s="7" t="n">
        <v>42</v>
      </c>
      <c r="D43" s="32" t="n">
        <v>1</v>
      </c>
      <c r="E43" s="7" t="n">
        <v>41</v>
      </c>
      <c r="F43" s="32" t="n">
        <v>0</v>
      </c>
      <c r="G43" s="7" t="n">
        <v>41</v>
      </c>
      <c r="H43" s="32" t="n">
        <v>1</v>
      </c>
      <c r="I43" s="7" t="n">
        <v>40</v>
      </c>
      <c r="J43" s="32" t="n">
        <v>11</v>
      </c>
      <c r="K43" s="7" t="n">
        <v>29</v>
      </c>
      <c r="L43" s="32" t="n">
        <v>0</v>
      </c>
      <c r="M43" s="7" t="n">
        <v>29</v>
      </c>
      <c r="N43">
        <f>M43 - O43</f>
        <v/>
      </c>
      <c r="O43">
        <f>COUNTIF(MMV!$O$2:$O$100,"&gt;"&amp;MMV!O43)+1</f>
        <v/>
      </c>
    </row>
    <row r="44">
      <c r="A44" s="15" t="inlineStr">
        <is>
          <t>#43</t>
        </is>
      </c>
      <c r="B44" s="4" t="inlineStr">
        <is>
          <t>Fruits Basket</t>
        </is>
      </c>
      <c r="C44" s="7" t="n">
        <v>43</v>
      </c>
      <c r="D44" s="32" t="n">
        <v>-2</v>
      </c>
      <c r="E44" s="7" t="n">
        <v>45</v>
      </c>
      <c r="F44" s="32" t="n">
        <v>0</v>
      </c>
      <c r="G44" s="7" t="n">
        <v>45</v>
      </c>
      <c r="H44" s="32" t="n">
        <v>-2</v>
      </c>
      <c r="I44" s="7" t="n">
        <v>47</v>
      </c>
      <c r="J44" s="32" t="n"/>
      <c r="K44" s="7" t="n"/>
      <c r="L44" s="32" t="n"/>
      <c r="M44" s="7" t="n"/>
    </row>
    <row r="45">
      <c r="A45" s="15" t="inlineStr">
        <is>
          <t>#44</t>
        </is>
      </c>
      <c r="B45" s="4" t="inlineStr">
        <is>
          <t>Uzumaki</t>
        </is>
      </c>
      <c r="C45" s="7" t="n">
        <v>44</v>
      </c>
      <c r="D45" s="32" t="n">
        <v>0</v>
      </c>
      <c r="E45" s="7" t="n">
        <v>44</v>
      </c>
      <c r="F45" s="32" t="n">
        <v>1</v>
      </c>
      <c r="G45" s="7" t="n">
        <v>43</v>
      </c>
      <c r="H45" s="32" t="n">
        <v>0</v>
      </c>
      <c r="I45" s="7" t="n">
        <v>43</v>
      </c>
      <c r="J45" s="32" t="n">
        <v>2</v>
      </c>
      <c r="K45" s="7" t="n">
        <v>41</v>
      </c>
      <c r="L45" s="32" t="n">
        <v>5</v>
      </c>
      <c r="M45" s="7" t="n">
        <v>36</v>
      </c>
      <c r="N45">
        <f>M45 - O45</f>
        <v/>
      </c>
      <c r="O45">
        <f>COUNTIF(MMV!$O$2:$O$100,"&gt;"&amp;MMV!O45)+1</f>
        <v/>
      </c>
    </row>
    <row r="46">
      <c r="A46" s="15" t="inlineStr">
        <is>
          <t>#45</t>
        </is>
      </c>
      <c r="B46" s="4" t="inlineStr">
        <is>
          <t>Orange</t>
        </is>
      </c>
      <c r="C46" s="7" t="n">
        <v>45</v>
      </c>
      <c r="D46" s="32" t="n">
        <v>-1</v>
      </c>
      <c r="E46" s="7" t="n">
        <v>46</v>
      </c>
      <c r="F46" s="32" t="n">
        <v>0</v>
      </c>
      <c r="G46" s="7" t="n">
        <v>46</v>
      </c>
      <c r="H46" s="32" t="n">
        <v>-2</v>
      </c>
      <c r="I46" s="7" t="n">
        <v>48</v>
      </c>
      <c r="J46" s="32" t="n"/>
      <c r="K46" s="7" t="n"/>
      <c r="L46" s="32" t="n"/>
      <c r="M46" s="7" t="n"/>
    </row>
    <row r="47">
      <c r="A47" s="15" t="inlineStr">
        <is>
          <t>#46</t>
        </is>
      </c>
      <c r="B47" s="4" t="inlineStr">
        <is>
          <t>Komi-san wa, Comyushou desu.</t>
        </is>
      </c>
      <c r="C47" s="7" t="n">
        <v>46</v>
      </c>
      <c r="D47" s="32" t="n">
        <v>4</v>
      </c>
      <c r="E47" s="7" t="n">
        <v>42</v>
      </c>
      <c r="F47" s="32" t="n">
        <v>0</v>
      </c>
      <c r="G47" s="7" t="n">
        <v>42</v>
      </c>
      <c r="H47" s="32" t="n">
        <v>0</v>
      </c>
      <c r="I47" s="7" t="n">
        <v>42</v>
      </c>
      <c r="J47" s="32" t="n">
        <v>9</v>
      </c>
      <c r="K47" s="7" t="n">
        <v>33</v>
      </c>
      <c r="L47" s="32" t="n">
        <v>5</v>
      </c>
      <c r="M47" s="7" t="n">
        <v>28</v>
      </c>
      <c r="N47">
        <f>M47 - O47</f>
        <v/>
      </c>
      <c r="O47">
        <f>COUNTIF(MMV!$O$2:$O$100,"&gt;"&amp;MMV!O47)+1</f>
        <v/>
      </c>
    </row>
    <row r="48">
      <c r="A48" s="15" t="inlineStr">
        <is>
          <t>#47</t>
        </is>
      </c>
      <c r="B48" s="4" t="inlineStr">
        <is>
          <t>Ansatsu Kyoushitsu</t>
        </is>
      </c>
      <c r="C48" s="7" t="n">
        <v>47</v>
      </c>
      <c r="D48" s="32" t="n">
        <v>0</v>
      </c>
      <c r="E48" s="7" t="n">
        <v>47</v>
      </c>
      <c r="F48" s="32" t="n">
        <v>0</v>
      </c>
      <c r="G48" s="7" t="n">
        <v>47</v>
      </c>
      <c r="H48" s="32" t="n">
        <v>1</v>
      </c>
      <c r="I48" s="7" t="n">
        <v>46</v>
      </c>
      <c r="J48" s="32" t="n">
        <v>-4</v>
      </c>
      <c r="K48" s="7" t="n">
        <v>50</v>
      </c>
      <c r="L48" s="32" t="n"/>
      <c r="M48" s="7" t="n"/>
    </row>
    <row r="49">
      <c r="A49" s="15" t="inlineStr">
        <is>
          <t>#48</t>
        </is>
      </c>
      <c r="B49" s="4" t="inlineStr">
        <is>
          <t>The Breaker</t>
        </is>
      </c>
      <c r="C49" s="7" t="n">
        <v>48</v>
      </c>
      <c r="D49" s="32" t="n">
        <v>0</v>
      </c>
      <c r="E49" s="7" t="n">
        <v>48</v>
      </c>
      <c r="F49" s="32" t="n">
        <v>0</v>
      </c>
      <c r="G49" s="7" t="n">
        <v>48</v>
      </c>
      <c r="H49" s="32" t="n">
        <v>-1</v>
      </c>
      <c r="I49" s="7" t="n">
        <v>49</v>
      </c>
      <c r="J49" s="32" t="n"/>
      <c r="K49" s="7" t="n"/>
      <c r="L49" s="32" t="n"/>
      <c r="M49" s="7" t="n"/>
    </row>
    <row r="50">
      <c r="A50" s="15" t="inlineStr">
        <is>
          <t>#49</t>
        </is>
      </c>
      <c r="B50" s="4" t="inlineStr">
        <is>
          <t>Magi</t>
        </is>
      </c>
      <c r="C50" s="7" t="n">
        <v>49</v>
      </c>
      <c r="D50" s="32" t="n">
        <v>0</v>
      </c>
      <c r="E50" s="7" t="n">
        <v>49</v>
      </c>
      <c r="F50" s="32" t="n">
        <v>0</v>
      </c>
      <c r="G50" s="7" t="n">
        <v>49</v>
      </c>
      <c r="H50" s="32" t="n">
        <v>-1</v>
      </c>
      <c r="I50" s="7" t="n">
        <v>50</v>
      </c>
      <c r="J50" s="32" t="n"/>
      <c r="K50" s="7" t="n"/>
      <c r="L50" s="32" t="n"/>
      <c r="M50" s="7" t="n"/>
    </row>
    <row r="51">
      <c r="A51" s="15" t="inlineStr">
        <is>
          <t>#50</t>
        </is>
      </c>
      <c r="B51" s="4" t="inlineStr">
        <is>
          <t>Haikyuu!!</t>
        </is>
      </c>
      <c r="C51" s="7" t="n">
        <v>50</v>
      </c>
      <c r="D51" s="32" t="n">
        <v>0</v>
      </c>
      <c r="E51" s="7" t="n">
        <v>50</v>
      </c>
      <c r="F51" s="32" t="n">
        <v>0</v>
      </c>
      <c r="G51" s="7" t="n">
        <v>50</v>
      </c>
      <c r="H51" s="32" t="n">
        <v>5</v>
      </c>
      <c r="I51" s="7" t="n">
        <v>45</v>
      </c>
      <c r="J51" s="32" t="n">
        <v>9</v>
      </c>
      <c r="K51" s="7" t="n">
        <v>36</v>
      </c>
      <c r="L51" s="32" t="n">
        <v>4</v>
      </c>
      <c r="M51" s="7" t="n">
        <v>32</v>
      </c>
      <c r="N51">
        <f>M51 - O51</f>
        <v/>
      </c>
      <c r="O51">
        <f>COUNTIF(MMV!$O$2:$O$100,"&gt;"&amp;MMV!O51)+1</f>
        <v/>
      </c>
    </row>
    <row r="52">
      <c r="A52" s="15" t="inlineStr">
        <is>
          <t>#51</t>
        </is>
      </c>
      <c r="B52" s="4" t="inlineStr">
        <is>
          <t>Chainsaw Man</t>
        </is>
      </c>
      <c r="C52" s="7" t="n"/>
      <c r="D52" s="32" t="n"/>
      <c r="E52" s="7" t="n"/>
      <c r="F52" s="32" t="n"/>
      <c r="G52" s="7" t="n"/>
      <c r="H52" s="32" t="n"/>
      <c r="I52" s="7" t="n"/>
      <c r="J52" s="32" t="n"/>
      <c r="K52" s="7" t="n">
        <v>21</v>
      </c>
      <c r="L52" s="32" t="n">
        <v>9</v>
      </c>
      <c r="M52" s="7" t="n">
        <v>12</v>
      </c>
      <c r="N52">
        <f>M52 - O52</f>
        <v/>
      </c>
      <c r="O52">
        <f>COUNTIF(MMV!$O$2:$O$100,"&gt;"&amp;MMV!O52)+1</f>
        <v/>
      </c>
    </row>
    <row r="53" ht="28.8" customHeight="1">
      <c r="A53" s="15" t="inlineStr">
        <is>
          <t>#52</t>
        </is>
      </c>
      <c r="B53" s="4" t="inlineStr">
        <is>
          <t>JoJo no Kimyou na Bouken Part 6: Stone Ocean</t>
        </is>
      </c>
      <c r="C53" s="7" t="n"/>
      <c r="D53" s="32" t="n"/>
      <c r="E53" s="7" t="n"/>
      <c r="F53" s="32" t="n"/>
      <c r="G53" s="7" t="n"/>
      <c r="H53" s="32" t="n"/>
      <c r="I53" s="7" t="n"/>
      <c r="J53" s="32" t="n"/>
      <c r="K53" s="7" t="n">
        <v>40</v>
      </c>
      <c r="L53" s="32" t="n">
        <v>1</v>
      </c>
      <c r="M53" s="7" t="n">
        <v>39</v>
      </c>
      <c r="N53">
        <f>M53 - O53</f>
        <v/>
      </c>
      <c r="O53">
        <f>COUNTIF(MMV!$O$2:$O$100,"&gt;"&amp;MMV!O53)+1</f>
        <v/>
      </c>
    </row>
    <row r="54">
      <c r="A54" s="15" t="inlineStr">
        <is>
          <t>#53</t>
        </is>
      </c>
      <c r="B54" s="4" t="inlineStr">
        <is>
          <t>Jujutsu Kaisen</t>
        </is>
      </c>
      <c r="C54" s="7" t="n"/>
      <c r="D54" s="32" t="n"/>
      <c r="E54" s="7" t="n"/>
      <c r="F54" s="32" t="n"/>
      <c r="G54" s="7" t="n"/>
      <c r="H54" s="32" t="n"/>
      <c r="I54" s="7" t="n"/>
      <c r="J54" s="32" t="n"/>
      <c r="K54" s="7" t="n">
        <v>46</v>
      </c>
      <c r="L54" s="32" t="n">
        <v>24</v>
      </c>
      <c r="M54" s="7" t="n">
        <v>22</v>
      </c>
      <c r="N54">
        <f>M54 - O54</f>
        <v/>
      </c>
      <c r="O54">
        <f>COUNTIF(MMV!$O$2:$O$100,"&gt;"&amp;MMV!O54)+1</f>
        <v/>
      </c>
    </row>
    <row r="55">
      <c r="A55" s="15" t="inlineStr">
        <is>
          <t>#54</t>
        </is>
      </c>
      <c r="B55" s="4" t="inlineStr">
        <is>
          <t>Black Clover</t>
        </is>
      </c>
      <c r="C55" s="7" t="n"/>
      <c r="D55" s="32" t="n"/>
      <c r="E55" s="7" t="n"/>
      <c r="F55" s="32" t="n"/>
      <c r="G55" s="7" t="n"/>
      <c r="H55" s="32" t="n"/>
      <c r="I55" s="7" t="n"/>
      <c r="J55" s="32" t="n"/>
      <c r="K55" s="7" t="n">
        <v>49</v>
      </c>
      <c r="L55" s="32" t="n">
        <v>5</v>
      </c>
      <c r="M55" s="7" t="n">
        <v>44</v>
      </c>
      <c r="N55">
        <f>M55 - O55</f>
        <v/>
      </c>
      <c r="O55">
        <f>COUNTIF(MMV!$O$2:$O$100,"&gt;"&amp;MMV!O55)+1</f>
        <v/>
      </c>
    </row>
    <row r="56">
      <c r="A56" s="15" t="inlineStr">
        <is>
          <t>#55</t>
        </is>
      </c>
      <c r="B56" s="4" t="inlineStr">
        <is>
          <t>Spy x Family</t>
        </is>
      </c>
      <c r="C56" s="7" t="n"/>
      <c r="D56" s="32" t="n"/>
      <c r="E56" s="7" t="n"/>
      <c r="F56" s="32" t="n"/>
      <c r="G56" s="7" t="n"/>
      <c r="H56" s="32" t="n"/>
      <c r="I56" s="7" t="n"/>
      <c r="J56" s="32" t="n"/>
      <c r="K56" s="7" t="n"/>
      <c r="L56" s="32" t="n"/>
      <c r="M56" s="7" t="n">
        <v>43</v>
      </c>
      <c r="N56">
        <f>M56 - O56</f>
        <v/>
      </c>
      <c r="O56">
        <f>COUNTIF(MMV!$O$2:$O$100,"&gt;"&amp;MMV!O56)+1</f>
        <v/>
      </c>
    </row>
    <row r="57">
      <c r="A57" s="15" t="n"/>
      <c r="B57" s="4" t="n"/>
      <c r="C57" s="7" t="n"/>
      <c r="D57" s="32" t="n"/>
      <c r="E57" s="7" t="n"/>
      <c r="F57" s="32" t="n"/>
      <c r="G57" s="7" t="n"/>
      <c r="H57" s="32" t="n"/>
      <c r="I57" s="7" t="n"/>
      <c r="J57" s="32" t="n"/>
      <c r="K57" s="7" t="n"/>
      <c r="L57" s="32" t="n"/>
      <c r="M57" s="7" t="n"/>
    </row>
    <row r="58">
      <c r="A58" s="15" t="n"/>
      <c r="B58" s="4" t="n"/>
      <c r="C58" s="7" t="n"/>
      <c r="D58" s="32" t="n"/>
      <c r="E58" s="7" t="n"/>
      <c r="F58" s="32" t="n"/>
      <c r="G58" s="7" t="n"/>
      <c r="H58" s="32" t="n"/>
      <c r="I58" s="7" t="n"/>
      <c r="J58" s="32" t="n"/>
      <c r="K58" s="7" t="n"/>
      <c r="L58" s="32" t="n"/>
      <c r="M58" s="7" t="n"/>
    </row>
    <row r="59">
      <c r="A59" s="15" t="n"/>
      <c r="B59" s="4" t="n"/>
      <c r="C59" s="7" t="n"/>
      <c r="D59" s="32" t="n"/>
      <c r="E59" s="7" t="n"/>
      <c r="F59" s="32" t="n"/>
      <c r="G59" s="7" t="n"/>
      <c r="H59" s="32" t="n"/>
      <c r="I59" s="7" t="n"/>
      <c r="J59" s="32" t="n"/>
      <c r="K59" s="7" t="n"/>
      <c r="L59" s="32" t="n"/>
      <c r="M59" s="7" t="n"/>
    </row>
    <row r="60">
      <c r="A60" s="15" t="n"/>
      <c r="B60" s="4" t="n"/>
      <c r="C60" s="7" t="n"/>
      <c r="D60" s="32" t="n"/>
      <c r="E60" s="7" t="n"/>
      <c r="F60" s="32" t="n"/>
      <c r="G60" s="7" t="n"/>
      <c r="H60" s="32" t="n"/>
      <c r="I60" s="7" t="n"/>
      <c r="J60" s="32" t="n"/>
      <c r="K60" s="7" t="n"/>
      <c r="L60" s="32" t="n"/>
      <c r="M60" s="7" t="n"/>
    </row>
    <row r="61">
      <c r="A61" s="15" t="n"/>
      <c r="B61" s="4" t="n"/>
      <c r="C61" s="7" t="n"/>
      <c r="D61" s="32" t="n"/>
      <c r="E61" s="7" t="n"/>
      <c r="F61" s="32" t="n"/>
      <c r="G61" s="7" t="n"/>
      <c r="H61" s="32" t="n"/>
      <c r="I61" s="7" t="n"/>
      <c r="J61" s="32" t="n"/>
      <c r="K61" s="7" t="n"/>
      <c r="L61" s="32" t="n"/>
      <c r="M61" s="7" t="n"/>
    </row>
    <row r="62">
      <c r="A62" s="15" t="n"/>
      <c r="B62" s="4" t="n"/>
      <c r="C62" s="7" t="n"/>
      <c r="D62" s="32" t="n"/>
      <c r="E62" s="7" t="n"/>
      <c r="F62" s="32" t="n"/>
      <c r="G62" s="7" t="n"/>
      <c r="H62" s="32" t="n"/>
      <c r="I62" s="7" t="n"/>
      <c r="J62" s="32" t="n"/>
      <c r="K62" s="7" t="n"/>
      <c r="L62" s="32" t="n"/>
      <c r="M62" s="7" t="n"/>
    </row>
    <row r="63">
      <c r="A63" s="15" t="n"/>
      <c r="B63" s="4" t="n"/>
      <c r="C63" s="7" t="n"/>
      <c r="D63" s="32" t="n"/>
      <c r="E63" s="7" t="n"/>
      <c r="F63" s="32" t="n"/>
      <c r="G63" s="7" t="n"/>
      <c r="H63" s="32" t="n"/>
      <c r="I63" s="7" t="n"/>
      <c r="J63" s="32" t="n"/>
      <c r="K63" s="7" t="n"/>
      <c r="L63" s="32" t="n"/>
      <c r="M63" s="7" t="n"/>
    </row>
    <row r="64">
      <c r="A64" s="15" t="n"/>
      <c r="B64" s="4" t="n"/>
      <c r="C64" s="7" t="n"/>
      <c r="D64" s="32" t="n"/>
      <c r="E64" s="7" t="n"/>
      <c r="F64" s="32" t="n"/>
      <c r="G64" s="7" t="n"/>
      <c r="H64" s="32" t="n"/>
      <c r="I64" s="7" t="n"/>
      <c r="J64" s="32" t="n"/>
      <c r="K64" s="7" t="n"/>
      <c r="L64" s="32" t="n"/>
      <c r="M64" s="7" t="n"/>
    </row>
    <row r="65">
      <c r="A65" s="15" t="n"/>
      <c r="B65" s="4" t="n"/>
      <c r="C65" s="7" t="n"/>
      <c r="D65" s="32" t="n"/>
      <c r="E65" s="7" t="n"/>
      <c r="F65" s="32" t="n"/>
      <c r="G65" s="7" t="n"/>
      <c r="H65" s="32" t="n"/>
      <c r="I65" s="7" t="n"/>
      <c r="J65" s="32" t="n"/>
      <c r="K65" s="7" t="n"/>
      <c r="L65" s="32" t="n"/>
      <c r="M65" s="7" t="n"/>
    </row>
    <row r="66">
      <c r="A66" s="15" t="n"/>
      <c r="B66" s="4" t="n"/>
      <c r="C66" s="7" t="n"/>
      <c r="D66" s="32" t="n"/>
      <c r="E66" s="7" t="n"/>
      <c r="F66" s="32" t="n"/>
      <c r="G66" s="7" t="n"/>
      <c r="H66" s="32" t="n"/>
      <c r="I66" s="7" t="n"/>
      <c r="J66" s="32" t="n"/>
      <c r="K66" s="7" t="n"/>
      <c r="L66" s="32" t="n"/>
      <c r="M66" s="7" t="n"/>
    </row>
    <row r="67">
      <c r="A67" s="15" t="n"/>
      <c r="B67" s="4" t="n"/>
      <c r="C67" s="7" t="n"/>
      <c r="D67" s="32" t="n"/>
      <c r="E67" s="7" t="n"/>
      <c r="F67" s="32" t="n"/>
      <c r="G67" s="7" t="n"/>
      <c r="H67" s="32" t="n"/>
      <c r="I67" s="7" t="n"/>
      <c r="J67" s="32" t="n"/>
      <c r="K67" s="7" t="n"/>
      <c r="L67" s="32" t="n"/>
      <c r="M67" s="7" t="n"/>
    </row>
    <row r="68">
      <c r="A68" s="15" t="n"/>
      <c r="B68" s="4" t="n"/>
      <c r="C68" s="7" t="n"/>
      <c r="D68" s="32" t="n"/>
      <c r="E68" s="7" t="n"/>
      <c r="F68" s="32" t="n"/>
      <c r="G68" s="7" t="n"/>
      <c r="H68" s="32" t="n"/>
      <c r="I68" s="7" t="n"/>
      <c r="J68" s="32" t="n"/>
      <c r="K68" s="7" t="n"/>
      <c r="L68" s="32" t="n"/>
      <c r="M68" s="7" t="n"/>
    </row>
    <row r="69">
      <c r="A69" s="15" t="n"/>
      <c r="B69" s="4" t="n"/>
      <c r="C69" s="7" t="n"/>
      <c r="D69" s="32" t="n"/>
      <c r="E69" s="7" t="n"/>
      <c r="F69" s="32" t="n"/>
      <c r="G69" s="7" t="n"/>
      <c r="H69" s="32" t="n"/>
      <c r="I69" s="7" t="n"/>
      <c r="J69" s="32" t="n"/>
      <c r="K69" s="7" t="n"/>
      <c r="L69" s="32" t="n"/>
      <c r="M69" s="7" t="n"/>
    </row>
    <row r="70">
      <c r="A70" s="15" t="n"/>
      <c r="B70" s="4" t="n"/>
      <c r="C70" s="7" t="n"/>
      <c r="D70" s="32" t="n"/>
      <c r="E70" s="7" t="n"/>
      <c r="F70" s="32" t="n"/>
      <c r="G70" s="7" t="n"/>
      <c r="H70" s="32" t="n"/>
      <c r="I70" s="7" t="n"/>
      <c r="J70" s="32" t="n"/>
      <c r="K70" s="7" t="n"/>
      <c r="L70" s="32" t="n"/>
      <c r="M70" s="7" t="n"/>
    </row>
    <row r="71">
      <c r="A71" s="15" t="n"/>
      <c r="B71" s="4" t="n"/>
      <c r="C71" s="7" t="n"/>
      <c r="D71" s="32" t="n"/>
      <c r="E71" s="7" t="n"/>
      <c r="F71" s="32" t="n"/>
      <c r="G71" s="7" t="n"/>
      <c r="H71" s="32" t="n"/>
      <c r="I71" s="7" t="n"/>
      <c r="J71" s="32" t="n"/>
      <c r="K71" s="7" t="n"/>
      <c r="L71" s="32" t="n"/>
      <c r="M71" s="7" t="n"/>
    </row>
    <row r="72">
      <c r="A72" s="15" t="n"/>
      <c r="B72" s="4" t="n"/>
      <c r="C72" s="7" t="n"/>
      <c r="D72" s="32" t="n"/>
      <c r="E72" s="7" t="n"/>
      <c r="F72" s="32" t="n"/>
      <c r="G72" s="7" t="n"/>
      <c r="H72" s="32" t="n"/>
      <c r="I72" s="7" t="n"/>
      <c r="J72" s="32" t="n"/>
      <c r="K72" s="7" t="n"/>
      <c r="L72" s="32" t="n"/>
      <c r="M72" s="7" t="n"/>
    </row>
    <row r="73">
      <c r="A73" s="15" t="n"/>
      <c r="B73" s="4" t="n"/>
      <c r="C73" s="7" t="n"/>
      <c r="D73" s="32" t="n"/>
      <c r="E73" s="7" t="n"/>
      <c r="F73" s="32" t="n"/>
      <c r="G73" s="7" t="n"/>
      <c r="H73" s="32" t="n"/>
      <c r="I73" s="7" t="n"/>
      <c r="J73" s="32" t="n"/>
      <c r="K73" s="7" t="n"/>
      <c r="L73" s="32" t="n"/>
      <c r="M73" s="7" t="n"/>
    </row>
    <row r="74">
      <c r="A74" s="15" t="n"/>
      <c r="B74" s="4" t="n"/>
      <c r="C74" s="7" t="n"/>
      <c r="D74" s="32" t="n"/>
      <c r="E74" s="7" t="n"/>
      <c r="F74" s="32" t="n"/>
      <c r="G74" s="7" t="n"/>
      <c r="H74" s="32" t="n"/>
      <c r="I74" s="7" t="n"/>
      <c r="J74" s="32" t="n"/>
      <c r="K74" s="7" t="n"/>
      <c r="L74" s="32" t="n"/>
      <c r="M74" s="7" t="n"/>
    </row>
    <row r="75">
      <c r="A75" s="15" t="n"/>
      <c r="B75" s="4" t="n"/>
      <c r="C75" s="7" t="n"/>
      <c r="D75" s="32" t="n"/>
      <c r="E75" s="7" t="n"/>
      <c r="F75" s="32" t="n"/>
      <c r="G75" s="7" t="n"/>
      <c r="H75" s="32" t="n"/>
      <c r="I75" s="7" t="n"/>
      <c r="J75" s="32" t="n"/>
      <c r="K75" s="7" t="n"/>
      <c r="L75" s="32" t="n"/>
      <c r="M75" s="7" t="n"/>
    </row>
    <row r="76">
      <c r="A76" s="15" t="n"/>
      <c r="B76" s="4" t="n"/>
      <c r="C76" s="7" t="n"/>
      <c r="D76" s="32" t="n"/>
      <c r="E76" s="7" t="n"/>
      <c r="F76" s="32" t="n"/>
      <c r="G76" s="7" t="n"/>
      <c r="H76" s="32" t="n"/>
      <c r="I76" s="7" t="n"/>
      <c r="J76" s="32" t="n"/>
      <c r="K76" s="7" t="n"/>
      <c r="L76" s="32" t="n"/>
      <c r="M76" s="7" t="n"/>
    </row>
    <row r="77">
      <c r="A77" s="15" t="n"/>
      <c r="B77" s="4" t="n"/>
      <c r="C77" s="7" t="n"/>
      <c r="D77" s="32" t="n"/>
      <c r="E77" s="7" t="n"/>
      <c r="F77" s="32" t="n"/>
      <c r="G77" s="7" t="n"/>
      <c r="H77" s="32" t="n"/>
      <c r="I77" s="7" t="n"/>
      <c r="J77" s="32" t="n"/>
      <c r="K77" s="7" t="n"/>
      <c r="L77" s="32" t="n"/>
      <c r="M77" s="7" t="n"/>
    </row>
    <row r="78">
      <c r="A78" s="15" t="n"/>
      <c r="B78" s="4" t="n"/>
      <c r="C78" s="7" t="n"/>
      <c r="D78" s="32" t="n"/>
      <c r="E78" s="7" t="n"/>
      <c r="F78" s="32" t="n"/>
      <c r="G78" s="7" t="n"/>
      <c r="H78" s="32" t="n"/>
      <c r="I78" s="7" t="n"/>
      <c r="J78" s="32" t="n"/>
      <c r="K78" s="7" t="n"/>
      <c r="L78" s="32" t="n"/>
      <c r="M78" s="7" t="n"/>
    </row>
    <row r="79">
      <c r="A79" s="15" t="n"/>
      <c r="B79" s="4" t="n"/>
      <c r="C79" s="7" t="n"/>
      <c r="D79" s="32" t="n"/>
      <c r="E79" s="7" t="n"/>
      <c r="F79" s="32" t="n"/>
      <c r="G79" s="7" t="n"/>
      <c r="H79" s="32" t="n"/>
      <c r="I79" s="7" t="n"/>
      <c r="J79" s="32" t="n"/>
      <c r="K79" s="7" t="n"/>
      <c r="L79" s="32" t="n"/>
      <c r="M79" s="7" t="n"/>
    </row>
    <row r="80">
      <c r="A80" s="15" t="n"/>
      <c r="B80" s="4" t="n"/>
      <c r="C80" s="7" t="n"/>
      <c r="D80" s="32" t="n"/>
      <c r="E80" s="7" t="n"/>
      <c r="F80" s="32" t="n"/>
      <c r="G80" s="7" t="n"/>
      <c r="H80" s="32" t="n"/>
      <c r="I80" s="7" t="n"/>
      <c r="J80" s="32" t="n"/>
      <c r="K80" s="7" t="n"/>
      <c r="L80" s="32" t="n"/>
      <c r="M80" s="7" t="n"/>
    </row>
    <row r="81">
      <c r="A81" s="15" t="n"/>
      <c r="B81" s="4" t="n"/>
      <c r="C81" s="7" t="n"/>
      <c r="D81" s="32" t="n"/>
      <c r="E81" s="7" t="n"/>
      <c r="F81" s="32" t="n"/>
      <c r="G81" s="7" t="n"/>
      <c r="H81" s="32" t="n"/>
      <c r="I81" s="7" t="n"/>
      <c r="J81" s="32" t="n"/>
      <c r="K81" s="7" t="n"/>
      <c r="L81" s="32" t="n"/>
      <c r="M81" s="7" t="n"/>
    </row>
    <row r="82">
      <c r="A82" s="15" t="n"/>
      <c r="B82" s="4" t="n"/>
      <c r="C82" s="7" t="n"/>
      <c r="D82" s="32" t="n"/>
      <c r="E82" s="7" t="n"/>
      <c r="F82" s="32" t="n"/>
      <c r="G82" s="7" t="n"/>
      <c r="H82" s="32" t="n"/>
      <c r="I82" s="7" t="n"/>
      <c r="J82" s="32" t="n"/>
      <c r="K82" s="7" t="n"/>
      <c r="L82" s="32" t="n"/>
      <c r="M82" s="7" t="n"/>
    </row>
    <row r="83">
      <c r="A83" s="15" t="n"/>
      <c r="B83" s="4" t="n"/>
      <c r="C83" s="7" t="n"/>
      <c r="D83" s="32" t="n"/>
      <c r="E83" s="7" t="n"/>
      <c r="F83" s="32" t="n"/>
      <c r="G83" s="7" t="n"/>
      <c r="H83" s="32" t="n"/>
      <c r="I83" s="7" t="n"/>
      <c r="J83" s="32" t="n"/>
      <c r="K83" s="7" t="n"/>
      <c r="L83" s="32" t="n"/>
      <c r="M83" s="7" t="n"/>
    </row>
    <row r="84">
      <c r="A84" s="15" t="n"/>
      <c r="B84" s="4" t="n"/>
      <c r="C84" s="7" t="n"/>
      <c r="D84" s="32" t="n"/>
      <c r="E84" s="7" t="n"/>
      <c r="F84" s="32" t="n"/>
      <c r="G84" s="7" t="n"/>
      <c r="H84" s="32" t="n"/>
      <c r="I84" s="7" t="n"/>
      <c r="J84" s="32" t="n"/>
      <c r="K84" s="7" t="n"/>
      <c r="L84" s="32" t="n"/>
      <c r="M84" s="7" t="n"/>
    </row>
    <row r="85">
      <c r="A85" s="15" t="n"/>
      <c r="B85" s="4" t="n"/>
      <c r="C85" s="7" t="n"/>
      <c r="D85" s="32" t="n"/>
      <c r="E85" s="7" t="n"/>
      <c r="F85" s="32" t="n"/>
      <c r="G85" s="7" t="n"/>
      <c r="H85" s="32" t="n"/>
      <c r="I85" s="7" t="n"/>
      <c r="J85" s="32" t="n"/>
      <c r="K85" s="7" t="n"/>
      <c r="L85" s="32" t="n"/>
      <c r="M85" s="7" t="n"/>
    </row>
    <row r="86">
      <c r="A86" s="15" t="n"/>
      <c r="B86" s="4" t="n"/>
      <c r="C86" s="7" t="n"/>
      <c r="D86" s="32" t="n"/>
      <c r="E86" s="7" t="n"/>
      <c r="F86" s="32" t="n"/>
      <c r="G86" s="7" t="n"/>
      <c r="H86" s="32" t="n"/>
      <c r="I86" s="7" t="n"/>
      <c r="J86" s="32" t="n"/>
      <c r="K86" s="7" t="n"/>
      <c r="L86" s="32" t="n"/>
      <c r="M86" s="7" t="n"/>
    </row>
    <row r="87">
      <c r="A87" s="15" t="n"/>
      <c r="B87" s="4" t="n"/>
      <c r="C87" s="7" t="n"/>
      <c r="D87" s="32" t="n"/>
      <c r="E87" s="7" t="n"/>
      <c r="F87" s="32" t="n"/>
      <c r="G87" s="7" t="n"/>
      <c r="H87" s="32" t="n"/>
      <c r="I87" s="7" t="n"/>
      <c r="J87" s="32" t="n"/>
      <c r="K87" s="7" t="n"/>
      <c r="L87" s="32" t="n"/>
      <c r="M87" s="7" t="n"/>
    </row>
    <row r="88">
      <c r="A88" s="15" t="n"/>
      <c r="B88" s="4" t="n"/>
      <c r="C88" s="7" t="n"/>
      <c r="D88" s="32" t="n"/>
      <c r="E88" s="7" t="n"/>
      <c r="F88" s="32" t="n"/>
      <c r="G88" s="7" t="n"/>
      <c r="H88" s="32" t="n"/>
      <c r="I88" s="7" t="n"/>
      <c r="J88" s="32" t="n"/>
      <c r="K88" s="7" t="n"/>
      <c r="L88" s="32" t="n"/>
      <c r="M88" s="7" t="n"/>
    </row>
    <row r="89">
      <c r="A89" s="15" t="n"/>
      <c r="B89" s="4" t="n"/>
      <c r="C89" s="7" t="n"/>
      <c r="D89" s="32" t="n"/>
      <c r="E89" s="7" t="n"/>
      <c r="F89" s="32" t="n"/>
      <c r="G89" s="7" t="n"/>
      <c r="H89" s="32" t="n"/>
      <c r="I89" s="7" t="n"/>
      <c r="J89" s="32" t="n"/>
      <c r="K89" s="7" t="n"/>
      <c r="L89" s="32" t="n"/>
      <c r="M89" s="7" t="n"/>
    </row>
    <row r="90">
      <c r="A90" s="15" t="n"/>
      <c r="B90" s="4" t="n"/>
      <c r="C90" s="7" t="n"/>
      <c r="D90" s="32" t="n"/>
      <c r="E90" s="7" t="n"/>
      <c r="F90" s="32" t="n"/>
      <c r="G90" s="7" t="n"/>
      <c r="H90" s="32" t="n"/>
      <c r="I90" s="7" t="n"/>
      <c r="J90" s="32" t="n"/>
      <c r="K90" s="7" t="n"/>
      <c r="L90" s="32" t="n"/>
      <c r="M90" s="7" t="n"/>
    </row>
    <row r="91">
      <c r="A91" s="15" t="n"/>
      <c r="B91" s="4" t="n"/>
      <c r="C91" s="7" t="n"/>
      <c r="D91" s="32" t="n"/>
      <c r="E91" s="7" t="n"/>
      <c r="F91" s="32" t="n"/>
      <c r="G91" s="7" t="n"/>
      <c r="H91" s="32" t="n"/>
      <c r="I91" s="7" t="n"/>
      <c r="J91" s="32" t="n"/>
      <c r="K91" s="7" t="n"/>
      <c r="L91" s="32" t="n"/>
      <c r="M91" s="7" t="n"/>
    </row>
    <row r="92">
      <c r="A92" s="15" t="n"/>
      <c r="B92" s="4" t="n"/>
      <c r="C92" s="7" t="n"/>
      <c r="D92" s="32" t="n"/>
      <c r="E92" s="7" t="n"/>
      <c r="F92" s="32" t="n"/>
      <c r="G92" s="7" t="n"/>
      <c r="H92" s="32" t="n"/>
      <c r="I92" s="7" t="n"/>
      <c r="J92" s="32" t="n"/>
      <c r="K92" s="7" t="n"/>
      <c r="L92" s="32" t="n"/>
      <c r="M92" s="7" t="n"/>
    </row>
    <row r="93">
      <c r="A93" s="15" t="n"/>
      <c r="B93" s="4" t="n"/>
      <c r="C93" s="7" t="n"/>
      <c r="D93" s="32" t="n"/>
      <c r="E93" s="7" t="n"/>
      <c r="F93" s="32" t="n"/>
      <c r="G93" s="7" t="n"/>
      <c r="H93" s="32" t="n"/>
      <c r="I93" s="7" t="n"/>
      <c r="J93" s="32" t="n"/>
      <c r="K93" s="7" t="n"/>
      <c r="L93" s="32" t="n"/>
      <c r="M93" s="7" t="n"/>
    </row>
    <row r="94">
      <c r="A94" s="15" t="n"/>
      <c r="B94" s="4" t="n"/>
      <c r="C94" s="7" t="n"/>
      <c r="D94" s="32" t="n"/>
      <c r="E94" s="7" t="n"/>
      <c r="F94" s="32" t="n"/>
      <c r="G94" s="7" t="n"/>
      <c r="H94" s="32" t="n"/>
      <c r="I94" s="7" t="n"/>
      <c r="J94" s="32" t="n"/>
      <c r="K94" s="7" t="n"/>
      <c r="L94" s="32" t="n"/>
      <c r="M94" s="7" t="n"/>
    </row>
    <row r="95">
      <c r="A95" s="15" t="n"/>
      <c r="B95" s="4" t="n"/>
      <c r="C95" s="7" t="n"/>
      <c r="D95" s="32" t="n"/>
      <c r="E95" s="7" t="n"/>
      <c r="F95" s="32" t="n"/>
      <c r="G95" s="7" t="n"/>
      <c r="H95" s="32" t="n"/>
      <c r="I95" s="7" t="n"/>
      <c r="J95" s="32" t="n"/>
      <c r="K95" s="7" t="n"/>
      <c r="L95" s="32" t="n"/>
      <c r="M95" s="7" t="n"/>
    </row>
    <row r="96">
      <c r="A96" s="15" t="n"/>
      <c r="B96" s="4" t="n"/>
      <c r="C96" s="7" t="n"/>
      <c r="D96" s="32" t="n"/>
      <c r="E96" s="7" t="n"/>
      <c r="F96" s="32" t="n"/>
      <c r="G96" s="7" t="n"/>
      <c r="H96" s="32" t="n"/>
      <c r="I96" s="7" t="n"/>
      <c r="J96" s="32" t="n"/>
      <c r="K96" s="7" t="n"/>
      <c r="L96" s="32" t="n"/>
      <c r="M96" s="7" t="n"/>
    </row>
    <row r="97">
      <c r="A97" s="15" t="n"/>
      <c r="B97" s="4" t="n"/>
      <c r="C97" s="7" t="n"/>
      <c r="D97" s="32" t="n"/>
      <c r="E97" s="7" t="n"/>
      <c r="F97" s="32" t="n"/>
      <c r="G97" s="7" t="n"/>
      <c r="H97" s="32" t="n"/>
      <c r="I97" s="7" t="n"/>
      <c r="J97" s="32" t="n"/>
      <c r="K97" s="7" t="n"/>
      <c r="L97" s="32" t="n"/>
      <c r="M97" s="7" t="n"/>
    </row>
    <row r="98">
      <c r="A98" s="15" t="n"/>
      <c r="B98" s="4" t="n"/>
      <c r="C98" s="7" t="n"/>
      <c r="D98" s="32" t="n"/>
      <c r="E98" s="7" t="n"/>
      <c r="F98" s="32" t="n"/>
      <c r="G98" s="7" t="n"/>
      <c r="H98" s="32" t="n"/>
      <c r="I98" s="7" t="n"/>
      <c r="J98" s="32" t="n"/>
      <c r="K98" s="7" t="n"/>
      <c r="L98" s="32" t="n"/>
      <c r="M98" s="7" t="n"/>
    </row>
    <row r="99">
      <c r="A99" s="15" t="n"/>
      <c r="B99" s="4" t="n"/>
      <c r="C99" s="7" t="n"/>
      <c r="D99" s="32" t="n"/>
      <c r="E99" s="7" t="n"/>
      <c r="F99" s="32" t="n"/>
      <c r="G99" s="7" t="n"/>
      <c r="H99" s="32" t="n"/>
      <c r="I99" s="7" t="n"/>
      <c r="J99" s="32" t="n"/>
      <c r="K99" s="7" t="n"/>
      <c r="L99" s="32" t="n"/>
      <c r="M99" s="7" t="n"/>
    </row>
    <row r="100">
      <c r="A100" s="15" t="n"/>
      <c r="B100" s="4" t="n"/>
      <c r="C100" s="7" t="n"/>
      <c r="D100" s="32" t="n"/>
      <c r="E100" s="7" t="n"/>
      <c r="F100" s="32" t="n"/>
      <c r="G100" s="7" t="n"/>
      <c r="H100" s="32" t="n"/>
      <c r="I100" s="7" t="n"/>
      <c r="J100" s="32" t="n"/>
      <c r="K100" s="7" t="n"/>
      <c r="L100" s="32" t="n"/>
      <c r="M100" s="7" t="n"/>
    </row>
  </sheetData>
  <autoFilter ref="A1:O100">
    <sortState ref="A2:K55">
      <sortCondition ref="A1:A55"/>
    </sortState>
  </autoFilter>
  <conditionalFormatting sqref="C2:C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:L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0070C0"/>
    <outlinePr summaryBelow="1" summaryRight="1"/>
    <pageSetUpPr/>
  </sheetPr>
  <dimension ref="A1:G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  <col width="9.5546875" bestFit="1" customWidth="1" min="4" max="4"/>
    <col width="11" bestFit="1" customWidth="1" min="5" max="5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44317</v>
      </c>
      <c r="D1" s="10" t="inlineStr">
        <is>
          <t>Change</t>
        </is>
      </c>
      <c r="E1" s="8" t="n">
        <v>44415</v>
      </c>
      <c r="F1" t="inlineStr">
        <is>
          <t>Change</t>
        </is>
      </c>
      <c r="G1" s="27" t="n">
        <v>44416</v>
      </c>
    </row>
    <row r="2">
      <c r="A2" s="15" t="inlineStr">
        <is>
          <t>#01</t>
        </is>
      </c>
      <c r="B2" s="4" t="inlineStr">
        <is>
          <t>One Piece</t>
        </is>
      </c>
      <c r="C2" s="7" t="n">
        <v>94641</v>
      </c>
      <c r="D2" s="32" t="n">
        <v>-12360</v>
      </c>
      <c r="E2" s="7" t="n">
        <v>82281</v>
      </c>
      <c r="F2" t="n">
        <v>50</v>
      </c>
      <c r="G2" t="n">
        <v>82331</v>
      </c>
    </row>
    <row r="3">
      <c r="A3" s="15" t="inlineStr">
        <is>
          <t>#02</t>
        </is>
      </c>
      <c r="B3" s="4" t="inlineStr">
        <is>
          <t>Berserk</t>
        </is>
      </c>
      <c r="C3" s="7" t="n">
        <v>77266</v>
      </c>
      <c r="D3" s="32" t="n">
        <v>2992</v>
      </c>
      <c r="E3" s="7" t="n">
        <v>80258</v>
      </c>
      <c r="F3" t="n">
        <v>72</v>
      </c>
      <c r="G3" t="n">
        <v>80330</v>
      </c>
    </row>
    <row r="4">
      <c r="A4" s="15" t="inlineStr">
        <is>
          <t>#03</t>
        </is>
      </c>
      <c r="B4" s="4" t="inlineStr">
        <is>
          <t>Shingeki no Kyojin</t>
        </is>
      </c>
      <c r="C4" s="7" t="n">
        <v>63869</v>
      </c>
      <c r="D4" s="32" t="n">
        <v>-3369</v>
      </c>
      <c r="E4" s="7" t="n">
        <v>60500</v>
      </c>
      <c r="F4" t="n">
        <v>36</v>
      </c>
      <c r="G4" t="n">
        <v>60536</v>
      </c>
    </row>
    <row r="5">
      <c r="A5" s="15" t="inlineStr">
        <is>
          <t>#04</t>
        </is>
      </c>
      <c r="B5" s="4" t="inlineStr">
        <is>
          <t>Naruto</t>
        </is>
      </c>
      <c r="C5" s="7" t="n">
        <v>48340</v>
      </c>
      <c r="D5" s="32" t="n">
        <v>-8148</v>
      </c>
      <c r="E5" s="7" t="n">
        <v>40192</v>
      </c>
      <c r="F5" t="n">
        <v>11</v>
      </c>
      <c r="G5" t="n">
        <v>40203</v>
      </c>
    </row>
    <row r="6">
      <c r="A6" s="15" t="inlineStr">
        <is>
          <t>#05</t>
        </is>
      </c>
      <c r="B6" s="4" t="inlineStr">
        <is>
          <t>Tokyo Ghoul</t>
        </is>
      </c>
      <c r="C6" s="7" t="n">
        <v>35343</v>
      </c>
      <c r="D6" s="32" t="n">
        <v>-121</v>
      </c>
      <c r="E6" s="7" t="n">
        <v>35222</v>
      </c>
      <c r="F6" t="n">
        <v>31</v>
      </c>
      <c r="G6" t="n">
        <v>35253</v>
      </c>
    </row>
    <row r="7">
      <c r="A7" s="15" t="inlineStr">
        <is>
          <t>#06</t>
        </is>
      </c>
      <c r="B7" s="4" t="inlineStr">
        <is>
          <t>Death Note</t>
        </is>
      </c>
      <c r="C7" s="7" t="n">
        <v>35245</v>
      </c>
      <c r="D7" s="32" t="n">
        <v>-7389</v>
      </c>
      <c r="E7" s="7" t="n">
        <v>27856</v>
      </c>
      <c r="F7" t="n">
        <v>13</v>
      </c>
      <c r="G7" t="n">
        <v>27869</v>
      </c>
    </row>
    <row r="8">
      <c r="A8" s="15" t="inlineStr">
        <is>
          <t>#07</t>
        </is>
      </c>
      <c r="B8" s="4" t="inlineStr">
        <is>
          <t>Oyasumi Punpun</t>
        </is>
      </c>
      <c r="C8" s="7" t="n">
        <v>33194</v>
      </c>
      <c r="D8" s="32" t="n">
        <v>1433</v>
      </c>
      <c r="E8" s="7" t="n">
        <v>34627</v>
      </c>
      <c r="F8" t="n">
        <v>16</v>
      </c>
      <c r="G8" t="n">
        <v>34643</v>
      </c>
    </row>
    <row r="9">
      <c r="A9" s="15" t="inlineStr">
        <is>
          <t>#08</t>
        </is>
      </c>
      <c r="B9" s="4" t="inlineStr">
        <is>
          <t>Bleach</t>
        </is>
      </c>
      <c r="C9" s="7" t="n">
        <v>30598</v>
      </c>
      <c r="D9" s="32" t="n">
        <v>-3510</v>
      </c>
      <c r="E9" s="7" t="n">
        <v>27088</v>
      </c>
      <c r="F9" t="n">
        <v>5</v>
      </c>
      <c r="G9" t="n">
        <v>27093</v>
      </c>
    </row>
    <row r="10">
      <c r="A10" s="15" t="inlineStr">
        <is>
          <t>#09</t>
        </is>
      </c>
      <c r="B10" s="4" t="inlineStr">
        <is>
          <t>Fullmetal Alchemist</t>
        </is>
      </c>
      <c r="C10" s="7" t="n">
        <v>28487</v>
      </c>
      <c r="D10" s="32" t="n">
        <v>-1739</v>
      </c>
      <c r="E10" s="7" t="n">
        <v>26748</v>
      </c>
      <c r="F10" t="n">
        <v>9</v>
      </c>
      <c r="G10" t="n">
        <v>26757</v>
      </c>
    </row>
    <row r="11">
      <c r="A11" s="15" t="inlineStr">
        <is>
          <t>#10</t>
        </is>
      </c>
      <c r="B11" s="4" t="inlineStr">
        <is>
          <t>One Punch-Man</t>
        </is>
      </c>
      <c r="C11" s="7" t="n">
        <v>27509</v>
      </c>
      <c r="D11" s="32" t="n">
        <v>-446</v>
      </c>
      <c r="E11" s="7" t="n">
        <v>27063</v>
      </c>
      <c r="F11" t="n">
        <v>7</v>
      </c>
      <c r="G11" t="n">
        <v>27070</v>
      </c>
    </row>
    <row r="12" ht="28.8" customHeight="1">
      <c r="A12" s="15" t="inlineStr">
        <is>
          <t>#11</t>
        </is>
      </c>
      <c r="B12" s="4" t="inlineStr">
        <is>
          <t>JoJo no Kimyou na Bouken Part 7: Steel Ball Run</t>
        </is>
      </c>
      <c r="C12" s="7" t="n">
        <v>26507</v>
      </c>
      <c r="D12" s="32" t="n">
        <v>930</v>
      </c>
      <c r="E12" s="7" t="n">
        <v>27437</v>
      </c>
      <c r="F12" t="n">
        <v>38</v>
      </c>
      <c r="G12" t="n">
        <v>27475</v>
      </c>
    </row>
    <row r="13">
      <c r="A13" s="15" t="inlineStr">
        <is>
          <t>#12</t>
        </is>
      </c>
      <c r="B13" s="4" t="inlineStr">
        <is>
          <t>Boku no Hero Academia</t>
        </is>
      </c>
      <c r="C13" s="7" t="n">
        <v>26205</v>
      </c>
      <c r="D13" s="32" t="n">
        <v>-4</v>
      </c>
      <c r="E13" s="7" t="n">
        <v>26201</v>
      </c>
      <c r="F13" t="n">
        <v>13</v>
      </c>
      <c r="G13" t="n">
        <v>26214</v>
      </c>
    </row>
    <row r="14">
      <c r="A14" s="15" t="inlineStr">
        <is>
          <t>#13</t>
        </is>
      </c>
      <c r="B14" s="4" t="inlineStr">
        <is>
          <t>Fairy Tail</t>
        </is>
      </c>
      <c r="C14" s="7" t="n">
        <v>23341</v>
      </c>
      <c r="D14" s="32" t="n">
        <v>-2809</v>
      </c>
      <c r="E14" s="7" t="n">
        <v>20532</v>
      </c>
      <c r="F14" t="n">
        <v>0</v>
      </c>
      <c r="G14" t="n">
        <v>20532</v>
      </c>
    </row>
    <row r="15">
      <c r="A15" s="15" t="inlineStr">
        <is>
          <t>#14</t>
        </is>
      </c>
      <c r="B15" s="4" t="inlineStr">
        <is>
          <t>Solo Leveling</t>
        </is>
      </c>
      <c r="C15" s="7" t="n">
        <v>22439</v>
      </c>
      <c r="D15" s="32" t="n">
        <v>2928</v>
      </c>
      <c r="E15" s="7" t="n">
        <v>25367</v>
      </c>
      <c r="F15" t="n">
        <v>43</v>
      </c>
      <c r="G15" t="n">
        <v>25410</v>
      </c>
    </row>
    <row r="16">
      <c r="A16" s="15" t="inlineStr">
        <is>
          <t>#15</t>
        </is>
      </c>
      <c r="B16" s="4" t="inlineStr">
        <is>
          <t>Horimiya</t>
        </is>
      </c>
      <c r="C16" s="7" t="n">
        <v>21273</v>
      </c>
      <c r="D16" s="32" t="n">
        <v>-35</v>
      </c>
      <c r="E16" s="7" t="n">
        <v>21238</v>
      </c>
      <c r="F16" t="n">
        <v>15</v>
      </c>
      <c r="G16" t="n">
        <v>21253</v>
      </c>
    </row>
    <row r="17">
      <c r="A17" s="15" t="inlineStr">
        <is>
          <t>#16</t>
        </is>
      </c>
      <c r="B17" s="4" t="inlineStr">
        <is>
          <t>Chainsaw Man</t>
        </is>
      </c>
      <c r="C17" s="7" t="n">
        <v>21119</v>
      </c>
      <c r="D17" s="32" t="n">
        <v>12222</v>
      </c>
      <c r="E17" s="7" t="n">
        <v>33341</v>
      </c>
      <c r="F17" t="n">
        <v>121</v>
      </c>
      <c r="G17" t="n">
        <v>33462</v>
      </c>
    </row>
    <row r="18">
      <c r="A18" s="15" t="inlineStr">
        <is>
          <t>#17</t>
        </is>
      </c>
      <c r="B18" s="4" t="inlineStr">
        <is>
          <t>Vagabond</t>
        </is>
      </c>
      <c r="C18" s="7" t="n">
        <v>20297</v>
      </c>
      <c r="D18" s="32" t="n">
        <v>1291</v>
      </c>
      <c r="E18" s="7" t="n">
        <v>21588</v>
      </c>
      <c r="F18" t="n">
        <v>21</v>
      </c>
      <c r="G18" t="n">
        <v>21609</v>
      </c>
    </row>
    <row r="19">
      <c r="A19" s="15" t="inlineStr">
        <is>
          <t>#18</t>
        </is>
      </c>
      <c r="B19" s="4" t="inlineStr">
        <is>
          <t>Koe no Katachi</t>
        </is>
      </c>
      <c r="C19" s="7" t="n">
        <v>20094</v>
      </c>
      <c r="D19" s="32" t="n">
        <v>-503</v>
      </c>
      <c r="E19" s="7" t="n">
        <v>19591</v>
      </c>
      <c r="F19" t="n">
        <v>5</v>
      </c>
      <c r="G19" t="n">
        <v>19596</v>
      </c>
    </row>
    <row r="20">
      <c r="A20" s="15" t="inlineStr">
        <is>
          <t>#19</t>
        </is>
      </c>
      <c r="B20" s="4" t="inlineStr">
        <is>
          <t>Hunter x Hunter</t>
        </is>
      </c>
      <c r="C20" s="7" t="n">
        <v>18983</v>
      </c>
      <c r="D20" s="32" t="n">
        <v>-780</v>
      </c>
      <c r="E20" s="7" t="n">
        <v>18203</v>
      </c>
      <c r="F20" t="n">
        <v>6</v>
      </c>
      <c r="G20" t="n">
        <v>18209</v>
      </c>
    </row>
    <row r="21" ht="28.8" customHeight="1">
      <c r="A21" s="15" t="inlineStr">
        <is>
          <t>#20</t>
        </is>
      </c>
      <c r="B21" s="4" t="inlineStr">
        <is>
          <t>Kaguya-sama wa Kokurasetai: Tensai-tachi no Renai Zunousen</t>
        </is>
      </c>
      <c r="C21" s="7" t="n">
        <v>18457</v>
      </c>
      <c r="D21" s="32" t="n">
        <v>1295</v>
      </c>
      <c r="E21" s="7" t="n">
        <v>19752</v>
      </c>
      <c r="F21" t="n">
        <v>16</v>
      </c>
      <c r="G21" t="n">
        <v>19768</v>
      </c>
    </row>
    <row r="22">
      <c r="A22" s="15" t="inlineStr">
        <is>
          <t>#21</t>
        </is>
      </c>
      <c r="B22" s="4" t="inlineStr">
        <is>
          <t>Vinland Saga</t>
        </is>
      </c>
      <c r="C22" s="7" t="n">
        <v>17796</v>
      </c>
      <c r="D22" s="32" t="n">
        <v>1116</v>
      </c>
      <c r="E22" s="7" t="n">
        <v>18912</v>
      </c>
      <c r="F22" t="n">
        <v>25</v>
      </c>
      <c r="G22" t="n">
        <v>18937</v>
      </c>
    </row>
    <row r="23">
      <c r="A23" s="15" t="inlineStr">
        <is>
          <t>#22</t>
        </is>
      </c>
      <c r="B23" s="4" t="inlineStr">
        <is>
          <t>Yakusoku no Neverland</t>
        </is>
      </c>
      <c r="C23" s="7" t="n">
        <v>17662</v>
      </c>
      <c r="D23" s="32" t="n">
        <v>-344</v>
      </c>
      <c r="E23" s="7" t="n">
        <v>17318</v>
      </c>
      <c r="F23" t="n">
        <v>13</v>
      </c>
      <c r="G23" t="n">
        <v>17331</v>
      </c>
    </row>
    <row r="24">
      <c r="A24" s="15" t="inlineStr">
        <is>
          <t>#23</t>
        </is>
      </c>
      <c r="B24" s="4" t="inlineStr">
        <is>
          <t>Kimetsu no Yaiba</t>
        </is>
      </c>
      <c r="C24" s="7" t="n">
        <v>17108</v>
      </c>
      <c r="D24" s="32" t="n">
        <v>1900</v>
      </c>
      <c r="E24" s="7" t="n">
        <v>19008</v>
      </c>
      <c r="F24" t="n">
        <v>34</v>
      </c>
      <c r="G24" t="n">
        <v>19042</v>
      </c>
    </row>
    <row r="25">
      <c r="A25" s="15" t="inlineStr">
        <is>
          <t>#24</t>
        </is>
      </c>
      <c r="B25" s="4" t="inlineStr">
        <is>
          <t>Tokyo Ghoul:re</t>
        </is>
      </c>
      <c r="C25" s="7" t="n">
        <v>16570</v>
      </c>
      <c r="D25" s="32" t="n">
        <v>-374</v>
      </c>
      <c r="E25" s="7" t="n">
        <v>16196</v>
      </c>
      <c r="F25" t="n">
        <v>14</v>
      </c>
      <c r="G25" t="n">
        <v>16210</v>
      </c>
    </row>
    <row r="26">
      <c r="A26" s="15" t="inlineStr">
        <is>
          <t>#25</t>
        </is>
      </c>
      <c r="B26" s="4" t="inlineStr">
        <is>
          <t>Kuroshitsuji</t>
        </is>
      </c>
      <c r="C26" s="7" t="n">
        <v>16472</v>
      </c>
      <c r="D26" s="32" t="n">
        <v>-1684</v>
      </c>
      <c r="E26" s="7" t="n">
        <v>14788</v>
      </c>
      <c r="F26" t="n">
        <v>4</v>
      </c>
      <c r="G26" t="n">
        <v>14792</v>
      </c>
    </row>
    <row r="27">
      <c r="A27" s="15" t="inlineStr">
        <is>
          <t>#26</t>
        </is>
      </c>
      <c r="B27" s="4" t="inlineStr">
        <is>
          <t>Gantz</t>
        </is>
      </c>
      <c r="C27" s="7" t="n">
        <v>15899</v>
      </c>
      <c r="D27" s="32" t="n">
        <v>-686</v>
      </c>
      <c r="E27" s="7" t="n">
        <v>15213</v>
      </c>
      <c r="F27" t="n">
        <v>6</v>
      </c>
      <c r="G27" t="n">
        <v>15219</v>
      </c>
    </row>
    <row r="28">
      <c r="A28" s="15" t="inlineStr">
        <is>
          <t>#27</t>
        </is>
      </c>
      <c r="B28" s="4" t="inlineStr">
        <is>
          <t>Pandora Hearts</t>
        </is>
      </c>
      <c r="C28" s="7" t="n">
        <v>15408</v>
      </c>
      <c r="D28" s="32" t="n">
        <v>-989</v>
      </c>
      <c r="E28" s="7" t="n">
        <v>14419</v>
      </c>
      <c r="F28" t="n">
        <v>4</v>
      </c>
      <c r="G28" t="n">
        <v>14423</v>
      </c>
    </row>
    <row r="29">
      <c r="A29" s="15" t="inlineStr">
        <is>
          <t>#28</t>
        </is>
      </c>
      <c r="B29" s="4" t="inlineStr">
        <is>
          <t>Fruits Basket</t>
        </is>
      </c>
      <c r="C29" s="7" t="n">
        <v>14362</v>
      </c>
      <c r="D29" s="32" t="n">
        <v>-1267</v>
      </c>
      <c r="E29" s="7" t="n">
        <v>13095</v>
      </c>
      <c r="F29" t="n">
        <v>8</v>
      </c>
      <c r="G29" t="n">
        <v>13103</v>
      </c>
    </row>
    <row r="30">
      <c r="A30" s="15" t="inlineStr">
        <is>
          <t>#29</t>
        </is>
      </c>
      <c r="B30" s="4" t="inlineStr">
        <is>
          <t>Yotsuba to!</t>
        </is>
      </c>
      <c r="C30" s="7" t="n">
        <v>13367</v>
      </c>
      <c r="D30" s="32" t="n">
        <v>-361</v>
      </c>
      <c r="E30" s="7" t="n">
        <v>13006</v>
      </c>
      <c r="F30" t="n">
        <v>1</v>
      </c>
      <c r="G30" t="n">
        <v>13007</v>
      </c>
    </row>
    <row r="31">
      <c r="A31" s="15" t="inlineStr">
        <is>
          <t>#30</t>
        </is>
      </c>
      <c r="B31" s="4" t="inlineStr">
        <is>
          <t>Haikyuu!!</t>
        </is>
      </c>
      <c r="C31" s="7" t="n">
        <v>13322</v>
      </c>
      <c r="D31" s="32" t="n">
        <v>438</v>
      </c>
      <c r="E31" s="7" t="n">
        <v>13760</v>
      </c>
      <c r="F31" t="n">
        <v>9</v>
      </c>
      <c r="G31" t="n">
        <v>13769</v>
      </c>
    </row>
    <row r="32">
      <c r="A32" s="15" t="inlineStr">
        <is>
          <t>#31</t>
        </is>
      </c>
      <c r="B32" s="4" t="inlineStr">
        <is>
          <t>Dragon Ball</t>
        </is>
      </c>
      <c r="C32" s="7" t="n">
        <v>13109</v>
      </c>
      <c r="D32" s="32" t="n">
        <v>-1719</v>
      </c>
      <c r="E32" s="7" t="n">
        <v>11390</v>
      </c>
      <c r="F32" t="n">
        <v>5</v>
      </c>
      <c r="G32" t="n">
        <v>11395</v>
      </c>
    </row>
    <row r="33">
      <c r="A33" s="15" t="inlineStr">
        <is>
          <t>#32</t>
        </is>
      </c>
      <c r="B33" s="4" t="inlineStr">
        <is>
          <t>Nisekoi</t>
        </is>
      </c>
      <c r="C33" s="7" t="n">
        <v>12841</v>
      </c>
      <c r="D33" s="32" t="n">
        <v>-368</v>
      </c>
      <c r="E33" s="7" t="n">
        <v>12473</v>
      </c>
      <c r="F33" t="n">
        <v>2</v>
      </c>
      <c r="G33" t="n">
        <v>12475</v>
      </c>
    </row>
    <row r="34">
      <c r="A34" s="15" t="inlineStr">
        <is>
          <t>#33</t>
        </is>
      </c>
      <c r="B34" s="4" t="inlineStr">
        <is>
          <t>20th Century Boys</t>
        </is>
      </c>
      <c r="C34" s="7" t="n">
        <v>12796</v>
      </c>
      <c r="D34" s="32" t="n">
        <v>-107</v>
      </c>
      <c r="E34" s="7" t="n">
        <v>12689</v>
      </c>
      <c r="F34" t="n">
        <v>7</v>
      </c>
      <c r="G34" t="n">
        <v>12696</v>
      </c>
    </row>
    <row r="35">
      <c r="A35" s="15" t="inlineStr">
        <is>
          <t>#34</t>
        </is>
      </c>
      <c r="B35" s="4" t="inlineStr">
        <is>
          <t>Monster</t>
        </is>
      </c>
      <c r="C35" s="7" t="n">
        <v>12783</v>
      </c>
      <c r="D35" s="32" t="n">
        <v>257</v>
      </c>
      <c r="E35" s="7" t="n">
        <v>13040</v>
      </c>
      <c r="F35" t="n">
        <v>8</v>
      </c>
      <c r="G35" t="n">
        <v>13048</v>
      </c>
    </row>
    <row r="36">
      <c r="A36" s="15" t="inlineStr">
        <is>
          <t>#35</t>
        </is>
      </c>
      <c r="B36" s="4" t="inlineStr">
        <is>
          <t>D.Gray-man</t>
        </is>
      </c>
      <c r="C36" s="7" t="n">
        <v>12530</v>
      </c>
      <c r="D36" s="32" t="n">
        <v>-1202</v>
      </c>
      <c r="E36" s="7" t="n">
        <v>11328</v>
      </c>
      <c r="F36" t="n">
        <v>0</v>
      </c>
      <c r="G36" t="n">
        <v>11328</v>
      </c>
    </row>
    <row r="37">
      <c r="A37" s="15" t="inlineStr">
        <is>
          <t>#36</t>
        </is>
      </c>
      <c r="B37" s="4" t="inlineStr">
        <is>
          <t>Claymore</t>
        </is>
      </c>
      <c r="C37" s="7" t="n">
        <v>11670</v>
      </c>
      <c r="D37" s="32" t="n">
        <v>-598</v>
      </c>
      <c r="E37" s="7" t="n">
        <v>11072</v>
      </c>
      <c r="F37" t="n">
        <v>5</v>
      </c>
      <c r="G37" t="n">
        <v>11077</v>
      </c>
    </row>
    <row r="38">
      <c r="A38" s="15" t="inlineStr">
        <is>
          <t>#37</t>
        </is>
      </c>
      <c r="B38" s="4" t="inlineStr">
        <is>
          <t>Noragami</t>
        </is>
      </c>
      <c r="C38" s="7" t="n">
        <v>11182</v>
      </c>
      <c r="D38" s="32" t="n">
        <v>-449</v>
      </c>
      <c r="E38" s="7" t="n">
        <v>10733</v>
      </c>
      <c r="F38" t="n">
        <v>0</v>
      </c>
      <c r="G38" t="n">
        <v>10733</v>
      </c>
    </row>
    <row r="39">
      <c r="A39" s="15" t="inlineStr">
        <is>
          <t>#38</t>
        </is>
      </c>
      <c r="B39" s="4" t="inlineStr">
        <is>
          <t>Bakuman.</t>
        </is>
      </c>
      <c r="C39" s="7" t="n">
        <v>11175</v>
      </c>
      <c r="D39" s="32" t="n">
        <v>-728</v>
      </c>
      <c r="E39" s="7" t="n">
        <v>10447</v>
      </c>
      <c r="F39" t="n">
        <v>1</v>
      </c>
      <c r="G39" t="n">
        <v>10448</v>
      </c>
    </row>
    <row r="40">
      <c r="A40" s="15" t="inlineStr">
        <is>
          <t>#39</t>
        </is>
      </c>
      <c r="B40" s="4" t="inlineStr">
        <is>
          <t>Akatsuki no Yona</t>
        </is>
      </c>
      <c r="C40" s="7" t="n">
        <v>11172</v>
      </c>
      <c r="D40" s="32" t="n">
        <v>-104</v>
      </c>
      <c r="E40" s="7" t="n">
        <v>11068</v>
      </c>
      <c r="F40" t="n">
        <v>-1</v>
      </c>
      <c r="G40" t="n">
        <v>11067</v>
      </c>
    </row>
    <row r="41">
      <c r="A41" s="15" t="inlineStr">
        <is>
          <t>#40</t>
        </is>
      </c>
      <c r="B41" s="4" t="inlineStr">
        <is>
          <t>Shokugeki no Souma</t>
        </is>
      </c>
      <c r="C41" s="7" t="n">
        <v>11055</v>
      </c>
      <c r="D41" s="32" t="n">
        <v>-630</v>
      </c>
      <c r="E41" s="7" t="n">
        <v>10425</v>
      </c>
      <c r="F41" t="n">
        <v>-1</v>
      </c>
      <c r="G41" t="n">
        <v>10424</v>
      </c>
    </row>
    <row r="42">
      <c r="A42" s="15" t="inlineStr">
        <is>
          <t>#41</t>
        </is>
      </c>
      <c r="B42" s="4" t="inlineStr">
        <is>
          <t>Grand Blue</t>
        </is>
      </c>
      <c r="C42" s="7" t="n">
        <v>10695</v>
      </c>
      <c r="D42" s="32" t="n">
        <v>1035</v>
      </c>
      <c r="E42" s="7" t="n">
        <v>11730</v>
      </c>
      <c r="F42" t="n">
        <v>16</v>
      </c>
      <c r="G42" t="n">
        <v>11746</v>
      </c>
    </row>
    <row r="43">
      <c r="A43" s="15" t="inlineStr">
        <is>
          <t>#42</t>
        </is>
      </c>
      <c r="B43" s="4" t="inlineStr">
        <is>
          <t>Tower of God</t>
        </is>
      </c>
      <c r="C43" s="7" t="n">
        <v>10671</v>
      </c>
      <c r="D43" s="32" t="n">
        <v>-714</v>
      </c>
      <c r="E43" s="7" t="n">
        <v>9957</v>
      </c>
      <c r="F43" t="n">
        <v>11</v>
      </c>
      <c r="G43" t="n">
        <v>9968</v>
      </c>
    </row>
    <row r="44">
      <c r="A44" s="15" t="inlineStr">
        <is>
          <t>#43</t>
        </is>
      </c>
      <c r="B44" s="4" t="inlineStr">
        <is>
          <t>ReLIFE</t>
        </is>
      </c>
      <c r="C44" s="7" t="n">
        <v>10622</v>
      </c>
      <c r="D44" s="32" t="n">
        <v>-52</v>
      </c>
      <c r="E44" s="7" t="n">
        <v>10570</v>
      </c>
      <c r="F44" t="n">
        <v>2</v>
      </c>
      <c r="G44" t="n">
        <v>10572</v>
      </c>
    </row>
    <row r="45">
      <c r="A45" s="15" t="inlineStr">
        <is>
          <t>#44</t>
        </is>
      </c>
      <c r="B45" s="4" t="inlineStr">
        <is>
          <t>Uzumaki</t>
        </is>
      </c>
      <c r="C45" s="7" t="n">
        <v>10462</v>
      </c>
      <c r="D45" s="32" t="n">
        <v>185</v>
      </c>
      <c r="E45" s="7" t="n">
        <v>10647</v>
      </c>
      <c r="F45" t="n">
        <v>6</v>
      </c>
      <c r="G45" t="n">
        <v>10653</v>
      </c>
    </row>
    <row r="46">
      <c r="A46" s="15" t="inlineStr">
        <is>
          <t>#45</t>
        </is>
      </c>
      <c r="B46" s="4" t="inlineStr">
        <is>
          <t>Slam Dunk</t>
        </is>
      </c>
      <c r="C46" s="7" t="n">
        <v>10446</v>
      </c>
      <c r="D46" s="32" t="n">
        <v>-162</v>
      </c>
      <c r="E46" s="7" t="n">
        <v>10284</v>
      </c>
      <c r="F46" t="n">
        <v>6</v>
      </c>
      <c r="G46" t="n">
        <v>10290</v>
      </c>
    </row>
    <row r="47">
      <c r="A47" s="15" t="inlineStr">
        <is>
          <t>#46</t>
        </is>
      </c>
      <c r="B47" s="4" t="inlineStr">
        <is>
          <t>Katekyo Hitman Reborn!</t>
        </is>
      </c>
      <c r="C47" s="7" t="n">
        <v>10299</v>
      </c>
      <c r="D47" s="32" t="n">
        <v>-980</v>
      </c>
      <c r="E47" s="7" t="n">
        <v>9319</v>
      </c>
      <c r="F47" t="n">
        <v>0</v>
      </c>
      <c r="G47" t="n">
        <v>9319</v>
      </c>
    </row>
    <row r="48">
      <c r="A48" s="15" t="inlineStr">
        <is>
          <t>#47</t>
        </is>
      </c>
      <c r="B48" s="4" t="inlineStr">
        <is>
          <t>Kingdom</t>
        </is>
      </c>
      <c r="C48" s="7" t="n">
        <v>9811</v>
      </c>
      <c r="D48" s="32" t="n">
        <v>66</v>
      </c>
      <c r="E48" s="7" t="n">
        <v>9877</v>
      </c>
      <c r="F48" t="n">
        <v>5</v>
      </c>
      <c r="G48" t="n">
        <v>9882</v>
      </c>
    </row>
    <row r="49">
      <c r="A49" s="15" t="inlineStr">
        <is>
          <t>#48</t>
        </is>
      </c>
      <c r="B49" s="4" t="inlineStr">
        <is>
          <t>Skip Beat!</t>
        </is>
      </c>
      <c r="C49" s="7" t="n">
        <v>9780</v>
      </c>
      <c r="D49" s="32" t="n"/>
      <c r="E49" s="7" t="n"/>
    </row>
    <row r="50">
      <c r="A50" s="15" t="inlineStr">
        <is>
          <t>#49</t>
        </is>
      </c>
      <c r="B50" s="4" t="inlineStr">
        <is>
          <t>Kaichou wa Maid-sama!</t>
        </is>
      </c>
      <c r="C50" s="7" t="n">
        <v>9543</v>
      </c>
      <c r="D50" s="32" t="n"/>
      <c r="E50" s="7" t="n"/>
    </row>
    <row r="51">
      <c r="A51" s="15" t="inlineStr">
        <is>
          <t>#50</t>
        </is>
      </c>
      <c r="B51" s="4" t="inlineStr">
        <is>
          <t>GTO</t>
        </is>
      </c>
      <c r="C51" s="7" t="n">
        <v>9472</v>
      </c>
      <c r="D51" s="32" t="n"/>
      <c r="E51" s="7" t="n"/>
    </row>
    <row r="52">
      <c r="A52" s="15" t="inlineStr">
        <is>
          <t>#51</t>
        </is>
      </c>
      <c r="B52" s="4" t="inlineStr">
        <is>
          <t>Jujutsu Kaisen</t>
        </is>
      </c>
      <c r="C52" s="7" t="n"/>
      <c r="D52" s="32" t="n"/>
      <c r="E52" s="7" t="n">
        <v>13128</v>
      </c>
      <c r="F52" t="n">
        <v>38</v>
      </c>
      <c r="G52" t="n">
        <v>13166</v>
      </c>
    </row>
    <row r="53">
      <c r="A53" s="15" t="inlineStr">
        <is>
          <t>#52</t>
        </is>
      </c>
      <c r="B53" s="4" t="inlineStr">
        <is>
          <t>Komi-san wa, Comyushou desu.</t>
        </is>
      </c>
      <c r="C53" s="7" t="n"/>
      <c r="D53" s="32" t="n"/>
      <c r="E53" s="7" t="n">
        <v>9741</v>
      </c>
      <c r="F53" t="n">
        <v>11</v>
      </c>
      <c r="G53" t="n">
        <v>9752</v>
      </c>
    </row>
    <row r="54" ht="28.8" customHeight="1">
      <c r="A54" s="15" t="inlineStr">
        <is>
          <t>#53</t>
        </is>
      </c>
      <c r="B54" s="4" t="inlineStr">
        <is>
          <t>JoJo no Kimyou na Bouken Part 6: Stone Ocean</t>
        </is>
      </c>
      <c r="C54" s="7" t="n"/>
      <c r="D54" s="32" t="n"/>
      <c r="E54" s="7" t="n">
        <v>9363</v>
      </c>
      <c r="F54" t="n">
        <v>16</v>
      </c>
      <c r="G54" t="n">
        <v>9379</v>
      </c>
    </row>
    <row r="55">
      <c r="A55" s="15" t="n"/>
      <c r="B55" s="4" t="n"/>
      <c r="C55" s="7" t="n"/>
      <c r="D55" s="32" t="n"/>
      <c r="E55" s="7" t="n"/>
    </row>
    <row r="56">
      <c r="A56" s="15" t="n"/>
      <c r="B56" s="4" t="n"/>
      <c r="C56" s="7" t="n"/>
      <c r="D56" s="32" t="n"/>
      <c r="E56" s="7" t="n"/>
    </row>
    <row r="57">
      <c r="A57" s="15" t="n"/>
      <c r="B57" s="4" t="n"/>
      <c r="C57" s="7" t="n"/>
      <c r="D57" s="32" t="n"/>
      <c r="E57" s="7" t="n"/>
    </row>
    <row r="58">
      <c r="A58" s="15" t="n"/>
      <c r="B58" s="4" t="n"/>
      <c r="C58" s="7" t="n"/>
      <c r="D58" s="32" t="n"/>
      <c r="E58" s="7" t="n"/>
    </row>
    <row r="59">
      <c r="A59" s="15" t="n"/>
      <c r="B59" s="4" t="n"/>
      <c r="C59" s="7" t="n"/>
      <c r="D59" s="32" t="n"/>
      <c r="E59" s="7" t="n"/>
    </row>
    <row r="60">
      <c r="A60" s="15" t="n"/>
      <c r="B60" s="4" t="n"/>
      <c r="C60" s="7" t="n"/>
      <c r="D60" s="32" t="n"/>
      <c r="E60" s="7" t="n"/>
    </row>
    <row r="61">
      <c r="A61" s="15" t="n"/>
      <c r="B61" s="4" t="n"/>
      <c r="C61" s="7" t="n"/>
      <c r="D61" s="32" t="n"/>
      <c r="E61" s="7" t="n"/>
    </row>
    <row r="62">
      <c r="A62" s="15" t="n"/>
      <c r="B62" s="4" t="n"/>
      <c r="C62" s="7" t="n"/>
      <c r="D62" s="32" t="n"/>
      <c r="E62" s="7" t="n"/>
    </row>
    <row r="63">
      <c r="A63" s="15" t="n"/>
      <c r="B63" s="4" t="n"/>
      <c r="C63" s="7" t="n"/>
      <c r="D63" s="32" t="n"/>
      <c r="E63" s="7" t="n"/>
    </row>
    <row r="64">
      <c r="A64" s="15" t="n"/>
      <c r="B64" s="4" t="n"/>
      <c r="C64" s="7" t="n"/>
      <c r="D64" s="32" t="n"/>
      <c r="E64" s="7" t="n"/>
    </row>
    <row r="65">
      <c r="A65" s="15" t="n"/>
      <c r="B65" s="4" t="n"/>
      <c r="C65" s="7" t="n"/>
      <c r="D65" s="32" t="n"/>
      <c r="E65" s="7" t="n"/>
    </row>
    <row r="66">
      <c r="A66" s="15" t="n"/>
      <c r="B66" s="4" t="n"/>
      <c r="C66" s="7" t="n"/>
      <c r="D66" s="32" t="n"/>
      <c r="E66" s="7" t="n"/>
    </row>
    <row r="67">
      <c r="A67" s="15" t="n"/>
      <c r="B67" s="4" t="n"/>
      <c r="C67" s="7" t="n"/>
      <c r="D67" s="32" t="n"/>
      <c r="E67" s="7" t="n"/>
    </row>
    <row r="68">
      <c r="A68" s="15" t="n"/>
      <c r="B68" s="4" t="n"/>
      <c r="C68" s="7" t="n"/>
      <c r="D68" s="32" t="n"/>
      <c r="E68" s="7" t="n"/>
    </row>
    <row r="69">
      <c r="A69" s="15" t="n"/>
      <c r="B69" s="4" t="n"/>
      <c r="C69" s="7" t="n"/>
      <c r="D69" s="32" t="n"/>
      <c r="E69" s="7" t="n"/>
    </row>
    <row r="70">
      <c r="A70" s="15" t="n"/>
      <c r="B70" s="4" t="n"/>
      <c r="C70" s="7" t="n"/>
      <c r="D70" s="32" t="n"/>
      <c r="E70" s="7" t="n"/>
    </row>
    <row r="71">
      <c r="A71" s="15" t="n"/>
      <c r="B71" s="4" t="n"/>
      <c r="C71" s="7" t="n"/>
      <c r="D71" s="32" t="n"/>
      <c r="E71" s="7" t="n"/>
    </row>
    <row r="72">
      <c r="A72" s="15" t="n"/>
      <c r="B72" s="4" t="n"/>
      <c r="C72" s="7" t="n"/>
      <c r="D72" s="32" t="n"/>
      <c r="E72" s="7" t="n"/>
    </row>
    <row r="73">
      <c r="A73" s="15" t="n"/>
      <c r="B73" s="4" t="n"/>
      <c r="C73" s="7" t="n"/>
      <c r="D73" s="32" t="n"/>
      <c r="E73" s="7" t="n"/>
    </row>
    <row r="74">
      <c r="A74" s="15" t="n"/>
      <c r="B74" s="4" t="n"/>
      <c r="C74" s="7" t="n"/>
      <c r="D74" s="32" t="n"/>
      <c r="E74" s="7" t="n"/>
    </row>
    <row r="75">
      <c r="A75" s="15" t="n"/>
      <c r="B75" s="4" t="n"/>
      <c r="C75" s="7" t="n"/>
      <c r="D75" s="32" t="n"/>
      <c r="E75" s="7" t="n"/>
    </row>
    <row r="76">
      <c r="A76" s="15" t="n"/>
      <c r="B76" s="4" t="n"/>
      <c r="C76" s="7" t="n"/>
      <c r="D76" s="32" t="n"/>
      <c r="E76" s="7" t="n"/>
    </row>
    <row r="77">
      <c r="A77" s="15" t="n"/>
      <c r="B77" s="4" t="n"/>
      <c r="C77" s="7" t="n"/>
      <c r="D77" s="32" t="n"/>
      <c r="E77" s="7" t="n"/>
    </row>
    <row r="78">
      <c r="A78" s="15" t="n"/>
      <c r="B78" s="4" t="n"/>
      <c r="C78" s="7" t="n"/>
      <c r="D78" s="32" t="n"/>
      <c r="E78" s="7" t="n"/>
    </row>
    <row r="79">
      <c r="A79" s="15" t="n"/>
      <c r="B79" s="4" t="n"/>
      <c r="C79" s="7" t="n"/>
      <c r="D79" s="32" t="n"/>
      <c r="E79" s="7" t="n"/>
    </row>
    <row r="80">
      <c r="A80" s="15" t="n"/>
      <c r="B80" s="4" t="n"/>
      <c r="C80" s="7" t="n"/>
      <c r="D80" s="32" t="n"/>
      <c r="E80" s="7" t="n"/>
    </row>
    <row r="81">
      <c r="A81" s="15" t="n"/>
      <c r="B81" s="4" t="n"/>
      <c r="C81" s="7" t="n"/>
      <c r="D81" s="32" t="n"/>
      <c r="E81" s="7" t="n"/>
    </row>
    <row r="82">
      <c r="A82" s="15" t="n"/>
      <c r="B82" s="4" t="n"/>
      <c r="C82" s="7" t="n"/>
      <c r="D82" s="32" t="n"/>
      <c r="E82" s="7" t="n"/>
    </row>
    <row r="83">
      <c r="A83" s="15" t="n"/>
      <c r="B83" s="4" t="n"/>
      <c r="C83" s="7" t="n"/>
      <c r="D83" s="32" t="n"/>
      <c r="E83" s="7" t="n"/>
    </row>
    <row r="84">
      <c r="A84" s="15" t="n"/>
      <c r="B84" s="4" t="n"/>
      <c r="C84" s="7" t="n"/>
      <c r="D84" s="32" t="n"/>
      <c r="E84" s="7" t="n"/>
    </row>
    <row r="85">
      <c r="A85" s="15" t="n"/>
      <c r="B85" s="4" t="n"/>
      <c r="C85" s="7" t="n"/>
      <c r="D85" s="32" t="n"/>
      <c r="E85" s="7" t="n"/>
    </row>
    <row r="86">
      <c r="A86" s="15" t="n"/>
      <c r="B86" s="4" t="n"/>
      <c r="C86" s="7" t="n"/>
      <c r="D86" s="32" t="n"/>
      <c r="E86" s="7" t="n"/>
    </row>
    <row r="87">
      <c r="A87" s="15" t="n"/>
      <c r="B87" s="4" t="n"/>
      <c r="C87" s="7" t="n"/>
      <c r="D87" s="32" t="n"/>
      <c r="E87" s="7" t="n"/>
    </row>
    <row r="88">
      <c r="A88" s="15" t="n"/>
      <c r="B88" s="4" t="n"/>
      <c r="C88" s="7" t="n"/>
      <c r="D88" s="32" t="n"/>
      <c r="E88" s="7" t="n"/>
    </row>
    <row r="89">
      <c r="A89" s="15" t="n"/>
      <c r="B89" s="4" t="n"/>
      <c r="C89" s="7" t="n"/>
      <c r="D89" s="32" t="n"/>
      <c r="E89" s="7" t="n"/>
    </row>
    <row r="90">
      <c r="A90" s="15" t="n"/>
      <c r="B90" s="4" t="n"/>
      <c r="C90" s="7" t="n"/>
      <c r="D90" s="32" t="n"/>
      <c r="E90" s="7" t="n"/>
    </row>
    <row r="91">
      <c r="A91" s="15" t="n"/>
      <c r="B91" s="4" t="n"/>
      <c r="C91" s="7" t="n"/>
      <c r="D91" s="32" t="n"/>
      <c r="E91" s="7" t="n"/>
    </row>
    <row r="92">
      <c r="A92" s="15" t="n"/>
      <c r="B92" s="4" t="n"/>
      <c r="C92" s="7" t="n"/>
      <c r="D92" s="32" t="n"/>
      <c r="E92" s="7" t="n"/>
    </row>
    <row r="93">
      <c r="A93" s="15" t="n"/>
      <c r="B93" s="4" t="n"/>
      <c r="C93" s="7" t="n"/>
      <c r="D93" s="32" t="n"/>
      <c r="E93" s="7" t="n"/>
    </row>
    <row r="94">
      <c r="A94" s="15" t="n"/>
      <c r="B94" s="4" t="n"/>
      <c r="C94" s="7" t="n"/>
      <c r="D94" s="32" t="n"/>
      <c r="E94" s="7" t="n"/>
    </row>
    <row r="95">
      <c r="A95" s="15" t="n"/>
      <c r="B95" s="4" t="n"/>
      <c r="C95" s="7" t="n"/>
      <c r="D95" s="32" t="n"/>
      <c r="E95" s="7" t="n"/>
    </row>
    <row r="96">
      <c r="A96" s="15" t="n"/>
      <c r="B96" s="4" t="n"/>
      <c r="C96" s="7" t="n"/>
      <c r="D96" s="32" t="n"/>
      <c r="E96" s="7" t="n"/>
    </row>
    <row r="97">
      <c r="A97" s="15" t="n"/>
      <c r="B97" s="4" t="n"/>
      <c r="C97" s="7" t="n"/>
      <c r="D97" s="32" t="n"/>
      <c r="E97" s="7" t="n"/>
    </row>
    <row r="98">
      <c r="A98" s="15" t="n"/>
      <c r="B98" s="4" t="n"/>
      <c r="C98" s="7" t="n"/>
      <c r="D98" s="32" t="n"/>
      <c r="E98" s="7" t="n"/>
    </row>
    <row r="99">
      <c r="A99" s="15" t="n"/>
      <c r="B99" s="4" t="n"/>
      <c r="C99" s="7" t="n"/>
      <c r="D99" s="32" t="n"/>
      <c r="E99" s="7" t="n"/>
    </row>
    <row r="100">
      <c r="A100" s="15" t="n"/>
      <c r="B100" s="4" t="n"/>
      <c r="C100" s="7" t="n"/>
      <c r="D100" s="32" t="n"/>
      <c r="E100" s="7" t="n"/>
    </row>
  </sheetData>
  <autoFilter ref="A1:G100">
    <sortState ref="A2:C56">
      <sortCondition ref="A1:A56"/>
    </sortState>
  </autoFilter>
  <conditionalFormatting sqref="C2:C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0070C0"/>
    <outlinePr summaryBelow="1" summaryRight="1"/>
    <pageSetUpPr/>
  </sheetPr>
  <dimension ref="A1:G100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37" sqref="D37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  <col width="9.5546875" bestFit="1" customWidth="1" min="4" max="4"/>
    <col width="11" bestFit="1" customWidth="1" min="5" max="5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44317</v>
      </c>
      <c r="D1" s="10" t="inlineStr">
        <is>
          <t>Change</t>
        </is>
      </c>
      <c r="E1" s="8" t="n">
        <v>44415</v>
      </c>
      <c r="F1" t="inlineStr">
        <is>
          <t>Change</t>
        </is>
      </c>
      <c r="G1" s="27" t="n">
        <v>44416</v>
      </c>
    </row>
    <row r="2">
      <c r="A2" s="15" t="inlineStr">
        <is>
          <t>#01</t>
        </is>
      </c>
      <c r="B2" s="4" t="inlineStr">
        <is>
          <t>One Piece</t>
        </is>
      </c>
      <c r="C2" s="7" t="n">
        <v>1</v>
      </c>
      <c r="D2" s="32" t="n">
        <v>0</v>
      </c>
      <c r="E2" s="7" t="n">
        <v>1</v>
      </c>
      <c r="F2">
        <f>E2 - G2</f>
        <v/>
      </c>
      <c r="G2">
        <f>COUNTIF(MFV!$G$2:$G$100,"&gt;"&amp;MFV!G2)+1</f>
        <v/>
      </c>
    </row>
    <row r="3">
      <c r="A3" s="15" t="inlineStr">
        <is>
          <t>#02</t>
        </is>
      </c>
      <c r="B3" s="4" t="inlineStr">
        <is>
          <t>Berserk</t>
        </is>
      </c>
      <c r="C3" s="7" t="n">
        <v>2</v>
      </c>
      <c r="D3" s="32" t="n">
        <v>0</v>
      </c>
      <c r="E3" s="7" t="n">
        <v>2</v>
      </c>
      <c r="F3">
        <f>E3 - G3</f>
        <v/>
      </c>
      <c r="G3">
        <f>COUNTIF(MFV!$G$2:$G$100,"&gt;"&amp;MFV!G3)+1</f>
        <v/>
      </c>
    </row>
    <row r="4">
      <c r="A4" s="15" t="inlineStr">
        <is>
          <t>#03</t>
        </is>
      </c>
      <c r="B4" s="4" t="inlineStr">
        <is>
          <t>Shingeki no Kyojin</t>
        </is>
      </c>
      <c r="C4" s="7" t="n">
        <v>3</v>
      </c>
      <c r="D4" s="32" t="n">
        <v>0</v>
      </c>
      <c r="E4" s="7" t="n">
        <v>3</v>
      </c>
      <c r="F4">
        <f>E4 - G4</f>
        <v/>
      </c>
      <c r="G4">
        <f>COUNTIF(MFV!$G$2:$G$100,"&gt;"&amp;MFV!G4)+1</f>
        <v/>
      </c>
    </row>
    <row r="5">
      <c r="A5" s="15" t="inlineStr">
        <is>
          <t>#04</t>
        </is>
      </c>
      <c r="B5" s="4" t="inlineStr">
        <is>
          <t>Naruto</t>
        </is>
      </c>
      <c r="C5" s="7" t="n">
        <v>4</v>
      </c>
      <c r="D5" s="32" t="n">
        <v>0</v>
      </c>
      <c r="E5" s="7" t="n">
        <v>4</v>
      </c>
      <c r="F5">
        <f>E5 - G5</f>
        <v/>
      </c>
      <c r="G5">
        <f>COUNTIF(MFV!$G$2:$G$100,"&gt;"&amp;MFV!G5)+1</f>
        <v/>
      </c>
    </row>
    <row r="6">
      <c r="A6" s="15" t="inlineStr">
        <is>
          <t>#05</t>
        </is>
      </c>
      <c r="B6" s="4" t="inlineStr">
        <is>
          <t>Tokyo Ghoul</t>
        </is>
      </c>
      <c r="C6" s="7" t="n">
        <v>5</v>
      </c>
      <c r="D6" s="32" t="n">
        <v>0</v>
      </c>
      <c r="E6" s="7" t="n">
        <v>5</v>
      </c>
      <c r="F6">
        <f>E6 - G6</f>
        <v/>
      </c>
      <c r="G6">
        <f>COUNTIF(MFV!$G$2:$G$100,"&gt;"&amp;MFV!G6)+1</f>
        <v/>
      </c>
    </row>
    <row r="7">
      <c r="A7" s="15" t="inlineStr">
        <is>
          <t>#06</t>
        </is>
      </c>
      <c r="B7" s="4" t="inlineStr">
        <is>
          <t>Death Note</t>
        </is>
      </c>
      <c r="C7" s="7" t="n">
        <v>6</v>
      </c>
      <c r="D7" s="32" t="n">
        <v>-2</v>
      </c>
      <c r="E7" s="7" t="n">
        <v>8</v>
      </c>
      <c r="F7">
        <f>E7 - G7</f>
        <v/>
      </c>
      <c r="G7">
        <f>COUNTIF(MFV!$G$2:$G$100,"&gt;"&amp;MFV!G7)+1</f>
        <v/>
      </c>
    </row>
    <row r="8">
      <c r="A8" s="15" t="inlineStr">
        <is>
          <t>#07</t>
        </is>
      </c>
      <c r="B8" s="4" t="inlineStr">
        <is>
          <t>Oyasumi Punpun</t>
        </is>
      </c>
      <c r="C8" s="7" t="n">
        <v>7</v>
      </c>
      <c r="D8" s="32" t="n">
        <v>1</v>
      </c>
      <c r="E8" s="7" t="n">
        <v>6</v>
      </c>
      <c r="F8">
        <f>E8 - G8</f>
        <v/>
      </c>
      <c r="G8">
        <f>COUNTIF(MFV!$G$2:$G$100,"&gt;"&amp;MFV!G8)+1</f>
        <v/>
      </c>
    </row>
    <row r="9">
      <c r="A9" s="15" t="inlineStr">
        <is>
          <t>#08</t>
        </is>
      </c>
      <c r="B9" s="4" t="inlineStr">
        <is>
          <t>Bleach</t>
        </is>
      </c>
      <c r="C9" s="7" t="n">
        <v>8</v>
      </c>
      <c r="D9" s="32" t="n">
        <v>-2</v>
      </c>
      <c r="E9" s="7" t="n">
        <v>10</v>
      </c>
      <c r="F9">
        <f>E9 - G9</f>
        <v/>
      </c>
      <c r="G9">
        <f>COUNTIF(MFV!$G$2:$G$100,"&gt;"&amp;MFV!G9)+1</f>
        <v/>
      </c>
    </row>
    <row r="10">
      <c r="A10" s="15" t="inlineStr">
        <is>
          <t>#09</t>
        </is>
      </c>
      <c r="B10" s="4" t="inlineStr">
        <is>
          <t>Fullmetal Alchemist</t>
        </is>
      </c>
      <c r="C10" s="7" t="n">
        <v>9</v>
      </c>
      <c r="D10" s="32" t="n">
        <v>-3</v>
      </c>
      <c r="E10" s="7" t="n">
        <v>12</v>
      </c>
      <c r="F10">
        <f>E10 - G10</f>
        <v/>
      </c>
      <c r="G10">
        <f>COUNTIF(MFV!$G$2:$G$100,"&gt;"&amp;MFV!G10)+1</f>
        <v/>
      </c>
    </row>
    <row r="11">
      <c r="A11" s="15" t="inlineStr">
        <is>
          <t>#10</t>
        </is>
      </c>
      <c r="B11" s="4" t="inlineStr">
        <is>
          <t>One Punch-Man</t>
        </is>
      </c>
      <c r="C11" s="7" t="n">
        <v>10</v>
      </c>
      <c r="D11" s="32" t="n">
        <v>-1</v>
      </c>
      <c r="E11" s="7" t="n">
        <v>11</v>
      </c>
      <c r="F11">
        <f>E11 - G11</f>
        <v/>
      </c>
      <c r="G11">
        <f>COUNTIF(MFV!$G$2:$G$100,"&gt;"&amp;MFV!G11)+1</f>
        <v/>
      </c>
    </row>
    <row r="12" ht="28.8" customHeight="1">
      <c r="A12" s="15" t="inlineStr">
        <is>
          <t>#11</t>
        </is>
      </c>
      <c r="B12" s="4" t="inlineStr">
        <is>
          <t>JoJo no Kimyou na Bouken Part 7: Steel Ball Run</t>
        </is>
      </c>
      <c r="C12" s="7" t="n">
        <v>11</v>
      </c>
      <c r="D12" s="32" t="n">
        <v>2</v>
      </c>
      <c r="E12" s="7" t="n">
        <v>9</v>
      </c>
      <c r="F12">
        <f>E12 - G12</f>
        <v/>
      </c>
      <c r="G12">
        <f>COUNTIF(MFV!$G$2:$G$100,"&gt;"&amp;MFV!G12)+1</f>
        <v/>
      </c>
    </row>
    <row r="13">
      <c r="A13" s="15" t="inlineStr">
        <is>
          <t>#12</t>
        </is>
      </c>
      <c r="B13" s="4" t="inlineStr">
        <is>
          <t>Boku no Hero Academia</t>
        </is>
      </c>
      <c r="C13" s="7" t="n">
        <v>12</v>
      </c>
      <c r="D13" s="32" t="n">
        <v>-1</v>
      </c>
      <c r="E13" s="7" t="n">
        <v>13</v>
      </c>
      <c r="F13">
        <f>E13 - G13</f>
        <v/>
      </c>
      <c r="G13">
        <f>COUNTIF(MFV!$G$2:$G$100,"&gt;"&amp;MFV!G13)+1</f>
        <v/>
      </c>
    </row>
    <row r="14">
      <c r="A14" s="15" t="inlineStr">
        <is>
          <t>#13</t>
        </is>
      </c>
      <c r="B14" s="4" t="inlineStr">
        <is>
          <t>Fairy Tail</t>
        </is>
      </c>
      <c r="C14" s="7" t="n">
        <v>13</v>
      </c>
      <c r="D14" s="32" t="n">
        <v>-4</v>
      </c>
      <c r="E14" s="7" t="n">
        <v>17</v>
      </c>
      <c r="F14">
        <f>E14 - G14</f>
        <v/>
      </c>
      <c r="G14">
        <f>COUNTIF(MFV!$G$2:$G$100,"&gt;"&amp;MFV!G14)+1</f>
        <v/>
      </c>
    </row>
    <row r="15">
      <c r="A15" s="15" t="inlineStr">
        <is>
          <t>#14</t>
        </is>
      </c>
      <c r="B15" s="4" t="inlineStr">
        <is>
          <t>Solo Leveling</t>
        </is>
      </c>
      <c r="C15" s="7" t="n">
        <v>14</v>
      </c>
      <c r="D15" s="32" t="n">
        <v>0</v>
      </c>
      <c r="E15" s="7" t="n">
        <v>14</v>
      </c>
      <c r="F15">
        <f>E15 - G15</f>
        <v/>
      </c>
      <c r="G15">
        <f>COUNTIF(MFV!$G$2:$G$100,"&gt;"&amp;MFV!G15)+1</f>
        <v/>
      </c>
    </row>
    <row r="16">
      <c r="A16" s="15" t="inlineStr">
        <is>
          <t>#15</t>
        </is>
      </c>
      <c r="B16" s="4" t="inlineStr">
        <is>
          <t>Horimiya</t>
        </is>
      </c>
      <c r="C16" s="7" t="n">
        <v>15</v>
      </c>
      <c r="D16" s="32" t="n">
        <v>-1</v>
      </c>
      <c r="E16" s="7" t="n">
        <v>16</v>
      </c>
      <c r="F16">
        <f>E16 - G16</f>
        <v/>
      </c>
      <c r="G16">
        <f>COUNTIF(MFV!$G$2:$G$100,"&gt;"&amp;MFV!G16)+1</f>
        <v/>
      </c>
    </row>
    <row r="17">
      <c r="A17" s="15" t="inlineStr">
        <is>
          <t>#16</t>
        </is>
      </c>
      <c r="B17" s="4" t="inlineStr">
        <is>
          <t>Chainsaw Man</t>
        </is>
      </c>
      <c r="C17" s="7" t="n">
        <v>16</v>
      </c>
      <c r="D17" s="32" t="n">
        <v>9</v>
      </c>
      <c r="E17" s="7" t="n">
        <v>7</v>
      </c>
      <c r="F17">
        <f>E17 - G17</f>
        <v/>
      </c>
      <c r="G17">
        <f>COUNTIF(MFV!$G$2:$G$100,"&gt;"&amp;MFV!G17)+1</f>
        <v/>
      </c>
    </row>
    <row r="18">
      <c r="A18" s="15" t="inlineStr">
        <is>
          <t>#17</t>
        </is>
      </c>
      <c r="B18" s="4" t="inlineStr">
        <is>
          <t>Vagabond</t>
        </is>
      </c>
      <c r="C18" s="7" t="n">
        <v>17</v>
      </c>
      <c r="D18" s="32" t="n">
        <v>2</v>
      </c>
      <c r="E18" s="7" t="n">
        <v>15</v>
      </c>
      <c r="F18">
        <f>E18 - G18</f>
        <v/>
      </c>
      <c r="G18">
        <f>COUNTIF(MFV!$G$2:$G$100,"&gt;"&amp;MFV!G18)+1</f>
        <v/>
      </c>
    </row>
    <row r="19">
      <c r="A19" s="15" t="inlineStr">
        <is>
          <t>#18</t>
        </is>
      </c>
      <c r="B19" s="4" t="inlineStr">
        <is>
          <t>Koe no Katachi</t>
        </is>
      </c>
      <c r="C19" s="7" t="n">
        <v>18</v>
      </c>
      <c r="D19" s="32" t="n">
        <v>-1</v>
      </c>
      <c r="E19" s="7" t="n">
        <v>19</v>
      </c>
      <c r="F19">
        <f>E19 - G19</f>
        <v/>
      </c>
      <c r="G19">
        <f>COUNTIF(MFV!$G$2:$G$100,"&gt;"&amp;MFV!G19)+1</f>
        <v/>
      </c>
    </row>
    <row r="20">
      <c r="A20" s="15" t="inlineStr">
        <is>
          <t>#19</t>
        </is>
      </c>
      <c r="B20" s="4" t="inlineStr">
        <is>
          <t>Hunter x Hunter</t>
        </is>
      </c>
      <c r="C20" s="7" t="n">
        <v>19</v>
      </c>
      <c r="D20" s="32" t="n">
        <v>-3</v>
      </c>
      <c r="E20" s="7" t="n">
        <v>22</v>
      </c>
      <c r="F20">
        <f>E20 - G20</f>
        <v/>
      </c>
      <c r="G20">
        <f>COUNTIF(MFV!$G$2:$G$100,"&gt;"&amp;MFV!G20)+1</f>
        <v/>
      </c>
    </row>
    <row r="21" ht="28.8" customHeight="1">
      <c r="A21" s="15" t="inlineStr">
        <is>
          <t>#20</t>
        </is>
      </c>
      <c r="B21" s="4" t="inlineStr">
        <is>
          <t>Kaguya-sama wa Kokurasetai: Tensai-tachi no Renai Zunousen</t>
        </is>
      </c>
      <c r="C21" s="7" t="n">
        <v>20</v>
      </c>
      <c r="D21" s="32" t="n">
        <v>2</v>
      </c>
      <c r="E21" s="7" t="n">
        <v>18</v>
      </c>
      <c r="F21">
        <f>E21 - G21</f>
        <v/>
      </c>
      <c r="G21">
        <f>COUNTIF(MFV!$G$2:$G$100,"&gt;"&amp;MFV!G21)+1</f>
        <v/>
      </c>
    </row>
    <row r="22">
      <c r="A22" s="15" t="inlineStr">
        <is>
          <t>#21</t>
        </is>
      </c>
      <c r="B22" s="4" t="inlineStr">
        <is>
          <t>Vinland Saga</t>
        </is>
      </c>
      <c r="C22" s="7" t="n">
        <v>21</v>
      </c>
      <c r="D22" s="32" t="n">
        <v>0</v>
      </c>
      <c r="E22" s="7" t="n">
        <v>21</v>
      </c>
      <c r="F22">
        <f>E22 - G22</f>
        <v/>
      </c>
      <c r="G22">
        <f>COUNTIF(MFV!$G$2:$G$100,"&gt;"&amp;MFV!G22)+1</f>
        <v/>
      </c>
    </row>
    <row r="23">
      <c r="A23" s="15" t="inlineStr">
        <is>
          <t>#22</t>
        </is>
      </c>
      <c r="B23" s="4" t="inlineStr">
        <is>
          <t>Yakusoku no Neverland</t>
        </is>
      </c>
      <c r="C23" s="7" t="n">
        <v>22</v>
      </c>
      <c r="D23" s="32" t="n">
        <v>-1</v>
      </c>
      <c r="E23" s="7" t="n">
        <v>23</v>
      </c>
      <c r="F23">
        <f>E23 - G23</f>
        <v/>
      </c>
      <c r="G23">
        <f>COUNTIF(MFV!$G$2:$G$100,"&gt;"&amp;MFV!G23)+1</f>
        <v/>
      </c>
    </row>
    <row r="24">
      <c r="A24" s="15" t="inlineStr">
        <is>
          <t>#23</t>
        </is>
      </c>
      <c r="B24" s="4" t="inlineStr">
        <is>
          <t>Kimetsu no Yaiba</t>
        </is>
      </c>
      <c r="C24" s="7" t="n">
        <v>23</v>
      </c>
      <c r="D24" s="32" t="n">
        <v>3</v>
      </c>
      <c r="E24" s="7" t="n">
        <v>20</v>
      </c>
      <c r="F24">
        <f>E24 - G24</f>
        <v/>
      </c>
      <c r="G24">
        <f>COUNTIF(MFV!$G$2:$G$100,"&gt;"&amp;MFV!G24)+1</f>
        <v/>
      </c>
    </row>
    <row r="25">
      <c r="A25" s="15" t="inlineStr">
        <is>
          <t>#24</t>
        </is>
      </c>
      <c r="B25" s="4" t="inlineStr">
        <is>
          <t>Tokyo Ghoul:re</t>
        </is>
      </c>
      <c r="C25" s="7" t="n">
        <v>24</v>
      </c>
      <c r="D25" s="32" t="n">
        <v>0</v>
      </c>
      <c r="E25" s="7" t="n">
        <v>24</v>
      </c>
      <c r="F25">
        <f>E25 - G25</f>
        <v/>
      </c>
      <c r="G25">
        <f>COUNTIF(MFV!$G$2:$G$100,"&gt;"&amp;MFV!G25)+1</f>
        <v/>
      </c>
    </row>
    <row r="26">
      <c r="A26" s="15" t="inlineStr">
        <is>
          <t>#25</t>
        </is>
      </c>
      <c r="B26" s="4" t="inlineStr">
        <is>
          <t>Kuroshitsuji</t>
        </is>
      </c>
      <c r="C26" s="7" t="n">
        <v>25</v>
      </c>
      <c r="D26" s="32" t="n">
        <v>-1</v>
      </c>
      <c r="E26" s="7" t="n">
        <v>26</v>
      </c>
      <c r="F26">
        <f>E26 - G26</f>
        <v/>
      </c>
      <c r="G26">
        <f>COUNTIF(MFV!$G$2:$G$100,"&gt;"&amp;MFV!G26)+1</f>
        <v/>
      </c>
    </row>
    <row r="27">
      <c r="A27" s="15" t="inlineStr">
        <is>
          <t>#26</t>
        </is>
      </c>
      <c r="B27" s="4" t="inlineStr">
        <is>
          <t>Gantz</t>
        </is>
      </c>
      <c r="C27" s="7" t="n">
        <v>26</v>
      </c>
      <c r="D27" s="32" t="n">
        <v>1</v>
      </c>
      <c r="E27" s="7" t="n">
        <v>25</v>
      </c>
      <c r="F27">
        <f>E27 - G27</f>
        <v/>
      </c>
      <c r="G27">
        <f>COUNTIF(MFV!$G$2:$G$100,"&gt;"&amp;MFV!G27)+1</f>
        <v/>
      </c>
    </row>
    <row r="28">
      <c r="A28" s="15" t="inlineStr">
        <is>
          <t>#27</t>
        </is>
      </c>
      <c r="B28" s="4" t="inlineStr">
        <is>
          <t>Pandora Hearts</t>
        </is>
      </c>
      <c r="C28" s="7" t="n">
        <v>27</v>
      </c>
      <c r="D28" s="32" t="n">
        <v>0</v>
      </c>
      <c r="E28" s="7" t="n">
        <v>27</v>
      </c>
      <c r="F28">
        <f>E28 - G28</f>
        <v/>
      </c>
      <c r="G28">
        <f>COUNTIF(MFV!$G$2:$G$100,"&gt;"&amp;MFV!G28)+1</f>
        <v/>
      </c>
    </row>
    <row r="29">
      <c r="A29" s="15" t="inlineStr">
        <is>
          <t>#28</t>
        </is>
      </c>
      <c r="B29" s="4" t="inlineStr">
        <is>
          <t>Fruits Basket</t>
        </is>
      </c>
      <c r="C29" s="7" t="n">
        <v>28</v>
      </c>
      <c r="D29" s="32" t="n">
        <v>-2</v>
      </c>
      <c r="E29" s="7" t="n">
        <v>30</v>
      </c>
      <c r="F29">
        <f>E29 - G29</f>
        <v/>
      </c>
      <c r="G29">
        <f>COUNTIF(MFV!$G$2:$G$100,"&gt;"&amp;MFV!G29)+1</f>
        <v/>
      </c>
    </row>
    <row r="30">
      <c r="A30" s="15" t="inlineStr">
        <is>
          <t>#29</t>
        </is>
      </c>
      <c r="B30" s="4" t="inlineStr">
        <is>
          <t>Yotsuba to!</t>
        </is>
      </c>
      <c r="C30" s="7" t="n">
        <v>29</v>
      </c>
      <c r="D30" s="32" t="n">
        <v>-3</v>
      </c>
      <c r="E30" s="7" t="n">
        <v>32</v>
      </c>
      <c r="F30">
        <f>E30 - G30</f>
        <v/>
      </c>
      <c r="G30">
        <f>COUNTIF(MFV!$G$2:$G$100,"&gt;"&amp;MFV!G30)+1</f>
        <v/>
      </c>
    </row>
    <row r="31">
      <c r="A31" s="15" t="inlineStr">
        <is>
          <t>#30</t>
        </is>
      </c>
      <c r="B31" s="4" t="inlineStr">
        <is>
          <t>Haikyuu!!</t>
        </is>
      </c>
      <c r="C31" s="7" t="n">
        <v>30</v>
      </c>
      <c r="D31" s="32" t="n">
        <v>2</v>
      </c>
      <c r="E31" s="7" t="n">
        <v>28</v>
      </c>
      <c r="F31">
        <f>E31 - G31</f>
        <v/>
      </c>
      <c r="G31">
        <f>COUNTIF(MFV!$G$2:$G$100,"&gt;"&amp;MFV!G31)+1</f>
        <v/>
      </c>
    </row>
    <row r="32">
      <c r="A32" s="15" t="inlineStr">
        <is>
          <t>#31</t>
        </is>
      </c>
      <c r="B32" s="4" t="inlineStr">
        <is>
          <t>Dragon Ball</t>
        </is>
      </c>
      <c r="C32" s="7" t="n">
        <v>31</v>
      </c>
      <c r="D32" s="32" t="n">
        <v>-5</v>
      </c>
      <c r="E32" s="7" t="n">
        <v>36</v>
      </c>
      <c r="F32">
        <f>E32 - G32</f>
        <v/>
      </c>
      <c r="G32">
        <f>COUNTIF(MFV!$G$2:$G$100,"&gt;"&amp;MFV!G32)+1</f>
        <v/>
      </c>
    </row>
    <row r="33">
      <c r="A33" s="15" t="inlineStr">
        <is>
          <t>#32</t>
        </is>
      </c>
      <c r="B33" s="4" t="inlineStr">
        <is>
          <t>Nisekoi</t>
        </is>
      </c>
      <c r="C33" s="7" t="n">
        <v>32</v>
      </c>
      <c r="D33" s="32" t="n">
        <v>-2</v>
      </c>
      <c r="E33" s="7" t="n">
        <v>34</v>
      </c>
      <c r="F33">
        <f>E33 - G33</f>
        <v/>
      </c>
      <c r="G33">
        <f>COUNTIF(MFV!$G$2:$G$100,"&gt;"&amp;MFV!G33)+1</f>
        <v/>
      </c>
    </row>
    <row r="34">
      <c r="A34" s="15" t="inlineStr">
        <is>
          <t>#33</t>
        </is>
      </c>
      <c r="B34" s="4" t="inlineStr">
        <is>
          <t>20th Century Boys</t>
        </is>
      </c>
      <c r="C34" s="7" t="n">
        <v>33</v>
      </c>
      <c r="D34" s="32" t="n">
        <v>0</v>
      </c>
      <c r="E34" s="7" t="n">
        <v>33</v>
      </c>
      <c r="F34">
        <f>E34 - G34</f>
        <v/>
      </c>
      <c r="G34">
        <f>COUNTIF(MFV!$G$2:$G$100,"&gt;"&amp;MFV!G34)+1</f>
        <v/>
      </c>
    </row>
    <row r="35">
      <c r="A35" s="15" t="inlineStr">
        <is>
          <t>#34</t>
        </is>
      </c>
      <c r="B35" s="4" t="inlineStr">
        <is>
          <t>Monster</t>
        </is>
      </c>
      <c r="C35" s="7" t="n">
        <v>34</v>
      </c>
      <c r="D35" s="32" t="n">
        <v>3</v>
      </c>
      <c r="E35" s="7" t="n">
        <v>31</v>
      </c>
      <c r="F35">
        <f>E35 - G35</f>
        <v/>
      </c>
      <c r="G35">
        <f>COUNTIF(MFV!$G$2:$G$100,"&gt;"&amp;MFV!G35)+1</f>
        <v/>
      </c>
    </row>
    <row r="36">
      <c r="A36" s="15" t="inlineStr">
        <is>
          <t>#35</t>
        </is>
      </c>
      <c r="B36" s="4" t="inlineStr">
        <is>
          <t>D.Gray-man</t>
        </is>
      </c>
      <c r="C36" s="7" t="n">
        <v>35</v>
      </c>
      <c r="D36" s="32" t="n">
        <v>-2</v>
      </c>
      <c r="E36" s="7" t="n">
        <v>37</v>
      </c>
      <c r="F36">
        <f>E36 - G36</f>
        <v/>
      </c>
      <c r="G36">
        <f>COUNTIF(MFV!$G$2:$G$100,"&gt;"&amp;MFV!G36)+1</f>
        <v/>
      </c>
    </row>
    <row r="37">
      <c r="A37" s="15" t="inlineStr">
        <is>
          <t>#36</t>
        </is>
      </c>
      <c r="B37" s="4" t="inlineStr">
        <is>
          <t>Claymore</t>
        </is>
      </c>
      <c r="C37" s="7" t="n">
        <v>36</v>
      </c>
      <c r="D37" s="32" t="n">
        <v>-2</v>
      </c>
      <c r="E37" s="7" t="n">
        <v>38</v>
      </c>
      <c r="F37">
        <f>E37 - G37</f>
        <v/>
      </c>
      <c r="G37">
        <f>COUNTIF(MFV!$G$2:$G$100,"&gt;"&amp;MFV!G37)+1</f>
        <v/>
      </c>
    </row>
    <row r="38">
      <c r="A38" s="15" t="inlineStr">
        <is>
          <t>#37</t>
        </is>
      </c>
      <c r="B38" s="4" t="inlineStr">
        <is>
          <t>Noragami</t>
        </is>
      </c>
      <c r="C38" s="7" t="n">
        <v>37</v>
      </c>
      <c r="D38" s="32" t="n">
        <v>-3</v>
      </c>
      <c r="E38" s="7" t="n">
        <v>40</v>
      </c>
      <c r="F38">
        <f>E38 - G38</f>
        <v/>
      </c>
      <c r="G38">
        <f>COUNTIF(MFV!$G$2:$G$100,"&gt;"&amp;MFV!G38)+1</f>
        <v/>
      </c>
    </row>
    <row r="39">
      <c r="A39" s="15" t="inlineStr">
        <is>
          <t>#38</t>
        </is>
      </c>
      <c r="B39" s="4" t="inlineStr">
        <is>
          <t>Bakuman.</t>
        </is>
      </c>
      <c r="C39" s="7" t="n">
        <v>38</v>
      </c>
      <c r="D39" s="32" t="n">
        <v>-5</v>
      </c>
      <c r="E39" s="7" t="n">
        <v>43</v>
      </c>
      <c r="F39">
        <f>E39 - G39</f>
        <v/>
      </c>
      <c r="G39">
        <f>COUNTIF(MFV!$G$2:$G$100,"&gt;"&amp;MFV!G39)+1</f>
        <v/>
      </c>
    </row>
    <row r="40">
      <c r="A40" s="15" t="inlineStr">
        <is>
          <t>#39</t>
        </is>
      </c>
      <c r="B40" s="4" t="inlineStr">
        <is>
          <t>Akatsuki no Yona</t>
        </is>
      </c>
      <c r="C40" s="7" t="n">
        <v>39</v>
      </c>
      <c r="D40" s="32" t="n">
        <v>0</v>
      </c>
      <c r="E40" s="7" t="n">
        <v>39</v>
      </c>
      <c r="F40">
        <f>E40 - G40</f>
        <v/>
      </c>
      <c r="G40">
        <f>COUNTIF(MFV!$G$2:$G$100,"&gt;"&amp;MFV!G40)+1</f>
        <v/>
      </c>
    </row>
    <row r="41">
      <c r="A41" s="15" t="inlineStr">
        <is>
          <t>#40</t>
        </is>
      </c>
      <c r="B41" s="4" t="inlineStr">
        <is>
          <t>Shokugeki no Souma</t>
        </is>
      </c>
      <c r="C41" s="7" t="n">
        <v>40</v>
      </c>
      <c r="D41" s="32" t="n">
        <v>-4</v>
      </c>
      <c r="E41" s="7" t="n">
        <v>44</v>
      </c>
      <c r="F41">
        <f>E41 - G41</f>
        <v/>
      </c>
      <c r="G41">
        <f>COUNTIF(MFV!$G$2:$G$100,"&gt;"&amp;MFV!G41)+1</f>
        <v/>
      </c>
    </row>
    <row r="42">
      <c r="A42" s="15" t="inlineStr">
        <is>
          <t>#41</t>
        </is>
      </c>
      <c r="B42" s="4" t="inlineStr">
        <is>
          <t>Grand Blue</t>
        </is>
      </c>
      <c r="C42" s="7" t="n">
        <v>41</v>
      </c>
      <c r="D42" s="32" t="n">
        <v>6</v>
      </c>
      <c r="E42" s="7" t="n">
        <v>35</v>
      </c>
      <c r="F42">
        <f>E42 - G42</f>
        <v/>
      </c>
      <c r="G42">
        <f>COUNTIF(MFV!$G$2:$G$100,"&gt;"&amp;MFV!G42)+1</f>
        <v/>
      </c>
    </row>
    <row r="43">
      <c r="A43" s="15" t="inlineStr">
        <is>
          <t>#42</t>
        </is>
      </c>
      <c r="B43" s="4" t="inlineStr">
        <is>
          <t>Tower of God</t>
        </is>
      </c>
      <c r="C43" s="7" t="n">
        <v>42</v>
      </c>
      <c r="D43" s="32" t="n">
        <v>-4</v>
      </c>
      <c r="E43" s="7" t="n">
        <v>46</v>
      </c>
      <c r="F43">
        <f>E43 - G43</f>
        <v/>
      </c>
      <c r="G43">
        <f>COUNTIF(MFV!$G$2:$G$100,"&gt;"&amp;MFV!G43)+1</f>
        <v/>
      </c>
    </row>
    <row r="44">
      <c r="A44" s="15" t="inlineStr">
        <is>
          <t>#43</t>
        </is>
      </c>
      <c r="B44" s="4" t="inlineStr">
        <is>
          <t>ReLIFE</t>
        </is>
      </c>
      <c r="C44" s="7" t="n">
        <v>43</v>
      </c>
      <c r="D44" s="32" t="n">
        <v>1</v>
      </c>
      <c r="E44" s="7" t="n">
        <v>42</v>
      </c>
      <c r="F44">
        <f>E44 - G44</f>
        <v/>
      </c>
      <c r="G44">
        <f>COUNTIF(MFV!$G$2:$G$100,"&gt;"&amp;MFV!G44)+1</f>
        <v/>
      </c>
    </row>
    <row r="45">
      <c r="A45" s="15" t="inlineStr">
        <is>
          <t>#44</t>
        </is>
      </c>
      <c r="B45" s="4" t="inlineStr">
        <is>
          <t>Uzumaki</t>
        </is>
      </c>
      <c r="C45" s="7" t="n">
        <v>44</v>
      </c>
      <c r="D45" s="32" t="n">
        <v>3</v>
      </c>
      <c r="E45" s="7" t="n">
        <v>41</v>
      </c>
      <c r="F45">
        <f>E45 - G45</f>
        <v/>
      </c>
      <c r="G45">
        <f>COUNTIF(MFV!$G$2:$G$100,"&gt;"&amp;MFV!G45)+1</f>
        <v/>
      </c>
    </row>
    <row r="46">
      <c r="A46" s="15" t="inlineStr">
        <is>
          <t>#45</t>
        </is>
      </c>
      <c r="B46" s="4" t="inlineStr">
        <is>
          <t>Slam Dunk</t>
        </is>
      </c>
      <c r="C46" s="7" t="n">
        <v>45</v>
      </c>
      <c r="D46" s="32" t="n">
        <v>0</v>
      </c>
      <c r="E46" s="7" t="n">
        <v>45</v>
      </c>
      <c r="F46">
        <f>E46 - G46</f>
        <v/>
      </c>
      <c r="G46">
        <f>COUNTIF(MFV!$G$2:$G$100,"&gt;"&amp;MFV!G46)+1</f>
        <v/>
      </c>
    </row>
    <row r="47">
      <c r="A47" s="15" t="inlineStr">
        <is>
          <t>#46</t>
        </is>
      </c>
      <c r="B47" s="4" t="inlineStr">
        <is>
          <t>Katekyo Hitman Reborn!</t>
        </is>
      </c>
      <c r="C47" s="7" t="n">
        <v>46</v>
      </c>
      <c r="D47" s="32" t="n">
        <v>-4</v>
      </c>
      <c r="E47" s="7" t="n">
        <v>50</v>
      </c>
      <c r="F47">
        <f>E47 - G47</f>
        <v/>
      </c>
      <c r="G47">
        <f>COUNTIF(MFV!$G$2:$G$100,"&gt;"&amp;MFV!G47)+1</f>
        <v/>
      </c>
    </row>
    <row r="48">
      <c r="A48" s="15" t="inlineStr">
        <is>
          <t>#47</t>
        </is>
      </c>
      <c r="B48" s="4" t="inlineStr">
        <is>
          <t>Kingdom</t>
        </is>
      </c>
      <c r="C48" s="7" t="n">
        <v>47</v>
      </c>
      <c r="D48" s="32" t="n">
        <v>0</v>
      </c>
      <c r="E48" s="7" t="n">
        <v>47</v>
      </c>
      <c r="F48">
        <f>E48 - G48</f>
        <v/>
      </c>
      <c r="G48">
        <f>COUNTIF(MFV!$G$2:$G$100,"&gt;"&amp;MFV!G48)+1</f>
        <v/>
      </c>
    </row>
    <row r="49">
      <c r="A49" s="15" t="inlineStr">
        <is>
          <t>#48</t>
        </is>
      </c>
      <c r="B49" s="4" t="inlineStr">
        <is>
          <t>Skip Beat!</t>
        </is>
      </c>
      <c r="C49" s="7" t="n">
        <v>48</v>
      </c>
      <c r="D49" s="32" t="n"/>
      <c r="E49" s="7" t="n"/>
    </row>
    <row r="50">
      <c r="A50" s="15" t="inlineStr">
        <is>
          <t>#49</t>
        </is>
      </c>
      <c r="B50" s="4" t="inlineStr">
        <is>
          <t>Kaichou wa Maid-sama!</t>
        </is>
      </c>
      <c r="C50" s="7" t="n">
        <v>49</v>
      </c>
      <c r="D50" s="32" t="n"/>
      <c r="E50" s="7" t="n"/>
    </row>
    <row r="51">
      <c r="A51" s="15" t="inlineStr">
        <is>
          <t>#50</t>
        </is>
      </c>
      <c r="B51" s="4" t="inlineStr">
        <is>
          <t>GTO</t>
        </is>
      </c>
      <c r="C51" s="7" t="n">
        <v>50</v>
      </c>
      <c r="D51" s="32" t="n"/>
      <c r="E51" s="7" t="n"/>
    </row>
    <row r="52">
      <c r="A52" s="15" t="inlineStr">
        <is>
          <t>#51</t>
        </is>
      </c>
      <c r="B52" s="4" t="inlineStr">
        <is>
          <t>Jujutsu Kaisen</t>
        </is>
      </c>
      <c r="C52" s="7" t="n"/>
      <c r="D52" s="32" t="n"/>
      <c r="E52" s="7" t="n">
        <v>29</v>
      </c>
      <c r="F52">
        <f>E52 - G52</f>
        <v/>
      </c>
      <c r="G52">
        <f>COUNTIF(MFV!$G$2:$G$100,"&gt;"&amp;MFV!G52)+1</f>
        <v/>
      </c>
    </row>
    <row r="53">
      <c r="A53" s="15" t="inlineStr">
        <is>
          <t>#52</t>
        </is>
      </c>
      <c r="B53" s="4" t="inlineStr">
        <is>
          <t>Komi-san wa, Comyushou desu.</t>
        </is>
      </c>
      <c r="C53" s="7" t="n"/>
      <c r="D53" s="32" t="n"/>
      <c r="E53" s="7" t="n">
        <v>48</v>
      </c>
      <c r="F53">
        <f>E53 - G53</f>
        <v/>
      </c>
      <c r="G53">
        <f>COUNTIF(MFV!$G$2:$G$100,"&gt;"&amp;MFV!G53)+1</f>
        <v/>
      </c>
    </row>
    <row r="54" ht="28.8" customHeight="1">
      <c r="A54" s="15" t="inlineStr">
        <is>
          <t>#53</t>
        </is>
      </c>
      <c r="B54" s="4" t="inlineStr">
        <is>
          <t>JoJo no Kimyou na Bouken Part 6: Stone Ocean</t>
        </is>
      </c>
      <c r="C54" s="7" t="n"/>
      <c r="D54" s="32" t="n"/>
      <c r="E54" s="7" t="n">
        <v>49</v>
      </c>
      <c r="F54">
        <f>E54 - G54</f>
        <v/>
      </c>
      <c r="G54">
        <f>COUNTIF(MFV!$G$2:$G$100,"&gt;"&amp;MFV!G54)+1</f>
        <v/>
      </c>
    </row>
    <row r="55">
      <c r="A55" s="15" t="n"/>
      <c r="B55" s="4" t="n"/>
      <c r="C55" s="7" t="n"/>
      <c r="D55" s="32" t="n"/>
      <c r="E55" s="7" t="n"/>
    </row>
    <row r="56">
      <c r="A56" s="15" t="n"/>
      <c r="B56" s="4" t="n"/>
      <c r="C56" s="7" t="n"/>
      <c r="D56" s="32" t="n"/>
      <c r="E56" s="7" t="n"/>
    </row>
    <row r="57">
      <c r="A57" s="15" t="n"/>
      <c r="B57" s="4" t="n"/>
      <c r="C57" s="7" t="n"/>
      <c r="D57" s="32" t="n"/>
      <c r="E57" s="7" t="n"/>
    </row>
    <row r="58">
      <c r="A58" s="15" t="n"/>
      <c r="B58" s="4" t="n"/>
      <c r="C58" s="7" t="n"/>
      <c r="D58" s="32" t="n"/>
      <c r="E58" s="7" t="n"/>
    </row>
    <row r="59">
      <c r="A59" s="15" t="n"/>
      <c r="B59" s="4" t="n"/>
      <c r="C59" s="7" t="n"/>
      <c r="D59" s="32" t="n"/>
      <c r="E59" s="7" t="n"/>
    </row>
    <row r="60">
      <c r="A60" s="15" t="n"/>
      <c r="B60" s="4" t="n"/>
      <c r="C60" s="7" t="n"/>
      <c r="D60" s="32" t="n"/>
      <c r="E60" s="7" t="n"/>
    </row>
    <row r="61">
      <c r="A61" s="15" t="n"/>
      <c r="B61" s="4" t="n"/>
      <c r="C61" s="7" t="n"/>
      <c r="D61" s="32" t="n"/>
      <c r="E61" s="7" t="n"/>
    </row>
    <row r="62">
      <c r="A62" s="15" t="n"/>
      <c r="B62" s="4" t="n"/>
      <c r="C62" s="7" t="n"/>
      <c r="D62" s="32" t="n"/>
      <c r="E62" s="7" t="n"/>
    </row>
    <row r="63">
      <c r="A63" s="15" t="n"/>
      <c r="B63" s="4" t="n"/>
      <c r="C63" s="7" t="n"/>
      <c r="D63" s="32" t="n"/>
      <c r="E63" s="7" t="n"/>
    </row>
    <row r="64">
      <c r="A64" s="15" t="n"/>
      <c r="B64" s="4" t="n"/>
      <c r="C64" s="7" t="n"/>
      <c r="D64" s="32" t="n"/>
      <c r="E64" s="7" t="n"/>
    </row>
    <row r="65">
      <c r="A65" s="15" t="n"/>
      <c r="B65" s="4" t="n"/>
      <c r="C65" s="7" t="n"/>
      <c r="D65" s="32" t="n"/>
      <c r="E65" s="7" t="n"/>
    </row>
    <row r="66">
      <c r="A66" s="15" t="n"/>
      <c r="B66" s="4" t="n"/>
      <c r="C66" s="7" t="n"/>
      <c r="D66" s="32" t="n"/>
      <c r="E66" s="7" t="n"/>
    </row>
    <row r="67">
      <c r="A67" s="15" t="n"/>
      <c r="B67" s="4" t="n"/>
      <c r="C67" s="7" t="n"/>
      <c r="D67" s="32" t="n"/>
      <c r="E67" s="7" t="n"/>
    </row>
    <row r="68">
      <c r="A68" s="15" t="n"/>
      <c r="B68" s="4" t="n"/>
      <c r="C68" s="7" t="n"/>
      <c r="D68" s="32" t="n"/>
      <c r="E68" s="7" t="n"/>
    </row>
    <row r="69">
      <c r="A69" s="15" t="n"/>
      <c r="B69" s="4" t="n"/>
      <c r="C69" s="7" t="n"/>
      <c r="D69" s="32" t="n"/>
      <c r="E69" s="7" t="n"/>
    </row>
    <row r="70">
      <c r="A70" s="15" t="n"/>
      <c r="B70" s="4" t="n"/>
      <c r="C70" s="7" t="n"/>
      <c r="D70" s="32" t="n"/>
      <c r="E70" s="7" t="n"/>
    </row>
    <row r="71">
      <c r="A71" s="15" t="n"/>
      <c r="B71" s="4" t="n"/>
      <c r="C71" s="7" t="n"/>
      <c r="D71" s="32" t="n"/>
      <c r="E71" s="7" t="n"/>
    </row>
    <row r="72">
      <c r="A72" s="15" t="n"/>
      <c r="B72" s="4" t="n"/>
      <c r="C72" s="7" t="n"/>
      <c r="D72" s="32" t="n"/>
      <c r="E72" s="7" t="n"/>
    </row>
    <row r="73">
      <c r="A73" s="15" t="n"/>
      <c r="B73" s="4" t="n"/>
      <c r="C73" s="7" t="n"/>
      <c r="D73" s="32" t="n"/>
      <c r="E73" s="7" t="n"/>
    </row>
    <row r="74">
      <c r="A74" s="15" t="n"/>
      <c r="B74" s="4" t="n"/>
      <c r="C74" s="7" t="n"/>
      <c r="D74" s="32" t="n"/>
      <c r="E74" s="7" t="n"/>
    </row>
    <row r="75">
      <c r="A75" s="15" t="n"/>
      <c r="B75" s="4" t="n"/>
      <c r="C75" s="7" t="n"/>
      <c r="D75" s="32" t="n"/>
      <c r="E75" s="7" t="n"/>
    </row>
    <row r="76">
      <c r="A76" s="15" t="n"/>
      <c r="B76" s="4" t="n"/>
      <c r="C76" s="7" t="n"/>
      <c r="D76" s="32" t="n"/>
      <c r="E76" s="7" t="n"/>
    </row>
    <row r="77">
      <c r="A77" s="15" t="n"/>
      <c r="B77" s="4" t="n"/>
      <c r="C77" s="7" t="n"/>
      <c r="D77" s="32" t="n"/>
      <c r="E77" s="7" t="n"/>
    </row>
    <row r="78">
      <c r="A78" s="15" t="n"/>
      <c r="B78" s="4" t="n"/>
      <c r="C78" s="7" t="n"/>
      <c r="D78" s="32" t="n"/>
      <c r="E78" s="7" t="n"/>
    </row>
    <row r="79">
      <c r="A79" s="15" t="n"/>
      <c r="B79" s="4" t="n"/>
      <c r="C79" s="7" t="n"/>
      <c r="D79" s="32" t="n"/>
      <c r="E79" s="7" t="n"/>
    </row>
    <row r="80">
      <c r="A80" s="15" t="n"/>
      <c r="B80" s="4" t="n"/>
      <c r="C80" s="7" t="n"/>
      <c r="D80" s="32" t="n"/>
      <c r="E80" s="7" t="n"/>
    </row>
    <row r="81">
      <c r="A81" s="15" t="n"/>
      <c r="B81" s="4" t="n"/>
      <c r="C81" s="7" t="n"/>
      <c r="D81" s="32" t="n"/>
      <c r="E81" s="7" t="n"/>
    </row>
    <row r="82">
      <c r="A82" s="15" t="n"/>
      <c r="B82" s="4" t="n"/>
      <c r="C82" s="7" t="n"/>
      <c r="D82" s="32" t="n"/>
      <c r="E82" s="7" t="n"/>
    </row>
    <row r="83">
      <c r="A83" s="15" t="n"/>
      <c r="B83" s="4" t="n"/>
      <c r="C83" s="7" t="n"/>
      <c r="D83" s="32" t="n"/>
      <c r="E83" s="7" t="n"/>
    </row>
    <row r="84">
      <c r="A84" s="15" t="n"/>
      <c r="B84" s="4" t="n"/>
      <c r="C84" s="7" t="n"/>
      <c r="D84" s="32" t="n"/>
      <c r="E84" s="7" t="n"/>
    </row>
    <row r="85">
      <c r="A85" s="15" t="n"/>
      <c r="B85" s="4" t="n"/>
      <c r="C85" s="7" t="n"/>
      <c r="D85" s="32" t="n"/>
      <c r="E85" s="7" t="n"/>
    </row>
    <row r="86">
      <c r="A86" s="15" t="n"/>
      <c r="B86" s="4" t="n"/>
      <c r="C86" s="7" t="n"/>
      <c r="D86" s="32" t="n"/>
      <c r="E86" s="7" t="n"/>
    </row>
    <row r="87">
      <c r="A87" s="15" t="n"/>
      <c r="B87" s="4" t="n"/>
      <c r="C87" s="7" t="n"/>
      <c r="D87" s="32" t="n"/>
      <c r="E87" s="7" t="n"/>
    </row>
    <row r="88">
      <c r="A88" s="15" t="n"/>
      <c r="B88" s="4" t="n"/>
      <c r="C88" s="7" t="n"/>
      <c r="D88" s="32" t="n"/>
      <c r="E88" s="7" t="n"/>
    </row>
    <row r="89">
      <c r="A89" s="15" t="n"/>
      <c r="B89" s="4" t="n"/>
      <c r="C89" s="7" t="n"/>
      <c r="D89" s="32" t="n"/>
      <c r="E89" s="7" t="n"/>
    </row>
    <row r="90">
      <c r="A90" s="15" t="n"/>
      <c r="B90" s="4" t="n"/>
      <c r="C90" s="7" t="n"/>
      <c r="D90" s="32" t="n"/>
      <c r="E90" s="7" t="n"/>
    </row>
    <row r="91">
      <c r="A91" s="15" t="n"/>
      <c r="B91" s="4" t="n"/>
      <c r="C91" s="7" t="n"/>
      <c r="D91" s="32" t="n"/>
      <c r="E91" s="7" t="n"/>
    </row>
    <row r="92">
      <c r="A92" s="15" t="n"/>
      <c r="B92" s="4" t="n"/>
      <c r="C92" s="7" t="n"/>
      <c r="D92" s="32" t="n"/>
      <c r="E92" s="7" t="n"/>
    </row>
    <row r="93">
      <c r="A93" s="15" t="n"/>
      <c r="B93" s="4" t="n"/>
      <c r="C93" s="7" t="n"/>
      <c r="D93" s="32" t="n"/>
      <c r="E93" s="7" t="n"/>
    </row>
    <row r="94">
      <c r="A94" s="15" t="n"/>
      <c r="B94" s="4" t="n"/>
      <c r="C94" s="7" t="n"/>
      <c r="D94" s="32" t="n"/>
      <c r="E94" s="7" t="n"/>
    </row>
    <row r="95">
      <c r="A95" s="15" t="n"/>
      <c r="B95" s="4" t="n"/>
      <c r="C95" s="7" t="n"/>
      <c r="D95" s="32" t="n"/>
      <c r="E95" s="7" t="n"/>
    </row>
    <row r="96">
      <c r="A96" s="15" t="n"/>
      <c r="B96" s="4" t="n"/>
      <c r="C96" s="7" t="n"/>
      <c r="D96" s="32" t="n"/>
      <c r="E96" s="7" t="n"/>
    </row>
    <row r="97">
      <c r="A97" s="15" t="n"/>
      <c r="B97" s="4" t="n"/>
      <c r="C97" s="7" t="n"/>
      <c r="D97" s="32" t="n"/>
      <c r="E97" s="7" t="n"/>
    </row>
    <row r="98">
      <c r="A98" s="15" t="n"/>
      <c r="B98" s="4" t="n"/>
      <c r="C98" s="7" t="n"/>
      <c r="D98" s="32" t="n"/>
      <c r="E98" s="7" t="n"/>
    </row>
    <row r="99">
      <c r="A99" s="15" t="n"/>
      <c r="B99" s="4" t="n"/>
      <c r="C99" s="7" t="n"/>
      <c r="D99" s="32" t="n"/>
      <c r="E99" s="7" t="n"/>
    </row>
    <row r="100">
      <c r="A100" s="15" t="n"/>
      <c r="B100" s="4" t="n"/>
      <c r="C100" s="7" t="n"/>
      <c r="D100" s="32" t="n"/>
      <c r="E100" s="7" t="n"/>
    </row>
  </sheetData>
  <autoFilter ref="A1:G100">
    <sortState ref="A2:C56">
      <sortCondition ref="A1:A56"/>
    </sortState>
  </autoFilter>
  <conditionalFormatting sqref="C2:C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U10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5" min="4" max="4"/>
    <col width="12" bestFit="1" customWidth="1" style="11" min="5" max="5"/>
    <col width="9.5546875" bestFit="1" customWidth="1" style="30" min="6" max="6"/>
    <col width="13" bestFit="1" customWidth="1" style="11" min="7" max="7"/>
    <col width="9.5546875" bestFit="1" customWidth="1" style="30" min="8" max="8"/>
    <col width="13" bestFit="1" customWidth="1" style="11" min="9" max="9"/>
    <col width="9.5546875" bestFit="1" customWidth="1" style="30" min="10" max="10"/>
    <col width="13" bestFit="1" customWidth="1" style="1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  <col width="9.5546875" bestFit="1" customWidth="1" min="18" max="18"/>
    <col width="11" bestFit="1" customWidth="1" min="19" max="19"/>
  </cols>
  <sheetData>
    <row r="1" customFormat="1" s="3">
      <c r="A1" s="13" t="inlineStr">
        <is>
          <t>ID</t>
        </is>
      </c>
      <c r="B1" s="5" t="inlineStr">
        <is>
          <t>Title</t>
        </is>
      </c>
      <c r="C1" s="6" t="n">
        <v>44094</v>
      </c>
      <c r="D1" s="6" t="inlineStr">
        <is>
          <t>Change</t>
        </is>
      </c>
      <c r="E1" s="6" t="n">
        <v>44108</v>
      </c>
      <c r="F1" s="31" t="inlineStr">
        <is>
          <t>Change</t>
        </is>
      </c>
      <c r="G1" s="6" t="n">
        <v>44117</v>
      </c>
      <c r="H1" s="31" t="inlineStr">
        <is>
          <t>Change</t>
        </is>
      </c>
      <c r="I1" s="6" t="n">
        <v>44145</v>
      </c>
      <c r="J1" s="31" t="inlineStr">
        <is>
          <t>Change</t>
        </is>
      </c>
      <c r="K1" s="6" t="n">
        <v>44177</v>
      </c>
      <c r="L1" s="31" t="inlineStr">
        <is>
          <t>Change</t>
        </is>
      </c>
      <c r="M1" s="6" t="n">
        <v>44218</v>
      </c>
      <c r="N1" s="31" t="inlineStr">
        <is>
          <t>Change</t>
        </is>
      </c>
      <c r="O1" s="6" t="n">
        <v>44267</v>
      </c>
      <c r="P1" s="31" t="inlineStr">
        <is>
          <t>Change</t>
        </is>
      </c>
      <c r="Q1" s="6" t="n">
        <v>44317</v>
      </c>
      <c r="R1" s="31" t="inlineStr">
        <is>
          <t>Change</t>
        </is>
      </c>
      <c r="S1" s="6" t="n">
        <v>44415</v>
      </c>
      <c r="T1" t="inlineStr">
        <is>
          <t>Change</t>
        </is>
      </c>
      <c r="U1" s="27" t="n">
        <v>44416</v>
      </c>
    </row>
    <row r="2">
      <c r="A2" s="15" t="inlineStr">
        <is>
          <t>#01</t>
        </is>
      </c>
      <c r="B2" s="4" t="inlineStr">
        <is>
          <t>Fullmetal Alchemist: Brotherhood</t>
        </is>
      </c>
      <c r="C2" s="12">
        <f>COUNTIF(ARV!$C$2:$C$100,"&gt;"&amp;ARV!C2)+1</f>
        <v/>
      </c>
      <c r="D2" s="32">
        <f>C2-E2</f>
        <v/>
      </c>
      <c r="E2" s="12" t="n">
        <v>1</v>
      </c>
      <c r="F2" s="32" t="n">
        <v>0</v>
      </c>
      <c r="G2" s="12" t="n">
        <v>1</v>
      </c>
      <c r="H2" s="32" t="n">
        <v>0</v>
      </c>
      <c r="I2" s="12" t="n">
        <v>1</v>
      </c>
      <c r="J2" s="32" t="n">
        <v>0</v>
      </c>
      <c r="K2" s="12" t="n">
        <v>1</v>
      </c>
      <c r="L2" s="32" t="n">
        <v>0</v>
      </c>
      <c r="M2" s="12" t="n">
        <v>1</v>
      </c>
      <c r="N2" s="32" t="n">
        <v>0</v>
      </c>
      <c r="O2" s="12" t="n">
        <v>1</v>
      </c>
      <c r="P2" s="32" t="n">
        <v>0</v>
      </c>
      <c r="Q2" s="12" t="n">
        <v>1</v>
      </c>
      <c r="R2" s="32" t="n">
        <v>0</v>
      </c>
      <c r="S2" s="12" t="n">
        <v>1</v>
      </c>
      <c r="T2">
        <f>S2 - U2</f>
        <v/>
      </c>
      <c r="U2">
        <f>COUNTIF(ARV!$U$2:$U$100,"&gt;"&amp;ARV!U2)+1</f>
        <v/>
      </c>
    </row>
    <row r="3">
      <c r="A3" s="15" t="inlineStr">
        <is>
          <t>#02</t>
        </is>
      </c>
      <c r="B3" s="4" t="inlineStr">
        <is>
          <t>Steins;Gate</t>
        </is>
      </c>
      <c r="C3" s="12" t="n">
        <v>2</v>
      </c>
      <c r="D3" s="32" t="n">
        <v>0</v>
      </c>
      <c r="E3" s="12" t="n">
        <v>2</v>
      </c>
      <c r="F3" s="32" t="n">
        <v>0</v>
      </c>
      <c r="G3" s="12" t="n">
        <v>2</v>
      </c>
      <c r="H3" s="32" t="n">
        <v>0</v>
      </c>
      <c r="I3" s="12" t="n">
        <v>2</v>
      </c>
      <c r="J3" s="32" t="n">
        <v>0</v>
      </c>
      <c r="K3" s="12" t="n">
        <v>2</v>
      </c>
      <c r="L3" s="32" t="n">
        <v>-1</v>
      </c>
      <c r="M3" s="12" t="n">
        <v>3</v>
      </c>
      <c r="N3" s="32" t="n">
        <v>0</v>
      </c>
      <c r="O3" s="12" t="n">
        <v>3</v>
      </c>
      <c r="P3" s="32" t="n">
        <v>1</v>
      </c>
      <c r="Q3" s="12" t="n">
        <v>2</v>
      </c>
      <c r="R3" s="32" t="n">
        <v>0</v>
      </c>
      <c r="S3" s="12" t="n">
        <v>2</v>
      </c>
      <c r="T3">
        <f>S3 - U3</f>
        <v/>
      </c>
      <c r="U3">
        <f>COUNTIF(ARV!$U$2:$U$100,"&gt;"&amp;ARV!U3)+1</f>
        <v/>
      </c>
    </row>
    <row r="4">
      <c r="A4" s="15" t="inlineStr">
        <is>
          <t>#03</t>
        </is>
      </c>
      <c r="B4" s="4" t="inlineStr">
        <is>
          <t>Hunter x Hunter (2011)</t>
        </is>
      </c>
      <c r="C4" s="12" t="n">
        <v>3</v>
      </c>
      <c r="D4" s="32" t="n">
        <v>1</v>
      </c>
      <c r="E4" s="12" t="n">
        <v>2</v>
      </c>
      <c r="F4" s="32" t="n">
        <v>0</v>
      </c>
      <c r="G4" s="12" t="n">
        <v>2</v>
      </c>
      <c r="H4" s="32" t="n">
        <v>-1</v>
      </c>
      <c r="I4" s="12" t="n">
        <v>3</v>
      </c>
      <c r="J4" s="32" t="n">
        <v>0</v>
      </c>
      <c r="K4" s="12" t="n">
        <v>3</v>
      </c>
      <c r="L4" s="32" t="n">
        <v>-2</v>
      </c>
      <c r="M4" s="12" t="n">
        <v>5</v>
      </c>
      <c r="N4" s="32" t="n">
        <v>-1</v>
      </c>
      <c r="O4" s="12" t="n">
        <v>6</v>
      </c>
      <c r="P4" s="32" t="n">
        <v>1</v>
      </c>
      <c r="Q4" s="12" t="n">
        <v>5</v>
      </c>
      <c r="R4" s="32" t="n">
        <v>-2</v>
      </c>
      <c r="S4" s="12" t="n">
        <v>7</v>
      </c>
      <c r="T4">
        <f>S4 - U4</f>
        <v/>
      </c>
      <c r="U4">
        <f>COUNTIF(ARV!$U$2:$U$100,"&gt;"&amp;ARV!U4)+1</f>
        <v/>
      </c>
    </row>
    <row r="5">
      <c r="A5" s="15" t="inlineStr">
        <is>
          <t>#04</t>
        </is>
      </c>
      <c r="B5" s="4" t="inlineStr">
        <is>
          <t>Gintama°</t>
        </is>
      </c>
      <c r="C5" s="12" t="n">
        <v>4</v>
      </c>
      <c r="D5" s="32" t="n">
        <v>0</v>
      </c>
      <c r="E5" s="12" t="n">
        <v>4</v>
      </c>
      <c r="F5" s="32" t="n">
        <v>0</v>
      </c>
      <c r="G5" s="12" t="n">
        <v>4</v>
      </c>
      <c r="H5" s="32" t="n">
        <v>1</v>
      </c>
      <c r="I5" s="12" t="n">
        <v>3</v>
      </c>
      <c r="J5" s="32" t="n">
        <v>-1</v>
      </c>
      <c r="K5" s="12" t="n">
        <v>4</v>
      </c>
      <c r="L5" s="32" t="n">
        <v>0</v>
      </c>
      <c r="M5" s="12" t="n">
        <v>4</v>
      </c>
      <c r="N5" s="32" t="n">
        <v>-1</v>
      </c>
      <c r="O5" s="12" t="n">
        <v>5</v>
      </c>
      <c r="P5" s="32" t="n">
        <v>1</v>
      </c>
      <c r="Q5" s="12" t="n">
        <v>4</v>
      </c>
      <c r="R5" s="32" t="n">
        <v>-1</v>
      </c>
      <c r="S5" s="12" t="n">
        <v>5</v>
      </c>
      <c r="T5">
        <f>S5 - U5</f>
        <v/>
      </c>
      <c r="U5">
        <f>COUNTIF(ARV!$U$2:$U$100,"&gt;"&amp;ARV!U5)+1</f>
        <v/>
      </c>
    </row>
    <row r="6">
      <c r="A6" s="15" t="inlineStr">
        <is>
          <t>#05</t>
        </is>
      </c>
      <c r="B6" s="4" t="inlineStr">
        <is>
          <t>Ginga Eiyuu Densetsu</t>
        </is>
      </c>
      <c r="C6" s="12" t="n">
        <v>5</v>
      </c>
      <c r="D6" s="32" t="n">
        <v>0</v>
      </c>
      <c r="E6" s="12" t="n">
        <v>5</v>
      </c>
      <c r="F6" s="32" t="n">
        <v>0</v>
      </c>
      <c r="G6" s="12" t="n">
        <v>5</v>
      </c>
      <c r="H6" s="32" t="n">
        <v>0</v>
      </c>
      <c r="I6" s="12" t="n">
        <v>5</v>
      </c>
      <c r="J6" s="32" t="n">
        <v>0</v>
      </c>
      <c r="K6" s="12" t="n">
        <v>5</v>
      </c>
      <c r="L6" s="32" t="n">
        <v>-3</v>
      </c>
      <c r="M6" s="12" t="n">
        <v>8</v>
      </c>
      <c r="N6" s="32" t="n">
        <v>1</v>
      </c>
      <c r="O6" s="12" t="n">
        <v>7</v>
      </c>
      <c r="P6" s="32" t="n">
        <v>0</v>
      </c>
      <c r="Q6" s="12" t="n">
        <v>7</v>
      </c>
      <c r="R6" s="32" t="n">
        <v>-1</v>
      </c>
      <c r="S6" s="12" t="n">
        <v>8</v>
      </c>
      <c r="T6">
        <f>S6 - U6</f>
        <v/>
      </c>
      <c r="U6">
        <f>COUNTIF(ARV!$U$2:$U$100,"&gt;"&amp;ARV!U6)+1</f>
        <v/>
      </c>
    </row>
    <row r="7">
      <c r="A7" s="15" t="inlineStr">
        <is>
          <t>#06</t>
        </is>
      </c>
      <c r="B7" s="4" t="inlineStr">
        <is>
          <t>Gintama'</t>
        </is>
      </c>
      <c r="C7" s="12" t="n">
        <v>6</v>
      </c>
      <c r="D7" s="32" t="n">
        <v>0</v>
      </c>
      <c r="E7" s="12" t="n">
        <v>6</v>
      </c>
      <c r="F7" s="32" t="n">
        <v>0</v>
      </c>
      <c r="G7" s="12" t="n">
        <v>6</v>
      </c>
      <c r="H7" s="32" t="n">
        <v>0</v>
      </c>
      <c r="I7" s="12" t="n">
        <v>6</v>
      </c>
      <c r="J7" s="32" t="n">
        <v>1</v>
      </c>
      <c r="K7" s="12" t="n">
        <v>5</v>
      </c>
      <c r="L7" s="32" t="n">
        <v>-2</v>
      </c>
      <c r="M7" s="12" t="n">
        <v>7</v>
      </c>
      <c r="N7" s="32" t="n">
        <v>0</v>
      </c>
      <c r="O7" s="12" t="n">
        <v>7</v>
      </c>
      <c r="P7" s="32" t="n">
        <v>1</v>
      </c>
      <c r="Q7" s="12" t="n">
        <v>6</v>
      </c>
      <c r="R7" s="32" t="n">
        <v>-2</v>
      </c>
      <c r="S7" s="12" t="n">
        <v>8</v>
      </c>
      <c r="T7">
        <f>S7 - U7</f>
        <v/>
      </c>
      <c r="U7">
        <f>COUNTIF(ARV!$U$2:$U$100,"&gt;"&amp;ARV!U7)+1</f>
        <v/>
      </c>
    </row>
    <row r="8">
      <c r="A8" s="15" t="inlineStr">
        <is>
          <t>#07</t>
        </is>
      </c>
      <c r="B8" s="4" t="inlineStr">
        <is>
          <t>Shingeki no Kyojin Season 3 Part 2</t>
        </is>
      </c>
      <c r="C8" s="12" t="n">
        <v>7</v>
      </c>
      <c r="D8" s="32" t="n">
        <v>0</v>
      </c>
      <c r="E8" s="12" t="n">
        <v>7</v>
      </c>
      <c r="F8" s="32" t="n">
        <v>0</v>
      </c>
      <c r="G8" s="12" t="n">
        <v>7</v>
      </c>
      <c r="H8" s="32" t="n">
        <v>0</v>
      </c>
      <c r="I8" s="12" t="n">
        <v>7</v>
      </c>
      <c r="J8" s="32" t="n">
        <v>2</v>
      </c>
      <c r="K8" s="12" t="n">
        <v>5</v>
      </c>
      <c r="L8" s="32" t="n">
        <v>0</v>
      </c>
      <c r="M8" s="12" t="n">
        <v>5</v>
      </c>
      <c r="N8" s="32" t="n">
        <v>2</v>
      </c>
      <c r="O8" s="12" t="n">
        <v>3</v>
      </c>
      <c r="P8" s="32" t="n">
        <v>1</v>
      </c>
      <c r="Q8" s="12" t="n">
        <v>2</v>
      </c>
      <c r="R8" s="32" t="n">
        <v>0</v>
      </c>
      <c r="S8" s="12" t="n">
        <v>2</v>
      </c>
      <c r="T8">
        <f>S8 - U8</f>
        <v/>
      </c>
      <c r="U8">
        <f>COUNTIF(ARV!$U$2:$U$100,"&gt;"&amp;ARV!U8)+1</f>
        <v/>
      </c>
    </row>
    <row r="9">
      <c r="A9" s="15" t="inlineStr">
        <is>
          <t>#08</t>
        </is>
      </c>
      <c r="B9" s="4" t="inlineStr">
        <is>
          <t>Gintama': Enchousen</t>
        </is>
      </c>
      <c r="C9" s="12" t="n">
        <v>8</v>
      </c>
      <c r="D9" s="32" t="n">
        <v>0</v>
      </c>
      <c r="E9" s="12" t="n">
        <v>8</v>
      </c>
      <c r="F9" s="32" t="n">
        <v>0</v>
      </c>
      <c r="G9" s="12" t="n">
        <v>8</v>
      </c>
      <c r="H9" s="32" t="n">
        <v>0</v>
      </c>
      <c r="I9" s="12" t="n">
        <v>8</v>
      </c>
      <c r="J9" s="32" t="n">
        <v>-1</v>
      </c>
      <c r="K9" s="12" t="n">
        <v>9</v>
      </c>
      <c r="L9" s="32" t="n">
        <v>0</v>
      </c>
      <c r="M9" s="12" t="n">
        <v>9</v>
      </c>
      <c r="N9" s="32" t="n">
        <v>0</v>
      </c>
      <c r="O9" s="12" t="n">
        <v>9</v>
      </c>
      <c r="P9" s="32" t="n">
        <v>1</v>
      </c>
      <c r="Q9" s="12" t="n">
        <v>8</v>
      </c>
      <c r="R9" s="32" t="n">
        <v>-2</v>
      </c>
      <c r="S9" s="12" t="n">
        <v>10</v>
      </c>
      <c r="T9">
        <f>S9 - U9</f>
        <v/>
      </c>
      <c r="U9">
        <f>COUNTIF(ARV!$U$2:$U$100,"&gt;"&amp;ARV!U9)+1</f>
        <v/>
      </c>
    </row>
    <row r="10">
      <c r="A10" s="15" t="inlineStr">
        <is>
          <t>#09</t>
        </is>
      </c>
      <c r="B10" s="4" t="inlineStr">
        <is>
          <t>3-gatsu no Lion 2nd Season</t>
        </is>
      </c>
      <c r="C10" s="12" t="n">
        <v>9</v>
      </c>
      <c r="D10" s="32" t="n">
        <v>0</v>
      </c>
      <c r="E10" s="12" t="n">
        <v>9</v>
      </c>
      <c r="F10" s="32" t="n">
        <v>0</v>
      </c>
      <c r="G10" s="12" t="n">
        <v>9</v>
      </c>
      <c r="H10" s="32" t="n">
        <v>0</v>
      </c>
      <c r="I10" s="12" t="n">
        <v>9</v>
      </c>
      <c r="J10" s="32" t="n">
        <v>-1</v>
      </c>
      <c r="K10" s="12" t="n">
        <v>10</v>
      </c>
      <c r="L10" s="32" t="n">
        <v>0</v>
      </c>
      <c r="M10" s="12" t="n">
        <v>10</v>
      </c>
      <c r="N10" s="32" t="n">
        <v>0</v>
      </c>
      <c r="O10" s="12" t="n">
        <v>10</v>
      </c>
      <c r="P10" s="32" t="n">
        <v>0</v>
      </c>
      <c r="Q10" s="12" t="n">
        <v>10</v>
      </c>
      <c r="R10" s="32" t="n">
        <v>-1</v>
      </c>
      <c r="S10" s="12" t="n">
        <v>11</v>
      </c>
      <c r="T10">
        <f>S10 - U10</f>
        <v/>
      </c>
      <c r="U10">
        <f>COUNTIF(ARV!$U$2:$U$100,"&gt;"&amp;ARV!U10)+1</f>
        <v/>
      </c>
    </row>
    <row r="11">
      <c r="A11" s="15" t="inlineStr">
        <is>
          <t>#10</t>
        </is>
      </c>
      <c r="B11" s="4" t="inlineStr">
        <is>
          <t>Kimi no Na wa.</t>
        </is>
      </c>
      <c r="C11" s="12" t="n">
        <v>10</v>
      </c>
      <c r="D11" s="32" t="n">
        <v>0</v>
      </c>
      <c r="E11" s="12" t="n">
        <v>10</v>
      </c>
      <c r="F11" s="32" t="n">
        <v>0</v>
      </c>
      <c r="G11" s="12" t="n">
        <v>10</v>
      </c>
      <c r="H11" s="32" t="n">
        <v>-1</v>
      </c>
      <c r="I11" s="12" t="n">
        <v>11</v>
      </c>
      <c r="J11" s="32" t="n">
        <v>-1</v>
      </c>
      <c r="K11" s="12" t="n">
        <v>12</v>
      </c>
      <c r="L11" s="32" t="n">
        <v>-1</v>
      </c>
      <c r="M11" s="12" t="n">
        <v>13</v>
      </c>
      <c r="N11" s="32" t="n">
        <v>-2</v>
      </c>
      <c r="O11" s="12" t="n">
        <v>15</v>
      </c>
      <c r="P11" s="32" t="n">
        <v>-1</v>
      </c>
      <c r="Q11" s="12" t="n">
        <v>16</v>
      </c>
      <c r="R11" s="32" t="n">
        <v>-2</v>
      </c>
      <c r="S11" s="12" t="n">
        <v>18</v>
      </c>
      <c r="T11">
        <f>S11 - U11</f>
        <v/>
      </c>
      <c r="U11">
        <f>COUNTIF(ARV!$U$2:$U$100,"&gt;"&amp;ARV!U11)+1</f>
        <v/>
      </c>
    </row>
    <row r="12">
      <c r="A12" s="15" t="inlineStr">
        <is>
          <t>#11</t>
        </is>
      </c>
      <c r="B12" s="4" t="inlineStr">
        <is>
          <t>Koe no Katachi</t>
        </is>
      </c>
      <c r="C12" s="12" t="n">
        <v>10</v>
      </c>
      <c r="D12" s="32" t="n">
        <v>0</v>
      </c>
      <c r="E12" s="12" t="n">
        <v>10</v>
      </c>
      <c r="F12" s="32" t="n">
        <v>0</v>
      </c>
      <c r="G12" s="12" t="n">
        <v>10</v>
      </c>
      <c r="H12" s="32" t="n">
        <v>0</v>
      </c>
      <c r="I12" s="12" t="n">
        <v>10</v>
      </c>
      <c r="J12" s="32" t="n">
        <v>-1</v>
      </c>
      <c r="K12" s="12" t="n">
        <v>11</v>
      </c>
      <c r="L12" s="32" t="n">
        <v>0</v>
      </c>
      <c r="M12" s="12" t="n">
        <v>11</v>
      </c>
      <c r="N12" s="32" t="n">
        <v>0</v>
      </c>
      <c r="O12" s="12" t="n">
        <v>11</v>
      </c>
      <c r="P12" s="32" t="n">
        <v>1</v>
      </c>
      <c r="Q12" s="12" t="n">
        <v>10</v>
      </c>
      <c r="R12" s="32" t="n">
        <v>-3</v>
      </c>
      <c r="S12" s="12" t="n">
        <v>13</v>
      </c>
      <c r="T12">
        <f>S12 - U12</f>
        <v/>
      </c>
      <c r="U12">
        <f>COUNTIF(ARV!$U$2:$U$100,"&gt;"&amp;ARV!U12)+1</f>
        <v/>
      </c>
    </row>
    <row r="13">
      <c r="A13" s="15" t="inlineStr">
        <is>
          <t>#12</t>
        </is>
      </c>
      <c r="B13" s="4" t="inlineStr">
        <is>
          <t>Gintama.</t>
        </is>
      </c>
      <c r="C13" s="12" t="n">
        <v>12</v>
      </c>
      <c r="D13" s="32" t="n">
        <v>0</v>
      </c>
      <c r="E13" s="12" t="n">
        <v>12</v>
      </c>
      <c r="F13" s="32" t="n">
        <v>0</v>
      </c>
      <c r="G13" s="12" t="n">
        <v>12</v>
      </c>
      <c r="H13" s="32" t="n">
        <v>0</v>
      </c>
      <c r="I13" s="12" t="n">
        <v>12</v>
      </c>
      <c r="J13" s="32" t="n">
        <v>0</v>
      </c>
      <c r="K13" s="12" t="n">
        <v>12</v>
      </c>
      <c r="L13" s="32" t="n">
        <v>0</v>
      </c>
      <c r="M13" s="12" t="n">
        <v>12</v>
      </c>
      <c r="N13" s="32" t="n">
        <v>0</v>
      </c>
      <c r="O13" s="12" t="n">
        <v>12</v>
      </c>
      <c r="P13" s="32" t="n">
        <v>0</v>
      </c>
      <c r="Q13" s="12" t="n">
        <v>12</v>
      </c>
      <c r="R13" s="32" t="n">
        <v>1</v>
      </c>
      <c r="S13" s="12" t="n">
        <v>11</v>
      </c>
      <c r="T13">
        <f>S13 - U13</f>
        <v/>
      </c>
      <c r="U13">
        <f>COUNTIF(ARV!$U$2:$U$100,"&gt;"&amp;ARV!U13)+1</f>
        <v/>
      </c>
    </row>
    <row r="14">
      <c r="A14" s="15" t="inlineStr">
        <is>
          <t>#13</t>
        </is>
      </c>
      <c r="B14" s="4" t="inlineStr">
        <is>
          <t>Gintama</t>
        </is>
      </c>
      <c r="C14" s="12" t="n">
        <v>13</v>
      </c>
      <c r="D14" s="32" t="n">
        <v>0</v>
      </c>
      <c r="E14" s="12" t="n">
        <v>13</v>
      </c>
      <c r="F14" s="32" t="n">
        <v>0</v>
      </c>
      <c r="G14" s="12" t="n">
        <v>13</v>
      </c>
      <c r="H14" s="32" t="n">
        <v>0</v>
      </c>
      <c r="I14" s="12" t="n">
        <v>13</v>
      </c>
      <c r="J14" s="32" t="n">
        <v>-1</v>
      </c>
      <c r="K14" s="12" t="n">
        <v>14</v>
      </c>
      <c r="L14" s="32" t="n">
        <v>0</v>
      </c>
      <c r="M14" s="12" t="n">
        <v>14</v>
      </c>
      <c r="N14" s="32" t="n">
        <v>1</v>
      </c>
      <c r="O14" s="12" t="n">
        <v>13</v>
      </c>
      <c r="P14" s="32" t="n">
        <v>0</v>
      </c>
      <c r="Q14" s="12" t="n">
        <v>13</v>
      </c>
      <c r="R14" s="32" t="n">
        <v>-1</v>
      </c>
      <c r="S14" s="12" t="n">
        <v>14</v>
      </c>
      <c r="T14">
        <f>S14 - U14</f>
        <v/>
      </c>
      <c r="U14">
        <f>COUNTIF(ARV!$U$2:$U$100,"&gt;"&amp;ARV!U14)+1</f>
        <v/>
      </c>
    </row>
    <row r="15" ht="28.8" customHeight="1">
      <c r="A15" s="15" t="inlineStr">
        <is>
          <t>#14</t>
        </is>
      </c>
      <c r="B15" s="4" t="inlineStr">
        <is>
          <t>Gintama Movie 2: Kanketsu-hen - Yorozuya yo Eien Nare</t>
        </is>
      </c>
      <c r="C15" s="12" t="n">
        <v>13</v>
      </c>
      <c r="D15" s="32" t="n">
        <v>0</v>
      </c>
      <c r="E15" s="12" t="n">
        <v>13</v>
      </c>
      <c r="F15" s="32" t="n">
        <v>0</v>
      </c>
      <c r="G15" s="12" t="n">
        <v>13</v>
      </c>
      <c r="H15" s="32" t="n">
        <v>0</v>
      </c>
      <c r="I15" s="12" t="n">
        <v>13</v>
      </c>
      <c r="J15" s="32" t="n">
        <v>-1</v>
      </c>
      <c r="K15" s="12" t="n">
        <v>14</v>
      </c>
      <c r="L15" s="32" t="n">
        <v>-1</v>
      </c>
      <c r="M15" s="12" t="n">
        <v>15</v>
      </c>
      <c r="N15" s="32" t="n">
        <v>0</v>
      </c>
      <c r="O15" s="12" t="n">
        <v>15</v>
      </c>
      <c r="P15" s="32" t="n">
        <v>1</v>
      </c>
      <c r="Q15" s="12" t="n">
        <v>14</v>
      </c>
      <c r="R15" s="32" t="n">
        <v>-3</v>
      </c>
      <c r="S15" s="12" t="n">
        <v>17</v>
      </c>
      <c r="T15">
        <f>S15 - U15</f>
        <v/>
      </c>
      <c r="U15">
        <f>COUNTIF(ARV!$U$2:$U$100,"&gt;"&amp;ARV!U15)+1</f>
        <v/>
      </c>
    </row>
    <row r="16">
      <c r="A16" s="15" t="inlineStr">
        <is>
          <t>#15</t>
        </is>
      </c>
      <c r="B16" s="4" t="inlineStr">
        <is>
          <t>Clannad: After Story</t>
        </is>
      </c>
      <c r="C16" s="12" t="n">
        <v>15</v>
      </c>
      <c r="D16" s="32" t="n">
        <v>0</v>
      </c>
      <c r="E16" s="12" t="n">
        <v>15</v>
      </c>
      <c r="F16" s="32" t="n">
        <v>0</v>
      </c>
      <c r="G16" s="12" t="n">
        <v>15</v>
      </c>
      <c r="H16" s="32" t="n">
        <v>0</v>
      </c>
      <c r="I16" s="12" t="n">
        <v>15</v>
      </c>
      <c r="J16" s="32" t="n">
        <v>-1</v>
      </c>
      <c r="K16" s="12" t="n">
        <v>16</v>
      </c>
      <c r="L16" s="32" t="n">
        <v>1</v>
      </c>
      <c r="M16" s="12" t="n">
        <v>15</v>
      </c>
      <c r="N16" s="32" t="n">
        <v>2</v>
      </c>
      <c r="O16" s="12" t="n">
        <v>13</v>
      </c>
      <c r="P16" s="32" t="n">
        <v>-1</v>
      </c>
      <c r="Q16" s="12" t="n">
        <v>14</v>
      </c>
      <c r="R16" s="32" t="n">
        <v>0</v>
      </c>
      <c r="S16" s="12" t="n">
        <v>14</v>
      </c>
      <c r="T16">
        <f>S16 - U16</f>
        <v/>
      </c>
      <c r="U16">
        <f>COUNTIF(ARV!$U$2:$U$100,"&gt;"&amp;ARV!U16)+1</f>
        <v/>
      </c>
    </row>
    <row r="17">
      <c r="A17" s="15" t="inlineStr">
        <is>
          <t>#16</t>
        </is>
      </c>
      <c r="B17" s="4" t="inlineStr">
        <is>
          <t>Owarimonogatari 2nd Season</t>
        </is>
      </c>
      <c r="C17" s="12" t="n">
        <v>16</v>
      </c>
      <c r="D17" s="32" t="n">
        <v>0</v>
      </c>
      <c r="E17" s="12" t="n">
        <v>16</v>
      </c>
      <c r="F17" s="32" t="n">
        <v>0</v>
      </c>
      <c r="G17" s="12" t="n">
        <v>16</v>
      </c>
      <c r="H17" s="32" t="n">
        <v>0</v>
      </c>
      <c r="I17" s="12" t="n">
        <v>16</v>
      </c>
      <c r="J17" s="32" t="n">
        <v>-1</v>
      </c>
      <c r="K17" s="12" t="n">
        <v>17</v>
      </c>
      <c r="L17" s="32" t="n">
        <v>-1</v>
      </c>
      <c r="M17" s="12" t="n">
        <v>18</v>
      </c>
      <c r="N17" s="32" t="n">
        <v>1</v>
      </c>
      <c r="O17" s="12" t="n">
        <v>17</v>
      </c>
      <c r="P17" s="32" t="n">
        <v>0</v>
      </c>
      <c r="Q17" s="12" t="n">
        <v>17</v>
      </c>
      <c r="R17" s="32" t="n">
        <v>-1</v>
      </c>
      <c r="S17" s="12" t="n">
        <v>18</v>
      </c>
      <c r="T17">
        <f>S17 - U17</f>
        <v/>
      </c>
      <c r="U17">
        <f>COUNTIF(ARV!$U$2:$U$100,"&gt;"&amp;ARV!U17)+1</f>
        <v/>
      </c>
    </row>
    <row r="18">
      <c r="A18" s="15" t="inlineStr">
        <is>
          <t>#17</t>
        </is>
      </c>
      <c r="B18" s="4" t="inlineStr">
        <is>
          <t>Code Geass: Hangyaku no Lelouch R2</t>
        </is>
      </c>
      <c r="C18" s="12" t="n">
        <v>17</v>
      </c>
      <c r="D18" s="32" t="n">
        <v>0</v>
      </c>
      <c r="E18" s="12" t="n">
        <v>17</v>
      </c>
      <c r="F18" s="32" t="n">
        <v>0</v>
      </c>
      <c r="G18" s="12" t="n">
        <v>17</v>
      </c>
      <c r="H18" s="32" t="n">
        <v>0</v>
      </c>
      <c r="I18" s="12" t="n">
        <v>17</v>
      </c>
      <c r="J18" s="32" t="n">
        <v>-1</v>
      </c>
      <c r="K18" s="12" t="n">
        <v>18</v>
      </c>
      <c r="L18" s="32" t="n">
        <v>-1</v>
      </c>
      <c r="M18" s="12" t="n">
        <v>19</v>
      </c>
      <c r="N18" s="32" t="n">
        <v>1</v>
      </c>
      <c r="O18" s="12" t="n">
        <v>18</v>
      </c>
      <c r="P18" s="32" t="n">
        <v>0</v>
      </c>
      <c r="Q18" s="12" t="n">
        <v>18</v>
      </c>
      <c r="R18" s="32" t="n">
        <v>0</v>
      </c>
      <c r="S18" s="12" t="n">
        <v>18</v>
      </c>
      <c r="T18">
        <f>S18 - U18</f>
        <v/>
      </c>
      <c r="U18">
        <f>COUNTIF(ARV!$U$2:$U$100,"&gt;"&amp;ARV!U18)+1</f>
        <v/>
      </c>
    </row>
    <row r="19" ht="28.8" customHeight="1">
      <c r="A19" s="15" t="inlineStr">
        <is>
          <t>#18</t>
        </is>
      </c>
      <c r="B19" s="4" t="inlineStr">
        <is>
          <t>Haikyuu!!: Karasuno Koukou vs. Shiratorizawa Gakuen Koukou</t>
        </is>
      </c>
      <c r="C19" s="12" t="n">
        <v>17</v>
      </c>
      <c r="D19" s="32" t="n">
        <v>0</v>
      </c>
      <c r="E19" s="12" t="n">
        <v>17</v>
      </c>
      <c r="F19" s="32" t="n">
        <v>-1</v>
      </c>
      <c r="G19" s="12" t="n">
        <v>18</v>
      </c>
      <c r="H19" s="32" t="n">
        <v>0</v>
      </c>
      <c r="I19" s="12" t="n">
        <v>18</v>
      </c>
      <c r="J19" s="32" t="n">
        <v>-1</v>
      </c>
      <c r="K19" s="12" t="n">
        <v>19</v>
      </c>
      <c r="L19" s="32" t="n">
        <v>-1</v>
      </c>
      <c r="M19" s="12" t="n">
        <v>20</v>
      </c>
      <c r="N19" s="32" t="n">
        <v>1</v>
      </c>
      <c r="O19" s="12" t="n">
        <v>19</v>
      </c>
      <c r="P19" s="32" t="n">
        <v>-1</v>
      </c>
      <c r="Q19" s="12" t="n">
        <v>20</v>
      </c>
      <c r="R19" s="32" t="n">
        <v>-4</v>
      </c>
      <c r="S19" s="12" t="n">
        <v>24</v>
      </c>
      <c r="T19">
        <f>S19 - U19</f>
        <v/>
      </c>
      <c r="U19">
        <f>COUNTIF(ARV!$U$2:$U$100,"&gt;"&amp;ARV!U19)+1</f>
        <v/>
      </c>
    </row>
    <row r="20">
      <c r="A20" s="15" t="inlineStr">
        <is>
          <t>#19</t>
        </is>
      </c>
      <c r="B20" s="4" t="inlineStr">
        <is>
          <t>Mob Psycho 100 II</t>
        </is>
      </c>
      <c r="C20" s="12" t="n">
        <v>19</v>
      </c>
      <c r="D20" s="32" t="n">
        <v>0</v>
      </c>
      <c r="E20" s="12" t="n">
        <v>19</v>
      </c>
      <c r="F20" s="32" t="n">
        <v>0</v>
      </c>
      <c r="G20" s="12" t="n">
        <v>19</v>
      </c>
      <c r="H20" s="32" t="n">
        <v>0</v>
      </c>
      <c r="I20" s="12" t="n">
        <v>19</v>
      </c>
      <c r="J20" s="32" t="n">
        <v>-1</v>
      </c>
      <c r="K20" s="12" t="n">
        <v>20</v>
      </c>
      <c r="L20" s="32" t="n">
        <v>-2</v>
      </c>
      <c r="M20" s="12" t="n">
        <v>22</v>
      </c>
      <c r="N20" s="32" t="n">
        <v>1</v>
      </c>
      <c r="O20" s="12" t="n">
        <v>21</v>
      </c>
      <c r="P20" s="32" t="n">
        <v>0</v>
      </c>
      <c r="Q20" s="12" t="n">
        <v>21</v>
      </c>
      <c r="R20" s="32" t="n">
        <v>-3</v>
      </c>
      <c r="S20" s="12" t="n">
        <v>24</v>
      </c>
      <c r="T20">
        <f>S20 - U20</f>
        <v/>
      </c>
      <c r="U20">
        <f>COUNTIF(ARV!$U$2:$U$100,"&gt;"&amp;ARV!U20)+1</f>
        <v/>
      </c>
    </row>
    <row r="21">
      <c r="A21" s="15" t="inlineStr">
        <is>
          <t>#20</t>
        </is>
      </c>
      <c r="B21" s="4" t="inlineStr">
        <is>
          <t>Sen to Chihiro no Kamikakushi</t>
        </is>
      </c>
      <c r="C21" s="12" t="n">
        <v>20</v>
      </c>
      <c r="D21" s="32" t="n">
        <v>0</v>
      </c>
      <c r="E21" s="12" t="n">
        <v>20</v>
      </c>
      <c r="F21" s="32" t="n">
        <v>0</v>
      </c>
      <c r="G21" s="12" t="n">
        <v>20</v>
      </c>
      <c r="H21" s="32" t="n">
        <v>-1</v>
      </c>
      <c r="I21" s="12" t="n">
        <v>21</v>
      </c>
      <c r="J21" s="32" t="n">
        <v>-2</v>
      </c>
      <c r="K21" s="12" t="n">
        <v>23</v>
      </c>
      <c r="L21" s="32" t="n">
        <v>0</v>
      </c>
      <c r="M21" s="12" t="n">
        <v>23</v>
      </c>
      <c r="N21" s="32" t="n">
        <v>0</v>
      </c>
      <c r="O21" s="12" t="n">
        <v>23</v>
      </c>
      <c r="P21" s="32" t="n">
        <v>0</v>
      </c>
      <c r="Q21" s="12" t="n">
        <v>23</v>
      </c>
      <c r="R21" s="32" t="n">
        <v>-6</v>
      </c>
      <c r="S21" s="12" t="n">
        <v>29</v>
      </c>
      <c r="T21">
        <f>S21 - U21</f>
        <v/>
      </c>
      <c r="U21">
        <f>COUNTIF(ARV!$U$2:$U$100,"&gt;"&amp;ARV!U21)+1</f>
        <v/>
      </c>
    </row>
    <row r="22" ht="28.8" customHeight="1">
      <c r="A22" s="15" t="inlineStr">
        <is>
          <t>#21</t>
        </is>
      </c>
      <c r="B22" s="4" t="inlineStr">
        <is>
          <t>Gintama.: Shirogane no Tamashii-hen - Kouhan-sen</t>
        </is>
      </c>
      <c r="C22" s="12" t="n">
        <v>21</v>
      </c>
      <c r="D22" s="32" t="n">
        <v>0</v>
      </c>
      <c r="E22" s="12" t="n">
        <v>21</v>
      </c>
      <c r="F22" s="32" t="n">
        <v>1</v>
      </c>
      <c r="G22" s="12" t="n">
        <v>20</v>
      </c>
      <c r="H22" s="32" t="n">
        <v>0</v>
      </c>
      <c r="I22" s="12" t="n">
        <v>20</v>
      </c>
      <c r="J22" s="32" t="n">
        <v>0</v>
      </c>
      <c r="K22" s="12" t="n">
        <v>20</v>
      </c>
      <c r="L22" s="32" t="n">
        <v>-1</v>
      </c>
      <c r="M22" s="12" t="n">
        <v>21</v>
      </c>
      <c r="N22" s="32" t="n">
        <v>2</v>
      </c>
      <c r="O22" s="12" t="n">
        <v>19</v>
      </c>
      <c r="P22" s="32" t="n">
        <v>0</v>
      </c>
      <c r="Q22" s="12" t="n">
        <v>19</v>
      </c>
      <c r="R22" s="32" t="n">
        <v>-2</v>
      </c>
      <c r="S22" s="12" t="n">
        <v>21</v>
      </c>
      <c r="T22">
        <f>S22 - U22</f>
        <v/>
      </c>
      <c r="U22">
        <f>COUNTIF(ARV!$U$2:$U$100,"&gt;"&amp;ARV!U22)+1</f>
        <v/>
      </c>
    </row>
    <row r="23" ht="28.8" customHeight="1">
      <c r="A23" s="15" t="inlineStr">
        <is>
          <t>#22</t>
        </is>
      </c>
      <c r="B23" s="4" t="inlineStr">
        <is>
          <t>Kaguya-sama wa Kokurasetai?: Tensai-tachi no Renai Zunousen</t>
        </is>
      </c>
      <c r="C23" s="12" t="n">
        <v>22</v>
      </c>
      <c r="D23" s="32" t="n">
        <v>0</v>
      </c>
      <c r="E23" s="12" t="n">
        <v>22</v>
      </c>
      <c r="F23" s="32" t="n">
        <v>-1</v>
      </c>
      <c r="G23" s="12" t="n">
        <v>23</v>
      </c>
      <c r="H23" s="32" t="n">
        <v>-1</v>
      </c>
      <c r="I23" s="12" t="n">
        <v>24</v>
      </c>
      <c r="J23" s="32" t="n">
        <v>-4</v>
      </c>
      <c r="K23" s="12" t="n">
        <v>28</v>
      </c>
      <c r="L23" s="32" t="n">
        <v>-3</v>
      </c>
      <c r="M23" s="12" t="n">
        <v>31</v>
      </c>
      <c r="N23" s="32" t="n">
        <v>-3</v>
      </c>
      <c r="O23" s="12" t="n">
        <v>34</v>
      </c>
      <c r="P23" s="32" t="n">
        <v>-7</v>
      </c>
      <c r="Q23" s="12" t="n">
        <v>41</v>
      </c>
      <c r="R23" s="32" t="n"/>
      <c r="S23" s="12" t="n"/>
    </row>
    <row r="24">
      <c r="A24" s="15" t="inlineStr">
        <is>
          <t>#23</t>
        </is>
      </c>
      <c r="B24" s="4" t="inlineStr">
        <is>
          <t>Kizumonogatari III: Reiketsu-hen</t>
        </is>
      </c>
      <c r="C24" s="12" t="n">
        <v>22</v>
      </c>
      <c r="D24" s="32" t="n">
        <v>0</v>
      </c>
      <c r="E24" s="12" t="n">
        <v>22</v>
      </c>
      <c r="F24" s="32" t="n">
        <v>0</v>
      </c>
      <c r="G24" s="12" t="n">
        <v>22</v>
      </c>
      <c r="H24" s="32" t="n">
        <v>0</v>
      </c>
      <c r="I24" s="12" t="n">
        <v>22</v>
      </c>
      <c r="J24" s="32" t="n">
        <v>-2</v>
      </c>
      <c r="K24" s="12" t="n">
        <v>24</v>
      </c>
      <c r="L24" s="32" t="n">
        <v>0</v>
      </c>
      <c r="M24" s="12" t="n">
        <v>24</v>
      </c>
      <c r="N24" s="32" t="n">
        <v>1</v>
      </c>
      <c r="O24" s="12" t="n">
        <v>23</v>
      </c>
      <c r="P24" s="32" t="n">
        <v>0</v>
      </c>
      <c r="Q24" s="12" t="n">
        <v>23</v>
      </c>
      <c r="R24" s="32" t="n">
        <v>-4</v>
      </c>
      <c r="S24" s="12" t="n">
        <v>27</v>
      </c>
      <c r="T24">
        <f>S24 - U24</f>
        <v/>
      </c>
      <c r="U24">
        <f>COUNTIF(ARV!$U$2:$U$100,"&gt;"&amp;ARV!U24)+1</f>
        <v/>
      </c>
    </row>
    <row r="25" ht="28.8" customHeight="1">
      <c r="A25" s="15" t="inlineStr">
        <is>
          <t>#24</t>
        </is>
      </c>
      <c r="B25" s="4" t="inlineStr">
        <is>
          <t>Fate/stay night Movie: Heaven's Feel - III. Spring Song</t>
        </is>
      </c>
      <c r="C25" s="12" t="n">
        <v>24</v>
      </c>
      <c r="D25" s="32" t="n">
        <v>-2</v>
      </c>
      <c r="E25" s="12" t="n">
        <v>26</v>
      </c>
      <c r="F25" s="32" t="n">
        <v>-7</v>
      </c>
      <c r="G25" s="12" t="n">
        <v>33</v>
      </c>
      <c r="H25" s="32" t="n">
        <v>1</v>
      </c>
      <c r="I25" s="12" t="n">
        <v>32</v>
      </c>
      <c r="J25" s="32" t="n">
        <v>12</v>
      </c>
      <c r="K25" s="12" t="n">
        <v>20</v>
      </c>
      <c r="L25" s="32" t="n">
        <v>-4</v>
      </c>
      <c r="M25" s="12" t="n">
        <v>24</v>
      </c>
      <c r="N25" s="32" t="n">
        <v>-2</v>
      </c>
      <c r="O25" s="12" t="n">
        <v>26</v>
      </c>
      <c r="P25" s="32" t="n">
        <v>4</v>
      </c>
      <c r="Q25" s="12" t="n">
        <v>22</v>
      </c>
      <c r="R25" s="32" t="n">
        <v>-10</v>
      </c>
      <c r="S25" s="12" t="n">
        <v>32</v>
      </c>
      <c r="T25">
        <f>S25 - U25</f>
        <v/>
      </c>
      <c r="U25">
        <f>COUNTIF(ARV!$U$2:$U$100,"&gt;"&amp;ARV!U25)+1</f>
        <v/>
      </c>
    </row>
    <row r="26">
      <c r="A26" s="15" t="inlineStr">
        <is>
          <t>#25</t>
        </is>
      </c>
      <c r="B26" s="4" t="inlineStr">
        <is>
          <t>Gintama.: Shirogane no Tamashii-hen</t>
        </is>
      </c>
      <c r="C26" s="12" t="n">
        <v>25</v>
      </c>
      <c r="D26" s="32" t="n">
        <v>1</v>
      </c>
      <c r="E26" s="12" t="n">
        <v>24</v>
      </c>
      <c r="F26" s="32" t="n">
        <v>0</v>
      </c>
      <c r="G26" s="12" t="n">
        <v>24</v>
      </c>
      <c r="H26" s="32" t="n">
        <v>1</v>
      </c>
      <c r="I26" s="12" t="n">
        <v>23</v>
      </c>
      <c r="J26" s="32" t="n">
        <v>-2</v>
      </c>
      <c r="K26" s="12" t="n">
        <v>25</v>
      </c>
      <c r="L26" s="32" t="n">
        <v>-1</v>
      </c>
      <c r="M26" s="12" t="n">
        <v>26</v>
      </c>
      <c r="N26" s="32" t="n">
        <v>1</v>
      </c>
      <c r="O26" s="12" t="n">
        <v>25</v>
      </c>
      <c r="P26" s="32" t="n">
        <v>2</v>
      </c>
      <c r="Q26" s="12" t="n">
        <v>23</v>
      </c>
      <c r="R26" s="32" t="n">
        <v>-1</v>
      </c>
      <c r="S26" s="12" t="n">
        <v>24</v>
      </c>
      <c r="T26">
        <f>S26 - U26</f>
        <v/>
      </c>
      <c r="U26">
        <f>COUNTIF(ARV!$U$2:$U$100,"&gt;"&amp;ARV!U26)+1</f>
        <v/>
      </c>
    </row>
    <row r="27" ht="28.8" customHeight="1">
      <c r="A27" s="15" t="inlineStr">
        <is>
          <t>#26</t>
        </is>
      </c>
      <c r="B27" s="4" t="inlineStr">
        <is>
          <t>Shouwa Genroku Rakugo Shinjuu: Sukeroku Futatabi-hen</t>
        </is>
      </c>
      <c r="C27" s="12" t="n">
        <v>25</v>
      </c>
      <c r="D27" s="32" t="n">
        <v>1</v>
      </c>
      <c r="E27" s="12" t="n">
        <v>24</v>
      </c>
      <c r="F27" s="32" t="n">
        <v>-2</v>
      </c>
      <c r="G27" s="12" t="n">
        <v>26</v>
      </c>
      <c r="H27" s="32" t="n">
        <v>2</v>
      </c>
      <c r="I27" s="12" t="n">
        <v>24</v>
      </c>
      <c r="J27" s="32" t="n">
        <v>-2</v>
      </c>
      <c r="K27" s="12" t="n">
        <v>26</v>
      </c>
      <c r="L27" s="32" t="n">
        <v>-1</v>
      </c>
      <c r="M27" s="12" t="n">
        <v>27</v>
      </c>
      <c r="N27" s="32" t="n">
        <v>1</v>
      </c>
      <c r="O27" s="12" t="n">
        <v>26</v>
      </c>
      <c r="P27" s="32" t="n">
        <v>-2</v>
      </c>
      <c r="Q27" s="12" t="n">
        <v>28</v>
      </c>
      <c r="R27" s="32" t="n">
        <v>-4</v>
      </c>
      <c r="S27" s="12" t="n">
        <v>32</v>
      </c>
      <c r="T27">
        <f>S27 - U27</f>
        <v/>
      </c>
      <c r="U27">
        <f>COUNTIF(ARV!$U$2:$U$100,"&gt;"&amp;ARV!U27)+1</f>
        <v/>
      </c>
    </row>
    <row r="28">
      <c r="A28" s="15" t="inlineStr">
        <is>
          <t>#27</t>
        </is>
      </c>
      <c r="B28" s="4" t="inlineStr">
        <is>
          <t>Cowboy Bebop</t>
        </is>
      </c>
      <c r="C28" s="12" t="n">
        <v>27</v>
      </c>
      <c r="D28" s="32" t="n">
        <v>1</v>
      </c>
      <c r="E28" s="12" t="n">
        <v>26</v>
      </c>
      <c r="F28" s="32" t="n">
        <v>0</v>
      </c>
      <c r="G28" s="12" t="n">
        <v>26</v>
      </c>
      <c r="H28" s="32" t="n">
        <v>2</v>
      </c>
      <c r="I28" s="12" t="n">
        <v>24</v>
      </c>
      <c r="J28" s="32" t="n">
        <v>-2</v>
      </c>
      <c r="K28" s="12" t="n">
        <v>26</v>
      </c>
      <c r="L28" s="32" t="n">
        <v>-1</v>
      </c>
      <c r="M28" s="12" t="n">
        <v>27</v>
      </c>
      <c r="N28" s="32" t="n">
        <v>1</v>
      </c>
      <c r="O28" s="12" t="n">
        <v>26</v>
      </c>
      <c r="P28" s="32" t="n">
        <v>-4</v>
      </c>
      <c r="Q28" s="12" t="n">
        <v>30</v>
      </c>
      <c r="R28" s="32" t="n">
        <v>-2</v>
      </c>
      <c r="S28" s="12" t="n">
        <v>32</v>
      </c>
      <c r="T28">
        <f>S28 - U28</f>
        <v/>
      </c>
      <c r="U28">
        <f>COUNTIF(ARV!$U$2:$U$100,"&gt;"&amp;ARV!U28)+1</f>
        <v/>
      </c>
    </row>
    <row r="29">
      <c r="A29" s="15" t="inlineStr">
        <is>
          <t>#28</t>
        </is>
      </c>
      <c r="B29" s="4" t="inlineStr">
        <is>
          <t>Haikyuu!! Second Season</t>
        </is>
      </c>
      <c r="C29" s="12" t="n">
        <v>28</v>
      </c>
      <c r="D29" s="32" t="n">
        <v>0</v>
      </c>
      <c r="E29" s="12" t="n">
        <v>28</v>
      </c>
      <c r="F29" s="32" t="n">
        <v>0</v>
      </c>
      <c r="G29" s="12" t="n">
        <v>28</v>
      </c>
      <c r="H29" s="32" t="n">
        <v>-1</v>
      </c>
      <c r="I29" s="12" t="n">
        <v>29</v>
      </c>
      <c r="J29" s="32" t="n">
        <v>-4</v>
      </c>
      <c r="K29" s="12" t="n">
        <v>33</v>
      </c>
      <c r="L29" s="32" t="n">
        <v>0</v>
      </c>
      <c r="M29" s="12" t="n">
        <v>33</v>
      </c>
      <c r="N29" s="32" t="n">
        <v>-1</v>
      </c>
      <c r="O29" s="12" t="n">
        <v>34</v>
      </c>
      <c r="P29" s="32" t="n">
        <v>-12</v>
      </c>
      <c r="Q29" s="12" t="n">
        <v>46</v>
      </c>
      <c r="R29" s="32" t="n">
        <v>-2</v>
      </c>
      <c r="S29" s="12" t="n">
        <v>48</v>
      </c>
      <c r="T29">
        <f>S29 - U29</f>
        <v/>
      </c>
      <c r="U29">
        <f>COUNTIF(ARV!$U$2:$U$100,"&gt;"&amp;ARV!U29)+1</f>
        <v/>
      </c>
    </row>
    <row r="30">
      <c r="A30" s="15" t="inlineStr">
        <is>
          <t>#29</t>
        </is>
      </c>
      <c r="B30" s="4" t="inlineStr">
        <is>
          <t>Monogatari Series: Second Season</t>
        </is>
      </c>
      <c r="C30" s="12" t="n">
        <v>28</v>
      </c>
      <c r="D30" s="32" t="n">
        <v>0</v>
      </c>
      <c r="E30" s="12" t="n">
        <v>28</v>
      </c>
      <c r="F30" s="32" t="n">
        <v>0</v>
      </c>
      <c r="G30" s="12" t="n">
        <v>28</v>
      </c>
      <c r="H30" s="32" t="n">
        <v>1</v>
      </c>
      <c r="I30" s="12" t="n">
        <v>27</v>
      </c>
      <c r="J30" s="32" t="n">
        <v>-1</v>
      </c>
      <c r="K30" s="12" t="n">
        <v>28</v>
      </c>
      <c r="L30" s="32" t="n">
        <v>-1</v>
      </c>
      <c r="M30" s="12" t="n">
        <v>29</v>
      </c>
      <c r="N30" s="32" t="n">
        <v>3</v>
      </c>
      <c r="O30" s="12" t="n">
        <v>26</v>
      </c>
      <c r="P30" s="32" t="n">
        <v>-2</v>
      </c>
      <c r="Q30" s="12" t="n">
        <v>28</v>
      </c>
      <c r="R30" s="32" t="n">
        <v>-3</v>
      </c>
      <c r="S30" s="12" t="n">
        <v>31</v>
      </c>
      <c r="T30">
        <f>S30 - U30</f>
        <v/>
      </c>
      <c r="U30">
        <f>COUNTIF(ARV!$U$2:$U$100,"&gt;"&amp;ARV!U30)+1</f>
        <v/>
      </c>
    </row>
    <row r="31">
      <c r="A31" s="15" t="inlineStr">
        <is>
          <t>#30</t>
        </is>
      </c>
      <c r="B31" s="4" t="inlineStr">
        <is>
          <t>Shigatsu wa Kimi no Uso</t>
        </is>
      </c>
      <c r="C31" s="12" t="n">
        <v>28</v>
      </c>
      <c r="D31" s="32" t="n">
        <v>0</v>
      </c>
      <c r="E31" s="12" t="n">
        <v>28</v>
      </c>
      <c r="F31" s="32" t="n">
        <v>0</v>
      </c>
      <c r="G31" s="12" t="n">
        <v>28</v>
      </c>
      <c r="H31" s="32" t="n">
        <v>-1</v>
      </c>
      <c r="I31" s="12" t="n">
        <v>29</v>
      </c>
      <c r="J31" s="32" t="n">
        <v>-2</v>
      </c>
      <c r="K31" s="12" t="n">
        <v>31</v>
      </c>
      <c r="L31" s="32" t="n">
        <v>0</v>
      </c>
      <c r="M31" s="12" t="n">
        <v>31</v>
      </c>
      <c r="N31" s="32" t="n">
        <v>-3</v>
      </c>
      <c r="O31" s="12" t="n">
        <v>34</v>
      </c>
      <c r="P31" s="32" t="n">
        <v>-1</v>
      </c>
      <c r="Q31" s="12" t="n">
        <v>35</v>
      </c>
      <c r="R31" s="32" t="n">
        <v>-10</v>
      </c>
      <c r="S31" s="12" t="n">
        <v>45</v>
      </c>
      <c r="T31">
        <f>S31 - U31</f>
        <v/>
      </c>
      <c r="U31">
        <f>COUNTIF(ARV!$U$2:$U$100,"&gt;"&amp;ARV!U31)+1</f>
        <v/>
      </c>
    </row>
    <row r="32">
      <c r="A32" s="15" t="inlineStr">
        <is>
          <t>#31</t>
        </is>
      </c>
      <c r="B32" s="4" t="inlineStr">
        <is>
          <t>Made in Abyss</t>
        </is>
      </c>
      <c r="C32" s="12" t="n">
        <v>31</v>
      </c>
      <c r="D32" s="32" t="n">
        <v>0</v>
      </c>
      <c r="E32" s="12" t="n">
        <v>31</v>
      </c>
      <c r="F32" s="32" t="n">
        <v>0</v>
      </c>
      <c r="G32" s="12" t="n">
        <v>31</v>
      </c>
      <c r="H32" s="32" t="n">
        <v>-1</v>
      </c>
      <c r="I32" s="12" t="n">
        <v>32</v>
      </c>
      <c r="J32" s="32" t="n">
        <v>-1</v>
      </c>
      <c r="K32" s="12" t="n">
        <v>33</v>
      </c>
      <c r="L32" s="32" t="n">
        <v>0</v>
      </c>
      <c r="M32" s="12" t="n">
        <v>33</v>
      </c>
      <c r="N32" s="32" t="n">
        <v>0</v>
      </c>
      <c r="O32" s="12" t="n">
        <v>33</v>
      </c>
      <c r="P32" s="32" t="n">
        <v>-2</v>
      </c>
      <c r="Q32" s="12" t="n">
        <v>35</v>
      </c>
      <c r="R32" s="32" t="n">
        <v>-6</v>
      </c>
      <c r="S32" s="12" t="n">
        <v>41</v>
      </c>
      <c r="T32">
        <f>S32 - U32</f>
        <v/>
      </c>
      <c r="U32">
        <f>COUNTIF(ARV!$U$2:$U$100,"&gt;"&amp;ARV!U32)+1</f>
        <v/>
      </c>
    </row>
    <row r="33">
      <c r="A33" s="15" t="inlineStr">
        <is>
          <t>#32</t>
        </is>
      </c>
      <c r="B33" s="4" t="inlineStr">
        <is>
          <t>Mushishi Zoku Shou 2nd Season</t>
        </is>
      </c>
      <c r="C33" s="12" t="n">
        <v>31</v>
      </c>
      <c r="D33" s="32" t="n">
        <v>0</v>
      </c>
      <c r="E33" s="12" t="n">
        <v>31</v>
      </c>
      <c r="F33" s="32" t="n">
        <v>0</v>
      </c>
      <c r="G33" s="12" t="n">
        <v>31</v>
      </c>
      <c r="H33" s="32" t="n">
        <v>2</v>
      </c>
      <c r="I33" s="12" t="n">
        <v>29</v>
      </c>
      <c r="J33" s="32" t="n">
        <v>-2</v>
      </c>
      <c r="K33" s="12" t="n">
        <v>31</v>
      </c>
      <c r="L33" s="32" t="n">
        <v>1</v>
      </c>
      <c r="M33" s="12" t="n">
        <v>30</v>
      </c>
      <c r="N33" s="32" t="n">
        <v>-1</v>
      </c>
      <c r="O33" s="12" t="n">
        <v>31</v>
      </c>
      <c r="P33" s="32" t="n">
        <v>-2</v>
      </c>
      <c r="Q33" s="12" t="n">
        <v>33</v>
      </c>
      <c r="R33" s="32" t="n">
        <v>-2</v>
      </c>
      <c r="S33" s="12" t="n">
        <v>35</v>
      </c>
      <c r="T33">
        <f>S33 - U33</f>
        <v/>
      </c>
      <c r="U33">
        <f>COUNTIF(ARV!$U$2:$U$100,"&gt;"&amp;ARV!U33)+1</f>
        <v/>
      </c>
    </row>
    <row r="34">
      <c r="A34" s="15" t="inlineStr">
        <is>
          <t>#33</t>
        </is>
      </c>
      <c r="B34" s="4" t="inlineStr">
        <is>
          <t>Hajime no Ippo</t>
        </is>
      </c>
      <c r="C34" s="12" t="n">
        <v>33</v>
      </c>
      <c r="D34" s="32" t="n">
        <v>0</v>
      </c>
      <c r="E34" s="12" t="n">
        <v>33</v>
      </c>
      <c r="F34" s="32" t="n">
        <v>0</v>
      </c>
      <c r="G34" s="12" t="n">
        <v>33</v>
      </c>
      <c r="H34" s="32" t="n">
        <v>1</v>
      </c>
      <c r="I34" s="12" t="n">
        <v>32</v>
      </c>
      <c r="J34" s="32" t="n">
        <v>-3</v>
      </c>
      <c r="K34" s="12" t="n">
        <v>35</v>
      </c>
      <c r="L34" s="32" t="n">
        <v>2</v>
      </c>
      <c r="M34" s="12" t="n">
        <v>33</v>
      </c>
      <c r="N34" s="32" t="n">
        <v>1</v>
      </c>
      <c r="O34" s="12" t="n">
        <v>32</v>
      </c>
      <c r="P34" s="32" t="n">
        <v>-2</v>
      </c>
      <c r="Q34" s="12" t="n">
        <v>34</v>
      </c>
      <c r="R34" s="32" t="n">
        <v>-3</v>
      </c>
      <c r="S34" s="12" t="n">
        <v>37</v>
      </c>
      <c r="T34">
        <f>S34 - U34</f>
        <v/>
      </c>
      <c r="U34">
        <f>COUNTIF(ARV!$U$2:$U$100,"&gt;"&amp;ARV!U34)+1</f>
        <v/>
      </c>
    </row>
    <row r="35">
      <c r="A35" s="15" t="inlineStr">
        <is>
          <t>#34</t>
        </is>
      </c>
      <c r="B35" s="4" t="inlineStr">
        <is>
          <t>Mononoke Hime</t>
        </is>
      </c>
      <c r="C35" s="12" t="n">
        <v>34</v>
      </c>
      <c r="D35" s="32" t="n">
        <v>-2</v>
      </c>
      <c r="E35" s="12" t="n">
        <v>36</v>
      </c>
      <c r="F35" s="32" t="n">
        <v>1</v>
      </c>
      <c r="G35" s="12" t="n">
        <v>35</v>
      </c>
      <c r="H35" s="32" t="n">
        <v>-2</v>
      </c>
      <c r="I35" s="12" t="n">
        <v>37</v>
      </c>
      <c r="J35" s="32" t="n">
        <v>-2</v>
      </c>
      <c r="K35" s="12" t="n">
        <v>39</v>
      </c>
      <c r="L35" s="32" t="n">
        <v>-3</v>
      </c>
      <c r="M35" s="12" t="n">
        <v>42</v>
      </c>
      <c r="N35" s="32" t="n">
        <v>1</v>
      </c>
      <c r="O35" s="12" t="n">
        <v>41</v>
      </c>
      <c r="P35" s="32" t="n">
        <v>0</v>
      </c>
      <c r="Q35" s="12" t="n">
        <v>41</v>
      </c>
      <c r="R35" s="32" t="n">
        <v>-4</v>
      </c>
      <c r="S35" s="12" t="n">
        <v>45</v>
      </c>
      <c r="T35">
        <f>S35 - U35</f>
        <v/>
      </c>
      <c r="U35">
        <f>COUNTIF(ARV!$U$2:$U$100,"&gt;"&amp;ARV!U35)+1</f>
        <v/>
      </c>
    </row>
    <row r="36">
      <c r="A36" s="15" t="inlineStr">
        <is>
          <t>#35</t>
        </is>
      </c>
      <c r="B36" s="4" t="inlineStr">
        <is>
          <t>Monster</t>
        </is>
      </c>
      <c r="C36" s="12" t="n">
        <v>34</v>
      </c>
      <c r="D36" s="32" t="n">
        <v>-2</v>
      </c>
      <c r="E36" s="12" t="n">
        <v>36</v>
      </c>
      <c r="F36" s="32" t="n">
        <v>1</v>
      </c>
      <c r="G36" s="12" t="n">
        <v>35</v>
      </c>
      <c r="H36" s="32" t="n">
        <v>0</v>
      </c>
      <c r="I36" s="12" t="n">
        <v>35</v>
      </c>
      <c r="J36" s="32" t="n">
        <v>-1</v>
      </c>
      <c r="K36" s="12" t="n">
        <v>36</v>
      </c>
      <c r="L36" s="32" t="n">
        <v>3</v>
      </c>
      <c r="M36" s="12" t="n">
        <v>33</v>
      </c>
      <c r="N36" s="32" t="n">
        <v>3</v>
      </c>
      <c r="O36" s="12" t="n">
        <v>30</v>
      </c>
      <c r="P36" s="32" t="n">
        <v>0</v>
      </c>
      <c r="Q36" s="12" t="n">
        <v>30</v>
      </c>
      <c r="R36" s="32" t="n">
        <v>0</v>
      </c>
      <c r="S36" s="12" t="n">
        <v>30</v>
      </c>
      <c r="T36">
        <f>S36 - U36</f>
        <v/>
      </c>
      <c r="U36">
        <f>COUNTIF(ARV!$U$2:$U$100,"&gt;"&amp;ARV!U36)+1</f>
        <v/>
      </c>
    </row>
    <row r="37">
      <c r="A37" s="15" t="inlineStr">
        <is>
          <t>#36</t>
        </is>
      </c>
      <c r="B37" s="4" t="inlineStr">
        <is>
          <t>Mushishi Zoku Shou</t>
        </is>
      </c>
      <c r="C37" s="12" t="n">
        <v>34</v>
      </c>
      <c r="D37" s="32" t="n">
        <v>-2</v>
      </c>
      <c r="E37" s="12" t="n">
        <v>36</v>
      </c>
      <c r="F37" s="32" t="n">
        <v>1</v>
      </c>
      <c r="G37" s="12" t="n">
        <v>35</v>
      </c>
      <c r="H37" s="32" t="n">
        <v>-2</v>
      </c>
      <c r="I37" s="12" t="n">
        <v>37</v>
      </c>
      <c r="J37" s="32" t="n">
        <v>0</v>
      </c>
      <c r="K37" s="12" t="n">
        <v>37</v>
      </c>
      <c r="L37" s="32" t="n">
        <v>-2</v>
      </c>
      <c r="M37" s="12" t="n">
        <v>39</v>
      </c>
      <c r="N37" s="32" t="n">
        <v>0</v>
      </c>
      <c r="O37" s="12" t="n">
        <v>39</v>
      </c>
      <c r="P37" s="32" t="n">
        <v>4</v>
      </c>
      <c r="Q37" s="12" t="n">
        <v>35</v>
      </c>
      <c r="R37" s="32" t="n">
        <v>-6</v>
      </c>
      <c r="S37" s="12" t="n">
        <v>41</v>
      </c>
      <c r="T37">
        <f>S37 - U37</f>
        <v/>
      </c>
      <c r="U37">
        <f>COUNTIF(ARV!$U$2:$U$100,"&gt;"&amp;ARV!U37)+1</f>
        <v/>
      </c>
    </row>
    <row r="38" ht="28.8" customHeight="1">
      <c r="A38" s="15" t="inlineStr">
        <is>
          <t>#37</t>
        </is>
      </c>
      <c r="B38" s="4" t="inlineStr">
        <is>
          <t>Rurouni Kenshin: Meiji Kenkaku Romantan - Tsuioku-hen</t>
        </is>
      </c>
      <c r="C38" s="12" t="n">
        <v>34</v>
      </c>
      <c r="D38" s="32" t="n">
        <v>-2</v>
      </c>
      <c r="E38" s="12" t="n">
        <v>36</v>
      </c>
      <c r="F38" s="32" t="n">
        <v>1</v>
      </c>
      <c r="G38" s="12" t="n">
        <v>35</v>
      </c>
      <c r="H38" s="32" t="n">
        <v>-2</v>
      </c>
      <c r="I38" s="12" t="n">
        <v>37</v>
      </c>
      <c r="J38" s="32" t="n">
        <v>0</v>
      </c>
      <c r="K38" s="12" t="n">
        <v>37</v>
      </c>
      <c r="L38" s="32" t="n">
        <v>-2</v>
      </c>
      <c r="M38" s="12" t="n">
        <v>39</v>
      </c>
      <c r="N38" s="32" t="n">
        <v>5</v>
      </c>
      <c r="O38" s="12" t="n">
        <v>34</v>
      </c>
      <c r="P38" s="32" t="n">
        <v>-1</v>
      </c>
      <c r="Q38" s="12" t="n">
        <v>35</v>
      </c>
      <c r="R38" s="32" t="n">
        <v>-4</v>
      </c>
      <c r="S38" s="12" t="n">
        <v>39</v>
      </c>
      <c r="T38">
        <f>S38 - U38</f>
        <v/>
      </c>
      <c r="U38">
        <f>COUNTIF(ARV!$U$2:$U$100,"&gt;"&amp;ARV!U38)+1</f>
        <v/>
      </c>
    </row>
    <row r="39">
      <c r="A39" s="15" t="inlineStr">
        <is>
          <t>#38</t>
        </is>
      </c>
      <c r="B39" s="4" t="inlineStr">
        <is>
          <t>Code Geass: Hangyaku no Lelouch</t>
        </is>
      </c>
      <c r="C39" s="12" t="n">
        <v>34</v>
      </c>
      <c r="D39" s="32" t="n">
        <v>-6</v>
      </c>
      <c r="E39" s="12" t="n">
        <v>40</v>
      </c>
      <c r="F39" s="32" t="n">
        <v>1</v>
      </c>
      <c r="G39" s="12" t="n">
        <v>39</v>
      </c>
      <c r="H39" s="32" t="n">
        <v>-1</v>
      </c>
      <c r="I39" s="12" t="n">
        <v>40</v>
      </c>
      <c r="J39" s="32" t="n">
        <v>1</v>
      </c>
      <c r="K39" s="12" t="n">
        <v>39</v>
      </c>
      <c r="L39" s="32" t="n">
        <v>-3</v>
      </c>
      <c r="M39" s="12" t="n">
        <v>42</v>
      </c>
      <c r="N39" s="32" t="n">
        <v>1</v>
      </c>
      <c r="O39" s="12" t="n">
        <v>41</v>
      </c>
      <c r="P39" s="32" t="n">
        <v>0</v>
      </c>
      <c r="Q39" s="12" t="n">
        <v>41</v>
      </c>
      <c r="R39" s="32" t="n">
        <v>0</v>
      </c>
      <c r="S39" s="12" t="n">
        <v>41</v>
      </c>
      <c r="T39">
        <f>S39 - U39</f>
        <v/>
      </c>
      <c r="U39">
        <f>COUNTIF(ARV!$U$2:$U$100,"&gt;"&amp;ARV!U39)+1</f>
        <v/>
      </c>
    </row>
    <row r="40">
      <c r="A40" s="15" t="inlineStr">
        <is>
          <t>#39</t>
        </is>
      </c>
      <c r="B40" s="4" t="inlineStr">
        <is>
          <t>Vinland Saga</t>
        </is>
      </c>
      <c r="C40" s="12" t="n">
        <v>34</v>
      </c>
      <c r="D40" s="32" t="n">
        <v>-6</v>
      </c>
      <c r="E40" s="12" t="n">
        <v>40</v>
      </c>
      <c r="F40" s="32" t="n">
        <v>1</v>
      </c>
      <c r="G40" s="12" t="n">
        <v>39</v>
      </c>
      <c r="H40" s="32" t="n">
        <v>-1</v>
      </c>
      <c r="I40" s="12" t="n">
        <v>40</v>
      </c>
      <c r="J40" s="32" t="n">
        <v>1</v>
      </c>
      <c r="K40" s="12" t="n">
        <v>39</v>
      </c>
      <c r="L40" s="32" t="n">
        <v>-5</v>
      </c>
      <c r="M40" s="12" t="n">
        <v>44</v>
      </c>
      <c r="N40" s="32" t="n">
        <v>3</v>
      </c>
      <c r="O40" s="12" t="n">
        <v>41</v>
      </c>
      <c r="P40" s="32" t="n">
        <v>0</v>
      </c>
      <c r="Q40" s="12" t="n">
        <v>41</v>
      </c>
      <c r="R40" s="32" t="n">
        <v>2</v>
      </c>
      <c r="S40" s="12" t="n">
        <v>39</v>
      </c>
      <c r="T40">
        <f>S40 - U40</f>
        <v/>
      </c>
      <c r="U40">
        <f>COUNTIF(ARV!$U$2:$U$100,"&gt;"&amp;ARV!U40)+1</f>
        <v/>
      </c>
    </row>
    <row r="41" ht="28.8" customHeight="1">
      <c r="A41" s="15" t="inlineStr">
        <is>
          <t>#40</t>
        </is>
      </c>
      <c r="B41" s="4" t="inlineStr">
        <is>
          <t>Made in Abyss Movie 3: Fukaki Tamashii no Reimei</t>
        </is>
      </c>
      <c r="C41" s="12" t="n">
        <v>40</v>
      </c>
      <c r="D41" s="32" t="n">
        <v>7</v>
      </c>
      <c r="E41" s="12" t="n">
        <v>33</v>
      </c>
      <c r="F41" s="32" t="n">
        <v>9</v>
      </c>
      <c r="G41" s="12" t="n">
        <v>24</v>
      </c>
      <c r="H41" s="32" t="n">
        <v>-3</v>
      </c>
      <c r="I41" s="12" t="n">
        <v>27</v>
      </c>
      <c r="J41" s="32" t="n">
        <v>-1</v>
      </c>
      <c r="K41" s="12" t="n">
        <v>28</v>
      </c>
      <c r="L41" s="32" t="n">
        <v>-5</v>
      </c>
      <c r="M41" s="12" t="n">
        <v>33</v>
      </c>
      <c r="N41" s="32" t="n">
        <v>-1</v>
      </c>
      <c r="O41" s="12" t="n">
        <v>34</v>
      </c>
      <c r="P41" s="32" t="n">
        <v>-1</v>
      </c>
      <c r="Q41" s="12" t="n">
        <v>35</v>
      </c>
      <c r="R41" s="32" t="n">
        <v>-6</v>
      </c>
      <c r="S41" s="12" t="n">
        <v>41</v>
      </c>
      <c r="T41">
        <f>S41 - U41</f>
        <v/>
      </c>
      <c r="U41">
        <f>COUNTIF(ARV!$U$2:$U$100,"&gt;"&amp;ARV!U41)+1</f>
        <v/>
      </c>
    </row>
    <row r="42">
      <c r="A42" s="15" t="inlineStr">
        <is>
          <t>#41</t>
        </is>
      </c>
      <c r="B42" s="4" t="inlineStr">
        <is>
          <t>Great Teacher Onizuka</t>
        </is>
      </c>
      <c r="C42" s="12" t="n">
        <v>41</v>
      </c>
      <c r="D42" s="32" t="n">
        <v>-1</v>
      </c>
      <c r="E42" s="12" t="n">
        <v>42</v>
      </c>
      <c r="F42" s="32" t="n">
        <v>1</v>
      </c>
      <c r="G42" s="12" t="n">
        <v>41</v>
      </c>
      <c r="H42" s="32" t="n">
        <v>-1</v>
      </c>
      <c r="I42" s="12" t="n">
        <v>42</v>
      </c>
      <c r="J42" s="32" t="n">
        <v>0</v>
      </c>
      <c r="K42" s="12" t="n">
        <v>42</v>
      </c>
      <c r="L42" s="32" t="n">
        <v>-3</v>
      </c>
      <c r="M42" s="12" t="n">
        <v>45</v>
      </c>
      <c r="N42" s="32" t="n">
        <v>1</v>
      </c>
      <c r="O42" s="12" t="n">
        <v>44</v>
      </c>
      <c r="P42" s="32" t="n">
        <v>-2</v>
      </c>
      <c r="Q42" s="12" t="n">
        <v>46</v>
      </c>
      <c r="R42" s="32" t="n">
        <v>1</v>
      </c>
      <c r="S42" s="12" t="n">
        <v>45</v>
      </c>
      <c r="T42">
        <f>S42 - U42</f>
        <v/>
      </c>
      <c r="U42">
        <f>COUNTIF(ARV!$U$2:$U$100,"&gt;"&amp;ARV!U42)+1</f>
        <v/>
      </c>
    </row>
    <row r="43">
      <c r="A43" s="15" t="inlineStr">
        <is>
          <t>#42</t>
        </is>
      </c>
      <c r="B43" s="4" t="inlineStr">
        <is>
          <t>Mushishi</t>
        </is>
      </c>
      <c r="C43" s="12" t="n">
        <v>41</v>
      </c>
      <c r="D43" s="32" t="n">
        <v>-1</v>
      </c>
      <c r="E43" s="12" t="n">
        <v>42</v>
      </c>
      <c r="F43" s="32" t="n">
        <v>1</v>
      </c>
      <c r="G43" s="12" t="n">
        <v>41</v>
      </c>
      <c r="H43" s="32" t="n">
        <v>-1</v>
      </c>
      <c r="I43" s="12" t="n">
        <v>42</v>
      </c>
      <c r="J43" s="32" t="n">
        <v>0</v>
      </c>
      <c r="K43" s="12" t="n">
        <v>42</v>
      </c>
      <c r="L43" s="32" t="n">
        <v>-3</v>
      </c>
      <c r="M43" s="12" t="n">
        <v>45</v>
      </c>
      <c r="N43" s="32" t="n">
        <v>0</v>
      </c>
      <c r="O43" s="12" t="n">
        <v>45</v>
      </c>
      <c r="P43" s="32" t="n">
        <v>-4</v>
      </c>
      <c r="Q43" s="12" t="n">
        <v>49</v>
      </c>
      <c r="R43" s="32" t="n">
        <v>1</v>
      </c>
      <c r="S43" s="12" t="n">
        <v>48</v>
      </c>
      <c r="T43">
        <f>S43 - U43</f>
        <v/>
      </c>
      <c r="U43">
        <f>COUNTIF(ARV!$U$2:$U$100,"&gt;"&amp;ARV!U43)+1</f>
        <v/>
      </c>
    </row>
    <row r="44">
      <c r="A44" s="15" t="inlineStr">
        <is>
          <t>#43</t>
        </is>
      </c>
      <c r="B44" s="4" t="inlineStr">
        <is>
          <t>Kimetsu no Yaiba</t>
        </is>
      </c>
      <c r="C44" s="12" t="n">
        <v>43</v>
      </c>
      <c r="D44" s="32" t="n">
        <v>-1</v>
      </c>
      <c r="E44" s="12" t="n">
        <v>44</v>
      </c>
      <c r="F44" s="32" t="n">
        <v>0</v>
      </c>
      <c r="G44" s="12" t="n">
        <v>44</v>
      </c>
      <c r="H44" s="32" t="n">
        <v>-3</v>
      </c>
      <c r="I44" s="12" t="n">
        <v>47</v>
      </c>
      <c r="J44" s="32" t="n"/>
      <c r="K44" s="12" t="n"/>
      <c r="L44" s="32" t="n"/>
      <c r="M44" s="12" t="n"/>
      <c r="N44" s="32" t="n"/>
      <c r="O44" s="12" t="n"/>
      <c r="P44" s="32" t="n"/>
      <c r="Q44" s="12" t="n"/>
      <c r="R44" s="32" t="n"/>
      <c r="S44" s="12" t="n"/>
    </row>
    <row r="45" ht="28.8" customHeight="1">
      <c r="A45" s="15" t="inlineStr">
        <is>
          <t>#44</t>
        </is>
      </c>
      <c r="B45" s="4" t="inlineStr">
        <is>
          <t>Seishun Buta Yarou wa Yumemiru Shoujo no Yume wo Minai</t>
        </is>
      </c>
      <c r="C45" s="12" t="n">
        <v>43</v>
      </c>
      <c r="D45" s="32" t="n">
        <v>-1</v>
      </c>
      <c r="E45" s="12" t="n">
        <v>44</v>
      </c>
      <c r="F45" s="32" t="n">
        <v>3</v>
      </c>
      <c r="G45" s="12" t="n">
        <v>41</v>
      </c>
      <c r="H45" s="32" t="n">
        <v>-1</v>
      </c>
      <c r="I45" s="12" t="n">
        <v>42</v>
      </c>
      <c r="J45" s="32" t="n">
        <v>0</v>
      </c>
      <c r="K45" s="12" t="n">
        <v>42</v>
      </c>
      <c r="L45" s="32" t="n">
        <v>-3</v>
      </c>
      <c r="M45" s="12" t="n">
        <v>45</v>
      </c>
      <c r="N45" s="32" t="n">
        <v>-1</v>
      </c>
      <c r="O45" s="12" t="n">
        <v>46</v>
      </c>
      <c r="P45" s="32" t="n">
        <v>-4</v>
      </c>
      <c r="Q45" s="12" t="n">
        <v>50</v>
      </c>
      <c r="R45" s="32" t="n"/>
      <c r="S45" s="12" t="n"/>
    </row>
    <row r="46">
      <c r="A46" s="15" t="inlineStr">
        <is>
          <t>#45</t>
        </is>
      </c>
      <c r="B46" s="4" t="inlineStr">
        <is>
          <t>Tengen Toppa Gurren Lagann</t>
        </is>
      </c>
      <c r="C46" s="12" t="n">
        <v>45</v>
      </c>
      <c r="D46" s="32" t="n">
        <v>-1</v>
      </c>
      <c r="E46" s="12" t="n">
        <v>46</v>
      </c>
      <c r="F46" s="32" t="n">
        <v>2</v>
      </c>
      <c r="G46" s="12" t="n">
        <v>44</v>
      </c>
      <c r="H46" s="32" t="n"/>
      <c r="I46" s="12" t="n"/>
      <c r="J46" s="32" t="n"/>
      <c r="K46" s="12" t="n">
        <v>48</v>
      </c>
      <c r="L46" s="32" t="n">
        <v>-1</v>
      </c>
      <c r="M46" s="12" t="n">
        <v>49</v>
      </c>
      <c r="N46" s="32" t="n"/>
      <c r="O46" s="12" t="n"/>
      <c r="P46" s="32" t="n"/>
      <c r="Q46" s="12" t="n"/>
      <c r="R46" s="32" t="n"/>
      <c r="S46" s="12" t="n"/>
    </row>
    <row r="47">
      <c r="A47" s="15" t="inlineStr">
        <is>
          <t>#46</t>
        </is>
      </c>
      <c r="B47" s="4" t="inlineStr">
        <is>
          <t>Hajime no Ippo: New Challenger</t>
        </is>
      </c>
      <c r="C47" s="12" t="n">
        <v>45</v>
      </c>
      <c r="D47" s="32" t="n">
        <v>-1</v>
      </c>
      <c r="E47" s="12" t="n">
        <v>46</v>
      </c>
      <c r="F47" s="32" t="n">
        <v>2</v>
      </c>
      <c r="G47" s="12" t="n">
        <v>44</v>
      </c>
      <c r="H47" s="32" t="n">
        <v>-1</v>
      </c>
      <c r="I47" s="12" t="n">
        <v>45</v>
      </c>
      <c r="J47" s="32" t="n">
        <v>0</v>
      </c>
      <c r="K47" s="12" t="n">
        <v>45</v>
      </c>
      <c r="L47" s="32" t="n"/>
      <c r="M47" s="12" t="n"/>
      <c r="N47" s="32" t="n"/>
      <c r="O47" s="12" t="n">
        <v>47</v>
      </c>
      <c r="P47" s="32" t="n"/>
      <c r="Q47" s="12" t="n"/>
      <c r="R47" s="32" t="n"/>
      <c r="S47" s="12" t="n"/>
    </row>
    <row r="48">
      <c r="A48" s="15" t="inlineStr">
        <is>
          <t>#47</t>
        </is>
      </c>
      <c r="B48" s="4" t="inlineStr">
        <is>
          <t>Natsume Yuujinchou Shi</t>
        </is>
      </c>
      <c r="C48" s="12" t="n">
        <v>45</v>
      </c>
      <c r="D48" s="32" t="n">
        <v>-1</v>
      </c>
      <c r="E48" s="12" t="n">
        <v>46</v>
      </c>
      <c r="F48" s="32" t="n">
        <v>2</v>
      </c>
      <c r="G48" s="12" t="n">
        <v>44</v>
      </c>
      <c r="H48" s="32" t="n">
        <v>-1</v>
      </c>
      <c r="I48" s="12" t="n">
        <v>45</v>
      </c>
      <c r="J48" s="32" t="n">
        <v>0</v>
      </c>
      <c r="K48" s="12" t="n">
        <v>45</v>
      </c>
      <c r="L48" s="32" t="n">
        <v>-4</v>
      </c>
      <c r="M48" s="12" t="n">
        <v>49</v>
      </c>
      <c r="N48" s="32" t="n">
        <v>2</v>
      </c>
      <c r="O48" s="12" t="n">
        <v>47</v>
      </c>
      <c r="P48" s="32" t="n"/>
      <c r="Q48" s="12" t="n"/>
      <c r="R48" s="32" t="n"/>
      <c r="S48" s="12" t="n"/>
    </row>
    <row r="49">
      <c r="A49" s="15" t="inlineStr">
        <is>
          <t>#48</t>
        </is>
      </c>
      <c r="B49" s="4" t="inlineStr">
        <is>
          <t>Howl no Ugoku Shiro</t>
        </is>
      </c>
      <c r="C49" s="12" t="n">
        <v>48</v>
      </c>
      <c r="D49" s="32" t="n">
        <v>-1</v>
      </c>
      <c r="E49" s="12" t="n">
        <v>49</v>
      </c>
      <c r="F49" s="32" t="n">
        <v>1</v>
      </c>
      <c r="G49" s="12" t="n">
        <v>48</v>
      </c>
      <c r="H49" s="32" t="n">
        <v>1</v>
      </c>
      <c r="I49" s="12" t="n">
        <v>47</v>
      </c>
      <c r="J49" s="32" t="n">
        <v>-1</v>
      </c>
      <c r="K49" s="12" t="n">
        <v>48</v>
      </c>
      <c r="L49" s="32" t="n"/>
      <c r="M49" s="12" t="n"/>
      <c r="N49" s="32" t="n"/>
      <c r="O49" s="12" t="n">
        <v>47</v>
      </c>
      <c r="P49" s="32" t="n"/>
      <c r="Q49" s="12" t="n"/>
      <c r="R49" s="32" t="n"/>
      <c r="S49" s="12" t="n"/>
    </row>
    <row r="50">
      <c r="A50" s="15" t="inlineStr">
        <is>
          <t>#49</t>
        </is>
      </c>
      <c r="B50" s="4" t="inlineStr">
        <is>
          <t>Suzumiya Haruhi no Shoushitsu</t>
        </is>
      </c>
      <c r="C50" s="12" t="n">
        <v>48</v>
      </c>
      <c r="D50" s="32" t="n">
        <v>-1</v>
      </c>
      <c r="E50" s="12" t="n">
        <v>49</v>
      </c>
      <c r="F50" s="32" t="n">
        <v>1</v>
      </c>
      <c r="G50" s="12" t="n">
        <v>48</v>
      </c>
      <c r="H50" s="32" t="n">
        <v>1</v>
      </c>
      <c r="I50" s="12" t="n">
        <v>47</v>
      </c>
      <c r="J50" s="32" t="n"/>
      <c r="K50" s="12" t="n"/>
      <c r="L50" s="32" t="n"/>
      <c r="M50" s="12" t="n"/>
      <c r="N50" s="32" t="n"/>
      <c r="O50" s="12" t="n"/>
      <c r="P50" s="32" t="n"/>
      <c r="Q50" s="12" t="n"/>
      <c r="R50" s="32" t="n"/>
      <c r="S50" s="12" t="n"/>
    </row>
    <row r="51">
      <c r="A51" s="15" t="inlineStr">
        <is>
          <t>#50</t>
        </is>
      </c>
      <c r="B51" s="4" t="inlineStr">
        <is>
          <t>Ookami Kodomo no Ame to Yuki</t>
        </is>
      </c>
      <c r="C51" s="12" t="n">
        <v>50</v>
      </c>
      <c r="D51" s="32" t="n"/>
      <c r="E51" s="12" t="n"/>
      <c r="F51" s="32" t="n"/>
      <c r="G51" s="12" t="n">
        <v>50</v>
      </c>
      <c r="H51" s="32" t="n"/>
      <c r="I51" s="12" t="n"/>
      <c r="J51" s="32" t="n"/>
      <c r="K51" s="12" t="n"/>
      <c r="L51" s="32" t="n"/>
      <c r="M51" s="12" t="n"/>
      <c r="N51" s="32" t="n"/>
      <c r="O51" s="12" t="n"/>
      <c r="P51" s="32" t="n"/>
      <c r="Q51" s="12" t="n"/>
      <c r="R51" s="32" t="n"/>
      <c r="S51" s="12" t="n"/>
    </row>
    <row r="52">
      <c r="A52" s="15" t="inlineStr">
        <is>
          <t>#51</t>
        </is>
      </c>
      <c r="B52" s="4" t="inlineStr">
        <is>
          <t>Haikyuu!!: To the Top 2nd Season</t>
        </is>
      </c>
      <c r="C52" s="12" t="n"/>
      <c r="D52" s="32" t="n"/>
      <c r="E52" s="12" t="n">
        <v>33</v>
      </c>
      <c r="F52" s="32" t="n"/>
      <c r="G52" s="12" t="n"/>
      <c r="H52" s="32" t="n"/>
      <c r="I52" s="12" t="n"/>
      <c r="J52" s="32" t="n"/>
      <c r="K52" s="12" t="n"/>
      <c r="L52" s="32" t="n"/>
      <c r="M52" s="12" t="n"/>
      <c r="N52" s="32" t="n"/>
      <c r="O52" s="12" t="n"/>
      <c r="P52" s="32" t="n"/>
      <c r="Q52" s="12" t="n"/>
      <c r="R52" s="32" t="n"/>
      <c r="S52" s="12" t="n"/>
    </row>
    <row r="53">
      <c r="A53" s="15" t="inlineStr">
        <is>
          <t>#52</t>
        </is>
      </c>
      <c r="B53" s="4" t="inlineStr">
        <is>
          <t>Tian Guan Ci Fu</t>
        </is>
      </c>
      <c r="C53" s="29" t="n"/>
      <c r="D53" s="29" t="n"/>
      <c r="E53" s="29" t="n"/>
      <c r="F53" s="29" t="n"/>
      <c r="G53" s="29" t="n"/>
      <c r="H53" s="32" t="n"/>
      <c r="I53" s="12" t="n">
        <v>35</v>
      </c>
      <c r="J53" s="32" t="n"/>
      <c r="K53" s="12" t="n"/>
      <c r="L53" s="32" t="n"/>
      <c r="M53" s="12" t="n"/>
      <c r="N53" s="32" t="n"/>
      <c r="O53" s="12" t="n"/>
      <c r="P53" s="32" t="n"/>
      <c r="Q53" s="12" t="n"/>
      <c r="R53" s="32" t="n"/>
      <c r="S53" s="12" t="n"/>
    </row>
    <row r="54">
      <c r="A54" s="15" t="inlineStr">
        <is>
          <t>#53</t>
        </is>
      </c>
      <c r="B54" s="4" t="inlineStr">
        <is>
          <t>Ashita no Joe 2</t>
        </is>
      </c>
      <c r="C54" s="29" t="n"/>
      <c r="D54" s="29" t="n"/>
      <c r="E54" s="29" t="n"/>
      <c r="F54" s="29" t="n"/>
      <c r="G54" s="29" t="n"/>
      <c r="H54" s="32" t="n"/>
      <c r="I54" s="12" t="n">
        <v>47</v>
      </c>
      <c r="J54" s="32" t="n">
        <v>-1</v>
      </c>
      <c r="K54" s="12" t="n">
        <v>48</v>
      </c>
      <c r="L54" s="32" t="n"/>
      <c r="M54" s="12" t="n"/>
      <c r="N54" s="32" t="n"/>
      <c r="O54" s="12" t="n">
        <v>47</v>
      </c>
      <c r="P54" s="32" t="n"/>
      <c r="Q54" s="12" t="n"/>
      <c r="R54" s="32" t="n"/>
      <c r="S54" s="12" t="n">
        <v>48</v>
      </c>
      <c r="T54">
        <f>S54 - U54</f>
        <v/>
      </c>
      <c r="U54">
        <f>COUNTIF(ARV!$U$2:$U$100,"&gt;"&amp;ARV!U54)+1</f>
        <v/>
      </c>
    </row>
    <row r="55">
      <c r="A55" s="15" t="inlineStr">
        <is>
          <t>#54</t>
        </is>
      </c>
      <c r="B55" s="4" t="inlineStr">
        <is>
          <t>Shingeki no Kyojin: The Final Season</t>
        </is>
      </c>
      <c r="C55" s="29" t="n"/>
      <c r="D55" s="29" t="n"/>
      <c r="E55" s="29" t="n"/>
      <c r="F55" s="29" t="n"/>
      <c r="G55" s="29" t="n"/>
      <c r="H55" s="29" t="n"/>
      <c r="I55" s="29" t="n"/>
      <c r="J55" s="32" t="n"/>
      <c r="K55" s="12" t="n">
        <v>8</v>
      </c>
      <c r="L55" s="32" t="n">
        <v>6</v>
      </c>
      <c r="M55" s="12" t="n">
        <v>2</v>
      </c>
      <c r="N55" s="32" t="n">
        <v>0</v>
      </c>
      <c r="O55" s="12" t="n">
        <v>2</v>
      </c>
      <c r="P55" s="32" t="n">
        <v>-7</v>
      </c>
      <c r="Q55" s="12" t="n">
        <v>9</v>
      </c>
      <c r="R55" s="32" t="n">
        <v>-5</v>
      </c>
      <c r="S55" s="12" t="n">
        <v>14</v>
      </c>
      <c r="T55">
        <f>S55 - U55</f>
        <v/>
      </c>
      <c r="U55">
        <f>COUNTIF(ARV!$U$2:$U$100,"&gt;"&amp;ARV!U55)+1</f>
        <v/>
      </c>
    </row>
    <row r="56" ht="28.8" customHeight="1">
      <c r="A56" s="15" t="inlineStr">
        <is>
          <t>#55</t>
        </is>
      </c>
      <c r="B56" s="4" t="inlineStr">
        <is>
          <t>Kimetsu no Yaiba Movie: Mugen Ressha-hen</t>
        </is>
      </c>
      <c r="C56" s="29" t="n"/>
      <c r="D56" s="29" t="n"/>
      <c r="E56" s="29" t="n"/>
      <c r="F56" s="29" t="n"/>
      <c r="G56" s="29" t="n"/>
      <c r="H56" s="29" t="n"/>
      <c r="I56" s="29" t="n"/>
      <c r="J56" s="32" t="n"/>
      <c r="K56" s="12" t="n">
        <v>45</v>
      </c>
      <c r="L56" s="32" t="n">
        <v>7</v>
      </c>
      <c r="M56" s="12" t="n">
        <v>38</v>
      </c>
      <c r="N56" s="32" t="n">
        <v>-1</v>
      </c>
      <c r="O56" s="12" t="n">
        <v>39</v>
      </c>
      <c r="P56" s="32" t="n">
        <v>-2</v>
      </c>
      <c r="Q56" s="12" t="n">
        <v>41</v>
      </c>
      <c r="R56" s="32" t="n">
        <v>4</v>
      </c>
      <c r="S56" s="12" t="n">
        <v>37</v>
      </c>
      <c r="T56">
        <f>S56 - U56</f>
        <v/>
      </c>
      <c r="U56">
        <f>COUNTIF(ARV!$U$2:$U$100,"&gt;"&amp;ARV!U56)+1</f>
        <v/>
      </c>
    </row>
    <row r="57">
      <c r="A57" s="15" t="inlineStr">
        <is>
          <t>#56</t>
        </is>
      </c>
      <c r="B57" s="4" t="inlineStr">
        <is>
          <t>Gintama: The Final</t>
        </is>
      </c>
      <c r="C57" s="29" t="n"/>
      <c r="D57" s="29" t="n"/>
      <c r="E57" s="29" t="n"/>
      <c r="F57" s="29" t="n"/>
      <c r="G57" s="29" t="n"/>
      <c r="H57" s="29" t="n"/>
      <c r="I57" s="29" t="n"/>
      <c r="J57" s="29" t="n"/>
      <c r="K57" s="29" t="n"/>
      <c r="L57" s="29" t="n"/>
      <c r="M57" s="12" t="n">
        <v>15</v>
      </c>
      <c r="N57" s="32" t="n">
        <v>-7</v>
      </c>
      <c r="O57" s="12" t="n">
        <v>22</v>
      </c>
      <c r="P57" s="32" t="n">
        <v>-4</v>
      </c>
      <c r="Q57" s="12" t="n">
        <v>26</v>
      </c>
      <c r="R57" s="32" t="n">
        <v>24</v>
      </c>
      <c r="S57" s="12" t="n">
        <v>2</v>
      </c>
      <c r="T57">
        <f>S57 - U57</f>
        <v/>
      </c>
      <c r="U57">
        <f>COUNTIF(ARV!$U$2:$U$100,"&gt;"&amp;ARV!U57)+1</f>
        <v/>
      </c>
    </row>
    <row r="58" ht="28.8" customHeight="1">
      <c r="A58" s="15" t="inlineStr">
        <is>
          <t>#57</t>
        </is>
      </c>
      <c r="B58" s="4" t="inlineStr">
        <is>
          <t>Re:Zero kara Hajimeru Isekai Seikatsu 2nd Season Part 2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12" t="n">
        <v>39</v>
      </c>
      <c r="N58" s="32" t="n"/>
      <c r="O58" s="12" t="n"/>
      <c r="P58" s="32" t="n"/>
      <c r="Q58" s="12" t="n"/>
      <c r="R58" s="32" t="n"/>
      <c r="S58" s="12" t="n"/>
    </row>
    <row r="59">
      <c r="A59" s="15" t="inlineStr">
        <is>
          <t>#58</t>
        </is>
      </c>
      <c r="B59" s="4" t="inlineStr">
        <is>
          <t>Violet Evergarden Movie</t>
        </is>
      </c>
      <c r="C59" s="29" t="n"/>
      <c r="D59" s="29" t="n"/>
      <c r="E59" s="29" t="n"/>
      <c r="F59" s="29" t="n"/>
      <c r="G59" s="29" t="n"/>
      <c r="H59" s="29" t="n"/>
      <c r="I59" s="29" t="n"/>
      <c r="J59" s="29" t="n"/>
      <c r="K59" s="29" t="n"/>
      <c r="L59" s="29" t="n"/>
      <c r="M59" s="12" t="n">
        <v>48</v>
      </c>
      <c r="N59" s="32" t="n"/>
      <c r="O59" s="12" t="n"/>
      <c r="P59" s="32" t="n"/>
      <c r="Q59" s="12" t="n">
        <v>35</v>
      </c>
      <c r="R59" s="32" t="n">
        <v>12</v>
      </c>
      <c r="S59" s="12" t="n">
        <v>23</v>
      </c>
      <c r="T59">
        <f>S59 - U59</f>
        <v/>
      </c>
      <c r="U59">
        <f>COUNTIF(ARV!$U$2:$U$100,"&gt;"&amp;ARV!U59)+1</f>
        <v/>
      </c>
    </row>
    <row r="60">
      <c r="A60" s="15" t="inlineStr">
        <is>
          <t>#59</t>
        </is>
      </c>
      <c r="B60" s="4" t="inlineStr">
        <is>
          <t>Jujutsu Kaisen (TV)</t>
        </is>
      </c>
      <c r="C60" s="29" t="n"/>
      <c r="D60" s="29" t="n"/>
      <c r="E60" s="29" t="n"/>
      <c r="F60" s="29" t="n"/>
      <c r="G60" s="29" t="n"/>
      <c r="H60" s="29" t="n"/>
      <c r="I60" s="29" t="n"/>
      <c r="J60" s="29" t="n"/>
      <c r="K60" s="29" t="n"/>
      <c r="L60" s="29" t="n"/>
      <c r="M60" s="29" t="n"/>
      <c r="N60" s="29" t="n"/>
      <c r="O60" s="29" t="n"/>
      <c r="P60" s="32" t="n"/>
      <c r="Q60" s="12" t="n">
        <v>26</v>
      </c>
      <c r="R60" s="32" t="n">
        <v>-9</v>
      </c>
      <c r="S60" s="12" t="n">
        <v>35</v>
      </c>
      <c r="T60">
        <f>S60 - U60</f>
        <v/>
      </c>
      <c r="U60">
        <f>COUNTIF(ARV!$U$2:$U$100,"&gt;"&amp;ARV!U60)+1</f>
        <v/>
      </c>
    </row>
    <row r="61">
      <c r="A61" s="15" t="inlineStr">
        <is>
          <t>#60</t>
        </is>
      </c>
      <c r="B61" s="4" t="inlineStr">
        <is>
          <t>Fruits Basket: The Final</t>
        </is>
      </c>
      <c r="C61" s="29" t="n"/>
      <c r="D61" s="29" t="n"/>
      <c r="E61" s="29" t="n"/>
      <c r="F61" s="29" t="n"/>
      <c r="G61" s="29" t="n"/>
      <c r="H61" s="29" t="n"/>
      <c r="I61" s="29" t="n"/>
      <c r="J61" s="29" t="n"/>
      <c r="K61" s="29" t="n"/>
      <c r="L61" s="29" t="n"/>
      <c r="M61" s="29" t="n"/>
      <c r="N61" s="29" t="n"/>
      <c r="O61" s="29" t="n"/>
      <c r="P61" s="32" t="n"/>
      <c r="Q61" s="12" t="n">
        <v>30</v>
      </c>
      <c r="R61" s="32" t="n">
        <v>25</v>
      </c>
      <c r="S61" s="12" t="n">
        <v>5</v>
      </c>
      <c r="T61">
        <f>S61 - U61</f>
        <v/>
      </c>
      <c r="U61">
        <f>COUNTIF(ARV!$U$2:$U$100,"&gt;"&amp;ARV!U61)+1</f>
        <v/>
      </c>
    </row>
    <row r="62">
      <c r="A62" s="15" t="inlineStr">
        <is>
          <t>#61</t>
        </is>
      </c>
      <c r="B62" s="4" t="inlineStr">
        <is>
          <t>Fumetsu no Anata e</t>
        </is>
      </c>
      <c r="C62" s="29" t="n"/>
      <c r="D62" s="29" t="n"/>
      <c r="E62" s="29" t="n"/>
      <c r="F62" s="29" t="n"/>
      <c r="G62" s="29" t="n"/>
      <c r="H62" s="29" t="n"/>
      <c r="I62" s="29" t="n"/>
      <c r="J62" s="29" t="n"/>
      <c r="K62" s="29" t="n"/>
      <c r="L62" s="29" t="n"/>
      <c r="M62" s="29" t="n"/>
      <c r="N62" s="29" t="n"/>
      <c r="O62" s="29" t="n"/>
      <c r="P62" s="32" t="n"/>
      <c r="Q62" s="12" t="n">
        <v>46</v>
      </c>
      <c r="R62" s="32" t="n"/>
      <c r="S62" s="12" t="n"/>
    </row>
    <row r="63">
      <c r="A63" s="15" t="inlineStr">
        <is>
          <t>#62</t>
        </is>
      </c>
      <c r="B63" s="4" t="inlineStr">
        <is>
          <t>Shiguang Dailiren</t>
        </is>
      </c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32" t="n"/>
      <c r="Q63" s="12" t="n"/>
      <c r="R63" s="32" t="n"/>
      <c r="S63" s="12" t="n">
        <v>21</v>
      </c>
      <c r="T63">
        <f>S63 - U63</f>
        <v/>
      </c>
      <c r="U63">
        <f>COUNTIF(ARV!$U$2:$U$100,"&gt;"&amp;ARV!U63)+1</f>
        <v/>
      </c>
    </row>
    <row r="64">
      <c r="A64" s="15" t="inlineStr">
        <is>
          <t>#63</t>
        </is>
      </c>
      <c r="B64" s="4" t="inlineStr">
        <is>
          <t>Odd Taxi</t>
        </is>
      </c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32" t="n"/>
      <c r="Q64" s="12" t="n"/>
      <c r="R64" s="32" t="n"/>
      <c r="S64" s="12" t="n">
        <v>27</v>
      </c>
      <c r="T64">
        <f>S64 - U64</f>
        <v/>
      </c>
      <c r="U64">
        <f>COUNTIF(ARV!$U$2:$U$100,"&gt;"&amp;ARV!U64)+1</f>
        <v/>
      </c>
    </row>
    <row r="65">
      <c r="A65" s="15" t="n"/>
      <c r="B65" s="4" t="n"/>
      <c r="C65" s="29" t="n"/>
      <c r="D65" s="29" t="n"/>
      <c r="E65" s="29" t="n"/>
      <c r="F65" s="29" t="n"/>
      <c r="G65" s="29" t="n"/>
      <c r="H65" s="29" t="n"/>
      <c r="I65" s="29" t="n"/>
      <c r="J65" s="29" t="n"/>
      <c r="K65" s="29" t="n"/>
      <c r="L65" s="29" t="n"/>
      <c r="M65" s="29" t="n"/>
      <c r="N65" s="29" t="n"/>
      <c r="O65" s="29" t="n"/>
      <c r="P65" s="32" t="n"/>
      <c r="Q65" s="12" t="n"/>
      <c r="R65" s="32" t="n"/>
      <c r="S65" s="12" t="n"/>
    </row>
    <row r="66">
      <c r="A66" s="15" t="n"/>
      <c r="B66" s="4" t="n"/>
      <c r="C66" s="29" t="n"/>
      <c r="D66" s="29" t="n"/>
      <c r="E66" s="29" t="n"/>
      <c r="F66" s="29" t="n"/>
      <c r="G66" s="29" t="n"/>
      <c r="H66" s="29" t="n"/>
      <c r="I66" s="29" t="n"/>
      <c r="J66" s="29" t="n"/>
      <c r="K66" s="29" t="n"/>
      <c r="L66" s="29" t="n"/>
      <c r="M66" s="29" t="n"/>
      <c r="N66" s="29" t="n"/>
      <c r="O66" s="29" t="n"/>
      <c r="P66" s="32" t="n"/>
      <c r="Q66" s="12" t="n"/>
      <c r="R66" s="32" t="n"/>
      <c r="S66" s="12" t="n"/>
    </row>
    <row r="67">
      <c r="A67" s="15" t="n"/>
      <c r="B67" s="4" t="n"/>
      <c r="C67" s="29" t="n"/>
      <c r="D67" s="29" t="n"/>
      <c r="E67" s="29" t="n"/>
      <c r="F67" s="29" t="n"/>
      <c r="G67" s="29" t="n"/>
      <c r="H67" s="29" t="n"/>
      <c r="I67" s="29" t="n"/>
      <c r="J67" s="29" t="n"/>
      <c r="K67" s="29" t="n"/>
      <c r="L67" s="29" t="n"/>
      <c r="M67" s="29" t="n"/>
      <c r="N67" s="29" t="n"/>
      <c r="O67" s="29" t="n"/>
      <c r="P67" s="32" t="n"/>
      <c r="Q67" s="12" t="n"/>
      <c r="R67" s="32" t="n"/>
      <c r="S67" s="12" t="n"/>
    </row>
    <row r="68">
      <c r="A68" s="15" t="n"/>
      <c r="B68" s="4" t="n"/>
      <c r="C68" s="29" t="n"/>
      <c r="D68" s="29" t="n"/>
      <c r="E68" s="29" t="n"/>
      <c r="F68" s="29" t="n"/>
      <c r="G68" s="29" t="n"/>
      <c r="H68" s="29" t="n"/>
      <c r="I68" s="29" t="n"/>
      <c r="J68" s="29" t="n"/>
      <c r="K68" s="29" t="n"/>
      <c r="L68" s="29" t="n"/>
      <c r="M68" s="29" t="n"/>
      <c r="N68" s="29" t="n"/>
      <c r="O68" s="29" t="n"/>
      <c r="P68" s="32" t="n"/>
      <c r="Q68" s="12" t="n"/>
      <c r="R68" s="32" t="n"/>
      <c r="S68" s="12" t="n"/>
    </row>
    <row r="69">
      <c r="A69" s="15" t="n"/>
      <c r="B69" s="4" t="n"/>
      <c r="C69" s="29" t="n"/>
      <c r="D69" s="29" t="n"/>
      <c r="E69" s="29" t="n"/>
      <c r="F69" s="29" t="n"/>
      <c r="G69" s="29" t="n"/>
      <c r="H69" s="29" t="n"/>
      <c r="I69" s="29" t="n"/>
      <c r="J69" s="29" t="n"/>
      <c r="K69" s="29" t="n"/>
      <c r="L69" s="29" t="n"/>
      <c r="M69" s="29" t="n"/>
      <c r="N69" s="29" t="n"/>
      <c r="O69" s="29" t="n"/>
      <c r="P69" s="32" t="n"/>
      <c r="Q69" s="12" t="n"/>
      <c r="R69" s="32" t="n"/>
      <c r="S69" s="12" t="n"/>
    </row>
    <row r="70">
      <c r="A70" s="15" t="n"/>
      <c r="B70" s="4" t="n"/>
      <c r="C70" s="29" t="n"/>
      <c r="D70" s="29" t="n"/>
      <c r="E70" s="29" t="n"/>
      <c r="F70" s="29" t="n"/>
      <c r="G70" s="29" t="n"/>
      <c r="H70" s="29" t="n"/>
      <c r="I70" s="29" t="n"/>
      <c r="J70" s="29" t="n"/>
      <c r="K70" s="29" t="n"/>
      <c r="L70" s="29" t="n"/>
      <c r="M70" s="29" t="n"/>
      <c r="N70" s="29" t="n"/>
      <c r="O70" s="29" t="n"/>
      <c r="P70" s="32" t="n"/>
      <c r="Q70" s="12" t="n"/>
      <c r="R70" s="32" t="n"/>
      <c r="S70" s="12" t="n"/>
    </row>
    <row r="71">
      <c r="A71" s="15" t="n"/>
      <c r="B71" s="4" t="n"/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32" t="n"/>
      <c r="Q71" s="12" t="n"/>
      <c r="R71" s="32" t="n"/>
      <c r="S71" s="12" t="n"/>
    </row>
    <row r="72">
      <c r="A72" s="15" t="n"/>
      <c r="B72" s="4" t="n"/>
      <c r="C72" s="29" t="n"/>
      <c r="D72" s="29" t="n"/>
      <c r="E72" s="29" t="n"/>
      <c r="F72" s="29" t="n"/>
      <c r="G72" s="29" t="n"/>
      <c r="H72" s="29" t="n"/>
      <c r="I72" s="29" t="n"/>
      <c r="J72" s="29" t="n"/>
      <c r="K72" s="29" t="n"/>
      <c r="L72" s="29" t="n"/>
      <c r="M72" s="29" t="n"/>
      <c r="N72" s="29" t="n"/>
      <c r="O72" s="29" t="n"/>
      <c r="P72" s="32" t="n"/>
      <c r="Q72" s="12" t="n"/>
      <c r="R72" s="32" t="n"/>
      <c r="S72" s="12" t="n"/>
    </row>
    <row r="73">
      <c r="A73" s="15" t="n"/>
      <c r="B73" s="4" t="n"/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32" t="n"/>
      <c r="Q73" s="12" t="n"/>
      <c r="R73" s="32" t="n"/>
      <c r="S73" s="12" t="n"/>
    </row>
    <row r="74">
      <c r="A74" s="15" t="n"/>
      <c r="B74" s="4" t="n"/>
      <c r="C74" s="29" t="n"/>
      <c r="D74" s="29" t="n"/>
      <c r="E74" s="29" t="n"/>
      <c r="F74" s="29" t="n"/>
      <c r="G74" s="29" t="n"/>
      <c r="H74" s="29" t="n"/>
      <c r="I74" s="29" t="n"/>
      <c r="J74" s="29" t="n"/>
      <c r="K74" s="29" t="n"/>
      <c r="L74" s="29" t="n"/>
      <c r="M74" s="29" t="n"/>
      <c r="N74" s="29" t="n"/>
      <c r="O74" s="29" t="n"/>
      <c r="P74" s="32" t="n"/>
      <c r="Q74" s="12" t="n"/>
      <c r="R74" s="32" t="n"/>
      <c r="S74" s="12" t="n"/>
    </row>
    <row r="75">
      <c r="A75" s="15" t="n"/>
      <c r="B75" s="4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32" t="n"/>
      <c r="Q75" s="12" t="n"/>
      <c r="R75" s="32" t="n"/>
      <c r="S75" s="12" t="n"/>
    </row>
    <row r="76">
      <c r="A76" s="15" t="n"/>
      <c r="B76" s="4" t="n"/>
      <c r="C76" s="29" t="n"/>
      <c r="D76" s="29" t="n"/>
      <c r="E76" s="29" t="n"/>
      <c r="F76" s="29" t="n"/>
      <c r="G76" s="29" t="n"/>
      <c r="H76" s="29" t="n"/>
      <c r="I76" s="29" t="n"/>
      <c r="J76" s="29" t="n"/>
      <c r="K76" s="29" t="n"/>
      <c r="L76" s="29" t="n"/>
      <c r="M76" s="29" t="n"/>
      <c r="N76" s="29" t="n"/>
      <c r="O76" s="29" t="n"/>
      <c r="P76" s="32" t="n"/>
      <c r="Q76" s="12" t="n"/>
      <c r="R76" s="32" t="n"/>
      <c r="S76" s="12" t="n"/>
    </row>
    <row r="77">
      <c r="A77" s="15" t="n"/>
      <c r="B77" s="4" t="n"/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32" t="n"/>
      <c r="Q77" s="12" t="n"/>
      <c r="R77" s="32" t="n"/>
      <c r="S77" s="12" t="n"/>
    </row>
    <row r="78">
      <c r="A78" s="15" t="n"/>
      <c r="B78" s="4" t="n"/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32" t="n"/>
      <c r="Q78" s="12" t="n"/>
      <c r="R78" s="32" t="n"/>
      <c r="S78" s="12" t="n"/>
    </row>
    <row r="79">
      <c r="A79" s="15" t="n"/>
      <c r="B79" s="4" t="n"/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32" t="n"/>
      <c r="Q79" s="12" t="n"/>
      <c r="R79" s="32" t="n"/>
      <c r="S79" s="12" t="n"/>
    </row>
    <row r="80">
      <c r="A80" s="15" t="n"/>
      <c r="B80" s="4" t="n"/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32" t="n"/>
      <c r="Q80" s="12" t="n"/>
      <c r="R80" s="32" t="n"/>
      <c r="S80" s="12" t="n"/>
    </row>
    <row r="81">
      <c r="A81" s="15" t="n"/>
      <c r="B81" s="4" t="n"/>
      <c r="C81" s="29" t="n"/>
      <c r="D81" s="29" t="n"/>
      <c r="E81" s="29" t="n"/>
      <c r="F81" s="29" t="n"/>
      <c r="G81" s="29" t="n"/>
      <c r="H81" s="29" t="n"/>
      <c r="I81" s="29" t="n"/>
      <c r="J81" s="29" t="n"/>
      <c r="K81" s="29" t="n"/>
      <c r="L81" s="29" t="n"/>
      <c r="M81" s="29" t="n"/>
      <c r="N81" s="29" t="n"/>
      <c r="O81" s="29" t="n"/>
      <c r="P81" s="32" t="n"/>
      <c r="Q81" s="12" t="n"/>
      <c r="R81" s="32" t="n"/>
      <c r="S81" s="12" t="n"/>
    </row>
    <row r="82">
      <c r="A82" s="15" t="n"/>
      <c r="B82" s="4" t="n"/>
      <c r="C82" s="29" t="n"/>
      <c r="D82" s="29" t="n"/>
      <c r="E82" s="29" t="n"/>
      <c r="F82" s="29" t="n"/>
      <c r="G82" s="29" t="n"/>
      <c r="H82" s="29" t="n"/>
      <c r="I82" s="29" t="n"/>
      <c r="J82" s="29" t="n"/>
      <c r="K82" s="29" t="n"/>
      <c r="L82" s="29" t="n"/>
      <c r="M82" s="29" t="n"/>
      <c r="N82" s="29" t="n"/>
      <c r="O82" s="29" t="n"/>
      <c r="P82" s="32" t="n"/>
      <c r="Q82" s="12" t="n"/>
      <c r="R82" s="32" t="n"/>
      <c r="S82" s="12" t="n"/>
    </row>
    <row r="83">
      <c r="A83" s="15" t="n"/>
      <c r="B83" s="4" t="n"/>
      <c r="C83" s="29" t="n"/>
      <c r="D83" s="29" t="n"/>
      <c r="E83" s="29" t="n"/>
      <c r="F83" s="29" t="n"/>
      <c r="G83" s="29" t="n"/>
      <c r="H83" s="29" t="n"/>
      <c r="I83" s="29" t="n"/>
      <c r="J83" s="29" t="n"/>
      <c r="K83" s="29" t="n"/>
      <c r="L83" s="29" t="n"/>
      <c r="M83" s="29" t="n"/>
      <c r="N83" s="29" t="n"/>
      <c r="O83" s="29" t="n"/>
      <c r="P83" s="32" t="n"/>
      <c r="Q83" s="12" t="n"/>
      <c r="R83" s="32" t="n"/>
      <c r="S83" s="12" t="n"/>
    </row>
    <row r="84">
      <c r="A84" s="15" t="n"/>
      <c r="B84" s="4" t="n"/>
      <c r="C84" s="29" t="n"/>
      <c r="D84" s="29" t="n"/>
      <c r="E84" s="29" t="n"/>
      <c r="F84" s="29" t="n"/>
      <c r="G84" s="29" t="n"/>
      <c r="H84" s="29" t="n"/>
      <c r="I84" s="29" t="n"/>
      <c r="J84" s="29" t="n"/>
      <c r="K84" s="29" t="n"/>
      <c r="L84" s="29" t="n"/>
      <c r="M84" s="29" t="n"/>
      <c r="N84" s="29" t="n"/>
      <c r="O84" s="29" t="n"/>
      <c r="P84" s="32" t="n"/>
      <c r="Q84" s="12" t="n"/>
      <c r="R84" s="32" t="n"/>
      <c r="S84" s="12" t="n"/>
    </row>
    <row r="85">
      <c r="A85" s="15" t="n"/>
      <c r="B85" s="4" t="n"/>
      <c r="C85" s="29" t="n"/>
      <c r="D85" s="29" t="n"/>
      <c r="E85" s="29" t="n"/>
      <c r="F85" s="29" t="n"/>
      <c r="G85" s="29" t="n"/>
      <c r="H85" s="29" t="n"/>
      <c r="I85" s="29" t="n"/>
      <c r="J85" s="29" t="n"/>
      <c r="K85" s="29" t="n"/>
      <c r="L85" s="29" t="n"/>
      <c r="M85" s="29" t="n"/>
      <c r="N85" s="29" t="n"/>
      <c r="O85" s="29" t="n"/>
      <c r="P85" s="32" t="n"/>
      <c r="Q85" s="12" t="n"/>
      <c r="R85" s="32" t="n"/>
      <c r="S85" s="12" t="n"/>
    </row>
    <row r="86">
      <c r="A86" s="15" t="n"/>
      <c r="B86" s="4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32" t="n"/>
      <c r="Q86" s="12" t="n"/>
      <c r="R86" s="32" t="n"/>
      <c r="S86" s="12" t="n"/>
    </row>
    <row r="87">
      <c r="A87" s="15" t="n"/>
      <c r="B87" s="4" t="n"/>
      <c r="C87" s="29" t="n"/>
      <c r="D87" s="29" t="n"/>
      <c r="E87" s="29" t="n"/>
      <c r="F87" s="29" t="n"/>
      <c r="G87" s="29" t="n"/>
      <c r="H87" s="29" t="n"/>
      <c r="I87" s="29" t="n"/>
      <c r="J87" s="29" t="n"/>
      <c r="K87" s="29" t="n"/>
      <c r="L87" s="29" t="n"/>
      <c r="M87" s="29" t="n"/>
      <c r="N87" s="29" t="n"/>
      <c r="O87" s="29" t="n"/>
      <c r="P87" s="32" t="n"/>
      <c r="Q87" s="12" t="n"/>
      <c r="R87" s="32" t="n"/>
      <c r="S87" s="12" t="n"/>
    </row>
    <row r="88">
      <c r="A88" s="15" t="n"/>
      <c r="B88" s="4" t="n"/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32" t="n"/>
      <c r="Q88" s="12" t="n"/>
      <c r="R88" s="32" t="n"/>
      <c r="S88" s="12" t="n"/>
    </row>
    <row r="89">
      <c r="A89" s="15" t="n"/>
      <c r="B89" s="4" t="n"/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32" t="n"/>
      <c r="Q89" s="12" t="n"/>
      <c r="R89" s="32" t="n"/>
      <c r="S89" s="12" t="n"/>
    </row>
    <row r="90">
      <c r="A90" s="15" t="n"/>
      <c r="B90" s="4" t="n"/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32" t="n"/>
      <c r="Q90" s="12" t="n"/>
      <c r="R90" s="32" t="n"/>
      <c r="S90" s="12" t="n"/>
    </row>
    <row r="91">
      <c r="A91" s="15" t="n"/>
      <c r="B91" s="4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32" t="n"/>
      <c r="Q91" s="12" t="n"/>
      <c r="R91" s="32" t="n"/>
      <c r="S91" s="12" t="n"/>
    </row>
    <row r="92">
      <c r="A92" s="15" t="n"/>
      <c r="B92" s="4" t="n"/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32" t="n"/>
      <c r="Q92" s="12" t="n"/>
      <c r="R92" s="32" t="n"/>
      <c r="S92" s="12" t="n"/>
    </row>
    <row r="93">
      <c r="A93" s="15" t="n"/>
      <c r="B93" s="4" t="n"/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32" t="n"/>
      <c r="Q93" s="12" t="n"/>
      <c r="R93" s="32" t="n"/>
      <c r="S93" s="12" t="n"/>
    </row>
    <row r="94">
      <c r="A94" s="15" t="n"/>
      <c r="B94" s="4" t="n"/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32" t="n"/>
      <c r="Q94" s="12" t="n"/>
      <c r="R94" s="32" t="n"/>
      <c r="S94" s="12" t="n"/>
    </row>
    <row r="95">
      <c r="A95" s="15" t="n"/>
      <c r="B95" s="4" t="n"/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32" t="n"/>
      <c r="Q95" s="12" t="n"/>
      <c r="R95" s="32" t="n"/>
      <c r="S95" s="12" t="n"/>
    </row>
    <row r="96">
      <c r="A96" s="15" t="n"/>
      <c r="B96" s="4" t="n"/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32" t="n"/>
      <c r="Q96" s="12" t="n"/>
      <c r="R96" s="32" t="n"/>
      <c r="S96" s="12" t="n"/>
    </row>
    <row r="97">
      <c r="A97" s="15" t="n"/>
      <c r="B97" s="4" t="n"/>
      <c r="C97" s="29" t="n"/>
      <c r="D97" s="29" t="n"/>
      <c r="E97" s="29" t="n"/>
      <c r="F97" s="29" t="n"/>
      <c r="G97" s="29" t="n"/>
      <c r="H97" s="29" t="n"/>
      <c r="I97" s="29" t="n"/>
      <c r="J97" s="29" t="n"/>
      <c r="K97" s="29" t="n"/>
      <c r="L97" s="29" t="n"/>
      <c r="M97" s="29" t="n"/>
      <c r="N97" s="29" t="n"/>
      <c r="O97" s="29" t="n"/>
      <c r="P97" s="32" t="n"/>
      <c r="Q97" s="12" t="n"/>
      <c r="R97" s="32" t="n"/>
      <c r="S97" s="12" t="n"/>
    </row>
    <row r="98">
      <c r="A98" s="15" t="n"/>
      <c r="B98" s="4" t="n"/>
      <c r="C98" s="29" t="n"/>
      <c r="D98" s="29" t="n"/>
      <c r="E98" s="29" t="n"/>
      <c r="F98" s="29" t="n"/>
      <c r="G98" s="29" t="n"/>
      <c r="H98" s="29" t="n"/>
      <c r="I98" s="29" t="n"/>
      <c r="J98" s="29" t="n"/>
      <c r="K98" s="29" t="n"/>
      <c r="L98" s="29" t="n"/>
      <c r="M98" s="29" t="n"/>
      <c r="N98" s="29" t="n"/>
      <c r="O98" s="29" t="n"/>
      <c r="P98" s="32" t="n"/>
      <c r="Q98" s="12" t="n"/>
      <c r="R98" s="32" t="n"/>
      <c r="S98" s="12" t="n"/>
    </row>
    <row r="99">
      <c r="A99" s="15" t="n"/>
      <c r="B99" s="4" t="n"/>
      <c r="C99" s="29" t="n"/>
      <c r="D99" s="29" t="n"/>
      <c r="E99" s="29" t="n"/>
      <c r="F99" s="29" t="n"/>
      <c r="G99" s="29" t="n"/>
      <c r="H99" s="29" t="n"/>
      <c r="I99" s="29" t="n"/>
      <c r="J99" s="29" t="n"/>
      <c r="K99" s="29" t="n"/>
      <c r="L99" s="29" t="n"/>
      <c r="M99" s="29" t="n"/>
      <c r="N99" s="29" t="n"/>
      <c r="O99" s="29" t="n"/>
      <c r="P99" s="32" t="n"/>
      <c r="Q99" s="12" t="n"/>
      <c r="R99" s="32" t="n"/>
      <c r="S99" s="12" t="n"/>
    </row>
    <row r="100">
      <c r="A100" s="15" t="n"/>
      <c r="B100" s="4" t="n"/>
      <c r="C100" s="29" t="n"/>
      <c r="D100" s="29" t="n"/>
      <c r="E100" s="29" t="n"/>
      <c r="F100" s="29" t="n"/>
      <c r="G100" s="29" t="n"/>
      <c r="H100" s="29" t="n"/>
      <c r="I100" s="29" t="n"/>
      <c r="J100" s="29" t="n"/>
      <c r="K100" s="29" t="n"/>
      <c r="L100" s="29" t="n"/>
      <c r="M100" s="29" t="n"/>
      <c r="N100" s="29" t="n"/>
      <c r="O100" s="29" t="n"/>
      <c r="P100" s="32" t="n"/>
      <c r="Q100" s="12" t="n"/>
      <c r="R100" s="32" t="n"/>
      <c r="S100" s="12" t="n"/>
    </row>
  </sheetData>
  <autoFilter ref="A1:U113">
    <sortState ref="A2:Q62">
      <sortCondition ref="A1:A62"/>
    </sortState>
  </autoFilter>
  <conditionalFormatting sqref="C2:C52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3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 C55 G55 I55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6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78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127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 S3:S62 R3:R5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U10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  <col width="9.5546875" bestFit="1" customWidth="1" min="18" max="18"/>
    <col width="11" bestFit="1" customWidth="1" min="19" max="19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44094</v>
      </c>
      <c r="D1" s="10" t="inlineStr">
        <is>
          <t>Change</t>
        </is>
      </c>
      <c r="E1" s="8" t="n">
        <v>44108</v>
      </c>
      <c r="F1" s="10" t="inlineStr">
        <is>
          <t>Change</t>
        </is>
      </c>
      <c r="G1" s="8" t="n">
        <v>44121</v>
      </c>
      <c r="H1" s="10" t="inlineStr">
        <is>
          <t>Change</t>
        </is>
      </c>
      <c r="I1" s="8" t="n">
        <v>44121</v>
      </c>
      <c r="J1" s="10" t="inlineStr">
        <is>
          <t>Change</t>
        </is>
      </c>
      <c r="K1" s="8" t="n">
        <v>44177</v>
      </c>
      <c r="L1" s="10" t="inlineStr">
        <is>
          <t>Change</t>
        </is>
      </c>
      <c r="M1" s="8" t="n">
        <v>44222</v>
      </c>
      <c r="N1" s="10" t="inlineStr">
        <is>
          <t>Change</t>
        </is>
      </c>
      <c r="O1" s="8" t="n">
        <v>44267</v>
      </c>
      <c r="P1" s="10" t="inlineStr">
        <is>
          <t>Change</t>
        </is>
      </c>
      <c r="Q1" s="8" t="n">
        <v>44317</v>
      </c>
      <c r="R1" s="10" t="inlineStr">
        <is>
          <t>Change</t>
        </is>
      </c>
      <c r="S1" s="8" t="n">
        <v>44415</v>
      </c>
      <c r="T1" t="inlineStr">
        <is>
          <t>Change</t>
        </is>
      </c>
      <c r="U1" s="27" t="n">
        <v>44416</v>
      </c>
    </row>
    <row r="2">
      <c r="A2" s="15" t="inlineStr">
        <is>
          <t>#01</t>
        </is>
      </c>
      <c r="B2" s="4" t="inlineStr">
        <is>
          <t>Death Note</t>
        </is>
      </c>
      <c r="C2" s="7" t="n">
        <v>2239659</v>
      </c>
      <c r="D2" s="32">
        <f>E2-C2</f>
        <v/>
      </c>
      <c r="E2" s="7" t="n">
        <v>2258351</v>
      </c>
      <c r="F2" s="32" t="n">
        <v>20210</v>
      </c>
      <c r="G2" s="7" t="n">
        <v>2278561</v>
      </c>
      <c r="H2" s="32" t="n">
        <v>36296</v>
      </c>
      <c r="I2" s="7" t="n">
        <v>2314857</v>
      </c>
      <c r="J2" s="32" t="n">
        <v>67094</v>
      </c>
      <c r="K2" s="7" t="n">
        <v>2381951</v>
      </c>
      <c r="L2" s="32" t="n">
        <v>98961</v>
      </c>
      <c r="M2" s="7" t="n">
        <v>2480912</v>
      </c>
      <c r="N2" s="32" t="n">
        <v>170835</v>
      </c>
      <c r="O2" s="7" t="n">
        <v>2651747</v>
      </c>
      <c r="P2" s="32">
        <f>Q2-O2</f>
        <v/>
      </c>
      <c r="Q2" s="7" t="n">
        <v>2780502</v>
      </c>
      <c r="R2" s="32" t="n">
        <v>209634</v>
      </c>
      <c r="S2" s="7" t="n">
        <v>2990136</v>
      </c>
      <c r="T2" t="n">
        <v>0</v>
      </c>
      <c r="U2" t="n">
        <v>2990136</v>
      </c>
    </row>
    <row r="3">
      <c r="A3" s="15" t="inlineStr">
        <is>
          <t>#02</t>
        </is>
      </c>
      <c r="B3" s="4" t="inlineStr">
        <is>
          <t>Shingeki no Kyojin</t>
        </is>
      </c>
      <c r="C3" s="7" t="n">
        <v>2131465</v>
      </c>
      <c r="D3" s="32" t="n">
        <v>19384</v>
      </c>
      <c r="E3" s="7" t="n">
        <v>2150849</v>
      </c>
      <c r="F3" s="32" t="n">
        <v>21236</v>
      </c>
      <c r="G3" s="7" t="n">
        <v>2172085</v>
      </c>
      <c r="H3" s="32" t="n">
        <v>39167</v>
      </c>
      <c r="I3" s="7" t="n">
        <v>2211252</v>
      </c>
      <c r="J3" s="32" t="n">
        <v>72476</v>
      </c>
      <c r="K3" s="7" t="n">
        <v>2283728</v>
      </c>
      <c r="L3" s="32" t="n">
        <v>120292</v>
      </c>
      <c r="M3" s="7" t="n">
        <v>2404020</v>
      </c>
      <c r="N3" s="32" t="n">
        <v>179295</v>
      </c>
      <c r="O3" s="7" t="n">
        <v>2583315</v>
      </c>
      <c r="P3" s="32">
        <f>Q3-O3</f>
        <v/>
      </c>
      <c r="Q3" s="7" t="n">
        <v>2751279</v>
      </c>
      <c r="R3" s="32" t="n">
        <v>223016</v>
      </c>
      <c r="S3" s="7" t="n">
        <v>2974295</v>
      </c>
      <c r="T3" t="n">
        <v>0</v>
      </c>
      <c r="U3" t="n">
        <v>2974295</v>
      </c>
    </row>
    <row r="4">
      <c r="A4" s="15" t="inlineStr">
        <is>
          <t>#03</t>
        </is>
      </c>
      <c r="B4" s="4" t="inlineStr">
        <is>
          <t>Sword Art Online</t>
        </is>
      </c>
      <c r="C4" s="7" t="n">
        <v>1962018</v>
      </c>
      <c r="D4" s="32" t="n">
        <v>14892</v>
      </c>
      <c r="E4" s="7" t="n">
        <v>1976910</v>
      </c>
      <c r="F4" s="32" t="n">
        <v>15227</v>
      </c>
      <c r="G4" s="7" t="n">
        <v>1992137</v>
      </c>
      <c r="H4" s="32" t="n">
        <v>28457</v>
      </c>
      <c r="I4" s="7" t="n">
        <v>2020594</v>
      </c>
      <c r="J4" s="32" t="n">
        <v>48002</v>
      </c>
      <c r="K4" s="7" t="n">
        <v>2068596</v>
      </c>
      <c r="L4" s="32" t="n">
        <v>70043</v>
      </c>
      <c r="M4" s="7" t="n">
        <v>2138639</v>
      </c>
      <c r="N4" s="32" t="n">
        <v>108605</v>
      </c>
      <c r="O4" s="7" t="n">
        <v>2247244</v>
      </c>
      <c r="P4" s="32">
        <f>Q4-O4</f>
        <v/>
      </c>
      <c r="Q4" s="7" t="n">
        <v>2344643</v>
      </c>
      <c r="R4" s="32" t="n">
        <v>136393</v>
      </c>
      <c r="S4" s="7" t="n">
        <v>2481036</v>
      </c>
      <c r="T4" t="n">
        <v>0</v>
      </c>
      <c r="U4" t="n">
        <v>2481036</v>
      </c>
    </row>
    <row r="5">
      <c r="A5" s="15" t="inlineStr">
        <is>
          <t>#04</t>
        </is>
      </c>
      <c r="B5" s="4" t="inlineStr">
        <is>
          <t>Fullmetal Alchemist: Brotherhood</t>
        </is>
      </c>
      <c r="C5" s="7" t="n">
        <v>1951120</v>
      </c>
      <c r="D5" s="32" t="n">
        <v>15951</v>
      </c>
      <c r="E5" s="7" t="n">
        <v>1967071</v>
      </c>
      <c r="F5" s="32" t="n">
        <v>16669</v>
      </c>
      <c r="G5" s="7" t="n">
        <v>1983740</v>
      </c>
      <c r="H5" s="32" t="n">
        <v>29870</v>
      </c>
      <c r="I5" s="7" t="n">
        <v>2013610</v>
      </c>
      <c r="J5" s="32" t="n">
        <v>54153</v>
      </c>
      <c r="K5" s="7" t="n">
        <v>2067763</v>
      </c>
      <c r="L5" s="32" t="n">
        <v>79662</v>
      </c>
      <c r="M5" s="7" t="n">
        <v>2147425</v>
      </c>
      <c r="N5" s="32" t="n">
        <v>143286</v>
      </c>
      <c r="O5" s="7" t="n">
        <v>2290711</v>
      </c>
      <c r="P5" s="32">
        <f>Q5-O5</f>
        <v/>
      </c>
      <c r="Q5" s="7" t="n">
        <v>2388188</v>
      </c>
      <c r="R5" s="32" t="n">
        <v>164338</v>
      </c>
      <c r="S5" s="7" t="n">
        <v>2552526</v>
      </c>
      <c r="T5" t="n">
        <v>0</v>
      </c>
      <c r="U5" t="n">
        <v>2552526</v>
      </c>
    </row>
    <row r="6">
      <c r="A6" s="15" t="inlineStr">
        <is>
          <t>#05</t>
        </is>
      </c>
      <c r="B6" s="4" t="inlineStr">
        <is>
          <t>One Punch Man</t>
        </is>
      </c>
      <c r="C6" s="7" t="n">
        <v>1825328</v>
      </c>
      <c r="D6" s="32" t="n">
        <v>25231</v>
      </c>
      <c r="E6" s="7" t="n">
        <v>1850559</v>
      </c>
      <c r="F6" s="32" t="n">
        <v>8864</v>
      </c>
      <c r="G6" s="7" t="n">
        <v>1859423</v>
      </c>
      <c r="H6" s="32" t="n">
        <v>42699</v>
      </c>
      <c r="I6" s="7" t="n">
        <v>1902122</v>
      </c>
      <c r="J6" s="32" t="n">
        <v>44791</v>
      </c>
      <c r="K6" s="7" t="n">
        <v>1946913</v>
      </c>
      <c r="L6" s="32" t="n">
        <v>99597</v>
      </c>
      <c r="M6" s="7" t="n">
        <v>2046510</v>
      </c>
      <c r="N6" s="32" t="n">
        <v>118553</v>
      </c>
      <c r="O6" s="7" t="n">
        <v>2165063</v>
      </c>
      <c r="P6" s="32">
        <f>Q6-O6</f>
        <v/>
      </c>
      <c r="Q6" s="7" t="n">
        <v>2285233</v>
      </c>
      <c r="R6" s="32" t="n">
        <v>166447</v>
      </c>
      <c r="S6" s="7" t="n">
        <v>2451680</v>
      </c>
      <c r="T6" t="n">
        <v>0</v>
      </c>
      <c r="U6" t="n">
        <v>2451680</v>
      </c>
    </row>
    <row r="7">
      <c r="A7" s="15" t="inlineStr">
        <is>
          <t>#06</t>
        </is>
      </c>
      <c r="B7" s="4" t="inlineStr">
        <is>
          <t>Tokyo Ghoul</t>
        </is>
      </c>
      <c r="C7" s="7" t="n">
        <v>1637306</v>
      </c>
      <c r="D7" s="32" t="n">
        <v>14058</v>
      </c>
      <c r="E7" s="7" t="n">
        <v>1651364</v>
      </c>
      <c r="F7" s="32" t="n">
        <v>15237</v>
      </c>
      <c r="G7" s="7" t="n">
        <v>1666601</v>
      </c>
      <c r="H7" s="32" t="n">
        <v>28529</v>
      </c>
      <c r="I7" s="7" t="n">
        <v>1695130</v>
      </c>
      <c r="J7" s="32" t="n">
        <v>40091</v>
      </c>
      <c r="K7" s="7" t="n">
        <v>1735221</v>
      </c>
      <c r="L7" s="32" t="n">
        <v>89347</v>
      </c>
      <c r="M7" s="7" t="n">
        <v>1824568</v>
      </c>
      <c r="N7" s="32" t="n">
        <v>116826</v>
      </c>
      <c r="O7" s="7" t="n">
        <v>1941394</v>
      </c>
      <c r="P7" s="32" t="n">
        <v>109299</v>
      </c>
      <c r="Q7" s="7" t="n">
        <v>2050693</v>
      </c>
      <c r="R7" s="32" t="n">
        <v>149605</v>
      </c>
      <c r="S7" s="7" t="n">
        <v>2200298</v>
      </c>
      <c r="T7" t="n">
        <v>0</v>
      </c>
      <c r="U7" t="n">
        <v>2200298</v>
      </c>
    </row>
    <row r="8">
      <c r="A8" s="15" t="inlineStr">
        <is>
          <t>#07</t>
        </is>
      </c>
      <c r="B8" s="4" t="inlineStr">
        <is>
          <t>Boku no Hero Academia</t>
        </is>
      </c>
      <c r="C8" s="7" t="n">
        <v>1595580</v>
      </c>
      <c r="D8" s="32" t="n">
        <v>26186</v>
      </c>
      <c r="E8" s="7" t="n">
        <v>1621766</v>
      </c>
      <c r="F8" s="32" t="n">
        <v>9217</v>
      </c>
      <c r="G8" s="7" t="n">
        <v>1630983</v>
      </c>
      <c r="H8" s="32" t="n">
        <v>44905</v>
      </c>
      <c r="I8" s="7" t="n">
        <v>1675888</v>
      </c>
      <c r="J8" s="32" t="n">
        <v>48944</v>
      </c>
      <c r="K8" s="7" t="n">
        <v>1724832</v>
      </c>
      <c r="L8" s="32" t="n">
        <v>115984</v>
      </c>
      <c r="M8" s="7" t="n">
        <v>1840816</v>
      </c>
      <c r="N8" s="32" t="n">
        <v>137361</v>
      </c>
      <c r="O8" s="7" t="n">
        <v>1978177</v>
      </c>
      <c r="P8" s="32">
        <f>Q8-O8</f>
        <v/>
      </c>
      <c r="Q8" s="7" t="n">
        <v>2114584</v>
      </c>
      <c r="R8" s="32" t="n">
        <v>176858</v>
      </c>
      <c r="S8" s="7" t="n">
        <v>2291442</v>
      </c>
      <c r="T8" t="n">
        <v>0</v>
      </c>
      <c r="U8" t="n">
        <v>2291442</v>
      </c>
    </row>
    <row r="9">
      <c r="A9" s="15" t="inlineStr">
        <is>
          <t>#08</t>
        </is>
      </c>
      <c r="B9" s="4" t="inlineStr">
        <is>
          <t>Steins;Gate</t>
        </is>
      </c>
      <c r="C9" s="7" t="n">
        <v>1582393</v>
      </c>
      <c r="D9" s="32" t="n">
        <v>11783</v>
      </c>
      <c r="E9" s="7" t="n">
        <v>1594176</v>
      </c>
      <c r="F9" s="32" t="n">
        <v>12141</v>
      </c>
      <c r="G9" s="7" t="n">
        <v>1606317</v>
      </c>
      <c r="H9" s="32" t="n">
        <v>21667</v>
      </c>
      <c r="I9" s="7" t="n">
        <v>1627984</v>
      </c>
      <c r="J9" s="32" t="n">
        <v>38308</v>
      </c>
      <c r="K9" s="7" t="n">
        <v>1666292</v>
      </c>
      <c r="L9" s="32" t="n">
        <v>55425</v>
      </c>
      <c r="M9" s="7" t="n">
        <v>1721717</v>
      </c>
      <c r="N9" s="32" t="n">
        <v>82329</v>
      </c>
      <c r="O9" s="7" t="n">
        <v>1804046</v>
      </c>
      <c r="P9" s="32" t="n">
        <v>78105</v>
      </c>
      <c r="Q9" s="7" t="n">
        <v>1882151</v>
      </c>
      <c r="R9" s="32" t="n">
        <v>120210</v>
      </c>
      <c r="S9" s="7" t="n">
        <v>2002361</v>
      </c>
      <c r="T9" t="n">
        <v>0</v>
      </c>
      <c r="U9" t="n">
        <v>2002361</v>
      </c>
    </row>
    <row r="10">
      <c r="A10" s="15" t="inlineStr">
        <is>
          <t>#09</t>
        </is>
      </c>
      <c r="B10" s="4" t="inlineStr">
        <is>
          <t>Naruto</t>
        </is>
      </c>
      <c r="C10" s="7" t="n">
        <v>1562898</v>
      </c>
      <c r="D10" s="32" t="n">
        <v>15789</v>
      </c>
      <c r="E10" s="7" t="n">
        <v>1578687</v>
      </c>
      <c r="F10" s="32" t="n">
        <v>16601</v>
      </c>
      <c r="G10" s="7" t="n">
        <v>1595288</v>
      </c>
      <c r="H10" s="32" t="n">
        <v>28675</v>
      </c>
      <c r="I10" s="7" t="n">
        <v>1623963</v>
      </c>
      <c r="J10" s="32" t="n">
        <v>54248</v>
      </c>
      <c r="K10" s="7" t="n">
        <v>1678211</v>
      </c>
      <c r="L10" s="32" t="n">
        <v>75788</v>
      </c>
      <c r="M10" s="7" t="n">
        <v>1753999</v>
      </c>
      <c r="N10" s="32" t="n">
        <v>134381</v>
      </c>
      <c r="O10" s="7" t="n">
        <v>1888380</v>
      </c>
      <c r="P10" s="32" t="n">
        <v>98355</v>
      </c>
      <c r="Q10" s="7" t="n">
        <v>1986735</v>
      </c>
      <c r="R10" s="32" t="n">
        <v>168238</v>
      </c>
      <c r="S10" s="7" t="n">
        <v>2154973</v>
      </c>
      <c r="T10" t="n">
        <v>0</v>
      </c>
      <c r="U10" t="n">
        <v>2154973</v>
      </c>
    </row>
    <row r="11">
      <c r="A11" s="15" t="inlineStr">
        <is>
          <t>#10</t>
        </is>
      </c>
      <c r="B11" s="4" t="inlineStr">
        <is>
          <t>No Game No Life</t>
        </is>
      </c>
      <c r="C11" s="7" t="n">
        <v>1556852</v>
      </c>
      <c r="D11" s="32" t="n">
        <v>11955</v>
      </c>
      <c r="E11" s="7" t="n">
        <v>1568807</v>
      </c>
      <c r="F11" s="32" t="n">
        <v>12102</v>
      </c>
      <c r="G11" s="7" t="n">
        <v>1580909</v>
      </c>
      <c r="H11" s="32" t="n">
        <v>22084</v>
      </c>
      <c r="I11" s="7" t="n">
        <v>1602993</v>
      </c>
      <c r="J11" s="32" t="n">
        <v>35807</v>
      </c>
      <c r="K11" s="7" t="n">
        <v>1638800</v>
      </c>
      <c r="L11" s="32" t="n">
        <v>55207</v>
      </c>
      <c r="M11" s="7" t="n">
        <v>1694007</v>
      </c>
      <c r="N11" s="32" t="n">
        <v>79341</v>
      </c>
      <c r="O11" s="7" t="n">
        <v>1773348</v>
      </c>
      <c r="P11" s="32" t="n">
        <v>73088</v>
      </c>
      <c r="Q11" s="7" t="n">
        <v>1846436</v>
      </c>
      <c r="R11" s="32" t="n">
        <v>101586</v>
      </c>
      <c r="S11" s="7" t="n">
        <v>1948022</v>
      </c>
      <c r="T11" t="n">
        <v>0</v>
      </c>
      <c r="U11" t="n">
        <v>1948022</v>
      </c>
    </row>
    <row r="12">
      <c r="A12" s="15" t="inlineStr">
        <is>
          <t>#11</t>
        </is>
      </c>
      <c r="B12" s="4" t="inlineStr">
        <is>
          <t>Kimi no Na wa.</t>
        </is>
      </c>
      <c r="C12" s="7" t="n">
        <v>1457427</v>
      </c>
      <c r="D12" s="32" t="n">
        <v>23001</v>
      </c>
      <c r="E12" s="7" t="n">
        <v>1480428</v>
      </c>
      <c r="F12" s="32" t="n">
        <v>8029</v>
      </c>
      <c r="G12" s="7" t="n">
        <v>1488457</v>
      </c>
      <c r="H12" s="32" t="n">
        <v>38977</v>
      </c>
      <c r="I12" s="7" t="n">
        <v>1527434</v>
      </c>
      <c r="J12" s="32" t="n">
        <v>41323</v>
      </c>
      <c r="K12" s="7" t="n">
        <v>1568757</v>
      </c>
      <c r="L12" s="32" t="n">
        <v>93476</v>
      </c>
      <c r="M12" s="7" t="n">
        <v>1662233</v>
      </c>
      <c r="N12" s="32" t="n">
        <v>107597</v>
      </c>
      <c r="O12" s="7" t="n">
        <v>1769830</v>
      </c>
      <c r="P12" s="32" t="n">
        <v>113688</v>
      </c>
      <c r="Q12" s="7" t="n">
        <v>1883518</v>
      </c>
      <c r="R12" s="32" t="n">
        <v>165002</v>
      </c>
      <c r="S12" s="7" t="n">
        <v>2048520</v>
      </c>
      <c r="T12" t="n">
        <v>0</v>
      </c>
      <c r="U12" t="n">
        <v>2048520</v>
      </c>
    </row>
    <row r="13">
      <c r="A13" s="15" t="inlineStr">
        <is>
          <t>#12</t>
        </is>
      </c>
      <c r="B13" s="4" t="inlineStr">
        <is>
          <t>Angel Beats!</t>
        </is>
      </c>
      <c r="C13" s="7" t="n">
        <v>1440429</v>
      </c>
      <c r="D13" s="32" t="n">
        <v>9103</v>
      </c>
      <c r="E13" s="7" t="n">
        <v>1449532</v>
      </c>
      <c r="F13" s="32" t="n">
        <v>9095</v>
      </c>
      <c r="G13" s="7" t="n">
        <v>1458627</v>
      </c>
      <c r="H13" s="32" t="n">
        <v>16943</v>
      </c>
      <c r="I13" s="7" t="n">
        <v>1475570</v>
      </c>
      <c r="J13" s="32" t="n">
        <v>28131</v>
      </c>
      <c r="K13" s="7" t="n">
        <v>1503701</v>
      </c>
      <c r="L13" s="32" t="n">
        <v>40811</v>
      </c>
      <c r="M13" s="7" t="n">
        <v>1544512</v>
      </c>
      <c r="N13" s="32" t="n">
        <v>61731</v>
      </c>
      <c r="O13" s="7" t="n">
        <v>1606243</v>
      </c>
      <c r="P13" s="32" t="n">
        <v>56019</v>
      </c>
      <c r="Q13" s="7" t="n">
        <v>1662262</v>
      </c>
      <c r="R13" s="32" t="n">
        <v>79414</v>
      </c>
      <c r="S13" s="7" t="n">
        <v>1741676</v>
      </c>
      <c r="T13" t="n">
        <v>0</v>
      </c>
      <c r="U13" t="n">
        <v>1741676</v>
      </c>
    </row>
    <row r="14">
      <c r="A14" s="15" t="inlineStr">
        <is>
          <t>#13</t>
        </is>
      </c>
      <c r="B14" s="4" t="inlineStr">
        <is>
          <t>Code Geass: Hangyaku no Lelouch</t>
        </is>
      </c>
      <c r="C14" s="7" t="n">
        <v>1424396</v>
      </c>
      <c r="D14" s="32" t="n">
        <v>9612</v>
      </c>
      <c r="E14" s="7" t="n">
        <v>1434008</v>
      </c>
      <c r="F14" s="32" t="n">
        <v>9946</v>
      </c>
      <c r="G14" s="7" t="n">
        <v>1443954</v>
      </c>
      <c r="H14" s="32" t="n">
        <v>17662</v>
      </c>
      <c r="I14" s="7" t="n">
        <v>1461616</v>
      </c>
      <c r="J14" s="32" t="n">
        <v>31075</v>
      </c>
      <c r="K14" s="7" t="n">
        <v>1492691</v>
      </c>
      <c r="L14" s="32" t="n">
        <v>44998</v>
      </c>
      <c r="M14" s="7" t="n">
        <v>1537689</v>
      </c>
      <c r="N14" s="32" t="n">
        <v>79690</v>
      </c>
      <c r="O14" s="7" t="n">
        <v>1617379</v>
      </c>
      <c r="P14" s="32" t="n">
        <v>58283</v>
      </c>
      <c r="Q14" s="7" t="n">
        <v>1675662</v>
      </c>
      <c r="R14" s="32" t="n">
        <v>101051</v>
      </c>
      <c r="S14" s="7" t="n">
        <v>1776713</v>
      </c>
      <c r="T14" t="n">
        <v>0</v>
      </c>
      <c r="U14" t="n">
        <v>1776713</v>
      </c>
    </row>
    <row r="15">
      <c r="A15" s="15" t="inlineStr">
        <is>
          <t>#14</t>
        </is>
      </c>
      <c r="B15" s="4" t="inlineStr">
        <is>
          <t>Mirai Nikki</t>
        </is>
      </c>
      <c r="C15" s="7" t="n">
        <v>1389654</v>
      </c>
      <c r="D15" s="32" t="n">
        <v>8136</v>
      </c>
      <c r="E15" s="7" t="n">
        <v>1397790</v>
      </c>
      <c r="F15" s="32" t="n">
        <v>8900</v>
      </c>
      <c r="G15" s="7" t="n">
        <v>1406690</v>
      </c>
      <c r="H15" s="32" t="n">
        <v>15784</v>
      </c>
      <c r="I15" s="7" t="n">
        <v>1422474</v>
      </c>
      <c r="J15" s="32" t="n">
        <v>26763</v>
      </c>
      <c r="K15" s="7" t="n">
        <v>1449237</v>
      </c>
      <c r="L15" s="32" t="n">
        <v>39072</v>
      </c>
      <c r="M15" s="7" t="n">
        <v>1488309</v>
      </c>
      <c r="N15" s="32" t="n"/>
      <c r="O15" s="7" t="n"/>
      <c r="P15" s="32" t="n"/>
      <c r="Q15" s="7" t="n">
        <v>1601921</v>
      </c>
      <c r="R15" s="32" t="n"/>
      <c r="S15" s="7" t="n"/>
    </row>
    <row r="16">
      <c r="A16" s="15" t="inlineStr">
        <is>
          <t>#15</t>
        </is>
      </c>
      <c r="B16" s="4" t="inlineStr">
        <is>
          <t>Hunter x Hunter (2011)</t>
        </is>
      </c>
      <c r="C16" s="7" t="n">
        <v>1378181</v>
      </c>
      <c r="D16" s="32" t="n">
        <v>17063</v>
      </c>
      <c r="E16" s="7" t="n">
        <v>1395244</v>
      </c>
      <c r="F16" s="32" t="n">
        <v>19233</v>
      </c>
      <c r="G16" s="7" t="n">
        <v>1414477</v>
      </c>
      <c r="H16" s="32" t="n">
        <v>32903</v>
      </c>
      <c r="I16" s="7" t="n">
        <v>1447380</v>
      </c>
      <c r="J16" s="32" t="n">
        <v>58059</v>
      </c>
      <c r="K16" s="7" t="n">
        <v>1505439</v>
      </c>
      <c r="L16" s="32" t="n">
        <v>86743</v>
      </c>
      <c r="M16" s="7" t="n">
        <v>1592182</v>
      </c>
      <c r="N16" s="32" t="n">
        <v>129267</v>
      </c>
      <c r="O16" s="7" t="n">
        <v>1721449</v>
      </c>
      <c r="P16" s="32" t="n">
        <v>124361</v>
      </c>
      <c r="Q16" s="7" t="n">
        <v>1845810</v>
      </c>
      <c r="R16" s="32" t="n">
        <v>174117</v>
      </c>
      <c r="S16" s="7" t="n">
        <v>2019927</v>
      </c>
      <c r="T16" t="n">
        <v>0</v>
      </c>
      <c r="U16" t="n">
        <v>2019927</v>
      </c>
    </row>
    <row r="17">
      <c r="A17" s="15" t="inlineStr">
        <is>
          <t>#16</t>
        </is>
      </c>
      <c r="B17" s="4" t="inlineStr">
        <is>
          <t>Toradora!</t>
        </is>
      </c>
      <c r="C17" s="7" t="n">
        <v>1367360</v>
      </c>
      <c r="D17" s="32" t="n">
        <v>12036</v>
      </c>
      <c r="E17" s="7" t="n">
        <v>1379396</v>
      </c>
      <c r="F17" s="32" t="n">
        <v>11972</v>
      </c>
      <c r="G17" s="7" t="n">
        <v>1391368</v>
      </c>
      <c r="H17" s="32" t="n">
        <v>21470</v>
      </c>
      <c r="I17" s="7" t="n">
        <v>1412838</v>
      </c>
      <c r="J17" s="32" t="n">
        <v>36582</v>
      </c>
      <c r="K17" s="7" t="n">
        <v>1449420</v>
      </c>
      <c r="L17" s="32" t="n">
        <v>55554</v>
      </c>
      <c r="M17" s="7" t="n">
        <v>1504974</v>
      </c>
      <c r="N17" s="32" t="n">
        <v>94597</v>
      </c>
      <c r="O17" s="7" t="n">
        <v>1599571</v>
      </c>
      <c r="P17" s="32" t="n">
        <v>65809</v>
      </c>
      <c r="Q17" s="7" t="n">
        <v>1665380</v>
      </c>
      <c r="R17" s="32" t="n">
        <v>105067</v>
      </c>
      <c r="S17" s="7" t="n">
        <v>1770447</v>
      </c>
      <c r="T17" t="n">
        <v>0</v>
      </c>
      <c r="U17" t="n">
        <v>1770447</v>
      </c>
    </row>
    <row r="18">
      <c r="A18" s="15" t="inlineStr">
        <is>
          <t>#17</t>
        </is>
      </c>
      <c r="B18" s="4" t="inlineStr">
        <is>
          <t>Noragami</t>
        </is>
      </c>
      <c r="C18" s="7" t="n">
        <v>1356075</v>
      </c>
      <c r="D18" s="32" t="n">
        <v>10681</v>
      </c>
      <c r="E18" s="7" t="n">
        <v>1366756</v>
      </c>
      <c r="F18" s="32" t="n">
        <v>10948</v>
      </c>
      <c r="G18" s="7" t="n">
        <v>1377704</v>
      </c>
      <c r="H18" s="32" t="n">
        <v>20351</v>
      </c>
      <c r="I18" s="7" t="n">
        <v>1398055</v>
      </c>
      <c r="J18" s="32" t="n">
        <v>34291</v>
      </c>
      <c r="K18" s="7" t="n">
        <v>1432346</v>
      </c>
      <c r="L18" s="32" t="n">
        <v>53025</v>
      </c>
      <c r="M18" s="7" t="n">
        <v>1485371</v>
      </c>
      <c r="N18" s="32" t="n">
        <v>75222</v>
      </c>
      <c r="O18" s="7" t="n">
        <v>1560593</v>
      </c>
      <c r="P18" s="32" t="n">
        <v>71088</v>
      </c>
      <c r="Q18" s="7" t="n">
        <v>1631681</v>
      </c>
      <c r="R18" s="32" t="n">
        <v>99362</v>
      </c>
      <c r="S18" s="7" t="n">
        <v>1731043</v>
      </c>
      <c r="T18" t="n">
        <v>0</v>
      </c>
      <c r="U18" t="n">
        <v>1731043</v>
      </c>
    </row>
    <row r="19">
      <c r="A19" s="15" t="inlineStr">
        <is>
          <t>#18</t>
        </is>
      </c>
      <c r="B19" s="4" t="inlineStr">
        <is>
          <t>Boku no Hero Academia 2nd Season</t>
        </is>
      </c>
      <c r="C19" s="7" t="n">
        <v>1349137</v>
      </c>
      <c r="D19" s="32" t="n">
        <v>22138</v>
      </c>
      <c r="E19" s="7" t="n">
        <v>1371275</v>
      </c>
      <c r="F19" s="32" t="n">
        <v>7782</v>
      </c>
      <c r="G19" s="7" t="n">
        <v>1379057</v>
      </c>
      <c r="H19" s="32" t="n">
        <v>37277</v>
      </c>
      <c r="I19" s="7" t="n">
        <v>1416334</v>
      </c>
      <c r="J19" s="32" t="n">
        <v>40374</v>
      </c>
      <c r="K19" s="7" t="n">
        <v>1456708</v>
      </c>
      <c r="L19" s="32" t="n">
        <v>96117</v>
      </c>
      <c r="M19" s="7" t="n">
        <v>1552825</v>
      </c>
      <c r="N19" s="32" t="n">
        <v>108773</v>
      </c>
      <c r="O19" s="7" t="n">
        <v>1661598</v>
      </c>
      <c r="P19" s="32" t="n">
        <v>114011</v>
      </c>
      <c r="Q19" s="7" t="n">
        <v>1775609</v>
      </c>
      <c r="R19" s="32" t="n">
        <v>149656</v>
      </c>
      <c r="S19" s="7" t="n">
        <v>1925265</v>
      </c>
      <c r="T19" t="n">
        <v>0</v>
      </c>
      <c r="U19" t="n">
        <v>1925265</v>
      </c>
    </row>
    <row r="20">
      <c r="A20" s="15" t="inlineStr">
        <is>
          <t>#19</t>
        </is>
      </c>
      <c r="B20" s="4" t="inlineStr">
        <is>
          <t>Naruto: Shippuuden</t>
        </is>
      </c>
      <c r="C20" s="7" t="n">
        <v>1305111</v>
      </c>
      <c r="D20" s="32" t="n">
        <v>13042</v>
      </c>
      <c r="E20" s="7" t="n">
        <v>1318153</v>
      </c>
      <c r="F20" s="32" t="n">
        <v>13994</v>
      </c>
      <c r="G20" s="7" t="n">
        <v>1332147</v>
      </c>
      <c r="H20" s="32" t="n">
        <v>24905</v>
      </c>
      <c r="I20" s="7" t="n">
        <v>1357052</v>
      </c>
      <c r="J20" s="32" t="n">
        <v>44477</v>
      </c>
      <c r="K20" s="7" t="n">
        <v>1401529</v>
      </c>
      <c r="L20" s="32" t="n">
        <v>64949</v>
      </c>
      <c r="M20" s="7" t="n">
        <v>1466478</v>
      </c>
      <c r="N20" s="32" t="n">
        <v>115497</v>
      </c>
      <c r="O20" s="7" t="n">
        <v>1581975</v>
      </c>
      <c r="P20" s="32" t="n">
        <v>85305</v>
      </c>
      <c r="Q20" s="7" t="n">
        <v>1667280</v>
      </c>
      <c r="R20" s="32" t="n">
        <v>143651</v>
      </c>
      <c r="S20" s="7" t="n">
        <v>1810931</v>
      </c>
      <c r="T20" t="n">
        <v>0</v>
      </c>
      <c r="U20" t="n">
        <v>1810931</v>
      </c>
    </row>
    <row r="21">
      <c r="A21" s="15" t="inlineStr">
        <is>
          <t>#20</t>
        </is>
      </c>
      <c r="B21" s="4" t="inlineStr">
        <is>
          <t>Sword Art Online II</t>
        </is>
      </c>
      <c r="C21" s="7" t="n">
        <v>1277352</v>
      </c>
      <c r="D21" s="32" t="n">
        <v>9705</v>
      </c>
      <c r="E21" s="7" t="n">
        <v>1287057</v>
      </c>
      <c r="F21" s="32" t="n">
        <v>9774</v>
      </c>
      <c r="G21" s="7" t="n">
        <v>1296831</v>
      </c>
      <c r="H21" s="32" t="n">
        <v>18028</v>
      </c>
      <c r="I21" s="7" t="n">
        <v>1314859</v>
      </c>
      <c r="J21" s="32" t="n">
        <v>28603</v>
      </c>
      <c r="K21" s="7" t="n">
        <v>1343462</v>
      </c>
      <c r="L21" s="32" t="n">
        <v>45615</v>
      </c>
      <c r="M21" s="7" t="n">
        <v>1389077</v>
      </c>
      <c r="N21" s="32" t="n">
        <v>66548</v>
      </c>
      <c r="O21" s="7" t="n">
        <v>1455625</v>
      </c>
      <c r="P21" s="32" t="n">
        <v>61036</v>
      </c>
      <c r="Q21" s="7" t="n">
        <v>1516661</v>
      </c>
      <c r="R21" s="32" t="n">
        <v>84068</v>
      </c>
      <c r="S21" s="7" t="n">
        <v>1600729</v>
      </c>
      <c r="T21" t="n">
        <v>0</v>
      </c>
      <c r="U21" t="n">
        <v>1600729</v>
      </c>
    </row>
    <row r="22">
      <c r="A22" s="15" t="inlineStr">
        <is>
          <t>#21</t>
        </is>
      </c>
      <c r="B22" s="4" t="inlineStr">
        <is>
          <t>Re:Zero kara Hajimeru Isekai Seikatsu</t>
        </is>
      </c>
      <c r="C22" s="7" t="n">
        <v>1276615</v>
      </c>
      <c r="D22" s="32" t="n">
        <v>20361</v>
      </c>
      <c r="E22" s="7" t="n">
        <v>1296976</v>
      </c>
      <c r="F22" s="32" t="n">
        <v>7453</v>
      </c>
      <c r="G22" s="7" t="n">
        <v>1304429</v>
      </c>
      <c r="H22" s="32" t="n">
        <v>30469</v>
      </c>
      <c r="I22" s="7" t="n">
        <v>1334898</v>
      </c>
      <c r="J22" s="32" t="n">
        <v>30460</v>
      </c>
      <c r="K22" s="7" t="n">
        <v>1365358</v>
      </c>
      <c r="L22" s="32" t="n">
        <v>69960</v>
      </c>
      <c r="M22" s="7" t="n">
        <v>1435318</v>
      </c>
      <c r="N22" s="32" t="n">
        <v>81998</v>
      </c>
      <c r="O22" s="7" t="n">
        <v>1517316</v>
      </c>
      <c r="P22" s="32" t="n">
        <v>85179</v>
      </c>
      <c r="Q22" s="7" t="n">
        <v>1602495</v>
      </c>
      <c r="R22" s="32" t="n">
        <v>107097</v>
      </c>
      <c r="S22" s="7" t="n">
        <v>1709592</v>
      </c>
      <c r="T22" t="n">
        <v>0</v>
      </c>
      <c r="U22" t="n">
        <v>1709592</v>
      </c>
    </row>
    <row r="23">
      <c r="A23" s="15" t="inlineStr">
        <is>
          <t>#22</t>
        </is>
      </c>
      <c r="B23" s="4" t="inlineStr">
        <is>
          <t>Ao no Exorcist</t>
        </is>
      </c>
      <c r="C23" s="7" t="n">
        <v>1269549</v>
      </c>
      <c r="D23" s="32" t="n">
        <v>8338</v>
      </c>
      <c r="E23" s="7" t="n">
        <v>1277887</v>
      </c>
      <c r="F23" s="32" t="n">
        <v>9024</v>
      </c>
      <c r="G23" s="7" t="n">
        <v>1286911</v>
      </c>
      <c r="H23" s="32" t="n">
        <v>16516</v>
      </c>
      <c r="I23" s="7" t="n">
        <v>1303427</v>
      </c>
      <c r="J23" s="32" t="n">
        <v>27818</v>
      </c>
      <c r="K23" s="7" t="n">
        <v>1331245</v>
      </c>
      <c r="L23" s="32" t="n">
        <v>41398</v>
      </c>
      <c r="M23" s="7" t="n">
        <v>1372643</v>
      </c>
      <c r="N23" s="32" t="n">
        <v>70251</v>
      </c>
      <c r="O23" s="7" t="n">
        <v>1442894</v>
      </c>
      <c r="P23" s="32" t="n">
        <v>50199</v>
      </c>
      <c r="Q23" s="7" t="n">
        <v>1493093</v>
      </c>
      <c r="R23" s="32" t="n">
        <v>79042</v>
      </c>
      <c r="S23" s="7" t="n">
        <v>1572135</v>
      </c>
      <c r="T23" t="n">
        <v>0</v>
      </c>
      <c r="U23" t="n">
        <v>1572135</v>
      </c>
    </row>
    <row r="24">
      <c r="A24" s="15" t="inlineStr">
        <is>
          <t>#23</t>
        </is>
      </c>
      <c r="B24" s="4" t="inlineStr">
        <is>
          <t>Shingeki no Kyojin Season 2</t>
        </is>
      </c>
      <c r="C24" s="7" t="n">
        <v>1260203</v>
      </c>
      <c r="D24" s="32" t="n">
        <v>21885</v>
      </c>
      <c r="E24" s="7" t="n">
        <v>1282088</v>
      </c>
      <c r="F24" s="32" t="n">
        <v>16130</v>
      </c>
      <c r="G24" s="7" t="n">
        <v>1298218</v>
      </c>
      <c r="H24" s="32" t="n">
        <v>30522</v>
      </c>
      <c r="I24" s="7" t="n">
        <v>1328740</v>
      </c>
      <c r="J24" s="32" t="n">
        <v>44891</v>
      </c>
      <c r="K24" s="7" t="n">
        <v>1373631</v>
      </c>
      <c r="L24" s="32" t="n">
        <v>119968</v>
      </c>
      <c r="M24" s="7" t="n">
        <v>1493599</v>
      </c>
      <c r="N24" s="32" t="n">
        <v>145885</v>
      </c>
      <c r="O24" s="7" t="n">
        <v>1639484</v>
      </c>
      <c r="P24" s="32" t="n">
        <v>140430</v>
      </c>
      <c r="Q24" s="7" t="n">
        <v>1779914</v>
      </c>
      <c r="R24" s="32" t="n">
        <v>175650</v>
      </c>
      <c r="S24" s="7" t="n">
        <v>1955564</v>
      </c>
      <c r="T24" t="n">
        <v>0</v>
      </c>
      <c r="U24" t="n">
        <v>1955564</v>
      </c>
    </row>
    <row r="25">
      <c r="A25" s="15" t="inlineStr">
        <is>
          <t>#24</t>
        </is>
      </c>
      <c r="B25" s="4" t="inlineStr">
        <is>
          <t>Shigatsu wa Kimi no Uso</t>
        </is>
      </c>
      <c r="C25" s="7" t="n">
        <v>1239088</v>
      </c>
      <c r="D25" s="32" t="n">
        <v>11622</v>
      </c>
      <c r="E25" s="7" t="n">
        <v>1250710</v>
      </c>
      <c r="F25" s="32" t="n">
        <v>12537</v>
      </c>
      <c r="G25" s="7" t="n">
        <v>1263247</v>
      </c>
      <c r="H25" s="32" t="n">
        <v>23452</v>
      </c>
      <c r="I25" s="7" t="n">
        <v>1286699</v>
      </c>
      <c r="J25" s="32" t="n">
        <v>31885</v>
      </c>
      <c r="K25" s="7" t="n">
        <v>1318584</v>
      </c>
      <c r="L25" s="32" t="n">
        <v>70848</v>
      </c>
      <c r="M25" s="7" t="n">
        <v>1389432</v>
      </c>
      <c r="N25" s="32" t="n">
        <v>87007</v>
      </c>
      <c r="O25" s="7" t="n">
        <v>1476439</v>
      </c>
      <c r="P25" s="32" t="n">
        <v>91479</v>
      </c>
      <c r="Q25" s="7" t="n">
        <v>1567918</v>
      </c>
      <c r="R25" s="32" t="n">
        <v>124914</v>
      </c>
      <c r="S25" s="7" t="n">
        <v>1692832</v>
      </c>
      <c r="T25" t="n">
        <v>0</v>
      </c>
      <c r="U25" t="n">
        <v>1692832</v>
      </c>
    </row>
    <row r="26">
      <c r="A26" s="15" t="inlineStr">
        <is>
          <t>#25</t>
        </is>
      </c>
      <c r="B26" s="4" t="inlineStr">
        <is>
          <t>Akame ga Kill!</t>
        </is>
      </c>
      <c r="C26" s="7" t="n">
        <v>1227318</v>
      </c>
      <c r="D26" s="32" t="n">
        <v>10758</v>
      </c>
      <c r="E26" s="7" t="n">
        <v>1238076</v>
      </c>
      <c r="F26" s="32" t="n">
        <v>11535</v>
      </c>
      <c r="G26" s="7" t="n">
        <v>1249611</v>
      </c>
      <c r="H26" s="32" t="n">
        <v>20582</v>
      </c>
      <c r="I26" s="7" t="n">
        <v>1270193</v>
      </c>
      <c r="J26" s="32" t="n">
        <v>28849</v>
      </c>
      <c r="K26" s="7" t="n">
        <v>1299042</v>
      </c>
      <c r="L26" s="32" t="n">
        <v>61314</v>
      </c>
      <c r="M26" s="7" t="n">
        <v>1360356</v>
      </c>
      <c r="N26" s="32" t="n">
        <v>77245</v>
      </c>
      <c r="O26" s="7" t="n">
        <v>1437601</v>
      </c>
      <c r="P26" s="32" t="n">
        <v>77835</v>
      </c>
      <c r="Q26" s="7" t="n">
        <v>1515436</v>
      </c>
      <c r="R26" s="32" t="n">
        <v>107782</v>
      </c>
      <c r="S26" s="7" t="n">
        <v>1623218</v>
      </c>
      <c r="T26" t="n">
        <v>0</v>
      </c>
      <c r="U26" t="n">
        <v>1623218</v>
      </c>
    </row>
    <row r="27">
      <c r="A27" s="15" t="inlineStr">
        <is>
          <t>#26</t>
        </is>
      </c>
      <c r="B27" s="4" t="inlineStr">
        <is>
          <t>Nanatsu no Taizai</t>
        </is>
      </c>
      <c r="C27" s="7" t="n">
        <v>1194773</v>
      </c>
      <c r="D27" s="32" t="n">
        <v>17701</v>
      </c>
      <c r="E27" s="7" t="n">
        <v>1212474</v>
      </c>
      <c r="F27" s="32" t="n">
        <v>12474</v>
      </c>
      <c r="G27" s="7" t="n">
        <v>1224948</v>
      </c>
      <c r="H27" s="32" t="n">
        <v>22945</v>
      </c>
      <c r="I27" s="7" t="n">
        <v>1247893</v>
      </c>
      <c r="J27" s="32" t="n">
        <v>31766</v>
      </c>
      <c r="K27" s="7" t="n">
        <v>1279659</v>
      </c>
      <c r="L27" s="32" t="n">
        <v>69780</v>
      </c>
      <c r="M27" s="7" t="n">
        <v>1349439</v>
      </c>
      <c r="N27" s="32" t="n">
        <v>86119</v>
      </c>
      <c r="O27" s="7" t="n">
        <v>1435558</v>
      </c>
      <c r="P27" s="32" t="n">
        <v>81751</v>
      </c>
      <c r="Q27" s="7" t="n">
        <v>1517309</v>
      </c>
      <c r="R27" s="32" t="n">
        <v>108616</v>
      </c>
      <c r="S27" s="7" t="n">
        <v>1625925</v>
      </c>
      <c r="T27" t="n">
        <v>0</v>
      </c>
      <c r="U27" t="n">
        <v>1625925</v>
      </c>
    </row>
    <row r="28">
      <c r="A28" s="15" t="inlineStr">
        <is>
          <t>#27</t>
        </is>
      </c>
      <c r="B28" s="4" t="inlineStr">
        <is>
          <t>Fairy Tail</t>
        </is>
      </c>
      <c r="C28" s="7" t="n">
        <v>1190294</v>
      </c>
      <c r="D28" s="32" t="n">
        <v>7417</v>
      </c>
      <c r="E28" s="7" t="n">
        <v>1197711</v>
      </c>
      <c r="F28" s="32" t="n">
        <v>7938</v>
      </c>
      <c r="G28" s="7" t="n">
        <v>1205649</v>
      </c>
      <c r="H28" s="32" t="n">
        <v>14380</v>
      </c>
      <c r="I28" s="7" t="n">
        <v>1220029</v>
      </c>
      <c r="J28" s="32" t="n">
        <v>24479</v>
      </c>
      <c r="K28" s="7" t="n">
        <v>1244508</v>
      </c>
      <c r="L28" s="32" t="n">
        <v>35539</v>
      </c>
      <c r="M28" s="7" t="n">
        <v>1280047</v>
      </c>
      <c r="N28" s="32" t="n">
        <v>59438</v>
      </c>
      <c r="O28" s="7" t="n">
        <v>1339485</v>
      </c>
      <c r="P28" s="32" t="n">
        <v>41222</v>
      </c>
      <c r="Q28" s="7" t="n">
        <v>1380707</v>
      </c>
      <c r="R28" s="32" t="n">
        <v>68835</v>
      </c>
      <c r="S28" s="7" t="n">
        <v>1449542</v>
      </c>
      <c r="T28" t="n">
        <v>0</v>
      </c>
      <c r="U28" t="n">
        <v>1449542</v>
      </c>
    </row>
    <row r="29">
      <c r="A29" s="15" t="inlineStr">
        <is>
          <t>#28</t>
        </is>
      </c>
      <c r="B29" s="4" t="inlineStr">
        <is>
          <t>Boku dake ga Inai Machi</t>
        </is>
      </c>
      <c r="C29" s="7" t="n">
        <v>1164116</v>
      </c>
      <c r="D29" s="32" t="n">
        <v>18271</v>
      </c>
      <c r="E29" s="7" t="n">
        <v>1182387</v>
      </c>
      <c r="F29" s="32" t="n">
        <v>5980</v>
      </c>
      <c r="G29" s="7" t="n">
        <v>1188367</v>
      </c>
      <c r="H29" s="32" t="n">
        <v>28620</v>
      </c>
      <c r="I29" s="7" t="n">
        <v>1216987</v>
      </c>
      <c r="J29" s="32" t="n">
        <v>30993</v>
      </c>
      <c r="K29" s="7" t="n">
        <v>1247980</v>
      </c>
      <c r="L29" s="32" t="n">
        <v>70748</v>
      </c>
      <c r="M29" s="7" t="n">
        <v>1318728</v>
      </c>
      <c r="N29" s="32" t="n">
        <v>81023</v>
      </c>
      <c r="O29" s="7" t="n">
        <v>1399751</v>
      </c>
      <c r="P29" s="32" t="n">
        <v>84457</v>
      </c>
      <c r="Q29" s="7" t="n">
        <v>1484208</v>
      </c>
      <c r="R29" s="32" t="n">
        <v>115730</v>
      </c>
      <c r="S29" s="7" t="n">
        <v>1599938</v>
      </c>
      <c r="T29" t="n">
        <v>0</v>
      </c>
      <c r="U29" t="n">
        <v>1599938</v>
      </c>
    </row>
    <row r="30">
      <c r="A30" s="15" t="inlineStr">
        <is>
          <t>#29</t>
        </is>
      </c>
      <c r="B30" s="4" t="inlineStr">
        <is>
          <t>Bleach</t>
        </is>
      </c>
      <c r="C30" s="7" t="n">
        <v>1156935</v>
      </c>
      <c r="D30" s="32" t="n">
        <v>8071</v>
      </c>
      <c r="E30" s="7" t="n">
        <v>1165006</v>
      </c>
      <c r="F30" s="32" t="n">
        <v>8249</v>
      </c>
      <c r="G30" s="7" t="n">
        <v>1173255</v>
      </c>
      <c r="H30" s="32" t="n">
        <v>14398</v>
      </c>
      <c r="I30" s="7" t="n">
        <v>1187653</v>
      </c>
      <c r="J30" s="32" t="n">
        <v>25172</v>
      </c>
      <c r="K30" s="7" t="n">
        <v>1212825</v>
      </c>
      <c r="L30" s="32" t="n">
        <v>35171</v>
      </c>
      <c r="M30" s="7" t="n">
        <v>1247996</v>
      </c>
      <c r="N30" s="32" t="n">
        <v>64670</v>
      </c>
      <c r="O30" s="7" t="n">
        <v>1312666</v>
      </c>
      <c r="P30" s="32" t="n">
        <v>46953</v>
      </c>
      <c r="Q30" s="7" t="n">
        <v>1359619</v>
      </c>
      <c r="R30" s="32" t="n">
        <v>80876</v>
      </c>
      <c r="S30" s="7" t="n">
        <v>1440495</v>
      </c>
      <c r="T30" t="n">
        <v>0</v>
      </c>
      <c r="U30" t="n">
        <v>1440495</v>
      </c>
    </row>
    <row r="31">
      <c r="A31" s="15" t="inlineStr">
        <is>
          <t>#30</t>
        </is>
      </c>
      <c r="B31" s="4" t="inlineStr">
        <is>
          <t>Kill la Kill</t>
        </is>
      </c>
      <c r="C31" s="7" t="n">
        <v>1151788</v>
      </c>
      <c r="D31" s="32" t="n">
        <v>7533</v>
      </c>
      <c r="E31" s="7" t="n">
        <v>1159321</v>
      </c>
      <c r="F31" s="32" t="n">
        <v>7736</v>
      </c>
      <c r="G31" s="7" t="n">
        <v>1167057</v>
      </c>
      <c r="H31" s="32" t="n">
        <v>13827</v>
      </c>
      <c r="I31" s="7" t="n">
        <v>1180884</v>
      </c>
      <c r="J31" s="32" t="n">
        <v>24349</v>
      </c>
      <c r="K31" s="7" t="n">
        <v>1205233</v>
      </c>
      <c r="L31" s="32" t="n">
        <v>37402</v>
      </c>
      <c r="M31" s="7" t="n">
        <v>1242635</v>
      </c>
      <c r="N31" s="32" t="n">
        <v>53194</v>
      </c>
      <c r="O31" s="7" t="n">
        <v>1295829</v>
      </c>
      <c r="P31" s="32" t="n">
        <v>48589</v>
      </c>
      <c r="Q31" s="7" t="n">
        <v>1344418</v>
      </c>
      <c r="R31" s="32" t="n">
        <v>66044</v>
      </c>
      <c r="S31" s="7" t="n">
        <v>1410462</v>
      </c>
      <c r="T31" t="n">
        <v>0</v>
      </c>
      <c r="U31" t="n">
        <v>1410462</v>
      </c>
    </row>
    <row r="32">
      <c r="A32" s="15" t="inlineStr">
        <is>
          <t>#31</t>
        </is>
      </c>
      <c r="B32" s="4" t="inlineStr">
        <is>
          <t>One Piece</t>
        </is>
      </c>
      <c r="C32" s="7" t="n">
        <v>1146894</v>
      </c>
      <c r="D32" s="32" t="n">
        <v>11456</v>
      </c>
      <c r="E32" s="7" t="n">
        <v>1158350</v>
      </c>
      <c r="F32" s="32" t="n">
        <v>11488</v>
      </c>
      <c r="G32" s="7" t="n">
        <v>1169838</v>
      </c>
      <c r="H32" s="32" t="n">
        <v>24590</v>
      </c>
      <c r="I32" s="7" t="n">
        <v>1194428</v>
      </c>
      <c r="J32" s="32" t="n">
        <v>33285</v>
      </c>
      <c r="K32" s="7" t="n">
        <v>1227713</v>
      </c>
      <c r="L32" s="32" t="n">
        <v>63885</v>
      </c>
      <c r="M32" s="7" t="n">
        <v>1291598</v>
      </c>
      <c r="N32" s="32" t="n">
        <v>82366</v>
      </c>
      <c r="O32" s="7" t="n">
        <v>1373964</v>
      </c>
      <c r="P32" s="32" t="n">
        <v>82451</v>
      </c>
      <c r="Q32" s="7" t="n">
        <v>1456415</v>
      </c>
      <c r="R32" s="32" t="n">
        <v>134401</v>
      </c>
      <c r="S32" s="7" t="n">
        <v>1590816</v>
      </c>
      <c r="T32" t="n">
        <v>1117</v>
      </c>
      <c r="U32" t="n">
        <v>1591933</v>
      </c>
    </row>
    <row r="33">
      <c r="A33" s="15" t="inlineStr">
        <is>
          <t>#32</t>
        </is>
      </c>
      <c r="B33" s="4" t="inlineStr">
        <is>
          <t>Code Geass: Hangyaku no Lelouch R2</t>
        </is>
      </c>
      <c r="C33" s="7" t="n">
        <v>1145063</v>
      </c>
      <c r="D33" s="32" t="n">
        <v>7326</v>
      </c>
      <c r="E33" s="7" t="n">
        <v>1152389</v>
      </c>
      <c r="F33" s="32" t="n">
        <v>7657</v>
      </c>
      <c r="G33" s="7" t="n">
        <v>1160046</v>
      </c>
      <c r="H33" s="32" t="n">
        <v>13602</v>
      </c>
      <c r="I33" s="7" t="n">
        <v>1173648</v>
      </c>
      <c r="J33" s="32" t="n">
        <v>23487</v>
      </c>
      <c r="K33" s="7" t="n">
        <v>1197135</v>
      </c>
      <c r="L33" s="32" t="n">
        <v>34228</v>
      </c>
      <c r="M33" s="7" t="n">
        <v>1231363</v>
      </c>
      <c r="N33" s="32" t="n">
        <v>59812</v>
      </c>
      <c r="O33" s="7" t="n">
        <v>1291175</v>
      </c>
      <c r="P33" s="32" t="n">
        <v>43779</v>
      </c>
      <c r="Q33" s="7" t="n">
        <v>1334954</v>
      </c>
      <c r="R33" s="32" t="n">
        <v>75144</v>
      </c>
      <c r="S33" s="7" t="n">
        <v>1410098</v>
      </c>
      <c r="T33" t="n">
        <v>0</v>
      </c>
      <c r="U33" t="n">
        <v>1410098</v>
      </c>
    </row>
    <row r="34">
      <c r="A34" s="15" t="inlineStr">
        <is>
          <t>#33</t>
        </is>
      </c>
      <c r="B34" s="4" t="inlineStr">
        <is>
          <t>Koe no Katachi</t>
        </is>
      </c>
      <c r="C34" s="7" t="n">
        <v>1125167</v>
      </c>
      <c r="D34" s="32" t="n">
        <v>21356</v>
      </c>
      <c r="E34" s="7" t="n">
        <v>1146523</v>
      </c>
      <c r="F34" s="32" t="n">
        <v>14909</v>
      </c>
      <c r="G34" s="7" t="n">
        <v>1161432</v>
      </c>
      <c r="H34" s="32" t="n">
        <v>28515</v>
      </c>
      <c r="I34" s="7" t="n">
        <v>1189947</v>
      </c>
      <c r="J34" s="32" t="n">
        <v>38773</v>
      </c>
      <c r="K34" s="7" t="n">
        <v>1228720</v>
      </c>
      <c r="L34" s="32" t="n">
        <v>87723</v>
      </c>
      <c r="M34" s="7" t="n">
        <v>1316443</v>
      </c>
      <c r="N34" s="32" t="n">
        <v>100650</v>
      </c>
      <c r="O34" s="7" t="n">
        <v>1417093</v>
      </c>
      <c r="P34" s="32" t="n">
        <v>104044</v>
      </c>
      <c r="Q34" s="7" t="n">
        <v>1521137</v>
      </c>
      <c r="R34" s="32" t="n">
        <v>149043</v>
      </c>
      <c r="S34" s="7" t="n">
        <v>1670180</v>
      </c>
      <c r="T34" t="n">
        <v>0</v>
      </c>
      <c r="U34" t="n">
        <v>1670180</v>
      </c>
    </row>
    <row r="35">
      <c r="A35" s="15" t="inlineStr">
        <is>
          <t>#34</t>
        </is>
      </c>
      <c r="B35" s="4" t="inlineStr">
        <is>
          <t>Tengen Toppa Gurren Lagann</t>
        </is>
      </c>
      <c r="C35" s="7" t="n">
        <v>1116556</v>
      </c>
      <c r="D35" s="32" t="n">
        <v>6331</v>
      </c>
      <c r="E35" s="7" t="n">
        <v>1122887</v>
      </c>
      <c r="F35" s="32" t="n">
        <v>6295</v>
      </c>
      <c r="G35" s="7" t="n">
        <v>1129182</v>
      </c>
      <c r="H35" s="32" t="n">
        <v>11414</v>
      </c>
      <c r="I35" s="7" t="n">
        <v>1140596</v>
      </c>
      <c r="J35" s="32" t="n">
        <v>20047</v>
      </c>
      <c r="K35" s="7" t="n">
        <v>1160643</v>
      </c>
      <c r="L35" s="32" t="n">
        <v>26276</v>
      </c>
      <c r="M35" s="7" t="n">
        <v>1186919</v>
      </c>
      <c r="N35" s="32" t="n">
        <v>46525</v>
      </c>
      <c r="O35" s="7" t="n">
        <v>1233444</v>
      </c>
      <c r="P35" s="32" t="n"/>
      <c r="Q35" s="7" t="n"/>
      <c r="R35" s="32" t="n"/>
      <c r="S35" s="7" t="n"/>
    </row>
    <row r="36">
      <c r="A36" s="15" t="inlineStr">
        <is>
          <t>#35</t>
        </is>
      </c>
      <c r="B36" s="4" t="inlineStr">
        <is>
          <t>Soul Eater</t>
        </is>
      </c>
      <c r="C36" s="7" t="n">
        <v>1112374</v>
      </c>
      <c r="D36" s="32" t="n">
        <v>6494</v>
      </c>
      <c r="E36" s="7" t="n">
        <v>1118868</v>
      </c>
      <c r="F36" s="32" t="n">
        <v>7087</v>
      </c>
      <c r="G36" s="7" t="n">
        <v>1125955</v>
      </c>
      <c r="H36" s="32" t="n">
        <v>12475</v>
      </c>
      <c r="I36" s="7" t="n">
        <v>1138430</v>
      </c>
      <c r="J36" s="32" t="n">
        <v>21008</v>
      </c>
      <c r="K36" s="7" t="n">
        <v>1159438</v>
      </c>
      <c r="L36" s="32" t="n">
        <v>31115</v>
      </c>
      <c r="M36" s="7" t="n">
        <v>1190553</v>
      </c>
      <c r="N36" s="32" t="n">
        <v>52880</v>
      </c>
      <c r="O36" s="7" t="n">
        <v>1243433</v>
      </c>
      <c r="P36" s="32" t="n">
        <v>35836</v>
      </c>
      <c r="Q36" s="7" t="n">
        <v>1279269</v>
      </c>
      <c r="R36" s="32" t="n">
        <v>58861</v>
      </c>
      <c r="S36" s="7" t="n">
        <v>1338130</v>
      </c>
      <c r="T36" t="n">
        <v>0</v>
      </c>
      <c r="U36" t="n">
        <v>1338130</v>
      </c>
    </row>
    <row r="37">
      <c r="A37" s="15" t="inlineStr">
        <is>
          <t>#36</t>
        </is>
      </c>
      <c r="B37" s="4" t="inlineStr">
        <is>
          <t>Psycho-Pass</t>
        </is>
      </c>
      <c r="C37" s="7" t="n">
        <v>1107501</v>
      </c>
      <c r="D37" s="32" t="n">
        <v>6730</v>
      </c>
      <c r="E37" s="7" t="n">
        <v>1114231</v>
      </c>
      <c r="F37" s="32" t="n">
        <v>6946</v>
      </c>
      <c r="G37" s="7" t="n">
        <v>1121177</v>
      </c>
      <c r="H37" s="32" t="n">
        <v>12577</v>
      </c>
      <c r="I37" s="7" t="n">
        <v>1133754</v>
      </c>
      <c r="J37" s="32" t="n">
        <v>20665</v>
      </c>
      <c r="K37" s="7" t="n">
        <v>1154419</v>
      </c>
      <c r="L37" s="32" t="n">
        <v>29440</v>
      </c>
      <c r="M37" s="7" t="n">
        <v>1183859</v>
      </c>
      <c r="N37" s="32" t="n">
        <v>47237</v>
      </c>
      <c r="O37" s="7" t="n">
        <v>1231096</v>
      </c>
      <c r="P37" s="32" t="n">
        <v>41506</v>
      </c>
      <c r="Q37" s="7" t="n">
        <v>1272602</v>
      </c>
      <c r="R37" s="32" t="n"/>
      <c r="S37" s="7" t="n"/>
    </row>
    <row r="38">
      <c r="A38" s="15" t="inlineStr">
        <is>
          <t>#37</t>
        </is>
      </c>
      <c r="B38" s="4" t="inlineStr">
        <is>
          <t>Elfen Lied</t>
        </is>
      </c>
      <c r="C38" s="7" t="n">
        <v>1104976</v>
      </c>
      <c r="D38" s="32" t="n">
        <v>5415</v>
      </c>
      <c r="E38" s="7" t="n">
        <v>1110391</v>
      </c>
      <c r="F38" s="32" t="n">
        <v>5324</v>
      </c>
      <c r="G38" s="7" t="n">
        <v>1115715</v>
      </c>
      <c r="H38" s="32" t="n">
        <v>9720</v>
      </c>
      <c r="I38" s="7" t="n">
        <v>1125435</v>
      </c>
      <c r="J38" s="32" t="n">
        <v>15478</v>
      </c>
      <c r="K38" s="7" t="n">
        <v>1140913</v>
      </c>
      <c r="L38" s="32" t="n">
        <v>21610</v>
      </c>
      <c r="M38" s="7" t="n">
        <v>1162523</v>
      </c>
      <c r="N38" s="32" t="n">
        <v>40891</v>
      </c>
      <c r="O38" s="7" t="n">
        <v>1203414</v>
      </c>
      <c r="P38" s="32" t="n"/>
      <c r="Q38" s="7" t="n"/>
      <c r="R38" s="32" t="n"/>
      <c r="S38" s="7" t="n"/>
    </row>
    <row r="39">
      <c r="A39" s="15" t="inlineStr">
        <is>
          <t>#38</t>
        </is>
      </c>
      <c r="B39" s="4" t="inlineStr">
        <is>
          <t>Cowboy Bebop</t>
        </is>
      </c>
      <c r="C39" s="7" t="n">
        <v>1104242</v>
      </c>
      <c r="D39" s="32" t="n">
        <v>9064</v>
      </c>
      <c r="E39" s="7" t="n">
        <v>1113306</v>
      </c>
      <c r="F39" s="32" t="n">
        <v>8839</v>
      </c>
      <c r="G39" s="7" t="n">
        <v>1122145</v>
      </c>
      <c r="H39" s="32" t="n">
        <v>15724</v>
      </c>
      <c r="I39" s="7" t="n">
        <v>1137869</v>
      </c>
      <c r="J39" s="32" t="n">
        <v>27259</v>
      </c>
      <c r="K39" s="7" t="n">
        <v>1165128</v>
      </c>
      <c r="L39" s="32" t="n">
        <v>38067</v>
      </c>
      <c r="M39" s="7" t="n">
        <v>1203195</v>
      </c>
      <c r="N39" s="32" t="n">
        <v>69878</v>
      </c>
      <c r="O39" s="7" t="n">
        <v>1273073</v>
      </c>
      <c r="P39" s="32" t="n">
        <v>50981</v>
      </c>
      <c r="Q39" s="7" t="n">
        <v>1324054</v>
      </c>
      <c r="R39" s="32" t="n">
        <v>83067</v>
      </c>
      <c r="S39" s="7" t="n">
        <v>1407121</v>
      </c>
      <c r="T39" t="n">
        <v>0</v>
      </c>
      <c r="U39" t="n">
        <v>1407121</v>
      </c>
    </row>
    <row r="40">
      <c r="A40" s="15" t="inlineStr">
        <is>
          <t>#39</t>
        </is>
      </c>
      <c r="B40" s="4" t="inlineStr">
        <is>
          <t>Sen to Chihiro no Kamikakushi</t>
        </is>
      </c>
      <c r="C40" s="7" t="n">
        <v>1102258</v>
      </c>
      <c r="D40" s="32" t="n">
        <v>8863</v>
      </c>
      <c r="E40" s="7" t="n">
        <v>1111121</v>
      </c>
      <c r="F40" s="32" t="n">
        <v>8861</v>
      </c>
      <c r="G40" s="7" t="n">
        <v>1119982</v>
      </c>
      <c r="H40" s="32" t="n">
        <v>16085</v>
      </c>
      <c r="I40" s="7" t="n">
        <v>1136067</v>
      </c>
      <c r="J40" s="32" t="n">
        <v>27114</v>
      </c>
      <c r="K40" s="7" t="n">
        <v>1163181</v>
      </c>
      <c r="L40" s="32" t="n">
        <v>41336</v>
      </c>
      <c r="M40" s="7" t="n">
        <v>1204517</v>
      </c>
      <c r="N40" s="32" t="n">
        <v>74816</v>
      </c>
      <c r="O40" s="7" t="n">
        <v>1279333</v>
      </c>
      <c r="P40" s="32" t="n">
        <v>52460</v>
      </c>
      <c r="Q40" s="7" t="n">
        <v>1331793</v>
      </c>
      <c r="R40" s="32" t="n">
        <v>88624</v>
      </c>
      <c r="S40" s="7" t="n">
        <v>1420417</v>
      </c>
      <c r="T40" t="n">
        <v>0</v>
      </c>
      <c r="U40" t="n">
        <v>1420417</v>
      </c>
    </row>
    <row r="41" ht="28.8" customHeight="1">
      <c r="A41" s="15" t="inlineStr">
        <is>
          <t>#40</t>
        </is>
      </c>
      <c r="B41" s="4" t="inlineStr">
        <is>
          <t>Kono Subarashii Sekai ni Shukufuku wo!</t>
        </is>
      </c>
      <c r="C41" s="7" t="n">
        <v>1101428</v>
      </c>
      <c r="D41" s="32" t="n">
        <v>16891</v>
      </c>
      <c r="E41" s="7" t="n">
        <v>1118319</v>
      </c>
      <c r="F41" s="32" t="n">
        <v>5620</v>
      </c>
      <c r="G41" s="7" t="n">
        <v>1123939</v>
      </c>
      <c r="H41" s="32" t="n">
        <v>27535</v>
      </c>
      <c r="I41" s="7" t="n">
        <v>1151474</v>
      </c>
      <c r="J41" s="32" t="n">
        <v>28433</v>
      </c>
      <c r="K41" s="7" t="n">
        <v>1179907</v>
      </c>
      <c r="L41" s="32" t="n">
        <v>60653</v>
      </c>
      <c r="M41" s="7" t="n">
        <v>1240560</v>
      </c>
      <c r="N41" s="32" t="n">
        <v>71881</v>
      </c>
      <c r="O41" s="7" t="n">
        <v>1312441</v>
      </c>
      <c r="P41" s="32" t="n">
        <v>71884</v>
      </c>
      <c r="Q41" s="7" t="n">
        <v>1384325</v>
      </c>
      <c r="R41" s="32" t="n">
        <v>104386</v>
      </c>
      <c r="S41" s="7" t="n">
        <v>1488711</v>
      </c>
      <c r="T41" t="n">
        <v>0</v>
      </c>
      <c r="U41" t="n">
        <v>1488711</v>
      </c>
    </row>
    <row r="42">
      <c r="A42" s="15" t="inlineStr">
        <is>
          <t>#41</t>
        </is>
      </c>
      <c r="B42" s="4" t="inlineStr">
        <is>
          <t>Another</t>
        </is>
      </c>
      <c r="C42" s="7" t="n">
        <v>1098006</v>
      </c>
      <c r="D42" s="32" t="n">
        <v>7294</v>
      </c>
      <c r="E42" s="7" t="n">
        <v>1105300</v>
      </c>
      <c r="F42" s="32" t="n">
        <v>7692</v>
      </c>
      <c r="G42" s="7" t="n">
        <v>1112992</v>
      </c>
      <c r="H42" s="32" t="n">
        <v>14111</v>
      </c>
      <c r="I42" s="7" t="n">
        <v>1127103</v>
      </c>
      <c r="J42" s="32" t="n">
        <v>23044</v>
      </c>
      <c r="K42" s="7" t="n">
        <v>1150147</v>
      </c>
      <c r="L42" s="32" t="n">
        <v>34175</v>
      </c>
      <c r="M42" s="7" t="n">
        <v>1184322</v>
      </c>
      <c r="N42" s="32" t="n">
        <v>50463</v>
      </c>
      <c r="O42" s="7" t="n">
        <v>1234785</v>
      </c>
      <c r="P42" s="32" t="n">
        <v>47174</v>
      </c>
      <c r="Q42" s="7" t="n">
        <v>1281959</v>
      </c>
      <c r="R42" s="32" t="n">
        <v>71048</v>
      </c>
      <c r="S42" s="7" t="n">
        <v>1353007</v>
      </c>
      <c r="T42" t="n">
        <v>0</v>
      </c>
      <c r="U42" t="n">
        <v>1353007</v>
      </c>
    </row>
    <row r="43">
      <c r="A43" s="15" t="inlineStr">
        <is>
          <t>#42</t>
        </is>
      </c>
      <c r="B43" s="4" t="inlineStr">
        <is>
          <t>Kiseijuu: Sei no Kakuritsu</t>
        </is>
      </c>
      <c r="C43" s="7" t="n">
        <v>1091331</v>
      </c>
      <c r="D43" s="32" t="n">
        <v>9156</v>
      </c>
      <c r="E43" s="7" t="n">
        <v>1100487</v>
      </c>
      <c r="F43" s="32" t="n">
        <v>10080</v>
      </c>
      <c r="G43" s="7" t="n">
        <v>1110567</v>
      </c>
      <c r="H43" s="32" t="n">
        <v>18527</v>
      </c>
      <c r="I43" s="7" t="n">
        <v>1129094</v>
      </c>
      <c r="J43" s="32" t="n">
        <v>25542</v>
      </c>
      <c r="K43" s="7" t="n">
        <v>1154636</v>
      </c>
      <c r="L43" s="32" t="n">
        <v>54028</v>
      </c>
      <c r="M43" s="7" t="n">
        <v>1208664</v>
      </c>
      <c r="N43" s="32" t="n">
        <v>65658</v>
      </c>
      <c r="O43" s="7" t="n">
        <v>1274322</v>
      </c>
      <c r="P43" s="32" t="n">
        <v>66019</v>
      </c>
      <c r="Q43" s="7" t="n">
        <v>1340341</v>
      </c>
      <c r="R43" s="32" t="n">
        <v>92628</v>
      </c>
      <c r="S43" s="7" t="n">
        <v>1432969</v>
      </c>
      <c r="T43" t="n">
        <v>0</v>
      </c>
      <c r="U43" t="n">
        <v>1432969</v>
      </c>
    </row>
    <row r="44">
      <c r="A44" s="15" t="inlineStr">
        <is>
          <t>#43</t>
        </is>
      </c>
      <c r="B44" s="4" t="inlineStr">
        <is>
          <t>Boku no Hero Academia 3rd Season</t>
        </is>
      </c>
      <c r="C44" s="7" t="n">
        <v>1090958</v>
      </c>
      <c r="D44" s="32" t="n">
        <v>6899</v>
      </c>
      <c r="E44" s="7" t="n">
        <v>1097857</v>
      </c>
      <c r="F44" s="32" t="n">
        <v>21112</v>
      </c>
      <c r="G44" s="7" t="n">
        <v>1118969</v>
      </c>
      <c r="H44" s="32" t="n">
        <v>35555</v>
      </c>
      <c r="I44" s="7" t="n">
        <v>1154524</v>
      </c>
      <c r="J44" s="32" t="n">
        <v>38076</v>
      </c>
      <c r="K44" s="7" t="n">
        <v>1192600</v>
      </c>
      <c r="L44" s="32" t="n">
        <v>91242</v>
      </c>
      <c r="M44" s="7" t="n">
        <v>1283842</v>
      </c>
      <c r="N44" s="32" t="n">
        <v>100224</v>
      </c>
      <c r="O44" s="7" t="n">
        <v>1384066</v>
      </c>
      <c r="P44" s="32" t="n">
        <v>108871</v>
      </c>
      <c r="Q44" s="7" t="n">
        <v>1492937</v>
      </c>
      <c r="R44" s="32" t="n">
        <v>140355</v>
      </c>
      <c r="S44" s="7" t="n">
        <v>1633292</v>
      </c>
      <c r="T44" t="n">
        <v>0</v>
      </c>
      <c r="U44" t="n">
        <v>1633292</v>
      </c>
    </row>
    <row r="45">
      <c r="A45" s="15" t="inlineStr">
        <is>
          <t>#44</t>
        </is>
      </c>
      <c r="B45" s="4" t="inlineStr">
        <is>
          <t>Tokyo Ghoul √A</t>
        </is>
      </c>
      <c r="C45" s="7" t="n">
        <v>1074843</v>
      </c>
      <c r="D45" s="32" t="n">
        <v>12771</v>
      </c>
      <c r="E45" s="7" t="n">
        <v>1087614</v>
      </c>
      <c r="F45" s="32" t="n">
        <v>9017</v>
      </c>
      <c r="G45" s="7" t="n">
        <v>1096631</v>
      </c>
      <c r="H45" s="32" t="n">
        <v>17787</v>
      </c>
      <c r="I45" s="7" t="n">
        <v>1114418</v>
      </c>
      <c r="J45" s="32" t="n">
        <v>23982</v>
      </c>
      <c r="K45" s="7" t="n">
        <v>1138400</v>
      </c>
      <c r="L45" s="32" t="n">
        <v>54350</v>
      </c>
      <c r="M45" s="7" t="n">
        <v>1192750</v>
      </c>
      <c r="N45" s="32" t="n">
        <v>66217</v>
      </c>
      <c r="O45" s="7" t="n">
        <v>1258967</v>
      </c>
      <c r="P45" s="32" t="n">
        <v>65128</v>
      </c>
      <c r="Q45" s="7" t="n">
        <v>1324095</v>
      </c>
      <c r="R45" s="32" t="n">
        <v>90377</v>
      </c>
      <c r="S45" s="7" t="n">
        <v>1414472</v>
      </c>
      <c r="T45" t="n">
        <v>0</v>
      </c>
      <c r="U45" t="n">
        <v>1414472</v>
      </c>
    </row>
    <row r="46">
      <c r="A46" s="15" t="inlineStr">
        <is>
          <t>#45</t>
        </is>
      </c>
      <c r="B46" s="4" t="inlineStr">
        <is>
          <t>Fullmetal Alchemist</t>
        </is>
      </c>
      <c r="C46" s="7" t="n">
        <v>1064314</v>
      </c>
      <c r="D46" s="32" t="n">
        <v>5753</v>
      </c>
      <c r="E46" s="7" t="n">
        <v>1070067</v>
      </c>
      <c r="F46" s="32" t="n">
        <v>5763</v>
      </c>
      <c r="G46" s="7" t="n">
        <v>1075830</v>
      </c>
      <c r="H46" s="32" t="n">
        <v>10145</v>
      </c>
      <c r="I46" s="7" t="n">
        <v>1085975</v>
      </c>
      <c r="J46" s="32" t="n">
        <v>17092</v>
      </c>
      <c r="K46" s="7" t="n">
        <v>1103067</v>
      </c>
      <c r="L46" s="32" t="n"/>
      <c r="M46" s="7" t="n"/>
      <c r="N46" s="32" t="n"/>
      <c r="O46" s="7" t="n"/>
      <c r="P46" s="32" t="n"/>
      <c r="Q46" s="7" t="n"/>
      <c r="R46" s="32" t="n"/>
      <c r="S46" s="7" t="n"/>
    </row>
    <row r="47">
      <c r="A47" s="15" t="inlineStr">
        <is>
          <t>#46</t>
        </is>
      </c>
      <c r="B47" s="4" t="inlineStr">
        <is>
          <t>Ansatsu Kyoushitsu</t>
        </is>
      </c>
      <c r="C47" s="7" t="n">
        <v>1053680</v>
      </c>
      <c r="D47" s="32" t="n">
        <v>17003</v>
      </c>
      <c r="E47" s="7" t="n">
        <v>1070683</v>
      </c>
      <c r="F47" s="32" t="n">
        <v>12125</v>
      </c>
      <c r="G47" s="7" t="n">
        <v>1082808</v>
      </c>
      <c r="H47" s="32" t="n">
        <v>22275</v>
      </c>
      <c r="I47" s="7" t="n">
        <v>1105083</v>
      </c>
      <c r="J47" s="32" t="n">
        <v>31076</v>
      </c>
      <c r="K47" s="7" t="n">
        <v>1136159</v>
      </c>
      <c r="L47" s="32" t="n">
        <v>68878</v>
      </c>
      <c r="M47" s="7" t="n">
        <v>1205037</v>
      </c>
      <c r="N47" s="32" t="n">
        <v>87842</v>
      </c>
      <c r="O47" s="7" t="n">
        <v>1292879</v>
      </c>
      <c r="P47" s="32" t="n">
        <v>85308</v>
      </c>
      <c r="Q47" s="7" t="n">
        <v>1378187</v>
      </c>
      <c r="R47" s="32" t="n">
        <v>118967</v>
      </c>
      <c r="S47" s="7" t="n">
        <v>1497154</v>
      </c>
      <c r="T47" t="n">
        <v>0</v>
      </c>
      <c r="U47" t="n">
        <v>1497154</v>
      </c>
    </row>
    <row r="48">
      <c r="A48" s="15" t="inlineStr">
        <is>
          <t>#47</t>
        </is>
      </c>
      <c r="B48" s="4" t="inlineStr">
        <is>
          <t>Death Parade</t>
        </is>
      </c>
      <c r="C48" s="7" t="n">
        <v>1052777</v>
      </c>
      <c r="D48" s="32" t="n">
        <v>13539</v>
      </c>
      <c r="E48" s="7" t="n">
        <v>1066316</v>
      </c>
      <c r="F48" s="32" t="n">
        <v>9513</v>
      </c>
      <c r="G48" s="7" t="n">
        <v>1075829</v>
      </c>
      <c r="H48" s="32" t="n">
        <v>17765</v>
      </c>
      <c r="I48" s="7" t="n">
        <v>1093594</v>
      </c>
      <c r="J48" s="32" t="n">
        <v>23909</v>
      </c>
      <c r="K48" s="7" t="n">
        <v>1117503</v>
      </c>
      <c r="L48" s="32" t="n">
        <v>52166</v>
      </c>
      <c r="M48" s="7" t="n">
        <v>1169669</v>
      </c>
      <c r="N48" s="32" t="n">
        <v>63100</v>
      </c>
      <c r="O48" s="7" t="n">
        <v>1232769</v>
      </c>
      <c r="P48" s="32" t="n">
        <v>62495</v>
      </c>
      <c r="Q48" s="7" t="n">
        <v>1295264</v>
      </c>
      <c r="R48" s="32" t="n">
        <v>83931</v>
      </c>
      <c r="S48" s="7" t="n">
        <v>1379195</v>
      </c>
      <c r="T48" t="n">
        <v>0</v>
      </c>
      <c r="U48" t="n">
        <v>1379195</v>
      </c>
    </row>
    <row r="49">
      <c r="A49" s="15" t="inlineStr">
        <is>
          <t>#48</t>
        </is>
      </c>
      <c r="B49" s="4" t="inlineStr">
        <is>
          <t>Mob Psycho 100</t>
        </is>
      </c>
      <c r="C49" s="7" t="n">
        <v>1052045</v>
      </c>
      <c r="D49" s="32" t="n">
        <v>17366</v>
      </c>
      <c r="E49" s="7" t="n">
        <v>1069411</v>
      </c>
      <c r="F49" s="32" t="n">
        <v>6076</v>
      </c>
      <c r="G49" s="7" t="n">
        <v>1075487</v>
      </c>
      <c r="H49" s="32" t="n">
        <v>29001</v>
      </c>
      <c r="I49" s="7" t="n">
        <v>1104488</v>
      </c>
      <c r="J49" s="32" t="n">
        <v>30479</v>
      </c>
      <c r="K49" s="7" t="n">
        <v>1134967</v>
      </c>
      <c r="L49" s="32" t="n">
        <v>67594</v>
      </c>
      <c r="M49" s="7" t="n">
        <v>1202561</v>
      </c>
      <c r="N49" s="32" t="n">
        <v>79289</v>
      </c>
      <c r="O49" s="7" t="n">
        <v>1281850</v>
      </c>
      <c r="P49" s="32" t="n">
        <v>82081</v>
      </c>
      <c r="Q49" s="7" t="n">
        <v>1363931</v>
      </c>
      <c r="R49" s="32" t="n">
        <v>115426</v>
      </c>
      <c r="S49" s="7" t="n">
        <v>1479357</v>
      </c>
      <c r="T49" t="n">
        <v>0</v>
      </c>
      <c r="U49" t="n">
        <v>1479357</v>
      </c>
    </row>
    <row r="50">
      <c r="A50" s="15" t="inlineStr">
        <is>
          <t>#49</t>
        </is>
      </c>
      <c r="B50" s="4" t="inlineStr">
        <is>
          <t>Kimetsu no Yaiba</t>
        </is>
      </c>
      <c r="C50" s="7" t="n">
        <v>1039463</v>
      </c>
      <c r="D50" s="32" t="n">
        <v>10306</v>
      </c>
      <c r="E50" s="7" t="n">
        <v>1049769</v>
      </c>
      <c r="F50" s="32" t="n">
        <v>30954</v>
      </c>
      <c r="G50" s="7" t="n">
        <v>1080723</v>
      </c>
      <c r="H50" s="32" t="n">
        <v>54177</v>
      </c>
      <c r="I50" s="7" t="n">
        <v>1134900</v>
      </c>
      <c r="J50" s="32" t="n">
        <v>58670</v>
      </c>
      <c r="K50" s="7" t="n">
        <v>1193570</v>
      </c>
      <c r="L50" s="32" t="n">
        <v>137303</v>
      </c>
      <c r="M50" s="7" t="n">
        <v>1330873</v>
      </c>
      <c r="N50" s="32" t="n">
        <v>160340</v>
      </c>
      <c r="O50" s="7" t="n">
        <v>1491213</v>
      </c>
      <c r="P50" s="32" t="n">
        <v>180734</v>
      </c>
      <c r="Q50" s="7" t="n">
        <v>1671947</v>
      </c>
      <c r="R50" s="32" t="n">
        <v>250387</v>
      </c>
      <c r="S50" s="7" t="n">
        <v>1922334</v>
      </c>
      <c r="T50" t="n">
        <v>0</v>
      </c>
      <c r="U50" t="n">
        <v>1922334</v>
      </c>
    </row>
    <row r="51">
      <c r="A51" s="15" t="inlineStr">
        <is>
          <t>#50</t>
        </is>
      </c>
      <c r="B51" s="4" t="inlineStr">
        <is>
          <t>Highschool of the Dead</t>
        </is>
      </c>
      <c r="C51" s="7" t="n">
        <v>1026643</v>
      </c>
      <c r="D51" s="32" t="n"/>
      <c r="E51" s="7" t="n"/>
      <c r="F51" s="32" t="n"/>
      <c r="G51" s="7" t="n"/>
      <c r="H51" s="32" t="n"/>
      <c r="I51" s="7" t="n"/>
      <c r="J51" s="32" t="n"/>
      <c r="K51" s="7" t="n"/>
      <c r="L51" s="32" t="n"/>
      <c r="M51" s="7" t="n"/>
      <c r="N51" s="32" t="n"/>
      <c r="O51" s="7" t="n"/>
      <c r="P51" s="32" t="n"/>
      <c r="Q51" s="7" t="n"/>
      <c r="R51" s="32" t="n"/>
      <c r="S51" s="7" t="n"/>
    </row>
    <row r="52">
      <c r="A52" s="15" t="inlineStr">
        <is>
          <t>#51</t>
        </is>
      </c>
      <c r="B52" s="4" t="inlineStr">
        <is>
          <t>Shokugeki no Souma</t>
        </is>
      </c>
      <c r="C52" s="7" t="n"/>
      <c r="D52" s="32" t="n"/>
      <c r="E52" s="7" t="n">
        <v>1037683</v>
      </c>
      <c r="F52" s="32" t="n">
        <v>9458</v>
      </c>
      <c r="G52" s="7" t="n">
        <v>1047141</v>
      </c>
      <c r="H52" s="32" t="n">
        <v>16886</v>
      </c>
      <c r="I52" s="7" t="n">
        <v>1064027</v>
      </c>
      <c r="J52" s="32" t="n">
        <v>22360</v>
      </c>
      <c r="K52" s="7" t="n">
        <v>1086387</v>
      </c>
      <c r="L52" s="32" t="n">
        <v>49386</v>
      </c>
      <c r="M52" s="7" t="n">
        <v>1135773</v>
      </c>
      <c r="N52" s="32" t="n"/>
      <c r="O52" s="7" t="n"/>
      <c r="P52" s="32" t="n"/>
      <c r="Q52" s="7" t="n"/>
      <c r="R52" s="32" t="n"/>
      <c r="S52" s="7" t="n"/>
    </row>
    <row r="53">
      <c r="A53" s="15" t="inlineStr">
        <is>
          <t>#52</t>
        </is>
      </c>
      <c r="B53" s="4" t="inlineStr">
        <is>
          <t>Shingeki no Kyojin Season 3</t>
        </is>
      </c>
      <c r="C53" s="7" t="n"/>
      <c r="D53" s="32" t="n"/>
      <c r="E53" s="7" t="n"/>
      <c r="F53" s="32" t="n"/>
      <c r="G53" s="7" t="n"/>
      <c r="H53" s="32" t="n"/>
      <c r="I53" s="7" t="n"/>
      <c r="J53" s="32" t="n"/>
      <c r="K53" s="7" t="n"/>
      <c r="L53" s="32" t="n"/>
      <c r="M53" s="7" t="n">
        <v>1132046</v>
      </c>
      <c r="N53" s="32" t="n">
        <v>143752</v>
      </c>
      <c r="O53" s="7" t="n">
        <v>1275798</v>
      </c>
      <c r="P53" s="32" t="n">
        <v>12627</v>
      </c>
      <c r="Q53" s="7" t="n">
        <v>1288425</v>
      </c>
      <c r="R53" s="32" t="n">
        <v>311418</v>
      </c>
      <c r="S53" s="7" t="n">
        <v>1599843</v>
      </c>
      <c r="T53" t="n">
        <v>0</v>
      </c>
      <c r="U53" t="n">
        <v>1599843</v>
      </c>
    </row>
    <row r="54">
      <c r="A54" s="15" t="inlineStr">
        <is>
          <t>#53</t>
        </is>
      </c>
      <c r="B54" s="4" t="inlineStr">
        <is>
          <t>Haikyuu!!</t>
        </is>
      </c>
      <c r="C54" s="7" t="n"/>
      <c r="D54" s="32" t="n"/>
      <c r="E54" s="7" t="n"/>
      <c r="F54" s="32" t="n"/>
      <c r="G54" s="7" t="n"/>
      <c r="H54" s="32" t="n"/>
      <c r="I54" s="7" t="n"/>
      <c r="J54" s="32" t="n"/>
      <c r="K54" s="7" t="n"/>
      <c r="L54" s="32" t="n"/>
      <c r="M54" s="7" t="n"/>
      <c r="N54" s="32" t="n"/>
      <c r="O54" s="7" t="n">
        <v>1223058</v>
      </c>
      <c r="P54" s="32" t="n">
        <v>92222</v>
      </c>
      <c r="Q54" s="7" t="n">
        <v>1315280</v>
      </c>
      <c r="R54" s="32" t="n">
        <v>128919</v>
      </c>
      <c r="S54" s="7" t="n">
        <v>1444199</v>
      </c>
      <c r="T54" t="n">
        <v>0</v>
      </c>
      <c r="U54" t="n">
        <v>1444199</v>
      </c>
    </row>
    <row r="55">
      <c r="A55" s="15" t="inlineStr">
        <is>
          <t>#54</t>
        </is>
      </c>
      <c r="B55" s="4" t="inlineStr">
        <is>
          <t>Yakusoku no Neverland</t>
        </is>
      </c>
      <c r="C55" s="7" t="n"/>
      <c r="D55" s="32" t="n"/>
      <c r="E55" s="7" t="n"/>
      <c r="F55" s="32" t="n"/>
      <c r="G55" s="7" t="n"/>
      <c r="H55" s="32" t="n"/>
      <c r="I55" s="7" t="n"/>
      <c r="J55" s="32" t="n"/>
      <c r="K55" s="7" t="n"/>
      <c r="L55" s="32" t="n"/>
      <c r="M55" s="7" t="n"/>
      <c r="N55" s="32" t="n"/>
      <c r="O55" s="7" t="n"/>
      <c r="P55" s="32" t="n"/>
      <c r="Q55" s="7" t="n">
        <v>1289697</v>
      </c>
      <c r="R55" s="32" t="n">
        <v>138103</v>
      </c>
      <c r="S55" s="7" t="n">
        <v>1427800</v>
      </c>
      <c r="T55" t="n">
        <v>0</v>
      </c>
      <c r="U55" t="n">
        <v>1427800</v>
      </c>
    </row>
    <row r="56">
      <c r="A56" s="15" t="inlineStr">
        <is>
          <t>#55</t>
        </is>
      </c>
      <c r="B56" s="4" t="inlineStr">
        <is>
          <t>Shingeki no Kyojin Season 3 Part 2</t>
        </is>
      </c>
      <c r="C56" s="7" t="n"/>
      <c r="D56" s="32" t="n"/>
      <c r="E56" s="7" t="n"/>
      <c r="F56" s="32" t="n"/>
      <c r="G56" s="7" t="n"/>
      <c r="H56" s="32" t="n"/>
      <c r="I56" s="7" t="n"/>
      <c r="J56" s="32" t="n"/>
      <c r="K56" s="7" t="n"/>
      <c r="L56" s="32" t="n"/>
      <c r="M56" s="7" t="n"/>
      <c r="N56" s="32" t="n"/>
      <c r="O56" s="7" t="n"/>
      <c r="P56" s="32" t="n"/>
      <c r="Q56" s="7" t="n">
        <v>1288425</v>
      </c>
      <c r="R56" s="32" t="n">
        <v>180994</v>
      </c>
      <c r="S56" s="7" t="n">
        <v>1469419</v>
      </c>
      <c r="T56" t="n">
        <v>0</v>
      </c>
      <c r="U56" t="n">
        <v>1469419</v>
      </c>
    </row>
    <row r="57">
      <c r="A57" s="15" t="inlineStr">
        <is>
          <t>#56</t>
        </is>
      </c>
      <c r="B57" s="4" t="inlineStr">
        <is>
          <t>Mirai Nikki (TV)</t>
        </is>
      </c>
      <c r="C57" s="7" t="n"/>
      <c r="D57" s="32" t="n"/>
      <c r="E57" s="7" t="n"/>
      <c r="F57" s="32" t="n"/>
      <c r="G57" s="7" t="n"/>
      <c r="H57" s="32" t="n"/>
      <c r="I57" s="7" t="n"/>
      <c r="J57" s="32" t="n"/>
      <c r="K57" s="7" t="n"/>
      <c r="L57" s="32" t="n"/>
      <c r="M57" s="7" t="n"/>
      <c r="N57" s="32" t="n"/>
      <c r="O57" s="7" t="n"/>
      <c r="P57" s="32" t="n"/>
      <c r="Q57" s="7" t="n"/>
      <c r="R57" s="32" t="n"/>
      <c r="S57" s="7" t="n">
        <v>1677461</v>
      </c>
      <c r="T57" t="n">
        <v>0</v>
      </c>
      <c r="U57" t="n">
        <v>1677461</v>
      </c>
    </row>
    <row r="58">
      <c r="A58" s="15" t="inlineStr">
        <is>
          <t>#57</t>
        </is>
      </c>
      <c r="B58" s="4" t="inlineStr">
        <is>
          <t>Jujutsu Kaisen (TV)</t>
        </is>
      </c>
      <c r="C58" s="7" t="n"/>
      <c r="D58" s="32" t="n"/>
      <c r="E58" s="7" t="n"/>
      <c r="F58" s="32" t="n"/>
      <c r="G58" s="7" t="n"/>
      <c r="H58" s="32" t="n"/>
      <c r="I58" s="7" t="n"/>
      <c r="J58" s="32" t="n"/>
      <c r="K58" s="7" t="n"/>
      <c r="L58" s="32" t="n"/>
      <c r="M58" s="7" t="n"/>
      <c r="N58" s="32" t="n"/>
      <c r="O58" s="7" t="n"/>
      <c r="P58" s="32" t="n"/>
      <c r="Q58" s="7" t="n"/>
      <c r="R58" s="32" t="n"/>
      <c r="S58" s="7" t="n">
        <v>1340608</v>
      </c>
      <c r="T58" t="n">
        <v>0</v>
      </c>
      <c r="U58" t="n">
        <v>1340608</v>
      </c>
    </row>
    <row r="59">
      <c r="A59" s="15" t="n"/>
      <c r="B59" s="4" t="n"/>
      <c r="C59" s="7" t="n"/>
      <c r="D59" s="32" t="n"/>
      <c r="E59" s="7" t="n"/>
      <c r="F59" s="32" t="n"/>
      <c r="G59" s="7" t="n"/>
      <c r="H59" s="32" t="n"/>
      <c r="I59" s="7" t="n"/>
      <c r="J59" s="32" t="n"/>
      <c r="K59" s="7" t="n"/>
      <c r="L59" s="32" t="n"/>
      <c r="M59" s="7" t="n"/>
      <c r="N59" s="32" t="n"/>
      <c r="O59" s="7" t="n"/>
      <c r="P59" s="32" t="n"/>
      <c r="Q59" s="7" t="n"/>
      <c r="R59" s="32" t="n"/>
      <c r="S59" s="7" t="n"/>
    </row>
    <row r="60">
      <c r="A60" s="15" t="n"/>
      <c r="B60" s="4" t="n"/>
      <c r="C60" s="7" t="n"/>
      <c r="D60" s="32" t="n"/>
      <c r="E60" s="7" t="n"/>
      <c r="F60" s="32" t="n"/>
      <c r="G60" s="7" t="n"/>
      <c r="H60" s="32" t="n"/>
      <c r="I60" s="7" t="n"/>
      <c r="J60" s="32" t="n"/>
      <c r="K60" s="7" t="n"/>
      <c r="L60" s="32" t="n"/>
      <c r="M60" s="7" t="n"/>
      <c r="N60" s="32" t="n"/>
      <c r="O60" s="7" t="n"/>
      <c r="P60" s="32" t="n"/>
      <c r="Q60" s="7" t="n"/>
      <c r="R60" s="32" t="n"/>
      <c r="S60" s="7" t="n"/>
    </row>
    <row r="61">
      <c r="A61" s="15" t="n"/>
      <c r="B61" s="4" t="n"/>
      <c r="C61" s="7" t="n"/>
      <c r="D61" s="32" t="n"/>
      <c r="E61" s="7" t="n"/>
      <c r="F61" s="32" t="n"/>
      <c r="G61" s="7" t="n"/>
      <c r="H61" s="32" t="n"/>
      <c r="I61" s="7" t="n"/>
      <c r="J61" s="32" t="n"/>
      <c r="K61" s="7" t="n"/>
      <c r="L61" s="32" t="n"/>
      <c r="M61" s="7" t="n"/>
      <c r="N61" s="32" t="n"/>
      <c r="O61" s="7" t="n"/>
      <c r="P61" s="32" t="n"/>
      <c r="Q61" s="7" t="n"/>
      <c r="R61" s="32" t="n"/>
      <c r="S61" s="7" t="n"/>
    </row>
    <row r="62">
      <c r="A62" s="15" t="n"/>
      <c r="B62" s="4" t="n"/>
      <c r="C62" s="7" t="n"/>
      <c r="D62" s="32" t="n"/>
      <c r="E62" s="7" t="n"/>
      <c r="F62" s="32" t="n"/>
      <c r="G62" s="7" t="n"/>
      <c r="H62" s="32" t="n"/>
      <c r="I62" s="7" t="n"/>
      <c r="J62" s="32" t="n"/>
      <c r="K62" s="7" t="n"/>
      <c r="L62" s="32" t="n"/>
      <c r="M62" s="7" t="n"/>
      <c r="N62" s="32" t="n"/>
      <c r="O62" s="7" t="n"/>
      <c r="P62" s="32" t="n"/>
      <c r="Q62" s="7" t="n"/>
      <c r="R62" s="32" t="n"/>
      <c r="S62" s="7" t="n"/>
    </row>
    <row r="63">
      <c r="A63" s="15" t="n"/>
      <c r="B63" s="4" t="n"/>
      <c r="C63" s="7" t="n"/>
      <c r="D63" s="32" t="n"/>
      <c r="E63" s="7" t="n"/>
      <c r="F63" s="32" t="n"/>
      <c r="G63" s="7" t="n"/>
      <c r="H63" s="32" t="n"/>
      <c r="I63" s="7" t="n"/>
      <c r="J63" s="32" t="n"/>
      <c r="K63" s="7" t="n"/>
      <c r="L63" s="32" t="n"/>
      <c r="M63" s="7" t="n"/>
      <c r="N63" s="32" t="n"/>
      <c r="O63" s="7" t="n"/>
      <c r="P63" s="32" t="n"/>
      <c r="Q63" s="7" t="n"/>
      <c r="R63" s="32" t="n"/>
      <c r="S63" s="7" t="n"/>
    </row>
    <row r="64">
      <c r="A64" s="15" t="n"/>
      <c r="B64" s="4" t="n"/>
      <c r="C64" s="7" t="n"/>
      <c r="D64" s="32" t="n"/>
      <c r="E64" s="7" t="n"/>
      <c r="F64" s="32" t="n"/>
      <c r="G64" s="7" t="n"/>
      <c r="H64" s="32" t="n"/>
      <c r="I64" s="7" t="n"/>
      <c r="J64" s="32" t="n"/>
      <c r="K64" s="7" t="n"/>
      <c r="L64" s="32" t="n"/>
      <c r="M64" s="7" t="n"/>
      <c r="N64" s="32" t="n"/>
      <c r="O64" s="7" t="n"/>
      <c r="P64" s="32" t="n"/>
      <c r="Q64" s="7" t="n"/>
      <c r="R64" s="32" t="n"/>
      <c r="S64" s="7" t="n"/>
    </row>
    <row r="65">
      <c r="A65" s="15" t="n"/>
      <c r="B65" s="4" t="n"/>
      <c r="C65" s="7" t="n"/>
      <c r="D65" s="32" t="n"/>
      <c r="E65" s="7" t="n"/>
      <c r="F65" s="32" t="n"/>
      <c r="G65" s="7" t="n"/>
      <c r="H65" s="32" t="n"/>
      <c r="I65" s="7" t="n"/>
      <c r="J65" s="32" t="n"/>
      <c r="K65" s="7" t="n"/>
      <c r="L65" s="32" t="n"/>
      <c r="M65" s="7" t="n"/>
      <c r="N65" s="32" t="n"/>
      <c r="O65" s="7" t="n"/>
      <c r="P65" s="32" t="n"/>
      <c r="Q65" s="7" t="n"/>
      <c r="R65" s="32" t="n"/>
      <c r="S65" s="7" t="n"/>
    </row>
    <row r="66">
      <c r="A66" s="15" t="n"/>
      <c r="B66" s="4" t="n"/>
      <c r="C66" s="7" t="n"/>
      <c r="D66" s="32" t="n"/>
      <c r="E66" s="7" t="n"/>
      <c r="F66" s="32" t="n"/>
      <c r="G66" s="7" t="n"/>
      <c r="H66" s="32" t="n"/>
      <c r="I66" s="7" t="n"/>
      <c r="J66" s="32" t="n"/>
      <c r="K66" s="7" t="n"/>
      <c r="L66" s="32" t="n"/>
      <c r="M66" s="7" t="n"/>
      <c r="N66" s="32" t="n"/>
      <c r="O66" s="7" t="n"/>
      <c r="P66" s="32" t="n"/>
      <c r="Q66" s="7" t="n"/>
      <c r="R66" s="32" t="n"/>
      <c r="S66" s="7" t="n"/>
    </row>
    <row r="67">
      <c r="A67" s="15" t="n"/>
      <c r="B67" s="4" t="n"/>
      <c r="C67" s="7" t="n"/>
      <c r="D67" s="32" t="n"/>
      <c r="E67" s="7" t="n"/>
      <c r="F67" s="32" t="n"/>
      <c r="G67" s="7" t="n"/>
      <c r="H67" s="32" t="n"/>
      <c r="I67" s="7" t="n"/>
      <c r="J67" s="32" t="n"/>
      <c r="K67" s="7" t="n"/>
      <c r="L67" s="32" t="n"/>
      <c r="M67" s="7" t="n"/>
      <c r="N67" s="32" t="n"/>
      <c r="O67" s="7" t="n"/>
      <c r="P67" s="32" t="n"/>
      <c r="Q67" s="7" t="n"/>
      <c r="R67" s="32" t="n"/>
      <c r="S67" s="7" t="n"/>
    </row>
    <row r="68">
      <c r="A68" s="15" t="n"/>
      <c r="B68" s="4" t="n"/>
      <c r="C68" s="7" t="n"/>
      <c r="D68" s="32" t="n"/>
      <c r="E68" s="7" t="n"/>
      <c r="F68" s="32" t="n"/>
      <c r="G68" s="7" t="n"/>
      <c r="H68" s="32" t="n"/>
      <c r="I68" s="7" t="n"/>
      <c r="J68" s="32" t="n"/>
      <c r="K68" s="7" t="n"/>
      <c r="L68" s="32" t="n"/>
      <c r="M68" s="7" t="n"/>
      <c r="N68" s="32" t="n"/>
      <c r="O68" s="7" t="n"/>
      <c r="P68" s="32" t="n"/>
      <c r="Q68" s="7" t="n"/>
      <c r="R68" s="32" t="n"/>
      <c r="S68" s="7" t="n"/>
    </row>
    <row r="69">
      <c r="A69" s="15" t="n"/>
      <c r="B69" s="4" t="n"/>
      <c r="C69" s="7" t="n"/>
      <c r="D69" s="32" t="n"/>
      <c r="E69" s="7" t="n"/>
      <c r="F69" s="32" t="n"/>
      <c r="G69" s="7" t="n"/>
      <c r="H69" s="32" t="n"/>
      <c r="I69" s="7" t="n"/>
      <c r="J69" s="32" t="n"/>
      <c r="K69" s="7" t="n"/>
      <c r="L69" s="32" t="n"/>
      <c r="M69" s="7" t="n"/>
      <c r="N69" s="32" t="n"/>
      <c r="O69" s="7" t="n"/>
      <c r="P69" s="32" t="n"/>
      <c r="Q69" s="7" t="n"/>
      <c r="R69" s="32" t="n"/>
      <c r="S69" s="7" t="n"/>
    </row>
    <row r="70">
      <c r="A70" s="15" t="n"/>
      <c r="B70" s="4" t="n"/>
      <c r="C70" s="7" t="n"/>
      <c r="D70" s="32" t="n"/>
      <c r="E70" s="7" t="n"/>
      <c r="F70" s="32" t="n"/>
      <c r="G70" s="7" t="n"/>
      <c r="H70" s="32" t="n"/>
      <c r="I70" s="7" t="n"/>
      <c r="J70" s="32" t="n"/>
      <c r="K70" s="7" t="n"/>
      <c r="L70" s="32" t="n"/>
      <c r="M70" s="7" t="n"/>
      <c r="N70" s="32" t="n"/>
      <c r="O70" s="7" t="n"/>
      <c r="P70" s="32" t="n"/>
      <c r="Q70" s="7" t="n"/>
      <c r="R70" s="32" t="n"/>
      <c r="S70" s="7" t="n"/>
    </row>
    <row r="71">
      <c r="A71" s="15" t="n"/>
      <c r="B71" s="4" t="n"/>
      <c r="C71" s="7" t="n"/>
      <c r="D71" s="32" t="n"/>
      <c r="E71" s="7" t="n"/>
      <c r="F71" s="32" t="n"/>
      <c r="G71" s="7" t="n"/>
      <c r="H71" s="32" t="n"/>
      <c r="I71" s="7" t="n"/>
      <c r="J71" s="32" t="n"/>
      <c r="K71" s="7" t="n"/>
      <c r="L71" s="32" t="n"/>
      <c r="M71" s="7" t="n"/>
      <c r="N71" s="32" t="n"/>
      <c r="O71" s="7" t="n"/>
      <c r="P71" s="32" t="n"/>
      <c r="Q71" s="7" t="n"/>
      <c r="R71" s="32" t="n"/>
      <c r="S71" s="7" t="n"/>
    </row>
    <row r="72">
      <c r="A72" s="15" t="n"/>
      <c r="B72" s="4" t="n"/>
      <c r="C72" s="7" t="n"/>
      <c r="D72" s="32" t="n"/>
      <c r="E72" s="7" t="n"/>
      <c r="F72" s="32" t="n"/>
      <c r="G72" s="7" t="n"/>
      <c r="H72" s="32" t="n"/>
      <c r="I72" s="7" t="n"/>
      <c r="J72" s="32" t="n"/>
      <c r="K72" s="7" t="n"/>
      <c r="L72" s="32" t="n"/>
      <c r="M72" s="7" t="n"/>
      <c r="N72" s="32" t="n"/>
      <c r="O72" s="7" t="n"/>
      <c r="P72" s="32" t="n"/>
      <c r="Q72" s="7" t="n"/>
      <c r="R72" s="32" t="n"/>
      <c r="S72" s="7" t="n"/>
    </row>
    <row r="73">
      <c r="A73" s="15" t="n"/>
      <c r="B73" s="4" t="n"/>
      <c r="C73" s="7" t="n"/>
      <c r="D73" s="32" t="n"/>
      <c r="E73" s="7" t="n"/>
      <c r="F73" s="32" t="n"/>
      <c r="G73" s="7" t="n"/>
      <c r="H73" s="32" t="n"/>
      <c r="I73" s="7" t="n"/>
      <c r="J73" s="32" t="n"/>
      <c r="K73" s="7" t="n"/>
      <c r="L73" s="32" t="n"/>
      <c r="M73" s="7" t="n"/>
      <c r="N73" s="32" t="n"/>
      <c r="O73" s="7" t="n"/>
      <c r="P73" s="32" t="n"/>
      <c r="Q73" s="7" t="n"/>
      <c r="R73" s="32" t="n"/>
      <c r="S73" s="7" t="n"/>
    </row>
    <row r="74">
      <c r="A74" s="15" t="n"/>
      <c r="B74" s="4" t="n"/>
      <c r="C74" s="7" t="n"/>
      <c r="D74" s="32" t="n"/>
      <c r="E74" s="7" t="n"/>
      <c r="F74" s="32" t="n"/>
      <c r="G74" s="7" t="n"/>
      <c r="H74" s="32" t="n"/>
      <c r="I74" s="7" t="n"/>
      <c r="J74" s="32" t="n"/>
      <c r="K74" s="7" t="n"/>
      <c r="L74" s="32" t="n"/>
      <c r="M74" s="7" t="n"/>
      <c r="N74" s="32" t="n"/>
      <c r="O74" s="7" t="n"/>
      <c r="P74" s="32" t="n"/>
      <c r="Q74" s="7" t="n"/>
      <c r="R74" s="32" t="n"/>
      <c r="S74" s="7" t="n"/>
    </row>
    <row r="75">
      <c r="A75" s="15" t="n"/>
      <c r="B75" s="4" t="n"/>
      <c r="C75" s="7" t="n"/>
      <c r="D75" s="32" t="n"/>
      <c r="E75" s="7" t="n"/>
      <c r="F75" s="32" t="n"/>
      <c r="G75" s="7" t="n"/>
      <c r="H75" s="32" t="n"/>
      <c r="I75" s="7" t="n"/>
      <c r="J75" s="32" t="n"/>
      <c r="K75" s="7" t="n"/>
      <c r="L75" s="32" t="n"/>
      <c r="M75" s="7" t="n"/>
      <c r="N75" s="32" t="n"/>
      <c r="O75" s="7" t="n"/>
      <c r="P75" s="32" t="n"/>
      <c r="Q75" s="7" t="n"/>
      <c r="R75" s="32" t="n"/>
      <c r="S75" s="7" t="n"/>
    </row>
    <row r="76">
      <c r="A76" s="15" t="n"/>
      <c r="B76" s="4" t="n"/>
      <c r="C76" s="7" t="n"/>
      <c r="D76" s="32" t="n"/>
      <c r="E76" s="7" t="n"/>
      <c r="F76" s="32" t="n"/>
      <c r="G76" s="7" t="n"/>
      <c r="H76" s="32" t="n"/>
      <c r="I76" s="7" t="n"/>
      <c r="J76" s="32" t="n"/>
      <c r="K76" s="7" t="n"/>
      <c r="L76" s="32" t="n"/>
      <c r="M76" s="7" t="n"/>
      <c r="N76" s="32" t="n"/>
      <c r="O76" s="7" t="n"/>
      <c r="P76" s="32" t="n"/>
      <c r="Q76" s="7" t="n"/>
      <c r="R76" s="32" t="n"/>
      <c r="S76" s="7" t="n"/>
    </row>
    <row r="77">
      <c r="A77" s="15" t="n"/>
      <c r="B77" s="4" t="n"/>
      <c r="C77" s="7" t="n"/>
      <c r="D77" s="32" t="n"/>
      <c r="E77" s="7" t="n"/>
      <c r="F77" s="32" t="n"/>
      <c r="G77" s="7" t="n"/>
      <c r="H77" s="32" t="n"/>
      <c r="I77" s="7" t="n"/>
      <c r="J77" s="32" t="n"/>
      <c r="K77" s="7" t="n"/>
      <c r="L77" s="32" t="n"/>
      <c r="M77" s="7" t="n"/>
      <c r="N77" s="32" t="n"/>
      <c r="O77" s="7" t="n"/>
      <c r="P77" s="32" t="n"/>
      <c r="Q77" s="7" t="n"/>
      <c r="R77" s="32" t="n"/>
      <c r="S77" s="7" t="n"/>
    </row>
    <row r="78">
      <c r="A78" s="15" t="n"/>
      <c r="B78" s="4" t="n"/>
      <c r="C78" s="7" t="n"/>
      <c r="D78" s="32" t="n"/>
      <c r="E78" s="7" t="n"/>
      <c r="F78" s="32" t="n"/>
      <c r="G78" s="7" t="n"/>
      <c r="H78" s="32" t="n"/>
      <c r="I78" s="7" t="n"/>
      <c r="J78" s="32" t="n"/>
      <c r="K78" s="7" t="n"/>
      <c r="L78" s="32" t="n"/>
      <c r="M78" s="7" t="n"/>
      <c r="N78" s="32" t="n"/>
      <c r="O78" s="7" t="n"/>
      <c r="P78" s="32" t="n"/>
      <c r="Q78" s="7" t="n"/>
      <c r="R78" s="32" t="n"/>
      <c r="S78" s="7" t="n"/>
    </row>
    <row r="79">
      <c r="A79" s="15" t="n"/>
      <c r="B79" s="4" t="n"/>
      <c r="C79" s="7" t="n"/>
      <c r="D79" s="32" t="n"/>
      <c r="E79" s="7" t="n"/>
      <c r="F79" s="32" t="n"/>
      <c r="G79" s="7" t="n"/>
      <c r="H79" s="32" t="n"/>
      <c r="I79" s="7" t="n"/>
      <c r="J79" s="32" t="n"/>
      <c r="K79" s="7" t="n"/>
      <c r="L79" s="32" t="n"/>
      <c r="M79" s="7" t="n"/>
      <c r="N79" s="32" t="n"/>
      <c r="O79" s="7" t="n"/>
      <c r="P79" s="32" t="n"/>
      <c r="Q79" s="7" t="n"/>
      <c r="R79" s="32" t="n"/>
      <c r="S79" s="7" t="n"/>
    </row>
    <row r="80">
      <c r="A80" s="15" t="n"/>
      <c r="B80" s="4" t="n"/>
      <c r="C80" s="7" t="n"/>
      <c r="D80" s="32" t="n"/>
      <c r="E80" s="7" t="n"/>
      <c r="F80" s="32" t="n"/>
      <c r="G80" s="7" t="n"/>
      <c r="H80" s="32" t="n"/>
      <c r="I80" s="7" t="n"/>
      <c r="J80" s="32" t="n"/>
      <c r="K80" s="7" t="n"/>
      <c r="L80" s="32" t="n"/>
      <c r="M80" s="7" t="n"/>
      <c r="N80" s="32" t="n"/>
      <c r="O80" s="7" t="n"/>
      <c r="P80" s="32" t="n"/>
      <c r="Q80" s="7" t="n"/>
      <c r="R80" s="32" t="n"/>
      <c r="S80" s="7" t="n"/>
    </row>
    <row r="81">
      <c r="A81" s="15" t="n"/>
      <c r="B81" s="4" t="n"/>
      <c r="C81" s="7" t="n"/>
      <c r="D81" s="32" t="n"/>
      <c r="E81" s="7" t="n"/>
      <c r="F81" s="32" t="n"/>
      <c r="G81" s="7" t="n"/>
      <c r="H81" s="32" t="n"/>
      <c r="I81" s="7" t="n"/>
      <c r="J81" s="32" t="n"/>
      <c r="K81" s="7" t="n"/>
      <c r="L81" s="32" t="n"/>
      <c r="M81" s="7" t="n"/>
      <c r="N81" s="32" t="n"/>
      <c r="O81" s="7" t="n"/>
      <c r="P81" s="32" t="n"/>
      <c r="Q81" s="7" t="n"/>
      <c r="R81" s="32" t="n"/>
      <c r="S81" s="7" t="n"/>
    </row>
    <row r="82">
      <c r="A82" s="15" t="n"/>
      <c r="B82" s="4" t="n"/>
      <c r="C82" s="7" t="n"/>
      <c r="D82" s="32" t="n"/>
      <c r="E82" s="7" t="n"/>
      <c r="F82" s="32" t="n"/>
      <c r="G82" s="7" t="n"/>
      <c r="H82" s="32" t="n"/>
      <c r="I82" s="7" t="n"/>
      <c r="J82" s="32" t="n"/>
      <c r="K82" s="7" t="n"/>
      <c r="L82" s="32" t="n"/>
      <c r="M82" s="7" t="n"/>
      <c r="N82" s="32" t="n"/>
      <c r="O82" s="7" t="n"/>
      <c r="P82" s="32" t="n"/>
      <c r="Q82" s="7" t="n"/>
      <c r="R82" s="32" t="n"/>
      <c r="S82" s="7" t="n"/>
    </row>
    <row r="83">
      <c r="A83" s="15" t="n"/>
      <c r="B83" s="4" t="n"/>
      <c r="C83" s="7" t="n"/>
      <c r="D83" s="32" t="n"/>
      <c r="E83" s="7" t="n"/>
      <c r="F83" s="32" t="n"/>
      <c r="G83" s="7" t="n"/>
      <c r="H83" s="32" t="n"/>
      <c r="I83" s="7" t="n"/>
      <c r="J83" s="32" t="n"/>
      <c r="K83" s="7" t="n"/>
      <c r="L83" s="32" t="n"/>
      <c r="M83" s="7" t="n"/>
      <c r="N83" s="32" t="n"/>
      <c r="O83" s="7" t="n"/>
      <c r="P83" s="32" t="n"/>
      <c r="Q83" s="7" t="n"/>
      <c r="R83" s="32" t="n"/>
      <c r="S83" s="7" t="n"/>
    </row>
    <row r="84">
      <c r="A84" s="15" t="n"/>
      <c r="B84" s="4" t="n"/>
      <c r="C84" s="7" t="n"/>
      <c r="D84" s="32" t="n"/>
      <c r="E84" s="7" t="n"/>
      <c r="F84" s="32" t="n"/>
      <c r="G84" s="7" t="n"/>
      <c r="H84" s="32" t="n"/>
      <c r="I84" s="7" t="n"/>
      <c r="J84" s="32" t="n"/>
      <c r="K84" s="7" t="n"/>
      <c r="L84" s="32" t="n"/>
      <c r="M84" s="7" t="n"/>
      <c r="N84" s="32" t="n"/>
      <c r="O84" s="7" t="n"/>
      <c r="P84" s="32" t="n"/>
      <c r="Q84" s="7" t="n"/>
      <c r="R84" s="32" t="n"/>
      <c r="S84" s="7" t="n"/>
    </row>
    <row r="85">
      <c r="A85" s="15" t="n"/>
      <c r="B85" s="4" t="n"/>
      <c r="C85" s="7" t="n"/>
      <c r="D85" s="32" t="n"/>
      <c r="E85" s="7" t="n"/>
      <c r="F85" s="32" t="n"/>
      <c r="G85" s="7" t="n"/>
      <c r="H85" s="32" t="n"/>
      <c r="I85" s="7" t="n"/>
      <c r="J85" s="32" t="n"/>
      <c r="K85" s="7" t="n"/>
      <c r="L85" s="32" t="n"/>
      <c r="M85" s="7" t="n"/>
      <c r="N85" s="32" t="n"/>
      <c r="O85" s="7" t="n"/>
      <c r="P85" s="32" t="n"/>
      <c r="Q85" s="7" t="n"/>
      <c r="R85" s="32" t="n"/>
      <c r="S85" s="7" t="n"/>
    </row>
    <row r="86">
      <c r="A86" s="15" t="n"/>
      <c r="B86" s="4" t="n"/>
      <c r="C86" s="7" t="n"/>
      <c r="D86" s="32" t="n"/>
      <c r="E86" s="7" t="n"/>
      <c r="F86" s="32" t="n"/>
      <c r="G86" s="7" t="n"/>
      <c r="H86" s="32" t="n"/>
      <c r="I86" s="7" t="n"/>
      <c r="J86" s="32" t="n"/>
      <c r="K86" s="7" t="n"/>
      <c r="L86" s="32" t="n"/>
      <c r="M86" s="7" t="n"/>
      <c r="N86" s="32" t="n"/>
      <c r="O86" s="7" t="n"/>
      <c r="P86" s="32" t="n"/>
      <c r="Q86" s="7" t="n"/>
      <c r="R86" s="32" t="n"/>
      <c r="S86" s="7" t="n"/>
    </row>
    <row r="87">
      <c r="A87" s="15" t="n"/>
      <c r="B87" s="4" t="n"/>
      <c r="C87" s="7" t="n"/>
      <c r="D87" s="32" t="n"/>
      <c r="E87" s="7" t="n"/>
      <c r="F87" s="32" t="n"/>
      <c r="G87" s="7" t="n"/>
      <c r="H87" s="32" t="n"/>
      <c r="I87" s="7" t="n"/>
      <c r="J87" s="32" t="n"/>
      <c r="K87" s="7" t="n"/>
      <c r="L87" s="32" t="n"/>
      <c r="M87" s="7" t="n"/>
      <c r="N87" s="32" t="n"/>
      <c r="O87" s="7" t="n"/>
      <c r="P87" s="32" t="n"/>
      <c r="Q87" s="7" t="n"/>
      <c r="R87" s="32" t="n"/>
      <c r="S87" s="7" t="n"/>
    </row>
    <row r="88">
      <c r="A88" s="15" t="n"/>
      <c r="B88" s="4" t="n"/>
      <c r="C88" s="7" t="n"/>
      <c r="D88" s="32" t="n"/>
      <c r="E88" s="7" t="n"/>
      <c r="F88" s="32" t="n"/>
      <c r="G88" s="7" t="n"/>
      <c r="H88" s="32" t="n"/>
      <c r="I88" s="7" t="n"/>
      <c r="J88" s="32" t="n"/>
      <c r="K88" s="7" t="n"/>
      <c r="L88" s="32" t="n"/>
      <c r="M88" s="7" t="n"/>
      <c r="N88" s="32" t="n"/>
      <c r="O88" s="7" t="n"/>
      <c r="P88" s="32" t="n"/>
      <c r="Q88" s="7" t="n"/>
      <c r="R88" s="32" t="n"/>
      <c r="S88" s="7" t="n"/>
    </row>
    <row r="89">
      <c r="A89" s="15" t="n"/>
      <c r="B89" s="4" t="n"/>
      <c r="C89" s="7" t="n"/>
      <c r="D89" s="32" t="n"/>
      <c r="E89" s="7" t="n"/>
      <c r="F89" s="32" t="n"/>
      <c r="G89" s="7" t="n"/>
      <c r="H89" s="32" t="n"/>
      <c r="I89" s="7" t="n"/>
      <c r="J89" s="32" t="n"/>
      <c r="K89" s="7" t="n"/>
      <c r="L89" s="32" t="n"/>
      <c r="M89" s="7" t="n"/>
      <c r="N89" s="32" t="n"/>
      <c r="O89" s="7" t="n"/>
      <c r="P89" s="32" t="n"/>
      <c r="Q89" s="7" t="n"/>
      <c r="R89" s="32" t="n"/>
      <c r="S89" s="7" t="n"/>
    </row>
    <row r="90">
      <c r="A90" s="15" t="n"/>
      <c r="B90" s="4" t="n"/>
      <c r="C90" s="7" t="n"/>
      <c r="D90" s="32" t="n"/>
      <c r="E90" s="7" t="n"/>
      <c r="F90" s="32" t="n"/>
      <c r="G90" s="7" t="n"/>
      <c r="H90" s="32" t="n"/>
      <c r="I90" s="7" t="n"/>
      <c r="J90" s="32" t="n"/>
      <c r="K90" s="7" t="n"/>
      <c r="L90" s="32" t="n"/>
      <c r="M90" s="7" t="n"/>
      <c r="N90" s="32" t="n"/>
      <c r="O90" s="7" t="n"/>
      <c r="P90" s="32" t="n"/>
      <c r="Q90" s="7" t="n"/>
      <c r="R90" s="32" t="n"/>
      <c r="S90" s="7" t="n"/>
    </row>
    <row r="91">
      <c r="A91" s="15" t="n"/>
      <c r="B91" s="4" t="n"/>
      <c r="C91" s="7" t="n"/>
      <c r="D91" s="32" t="n"/>
      <c r="E91" s="7" t="n"/>
      <c r="F91" s="32" t="n"/>
      <c r="G91" s="7" t="n"/>
      <c r="H91" s="32" t="n"/>
      <c r="I91" s="7" t="n"/>
      <c r="J91" s="32" t="n"/>
      <c r="K91" s="7" t="n"/>
      <c r="L91" s="32" t="n"/>
      <c r="M91" s="7" t="n"/>
      <c r="N91" s="32" t="n"/>
      <c r="O91" s="7" t="n"/>
      <c r="P91" s="32" t="n"/>
      <c r="Q91" s="7" t="n"/>
      <c r="R91" s="32" t="n"/>
      <c r="S91" s="7" t="n"/>
    </row>
    <row r="92">
      <c r="A92" s="15" t="n"/>
      <c r="B92" s="4" t="n"/>
      <c r="C92" s="7" t="n"/>
      <c r="D92" s="32" t="n"/>
      <c r="E92" s="7" t="n"/>
      <c r="F92" s="32" t="n"/>
      <c r="G92" s="7" t="n"/>
      <c r="H92" s="32" t="n"/>
      <c r="I92" s="7" t="n"/>
      <c r="J92" s="32" t="n"/>
      <c r="K92" s="7" t="n"/>
      <c r="L92" s="32" t="n"/>
      <c r="M92" s="7" t="n"/>
      <c r="N92" s="32" t="n"/>
      <c r="O92" s="7" t="n"/>
      <c r="P92" s="32" t="n"/>
      <c r="Q92" s="7" t="n"/>
      <c r="R92" s="32" t="n"/>
      <c r="S92" s="7" t="n"/>
    </row>
    <row r="93">
      <c r="A93" s="15" t="n"/>
      <c r="B93" s="4" t="n"/>
      <c r="C93" s="7" t="n"/>
      <c r="D93" s="32" t="n"/>
      <c r="E93" s="7" t="n"/>
      <c r="F93" s="32" t="n"/>
      <c r="G93" s="7" t="n"/>
      <c r="H93" s="32" t="n"/>
      <c r="I93" s="7" t="n"/>
      <c r="J93" s="32" t="n"/>
      <c r="K93" s="7" t="n"/>
      <c r="L93" s="32" t="n"/>
      <c r="M93" s="7" t="n"/>
      <c r="N93" s="32" t="n"/>
      <c r="O93" s="7" t="n"/>
      <c r="P93" s="32" t="n"/>
      <c r="Q93" s="7" t="n"/>
      <c r="R93" s="32" t="n"/>
      <c r="S93" s="7" t="n"/>
    </row>
    <row r="94">
      <c r="A94" s="15" t="n"/>
      <c r="B94" s="4" t="n"/>
      <c r="C94" s="7" t="n"/>
      <c r="D94" s="32" t="n"/>
      <c r="E94" s="7" t="n"/>
      <c r="F94" s="32" t="n"/>
      <c r="G94" s="7" t="n"/>
      <c r="H94" s="32" t="n"/>
      <c r="I94" s="7" t="n"/>
      <c r="J94" s="32" t="n"/>
      <c r="K94" s="7" t="n"/>
      <c r="L94" s="32" t="n"/>
      <c r="M94" s="7" t="n"/>
      <c r="N94" s="32" t="n"/>
      <c r="O94" s="7" t="n"/>
      <c r="P94" s="32" t="n"/>
      <c r="Q94" s="7" t="n"/>
      <c r="R94" s="32" t="n"/>
      <c r="S94" s="7" t="n"/>
    </row>
    <row r="95">
      <c r="A95" s="15" t="n"/>
      <c r="B95" s="4" t="n"/>
      <c r="C95" s="7" t="n"/>
      <c r="D95" s="32" t="n"/>
      <c r="E95" s="7" t="n"/>
      <c r="F95" s="32" t="n"/>
      <c r="G95" s="7" t="n"/>
      <c r="H95" s="32" t="n"/>
      <c r="I95" s="7" t="n"/>
      <c r="J95" s="32" t="n"/>
      <c r="K95" s="7" t="n"/>
      <c r="L95" s="32" t="n"/>
      <c r="M95" s="7" t="n"/>
      <c r="N95" s="32" t="n"/>
      <c r="O95" s="7" t="n"/>
      <c r="P95" s="32" t="n"/>
      <c r="Q95" s="7" t="n"/>
      <c r="R95" s="32" t="n"/>
      <c r="S95" s="7" t="n"/>
    </row>
    <row r="96">
      <c r="A96" s="15" t="n"/>
      <c r="B96" s="4" t="n"/>
      <c r="C96" s="7" t="n"/>
      <c r="D96" s="32" t="n"/>
      <c r="E96" s="7" t="n"/>
      <c r="F96" s="32" t="n"/>
      <c r="G96" s="7" t="n"/>
      <c r="H96" s="32" t="n"/>
      <c r="I96" s="7" t="n"/>
      <c r="J96" s="32" t="n"/>
      <c r="K96" s="7" t="n"/>
      <c r="L96" s="32" t="n"/>
      <c r="M96" s="7" t="n"/>
      <c r="N96" s="32" t="n"/>
      <c r="O96" s="7" t="n"/>
      <c r="P96" s="32" t="n"/>
      <c r="Q96" s="7" t="n"/>
      <c r="R96" s="32" t="n"/>
      <c r="S96" s="7" t="n"/>
    </row>
    <row r="97">
      <c r="A97" s="15" t="n"/>
      <c r="B97" s="4" t="n"/>
      <c r="C97" s="7" t="n"/>
      <c r="D97" s="32" t="n"/>
      <c r="E97" s="7" t="n"/>
      <c r="F97" s="32" t="n"/>
      <c r="G97" s="7" t="n"/>
      <c r="H97" s="32" t="n"/>
      <c r="I97" s="7" t="n"/>
      <c r="J97" s="32" t="n"/>
      <c r="K97" s="7" t="n"/>
      <c r="L97" s="32" t="n"/>
      <c r="M97" s="7" t="n"/>
      <c r="N97" s="32" t="n"/>
      <c r="O97" s="7" t="n"/>
      <c r="P97" s="32" t="n"/>
      <c r="Q97" s="7" t="n"/>
      <c r="R97" s="32" t="n"/>
      <c r="S97" s="7" t="n"/>
    </row>
    <row r="98">
      <c r="A98" s="15" t="n"/>
      <c r="B98" s="4" t="n"/>
      <c r="C98" s="7" t="n"/>
      <c r="D98" s="32" t="n"/>
      <c r="E98" s="7" t="n"/>
      <c r="F98" s="32" t="n"/>
      <c r="G98" s="7" t="n"/>
      <c r="H98" s="32" t="n"/>
      <c r="I98" s="7" t="n"/>
      <c r="J98" s="32" t="n"/>
      <c r="K98" s="7" t="n"/>
      <c r="L98" s="32" t="n"/>
      <c r="M98" s="7" t="n"/>
      <c r="N98" s="32" t="n"/>
      <c r="O98" s="7" t="n"/>
      <c r="P98" s="32" t="n"/>
      <c r="Q98" s="7" t="n"/>
      <c r="R98" s="32" t="n"/>
      <c r="S98" s="7" t="n"/>
    </row>
    <row r="99">
      <c r="A99" s="15" t="n"/>
      <c r="B99" s="4" t="n"/>
      <c r="C99" s="7" t="n"/>
      <c r="D99" s="32" t="n"/>
      <c r="E99" s="7" t="n"/>
      <c r="F99" s="32" t="n"/>
      <c r="G99" s="7" t="n"/>
      <c r="H99" s="32" t="n"/>
      <c r="I99" s="7" t="n"/>
      <c r="J99" s="32" t="n"/>
      <c r="K99" s="7" t="n"/>
      <c r="L99" s="32" t="n"/>
      <c r="M99" s="7" t="n"/>
      <c r="N99" s="32" t="n"/>
      <c r="O99" s="7" t="n"/>
      <c r="P99" s="32" t="n"/>
      <c r="Q99" s="7" t="n"/>
      <c r="R99" s="32" t="n"/>
      <c r="S99" s="7" t="n"/>
    </row>
    <row r="100">
      <c r="A100" s="15" t="n"/>
      <c r="B100" s="4" t="n"/>
      <c r="C100" s="7" t="n"/>
      <c r="D100" s="32" t="n"/>
      <c r="E100" s="7" t="n"/>
      <c r="F100" s="32" t="n"/>
      <c r="G100" s="7" t="n"/>
      <c r="H100" s="32" t="n"/>
      <c r="I100" s="7" t="n"/>
      <c r="J100" s="32" t="n"/>
      <c r="K100" s="7" t="n"/>
      <c r="L100" s="32" t="n"/>
      <c r="M100" s="7" t="n"/>
      <c r="N100" s="32" t="n"/>
      <c r="O100" s="7" t="n"/>
      <c r="P100" s="32" t="n"/>
      <c r="Q100" s="7" t="n"/>
      <c r="R100" s="32" t="n"/>
      <c r="S100" s="7" t="n"/>
    </row>
  </sheetData>
  <autoFilter ref="A1:U100">
    <sortState ref="A2:Q56">
      <sortCondition ref="A1:A56"/>
    </sortState>
  </autoFilter>
  <conditionalFormatting sqref="C2:C5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 S7:S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:R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:S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U10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3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  <col width="9.5546875" bestFit="1" customWidth="1" min="18" max="18"/>
    <col width="11" bestFit="1" customWidth="1" min="19" max="19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44094</v>
      </c>
      <c r="D1" s="10" t="inlineStr">
        <is>
          <t>Change</t>
        </is>
      </c>
      <c r="E1" s="8" t="n">
        <v>44108</v>
      </c>
      <c r="F1" s="10" t="inlineStr">
        <is>
          <t>Change</t>
        </is>
      </c>
      <c r="G1" s="8" t="n">
        <v>44121</v>
      </c>
      <c r="H1" s="10" t="inlineStr">
        <is>
          <t>Change</t>
        </is>
      </c>
      <c r="I1" s="8" t="n">
        <v>44121</v>
      </c>
      <c r="J1" s="10" t="inlineStr">
        <is>
          <t>Change</t>
        </is>
      </c>
      <c r="K1" s="8" t="n">
        <v>44177</v>
      </c>
      <c r="L1" s="10" t="inlineStr">
        <is>
          <t>Change</t>
        </is>
      </c>
      <c r="M1" s="8" t="n">
        <v>44222</v>
      </c>
      <c r="N1" s="10" t="inlineStr">
        <is>
          <t>Change</t>
        </is>
      </c>
      <c r="O1" s="8" t="n">
        <v>44268</v>
      </c>
      <c r="P1" s="10" t="inlineStr">
        <is>
          <t>Change</t>
        </is>
      </c>
      <c r="Q1" s="8" t="n">
        <v>44317</v>
      </c>
      <c r="R1" s="10" t="inlineStr">
        <is>
          <t>Change</t>
        </is>
      </c>
      <c r="S1" s="8" t="n">
        <v>44415</v>
      </c>
      <c r="T1" t="inlineStr">
        <is>
          <t>Change</t>
        </is>
      </c>
      <c r="U1" s="27" t="n">
        <v>44416</v>
      </c>
    </row>
    <row r="2">
      <c r="A2" s="15" t="inlineStr">
        <is>
          <t>#01</t>
        </is>
      </c>
      <c r="B2" s="4" t="inlineStr">
        <is>
          <t>Death Note</t>
        </is>
      </c>
      <c r="C2" s="7">
        <f>COUNTIF(AMV!$C$2:$C$100,"&gt;"&amp;AMV!C2)+1</f>
        <v/>
      </c>
      <c r="D2" s="32">
        <f>C2-E2</f>
        <v/>
      </c>
      <c r="E2" s="7" t="n">
        <v>1</v>
      </c>
      <c r="F2" s="32" t="n">
        <v>0</v>
      </c>
      <c r="G2" s="7" t="n">
        <v>1</v>
      </c>
      <c r="H2" s="32" t="n">
        <v>0</v>
      </c>
      <c r="I2" s="7" t="n">
        <v>1</v>
      </c>
      <c r="J2" s="32" t="n">
        <v>0</v>
      </c>
      <c r="K2" s="7" t="n">
        <v>1</v>
      </c>
      <c r="L2" s="32" t="n">
        <v>0</v>
      </c>
      <c r="M2" s="7" t="n">
        <v>1</v>
      </c>
      <c r="N2" s="32" t="n">
        <v>0</v>
      </c>
      <c r="O2" s="7" t="n">
        <v>1</v>
      </c>
      <c r="P2" s="32" t="n">
        <v>0</v>
      </c>
      <c r="Q2" s="7" t="n">
        <v>1</v>
      </c>
      <c r="R2" s="32" t="n">
        <v>0</v>
      </c>
      <c r="S2" s="7" t="n">
        <v>1</v>
      </c>
      <c r="T2">
        <f>S2 - U2</f>
        <v/>
      </c>
      <c r="U2">
        <f>COUNTIF(AMV!$U$2:$U$100,"&gt;"&amp;AMV!U2)+1</f>
        <v/>
      </c>
    </row>
    <row r="3">
      <c r="A3" s="15" t="inlineStr">
        <is>
          <t>#02</t>
        </is>
      </c>
      <c r="B3" s="4" t="inlineStr">
        <is>
          <t>Shingeki no Kyojin</t>
        </is>
      </c>
      <c r="C3" s="7" t="n">
        <v>2</v>
      </c>
      <c r="D3" s="32" t="n">
        <v>0</v>
      </c>
      <c r="E3" s="7" t="n">
        <v>2</v>
      </c>
      <c r="F3" s="32" t="n">
        <v>0</v>
      </c>
      <c r="G3" s="7" t="n">
        <v>2</v>
      </c>
      <c r="H3" s="32" t="n">
        <v>0</v>
      </c>
      <c r="I3" s="7" t="n">
        <v>2</v>
      </c>
      <c r="J3" s="32" t="n">
        <v>0</v>
      </c>
      <c r="K3" s="7" t="n">
        <v>2</v>
      </c>
      <c r="L3" s="32" t="n">
        <v>0</v>
      </c>
      <c r="M3" s="7" t="n">
        <v>2</v>
      </c>
      <c r="N3" s="32" t="n">
        <v>0</v>
      </c>
      <c r="O3" s="7" t="n">
        <v>2</v>
      </c>
      <c r="P3" s="32" t="n">
        <v>0</v>
      </c>
      <c r="Q3" s="7" t="n">
        <v>2</v>
      </c>
      <c r="R3" s="32" t="n">
        <v>0</v>
      </c>
      <c r="S3" s="7" t="n">
        <v>2</v>
      </c>
      <c r="T3">
        <f>S3 - U3</f>
        <v/>
      </c>
      <c r="U3">
        <f>COUNTIF(AMV!$U$2:$U$100,"&gt;"&amp;AMV!U3)+1</f>
        <v/>
      </c>
    </row>
    <row r="4">
      <c r="A4" s="15" t="inlineStr">
        <is>
          <t>#03</t>
        </is>
      </c>
      <c r="B4" s="4" t="inlineStr">
        <is>
          <t>Sword Art Online</t>
        </is>
      </c>
      <c r="C4" s="7" t="n">
        <v>3</v>
      </c>
      <c r="D4" s="32" t="n">
        <v>0</v>
      </c>
      <c r="E4" s="7" t="n">
        <v>3</v>
      </c>
      <c r="F4" s="32" t="n">
        <v>0</v>
      </c>
      <c r="G4" s="7" t="n">
        <v>3</v>
      </c>
      <c r="H4" s="32" t="n">
        <v>0</v>
      </c>
      <c r="I4" s="7" t="n">
        <v>3</v>
      </c>
      <c r="J4" s="32" t="n">
        <v>0</v>
      </c>
      <c r="K4" s="7" t="n">
        <v>3</v>
      </c>
      <c r="L4" s="32" t="n">
        <v>-1</v>
      </c>
      <c r="M4" s="7" t="n">
        <v>4</v>
      </c>
      <c r="N4" s="32" t="n">
        <v>0</v>
      </c>
      <c r="O4" s="7" t="n">
        <v>4</v>
      </c>
      <c r="P4" s="32" t="n">
        <v>0</v>
      </c>
      <c r="Q4" s="7" t="n">
        <v>4</v>
      </c>
      <c r="R4" s="32" t="n">
        <v>0</v>
      </c>
      <c r="S4" s="7" t="n">
        <v>4</v>
      </c>
      <c r="T4">
        <f>S4 - U4</f>
        <v/>
      </c>
      <c r="U4">
        <f>COUNTIF(AMV!$U$2:$U$100,"&gt;"&amp;AMV!U4)+1</f>
        <v/>
      </c>
    </row>
    <row r="5">
      <c r="A5" s="15" t="inlineStr">
        <is>
          <t>#04</t>
        </is>
      </c>
      <c r="B5" s="4" t="inlineStr">
        <is>
          <t>Fullmetal Alchemist: Brotherhood</t>
        </is>
      </c>
      <c r="C5" s="7" t="n">
        <v>4</v>
      </c>
      <c r="D5" s="32" t="n">
        <v>0</v>
      </c>
      <c r="E5" s="7" t="n">
        <v>4</v>
      </c>
      <c r="F5" s="32" t="n">
        <v>0</v>
      </c>
      <c r="G5" s="7" t="n">
        <v>4</v>
      </c>
      <c r="H5" s="32" t="n">
        <v>0</v>
      </c>
      <c r="I5" s="7" t="n">
        <v>4</v>
      </c>
      <c r="J5" s="32" t="n">
        <v>0</v>
      </c>
      <c r="K5" s="7" t="n">
        <v>4</v>
      </c>
      <c r="L5" s="32" t="n">
        <v>1</v>
      </c>
      <c r="M5" s="7" t="n">
        <v>3</v>
      </c>
      <c r="N5" s="32" t="n">
        <v>0</v>
      </c>
      <c r="O5" s="7" t="n">
        <v>3</v>
      </c>
      <c r="P5" s="32" t="n">
        <v>0</v>
      </c>
      <c r="Q5" s="7" t="n">
        <v>3</v>
      </c>
      <c r="R5" s="32" t="n">
        <v>0</v>
      </c>
      <c r="S5" s="7" t="n">
        <v>3</v>
      </c>
      <c r="T5">
        <f>S5 - U5</f>
        <v/>
      </c>
      <c r="U5">
        <f>COUNTIF(AMV!$U$2:$U$100,"&gt;"&amp;AMV!U5)+1</f>
        <v/>
      </c>
    </row>
    <row r="6">
      <c r="A6" s="15" t="inlineStr">
        <is>
          <t>#05</t>
        </is>
      </c>
      <c r="B6" s="4" t="inlineStr">
        <is>
          <t>One Punch Man</t>
        </is>
      </c>
      <c r="C6" s="7" t="n">
        <v>5</v>
      </c>
      <c r="D6" s="32" t="n">
        <v>0</v>
      </c>
      <c r="E6" s="7" t="n">
        <v>5</v>
      </c>
      <c r="F6" s="32" t="n">
        <v>0</v>
      </c>
      <c r="G6" s="7" t="n">
        <v>5</v>
      </c>
      <c r="H6" s="32" t="n">
        <v>0</v>
      </c>
      <c r="I6" s="7" t="n">
        <v>5</v>
      </c>
      <c r="J6" s="32" t="n">
        <v>0</v>
      </c>
      <c r="K6" s="7" t="n">
        <v>5</v>
      </c>
      <c r="L6" s="32" t="n">
        <v>0</v>
      </c>
      <c r="M6" s="7" t="n">
        <v>5</v>
      </c>
      <c r="N6" s="32" t="n">
        <v>0</v>
      </c>
      <c r="O6" s="7" t="n">
        <v>5</v>
      </c>
      <c r="P6" s="32" t="n">
        <v>0</v>
      </c>
      <c r="Q6" s="7" t="n">
        <v>5</v>
      </c>
      <c r="R6" s="32" t="n">
        <v>0</v>
      </c>
      <c r="S6" s="7" t="n">
        <v>5</v>
      </c>
      <c r="T6">
        <f>S6 - U6</f>
        <v/>
      </c>
      <c r="U6">
        <f>COUNTIF(AMV!$U$2:$U$100,"&gt;"&amp;AMV!U6)+1</f>
        <v/>
      </c>
    </row>
    <row r="7">
      <c r="A7" s="15" t="inlineStr">
        <is>
          <t>#06</t>
        </is>
      </c>
      <c r="B7" s="4" t="inlineStr">
        <is>
          <t>Tokyo Ghoul</t>
        </is>
      </c>
      <c r="C7" s="7" t="n">
        <v>6</v>
      </c>
      <c r="D7" s="32" t="n">
        <v>0</v>
      </c>
      <c r="E7" s="7" t="n">
        <v>6</v>
      </c>
      <c r="F7" s="32" t="n">
        <v>0</v>
      </c>
      <c r="G7" s="7" t="n">
        <v>6</v>
      </c>
      <c r="H7" s="32" t="n">
        <v>0</v>
      </c>
      <c r="I7" s="7" t="n">
        <v>6</v>
      </c>
      <c r="J7" s="32" t="n">
        <v>0</v>
      </c>
      <c r="K7" s="7" t="n">
        <v>6</v>
      </c>
      <c r="L7" s="32" t="n">
        <v>-1</v>
      </c>
      <c r="M7" s="7" t="n">
        <v>7</v>
      </c>
      <c r="N7" s="32" t="n">
        <v>0</v>
      </c>
      <c r="O7" s="7" t="n">
        <v>7</v>
      </c>
      <c r="P7" s="32" t="n">
        <v>0</v>
      </c>
      <c r="Q7" s="7" t="n">
        <v>7</v>
      </c>
      <c r="R7" s="32" t="n">
        <v>0</v>
      </c>
      <c r="S7" s="7" t="n">
        <v>7</v>
      </c>
      <c r="T7">
        <f>S7 - U7</f>
        <v/>
      </c>
      <c r="U7">
        <f>COUNTIF(AMV!$U$2:$U$100,"&gt;"&amp;AMV!U7)+1</f>
        <v/>
      </c>
    </row>
    <row r="8">
      <c r="A8" s="15" t="inlineStr">
        <is>
          <t>#07</t>
        </is>
      </c>
      <c r="B8" s="4" t="inlineStr">
        <is>
          <t>Boku no Hero Academia</t>
        </is>
      </c>
      <c r="C8" s="7" t="n">
        <v>7</v>
      </c>
      <c r="D8" s="32" t="n">
        <v>0</v>
      </c>
      <c r="E8" s="7" t="n">
        <v>7</v>
      </c>
      <c r="F8" s="32" t="n">
        <v>0</v>
      </c>
      <c r="G8" s="7" t="n">
        <v>7</v>
      </c>
      <c r="H8" s="32" t="n">
        <v>0</v>
      </c>
      <c r="I8" s="7" t="n">
        <v>7</v>
      </c>
      <c r="J8" s="32" t="n">
        <v>0</v>
      </c>
      <c r="K8" s="7" t="n">
        <v>7</v>
      </c>
      <c r="L8" s="32" t="n">
        <v>1</v>
      </c>
      <c r="M8" s="7" t="n">
        <v>6</v>
      </c>
      <c r="N8" s="32" t="n">
        <v>0</v>
      </c>
      <c r="O8" s="7" t="n">
        <v>6</v>
      </c>
      <c r="P8" s="32" t="n">
        <v>0</v>
      </c>
      <c r="Q8" s="7" t="n">
        <v>6</v>
      </c>
      <c r="R8" s="32" t="n">
        <v>0</v>
      </c>
      <c r="S8" s="7" t="n">
        <v>6</v>
      </c>
      <c r="T8">
        <f>S8 - U8</f>
        <v/>
      </c>
      <c r="U8">
        <f>COUNTIF(AMV!$U$2:$U$100,"&gt;"&amp;AMV!U8)+1</f>
        <v/>
      </c>
    </row>
    <row r="9">
      <c r="A9" s="15" t="inlineStr">
        <is>
          <t>#08</t>
        </is>
      </c>
      <c r="B9" s="4" t="inlineStr">
        <is>
          <t>Steins;Gate</t>
        </is>
      </c>
      <c r="C9" s="7" t="n">
        <v>8</v>
      </c>
      <c r="D9" s="32" t="n">
        <v>0</v>
      </c>
      <c r="E9" s="7" t="n">
        <v>8</v>
      </c>
      <c r="F9" s="32" t="n">
        <v>0</v>
      </c>
      <c r="G9" s="7" t="n">
        <v>8</v>
      </c>
      <c r="H9" s="32" t="n">
        <v>0</v>
      </c>
      <c r="I9" s="7" t="n">
        <v>8</v>
      </c>
      <c r="J9" s="32" t="n">
        <v>-1</v>
      </c>
      <c r="K9" s="7" t="n">
        <v>9</v>
      </c>
      <c r="L9" s="32" t="n">
        <v>0</v>
      </c>
      <c r="M9" s="7" t="n">
        <v>9</v>
      </c>
      <c r="N9" s="32" t="n">
        <v>0</v>
      </c>
      <c r="O9" s="7" t="n">
        <v>9</v>
      </c>
      <c r="P9" s="32" t="n">
        <v>-1</v>
      </c>
      <c r="Q9" s="7" t="n">
        <v>10</v>
      </c>
      <c r="R9" s="32" t="n">
        <v>-1</v>
      </c>
      <c r="S9" s="7" t="n">
        <v>11</v>
      </c>
      <c r="T9">
        <f>S9 - U9</f>
        <v/>
      </c>
      <c r="U9">
        <f>COUNTIF(AMV!$U$2:$U$100,"&gt;"&amp;AMV!U9)+1</f>
        <v/>
      </c>
    </row>
    <row r="10">
      <c r="A10" s="15" t="inlineStr">
        <is>
          <t>#09</t>
        </is>
      </c>
      <c r="B10" s="4" t="inlineStr">
        <is>
          <t>Naruto</t>
        </is>
      </c>
      <c r="C10" s="7" t="n">
        <v>9</v>
      </c>
      <c r="D10" s="32" t="n">
        <v>0</v>
      </c>
      <c r="E10" s="7" t="n">
        <v>9</v>
      </c>
      <c r="F10" s="32" t="n">
        <v>0</v>
      </c>
      <c r="G10" s="7" t="n">
        <v>9</v>
      </c>
      <c r="H10" s="32" t="n">
        <v>0</v>
      </c>
      <c r="I10" s="7" t="n">
        <v>9</v>
      </c>
      <c r="J10" s="32" t="n">
        <v>1</v>
      </c>
      <c r="K10" s="7" t="n">
        <v>8</v>
      </c>
      <c r="L10" s="32" t="n">
        <v>0</v>
      </c>
      <c r="M10" s="7" t="n">
        <v>8</v>
      </c>
      <c r="N10" s="32" t="n">
        <v>0</v>
      </c>
      <c r="O10" s="7" t="n">
        <v>8</v>
      </c>
      <c r="P10" s="32" t="n">
        <v>0</v>
      </c>
      <c r="Q10" s="7" t="n">
        <v>8</v>
      </c>
      <c r="R10" s="32" t="n">
        <v>0</v>
      </c>
      <c r="S10" s="7" t="n">
        <v>8</v>
      </c>
      <c r="T10">
        <f>S10 - U10</f>
        <v/>
      </c>
      <c r="U10">
        <f>COUNTIF(AMV!$U$2:$U$100,"&gt;"&amp;AMV!U10)+1</f>
        <v/>
      </c>
    </row>
    <row r="11">
      <c r="A11" s="15" t="inlineStr">
        <is>
          <t>#10</t>
        </is>
      </c>
      <c r="B11" s="4" t="inlineStr">
        <is>
          <t>No Game No Life</t>
        </is>
      </c>
      <c r="C11" s="7" t="n">
        <v>10</v>
      </c>
      <c r="D11" s="32" t="n">
        <v>0</v>
      </c>
      <c r="E11" s="7" t="n">
        <v>10</v>
      </c>
      <c r="F11" s="32" t="n">
        <v>0</v>
      </c>
      <c r="G11" s="7" t="n">
        <v>10</v>
      </c>
      <c r="H11" s="32" t="n">
        <v>0</v>
      </c>
      <c r="I11" s="7" t="n">
        <v>10</v>
      </c>
      <c r="J11" s="32" t="n">
        <v>0</v>
      </c>
      <c r="K11" s="7" t="n">
        <v>10</v>
      </c>
      <c r="L11" s="32" t="n">
        <v>0</v>
      </c>
      <c r="M11" s="7" t="n">
        <v>10</v>
      </c>
      <c r="N11" s="32" t="n">
        <v>0</v>
      </c>
      <c r="O11" s="7" t="n">
        <v>10</v>
      </c>
      <c r="P11" s="32" t="n">
        <v>-1</v>
      </c>
      <c r="Q11" s="7" t="n">
        <v>11</v>
      </c>
      <c r="R11" s="32" t="n">
        <v>-2</v>
      </c>
      <c r="S11" s="7" t="n">
        <v>13</v>
      </c>
      <c r="T11">
        <f>S11 - U11</f>
        <v/>
      </c>
      <c r="U11">
        <f>COUNTIF(AMV!$U$2:$U$100,"&gt;"&amp;AMV!U11)+1</f>
        <v/>
      </c>
    </row>
    <row r="12">
      <c r="A12" s="15" t="inlineStr">
        <is>
          <t>#11</t>
        </is>
      </c>
      <c r="B12" s="4" t="inlineStr">
        <is>
          <t>Kimi no Na wa.</t>
        </is>
      </c>
      <c r="C12" s="7" t="n">
        <v>11</v>
      </c>
      <c r="D12" s="32" t="n">
        <v>0</v>
      </c>
      <c r="E12" s="7" t="n">
        <v>11</v>
      </c>
      <c r="F12" s="32" t="n">
        <v>0</v>
      </c>
      <c r="G12" s="7" t="n">
        <v>11</v>
      </c>
      <c r="H12" s="32" t="n">
        <v>0</v>
      </c>
      <c r="I12" s="7" t="n">
        <v>11</v>
      </c>
      <c r="J12" s="32" t="n">
        <v>0</v>
      </c>
      <c r="K12" s="7" t="n">
        <v>11</v>
      </c>
      <c r="L12" s="32" t="n">
        <v>0</v>
      </c>
      <c r="M12" s="7" t="n">
        <v>11</v>
      </c>
      <c r="N12" s="32" t="n">
        <v>0</v>
      </c>
      <c r="O12" s="7" t="n">
        <v>11</v>
      </c>
      <c r="P12" s="32" t="n">
        <v>2</v>
      </c>
      <c r="Q12" s="7" t="n">
        <v>9</v>
      </c>
      <c r="R12" s="32" t="n">
        <v>0</v>
      </c>
      <c r="S12" s="7" t="n">
        <v>9</v>
      </c>
      <c r="T12">
        <f>S12 - U12</f>
        <v/>
      </c>
      <c r="U12">
        <f>COUNTIF(AMV!$U$2:$U$100,"&gt;"&amp;AMV!U12)+1</f>
        <v/>
      </c>
    </row>
    <row r="13">
      <c r="A13" s="15" t="inlineStr">
        <is>
          <t>#12</t>
        </is>
      </c>
      <c r="B13" s="4" t="inlineStr">
        <is>
          <t>Angel Beats!</t>
        </is>
      </c>
      <c r="C13" s="7" t="n">
        <v>12</v>
      </c>
      <c r="D13" s="32" t="n">
        <v>0</v>
      </c>
      <c r="E13" s="7" t="n">
        <v>12</v>
      </c>
      <c r="F13" s="32" t="n">
        <v>0</v>
      </c>
      <c r="G13" s="7" t="n">
        <v>12</v>
      </c>
      <c r="H13" s="32" t="n">
        <v>0</v>
      </c>
      <c r="I13" s="7" t="n">
        <v>12</v>
      </c>
      <c r="J13" s="32" t="n">
        <v>-1</v>
      </c>
      <c r="K13" s="7" t="n">
        <v>13</v>
      </c>
      <c r="L13" s="32" t="n">
        <v>-1</v>
      </c>
      <c r="M13" s="7" t="n">
        <v>14</v>
      </c>
      <c r="N13" s="32" t="n">
        <v>-3</v>
      </c>
      <c r="O13" s="7" t="n">
        <v>17</v>
      </c>
      <c r="P13" s="32" t="n">
        <v>-2</v>
      </c>
      <c r="Q13" s="7" t="n">
        <v>19</v>
      </c>
      <c r="R13" s="32" t="n">
        <v>0</v>
      </c>
      <c r="S13" s="7" t="n">
        <v>19</v>
      </c>
      <c r="T13">
        <f>S13 - U13</f>
        <v/>
      </c>
      <c r="U13">
        <f>COUNTIF(AMV!$U$2:$U$100,"&gt;"&amp;AMV!U13)+1</f>
        <v/>
      </c>
    </row>
    <row r="14">
      <c r="A14" s="15" t="inlineStr">
        <is>
          <t>#13</t>
        </is>
      </c>
      <c r="B14" s="4" t="inlineStr">
        <is>
          <t>Code Geass: Hangyaku no Lelouch</t>
        </is>
      </c>
      <c r="C14" s="7" t="n">
        <v>13</v>
      </c>
      <c r="D14" s="32" t="n">
        <v>0</v>
      </c>
      <c r="E14" s="7" t="n">
        <v>13</v>
      </c>
      <c r="F14" s="32" t="n">
        <v>0</v>
      </c>
      <c r="G14" s="7" t="n">
        <v>13</v>
      </c>
      <c r="H14" s="32" t="n">
        <v>0</v>
      </c>
      <c r="I14" s="7" t="n">
        <v>13</v>
      </c>
      <c r="J14" s="32" t="n">
        <v>-1</v>
      </c>
      <c r="K14" s="7" t="n">
        <v>14</v>
      </c>
      <c r="L14" s="32" t="n">
        <v>-1</v>
      </c>
      <c r="M14" s="7" t="n">
        <v>15</v>
      </c>
      <c r="N14" s="32" t="n">
        <v>-1</v>
      </c>
      <c r="O14" s="7" t="n">
        <v>16</v>
      </c>
      <c r="P14" s="32" t="n">
        <v>1</v>
      </c>
      <c r="Q14" s="7" t="n">
        <v>15</v>
      </c>
      <c r="R14" s="32" t="n">
        <v>-2</v>
      </c>
      <c r="S14" s="7" t="n">
        <v>17</v>
      </c>
      <c r="T14">
        <f>S14 - U14</f>
        <v/>
      </c>
      <c r="U14">
        <f>COUNTIF(AMV!$U$2:$U$100,"&gt;"&amp;AMV!U14)+1</f>
        <v/>
      </c>
    </row>
    <row r="15">
      <c r="A15" s="15" t="inlineStr">
        <is>
          <t>#14</t>
        </is>
      </c>
      <c r="B15" s="4" t="inlineStr">
        <is>
          <t>Mirai Nikki</t>
        </is>
      </c>
      <c r="C15" s="7" t="n">
        <v>14</v>
      </c>
      <c r="D15" s="32" t="n">
        <v>0</v>
      </c>
      <c r="E15" s="7" t="n">
        <v>14</v>
      </c>
      <c r="F15" s="32" t="n">
        <v>-1</v>
      </c>
      <c r="G15" s="7" t="n">
        <v>15</v>
      </c>
      <c r="H15" s="32" t="n">
        <v>0</v>
      </c>
      <c r="I15" s="7" t="n">
        <v>15</v>
      </c>
      <c r="J15" s="32" t="n">
        <v>-2</v>
      </c>
      <c r="K15" s="7" t="n">
        <v>17</v>
      </c>
      <c r="L15" s="32" t="n">
        <v>-1</v>
      </c>
      <c r="M15" s="7" t="n">
        <v>18</v>
      </c>
      <c r="N15" s="32" t="n"/>
      <c r="O15" s="7" t="n"/>
      <c r="P15" s="32" t="n"/>
      <c r="Q15" s="7" t="n">
        <v>22</v>
      </c>
      <c r="R15" s="32" t="n"/>
      <c r="S15" s="7" t="n"/>
    </row>
    <row r="16">
      <c r="A16" s="15" t="inlineStr">
        <is>
          <t>#15</t>
        </is>
      </c>
      <c r="B16" s="4" t="inlineStr">
        <is>
          <t>Hunter x Hunter (2011)</t>
        </is>
      </c>
      <c r="C16" s="7" t="n">
        <v>15</v>
      </c>
      <c r="D16" s="32" t="n">
        <v>0</v>
      </c>
      <c r="E16" s="7" t="n">
        <v>15</v>
      </c>
      <c r="F16" s="32" t="n">
        <v>1</v>
      </c>
      <c r="G16" s="7" t="n">
        <v>14</v>
      </c>
      <c r="H16" s="32" t="n">
        <v>0</v>
      </c>
      <c r="I16" s="7" t="n">
        <v>14</v>
      </c>
      <c r="J16" s="32" t="n">
        <v>2</v>
      </c>
      <c r="K16" s="7" t="n">
        <v>12</v>
      </c>
      <c r="L16" s="32" t="n">
        <v>0</v>
      </c>
      <c r="M16" s="7" t="n">
        <v>12</v>
      </c>
      <c r="N16" s="32" t="n">
        <v>0</v>
      </c>
      <c r="O16" s="7" t="n">
        <v>12</v>
      </c>
      <c r="P16" s="32" t="n">
        <v>0</v>
      </c>
      <c r="Q16" s="7" t="n">
        <v>12</v>
      </c>
      <c r="R16" s="32" t="n">
        <v>2</v>
      </c>
      <c r="S16" s="7" t="n">
        <v>10</v>
      </c>
      <c r="T16">
        <f>S16 - U16</f>
        <v/>
      </c>
      <c r="U16">
        <f>COUNTIF(AMV!$U$2:$U$100,"&gt;"&amp;AMV!U16)+1</f>
        <v/>
      </c>
    </row>
    <row r="17">
      <c r="A17" s="15" t="inlineStr">
        <is>
          <t>#16</t>
        </is>
      </c>
      <c r="B17" s="4" t="inlineStr">
        <is>
          <t>Toradora!</t>
        </is>
      </c>
      <c r="C17" s="7" t="n">
        <v>16</v>
      </c>
      <c r="D17" s="32" t="n">
        <v>0</v>
      </c>
      <c r="E17" s="7" t="n">
        <v>16</v>
      </c>
      <c r="F17" s="32" t="n">
        <v>0</v>
      </c>
      <c r="G17" s="7" t="n">
        <v>16</v>
      </c>
      <c r="H17" s="32" t="n">
        <v>-1</v>
      </c>
      <c r="I17" s="7" t="n">
        <v>17</v>
      </c>
      <c r="J17" s="32" t="n">
        <v>1</v>
      </c>
      <c r="K17" s="7" t="n">
        <v>16</v>
      </c>
      <c r="L17" s="32" t="n">
        <v>0</v>
      </c>
      <c r="M17" s="7" t="n">
        <v>16</v>
      </c>
      <c r="N17" s="32" t="n">
        <v>-2</v>
      </c>
      <c r="O17" s="7" t="n">
        <v>18</v>
      </c>
      <c r="P17" s="32" t="n">
        <v>0</v>
      </c>
      <c r="Q17" s="7" t="n">
        <v>18</v>
      </c>
      <c r="R17" s="32" t="n">
        <v>0</v>
      </c>
      <c r="S17" s="7" t="n">
        <v>18</v>
      </c>
      <c r="T17">
        <f>S17 - U17</f>
        <v/>
      </c>
      <c r="U17">
        <f>COUNTIF(AMV!$U$2:$U$100,"&gt;"&amp;AMV!U17)+1</f>
        <v/>
      </c>
    </row>
    <row r="18">
      <c r="A18" s="15" t="inlineStr">
        <is>
          <t>#17</t>
        </is>
      </c>
      <c r="B18" s="4" t="inlineStr">
        <is>
          <t>Noragami</t>
        </is>
      </c>
      <c r="C18" s="7" t="n">
        <v>17</v>
      </c>
      <c r="D18" s="32" t="n">
        <v>-1</v>
      </c>
      <c r="E18" s="7" t="n">
        <v>18</v>
      </c>
      <c r="F18" s="32" t="n">
        <v>0</v>
      </c>
      <c r="G18" s="7" t="n">
        <v>18</v>
      </c>
      <c r="H18" s="32" t="n">
        <v>0</v>
      </c>
      <c r="I18" s="7" t="n">
        <v>18</v>
      </c>
      <c r="J18" s="32" t="n">
        <v>0</v>
      </c>
      <c r="K18" s="7" t="n">
        <v>18</v>
      </c>
      <c r="L18" s="32" t="n">
        <v>-1</v>
      </c>
      <c r="M18" s="7" t="n">
        <v>19</v>
      </c>
      <c r="N18" s="32" t="n">
        <v>-1</v>
      </c>
      <c r="O18" s="7" t="n">
        <v>20</v>
      </c>
      <c r="P18" s="32" t="n">
        <v>0</v>
      </c>
      <c r="Q18" s="7" t="n">
        <v>20</v>
      </c>
      <c r="R18" s="32" t="n">
        <v>0</v>
      </c>
      <c r="S18" s="7" t="n">
        <v>20</v>
      </c>
      <c r="T18">
        <f>S18 - U18</f>
        <v/>
      </c>
      <c r="U18">
        <f>COUNTIF(AMV!$U$2:$U$100,"&gt;"&amp;AMV!U18)+1</f>
        <v/>
      </c>
    </row>
    <row r="19">
      <c r="A19" s="15" t="inlineStr">
        <is>
          <t>#18</t>
        </is>
      </c>
      <c r="B19" s="4" t="inlineStr">
        <is>
          <t>Boku no Hero Academia 2nd Season</t>
        </is>
      </c>
      <c r="C19" s="7" t="n">
        <v>18</v>
      </c>
      <c r="D19" s="32" t="n">
        <v>1</v>
      </c>
      <c r="E19" s="7" t="n">
        <v>17</v>
      </c>
      <c r="F19" s="32" t="n">
        <v>0</v>
      </c>
      <c r="G19" s="7" t="n">
        <v>17</v>
      </c>
      <c r="H19" s="32" t="n">
        <v>1</v>
      </c>
      <c r="I19" s="7" t="n">
        <v>16</v>
      </c>
      <c r="J19" s="32" t="n">
        <v>1</v>
      </c>
      <c r="K19" s="7" t="n">
        <v>15</v>
      </c>
      <c r="L19" s="32" t="n">
        <v>2</v>
      </c>
      <c r="M19" s="7" t="n">
        <v>13</v>
      </c>
      <c r="N19" s="32" t="n">
        <v>0</v>
      </c>
      <c r="O19" s="7" t="n">
        <v>13</v>
      </c>
      <c r="P19" s="32" t="n">
        <v>-1</v>
      </c>
      <c r="Q19" s="7" t="n">
        <v>14</v>
      </c>
      <c r="R19" s="32" t="n">
        <v>0</v>
      </c>
      <c r="S19" s="7" t="n">
        <v>14</v>
      </c>
      <c r="T19">
        <f>S19 - U19</f>
        <v/>
      </c>
      <c r="U19">
        <f>COUNTIF(AMV!$U$2:$U$100,"&gt;"&amp;AMV!U19)+1</f>
        <v/>
      </c>
    </row>
    <row r="20">
      <c r="A20" s="15" t="inlineStr">
        <is>
          <t>#19</t>
        </is>
      </c>
      <c r="B20" s="4" t="inlineStr">
        <is>
          <t>Naruto: Shippuuden</t>
        </is>
      </c>
      <c r="C20" s="7" t="n">
        <v>19</v>
      </c>
      <c r="D20" s="32" t="n">
        <v>0</v>
      </c>
      <c r="E20" s="7" t="n">
        <v>19</v>
      </c>
      <c r="F20" s="32" t="n">
        <v>0</v>
      </c>
      <c r="G20" s="7" t="n">
        <v>19</v>
      </c>
      <c r="H20" s="32" t="n">
        <v>0</v>
      </c>
      <c r="I20" s="7" t="n">
        <v>19</v>
      </c>
      <c r="J20" s="32" t="n">
        <v>0</v>
      </c>
      <c r="K20" s="7" t="n">
        <v>19</v>
      </c>
      <c r="L20" s="32" t="n">
        <v>-1</v>
      </c>
      <c r="M20" s="7" t="n">
        <v>20</v>
      </c>
      <c r="N20" s="32" t="n">
        <v>1</v>
      </c>
      <c r="O20" s="7" t="n">
        <v>19</v>
      </c>
      <c r="P20" s="32" t="n">
        <v>2</v>
      </c>
      <c r="Q20" s="7" t="n">
        <v>17</v>
      </c>
      <c r="R20" s="32" t="n">
        <v>1</v>
      </c>
      <c r="S20" s="7" t="n">
        <v>16</v>
      </c>
      <c r="T20">
        <f>S20 - U20</f>
        <v/>
      </c>
      <c r="U20">
        <f>COUNTIF(AMV!$U$2:$U$100,"&gt;"&amp;AMV!U20)+1</f>
        <v/>
      </c>
    </row>
    <row r="21">
      <c r="A21" s="15" t="inlineStr">
        <is>
          <t>#20</t>
        </is>
      </c>
      <c r="B21" s="4" t="inlineStr">
        <is>
          <t>Sword Art Online II</t>
        </is>
      </c>
      <c r="C21" s="7" t="n">
        <v>20</v>
      </c>
      <c r="D21" s="32" t="n">
        <v>-1</v>
      </c>
      <c r="E21" s="7" t="n">
        <v>21</v>
      </c>
      <c r="F21" s="32" t="n">
        <v>-1</v>
      </c>
      <c r="G21" s="7" t="n">
        <v>22</v>
      </c>
      <c r="H21" s="32" t="n">
        <v>0</v>
      </c>
      <c r="I21" s="7" t="n">
        <v>22</v>
      </c>
      <c r="J21" s="32" t="n">
        <v>0</v>
      </c>
      <c r="K21" s="7" t="n">
        <v>22</v>
      </c>
      <c r="L21" s="32" t="n">
        <v>-1</v>
      </c>
      <c r="M21" s="7" t="n">
        <v>23</v>
      </c>
      <c r="N21" s="32" t="n">
        <v>-1</v>
      </c>
      <c r="O21" s="7" t="n">
        <v>24</v>
      </c>
      <c r="P21" s="32" t="n">
        <v>-2</v>
      </c>
      <c r="Q21" s="7" t="n">
        <v>26</v>
      </c>
      <c r="R21" s="32" t="n">
        <v>-2</v>
      </c>
      <c r="S21" s="7" t="n">
        <v>28</v>
      </c>
      <c r="T21">
        <f>S21 - U21</f>
        <v/>
      </c>
      <c r="U21">
        <f>COUNTIF(AMV!$U$2:$U$100,"&gt;"&amp;AMV!U21)+1</f>
        <v/>
      </c>
    </row>
    <row r="22">
      <c r="A22" s="15" t="inlineStr">
        <is>
          <t>#21</t>
        </is>
      </c>
      <c r="B22" s="4" t="inlineStr">
        <is>
          <t>Re:Zero kara Hajimeru Isekai Seikatsu</t>
        </is>
      </c>
      <c r="C22" s="7" t="n">
        <v>21</v>
      </c>
      <c r="D22" s="32" t="n">
        <v>1</v>
      </c>
      <c r="E22" s="7" t="n">
        <v>20</v>
      </c>
      <c r="F22" s="32" t="n">
        <v>0</v>
      </c>
      <c r="G22" s="7" t="n">
        <v>20</v>
      </c>
      <c r="H22" s="32" t="n">
        <v>0</v>
      </c>
      <c r="I22" s="7" t="n">
        <v>20</v>
      </c>
      <c r="J22" s="32" t="n">
        <v>-1</v>
      </c>
      <c r="K22" s="7" t="n">
        <v>21</v>
      </c>
      <c r="L22" s="32" t="n">
        <v>0</v>
      </c>
      <c r="M22" s="7" t="n">
        <v>21</v>
      </c>
      <c r="N22" s="32" t="n">
        <v>0</v>
      </c>
      <c r="O22" s="7" t="n">
        <v>21</v>
      </c>
      <c r="P22" s="32" t="n">
        <v>0</v>
      </c>
      <c r="Q22" s="7" t="n">
        <v>21</v>
      </c>
      <c r="R22" s="32" t="n">
        <v>0</v>
      </c>
      <c r="S22" s="7" t="n">
        <v>21</v>
      </c>
      <c r="T22">
        <f>S22 - U22</f>
        <v/>
      </c>
      <c r="U22">
        <f>COUNTIF(AMV!$U$2:$U$100,"&gt;"&amp;AMV!U22)+1</f>
        <v/>
      </c>
    </row>
    <row r="23">
      <c r="A23" s="15" t="inlineStr">
        <is>
          <t>#22</t>
        </is>
      </c>
      <c r="B23" s="4" t="inlineStr">
        <is>
          <t>Ao no Exorcist</t>
        </is>
      </c>
      <c r="C23" s="7" t="n">
        <v>22</v>
      </c>
      <c r="D23" s="32" t="n">
        <v>-1</v>
      </c>
      <c r="E23" s="7" t="n">
        <v>23</v>
      </c>
      <c r="F23" s="32" t="n">
        <v>0</v>
      </c>
      <c r="G23" s="7" t="n">
        <v>23</v>
      </c>
      <c r="H23" s="32" t="n">
        <v>0</v>
      </c>
      <c r="I23" s="7" t="n">
        <v>23</v>
      </c>
      <c r="J23" s="32" t="n">
        <v>0</v>
      </c>
      <c r="K23" s="7" t="n">
        <v>23</v>
      </c>
      <c r="L23" s="32" t="n">
        <v>-1</v>
      </c>
      <c r="M23" s="7" t="n">
        <v>24</v>
      </c>
      <c r="N23" s="32" t="n">
        <v>-1</v>
      </c>
      <c r="O23" s="7" t="n">
        <v>25</v>
      </c>
      <c r="P23" s="32" t="n">
        <v>-3</v>
      </c>
      <c r="Q23" s="7" t="n">
        <v>28</v>
      </c>
      <c r="R23" s="32" t="n">
        <v>-4</v>
      </c>
      <c r="S23" s="7" t="n">
        <v>32</v>
      </c>
      <c r="T23">
        <f>S23 - U23</f>
        <v/>
      </c>
      <c r="U23">
        <f>COUNTIF(AMV!$U$2:$U$100,"&gt;"&amp;AMV!U23)+1</f>
        <v/>
      </c>
    </row>
    <row r="24">
      <c r="A24" s="15" t="inlineStr">
        <is>
          <t>#23</t>
        </is>
      </c>
      <c r="B24" s="4" t="inlineStr">
        <is>
          <t>Shingeki no Kyojin Season 2</t>
        </is>
      </c>
      <c r="C24" s="7" t="n">
        <v>23</v>
      </c>
      <c r="D24" s="32" t="n">
        <v>1</v>
      </c>
      <c r="E24" s="7" t="n">
        <v>22</v>
      </c>
      <c r="F24" s="32" t="n">
        <v>1</v>
      </c>
      <c r="G24" s="7" t="n">
        <v>21</v>
      </c>
      <c r="H24" s="32" t="n">
        <v>0</v>
      </c>
      <c r="I24" s="7" t="n">
        <v>21</v>
      </c>
      <c r="J24" s="32" t="n">
        <v>1</v>
      </c>
      <c r="K24" s="7" t="n">
        <v>20</v>
      </c>
      <c r="L24" s="32" t="n">
        <v>3</v>
      </c>
      <c r="M24" s="7" t="n">
        <v>17</v>
      </c>
      <c r="N24" s="32" t="n">
        <v>3</v>
      </c>
      <c r="O24" s="7" t="n">
        <v>14</v>
      </c>
      <c r="P24" s="32" t="n">
        <v>1</v>
      </c>
      <c r="Q24" s="7" t="n">
        <v>13</v>
      </c>
      <c r="R24" s="32" t="n">
        <v>1</v>
      </c>
      <c r="S24" s="7" t="n">
        <v>12</v>
      </c>
      <c r="T24">
        <f>S24 - U24</f>
        <v/>
      </c>
      <c r="U24">
        <f>COUNTIF(AMV!$U$2:$U$100,"&gt;"&amp;AMV!U24)+1</f>
        <v/>
      </c>
    </row>
    <row r="25">
      <c r="A25" s="15" t="inlineStr">
        <is>
          <t>#24</t>
        </is>
      </c>
      <c r="B25" s="4" t="inlineStr">
        <is>
          <t>Shigatsu wa Kimi no Uso</t>
        </is>
      </c>
      <c r="C25" s="7" t="n">
        <v>24</v>
      </c>
      <c r="D25" s="32" t="n">
        <v>0</v>
      </c>
      <c r="E25" s="7" t="n">
        <v>24</v>
      </c>
      <c r="F25" s="32" t="n">
        <v>0</v>
      </c>
      <c r="G25" s="7" t="n">
        <v>24</v>
      </c>
      <c r="H25" s="32" t="n">
        <v>0</v>
      </c>
      <c r="I25" s="7" t="n">
        <v>24</v>
      </c>
      <c r="J25" s="32" t="n">
        <v>0</v>
      </c>
      <c r="K25" s="7" t="n">
        <v>24</v>
      </c>
      <c r="L25" s="32" t="n">
        <v>2</v>
      </c>
      <c r="M25" s="7" t="n">
        <v>22</v>
      </c>
      <c r="N25" s="32" t="n">
        <v>-1</v>
      </c>
      <c r="O25" s="7" t="n">
        <v>23</v>
      </c>
      <c r="P25" s="32" t="n">
        <v>0</v>
      </c>
      <c r="Q25" s="7" t="n">
        <v>23</v>
      </c>
      <c r="R25" s="32" t="n">
        <v>1</v>
      </c>
      <c r="S25" s="7" t="n">
        <v>22</v>
      </c>
      <c r="T25">
        <f>S25 - U25</f>
        <v/>
      </c>
      <c r="U25">
        <f>COUNTIF(AMV!$U$2:$U$100,"&gt;"&amp;AMV!U25)+1</f>
        <v/>
      </c>
    </row>
    <row r="26">
      <c r="A26" s="15" t="inlineStr">
        <is>
          <t>#25</t>
        </is>
      </c>
      <c r="B26" s="4" t="inlineStr">
        <is>
          <t>Akame ga Kill!</t>
        </is>
      </c>
      <c r="C26" s="7" t="n">
        <v>25</v>
      </c>
      <c r="D26" s="32" t="n">
        <v>0</v>
      </c>
      <c r="E26" s="7" t="n">
        <v>25</v>
      </c>
      <c r="F26" s="32" t="n">
        <v>0</v>
      </c>
      <c r="G26" s="7" t="n">
        <v>25</v>
      </c>
      <c r="H26" s="32" t="n">
        <v>0</v>
      </c>
      <c r="I26" s="7" t="n">
        <v>25</v>
      </c>
      <c r="J26" s="32" t="n">
        <v>0</v>
      </c>
      <c r="K26" s="7" t="n">
        <v>25</v>
      </c>
      <c r="L26" s="32" t="n">
        <v>0</v>
      </c>
      <c r="M26" s="7" t="n">
        <v>25</v>
      </c>
      <c r="N26" s="32" t="n">
        <v>-1</v>
      </c>
      <c r="O26" s="7" t="n">
        <v>26</v>
      </c>
      <c r="P26" s="32" t="n">
        <v>-1</v>
      </c>
      <c r="Q26" s="7" t="n">
        <v>27</v>
      </c>
      <c r="R26" s="32" t="n">
        <v>0</v>
      </c>
      <c r="S26" s="7" t="n">
        <v>27</v>
      </c>
      <c r="T26">
        <f>S26 - U26</f>
        <v/>
      </c>
      <c r="U26">
        <f>COUNTIF(AMV!$U$2:$U$100,"&gt;"&amp;AMV!U26)+1</f>
        <v/>
      </c>
    </row>
    <row r="27">
      <c r="A27" s="15" t="inlineStr">
        <is>
          <t>#26</t>
        </is>
      </c>
      <c r="B27" s="4" t="inlineStr">
        <is>
          <t>Nanatsu no Taizai</t>
        </is>
      </c>
      <c r="C27" s="7" t="n">
        <v>26</v>
      </c>
      <c r="D27" s="32" t="n">
        <v>0</v>
      </c>
      <c r="E27" s="7" t="n">
        <v>26</v>
      </c>
      <c r="F27" s="32" t="n">
        <v>0</v>
      </c>
      <c r="G27" s="7" t="n">
        <v>26</v>
      </c>
      <c r="H27" s="32" t="n">
        <v>0</v>
      </c>
      <c r="I27" s="7" t="n">
        <v>26</v>
      </c>
      <c r="J27" s="32" t="n">
        <v>0</v>
      </c>
      <c r="K27" s="7" t="n">
        <v>26</v>
      </c>
      <c r="L27" s="32" t="n">
        <v>0</v>
      </c>
      <c r="M27" s="7" t="n">
        <v>26</v>
      </c>
      <c r="N27" s="32" t="n">
        <v>-1</v>
      </c>
      <c r="O27" s="7" t="n">
        <v>27</v>
      </c>
      <c r="P27" s="32" t="n">
        <v>2</v>
      </c>
      <c r="Q27" s="7" t="n">
        <v>25</v>
      </c>
      <c r="R27" s="32" t="n">
        <v>-1</v>
      </c>
      <c r="S27" s="7" t="n">
        <v>26</v>
      </c>
      <c r="T27">
        <f>S27 - U27</f>
        <v/>
      </c>
      <c r="U27">
        <f>COUNTIF(AMV!$U$2:$U$100,"&gt;"&amp;AMV!U27)+1</f>
        <v/>
      </c>
    </row>
    <row r="28">
      <c r="A28" s="15" t="inlineStr">
        <is>
          <t>#27</t>
        </is>
      </c>
      <c r="B28" s="4" t="inlineStr">
        <is>
          <t>Fairy Tail</t>
        </is>
      </c>
      <c r="C28" s="7" t="n">
        <v>27</v>
      </c>
      <c r="D28" s="32" t="n">
        <v>0</v>
      </c>
      <c r="E28" s="7" t="n">
        <v>27</v>
      </c>
      <c r="F28" s="32" t="n">
        <v>0</v>
      </c>
      <c r="G28" s="7" t="n">
        <v>27</v>
      </c>
      <c r="H28" s="32" t="n">
        <v>0</v>
      </c>
      <c r="I28" s="7" t="n">
        <v>27</v>
      </c>
      <c r="J28" s="32" t="n">
        <v>-1</v>
      </c>
      <c r="K28" s="7" t="n">
        <v>28</v>
      </c>
      <c r="L28" s="32" t="n">
        <v>-4</v>
      </c>
      <c r="M28" s="7" t="n">
        <v>32</v>
      </c>
      <c r="N28" s="32" t="n">
        <v>0</v>
      </c>
      <c r="O28" s="7" t="n">
        <v>32</v>
      </c>
      <c r="P28" s="32" t="n">
        <v>-1</v>
      </c>
      <c r="Q28" s="7" t="n">
        <v>33</v>
      </c>
      <c r="R28" s="32" t="n">
        <v>-4</v>
      </c>
      <c r="S28" s="7" t="n">
        <v>37</v>
      </c>
      <c r="T28">
        <f>S28 - U28</f>
        <v/>
      </c>
      <c r="U28">
        <f>COUNTIF(AMV!$U$2:$U$100,"&gt;"&amp;AMV!U28)+1</f>
        <v/>
      </c>
    </row>
    <row r="29">
      <c r="A29" s="15" t="inlineStr">
        <is>
          <t>#28</t>
        </is>
      </c>
      <c r="B29" s="4" t="inlineStr">
        <is>
          <t>Boku dake ga Inai Machi</t>
        </is>
      </c>
      <c r="C29" s="7" t="n">
        <v>28</v>
      </c>
      <c r="D29" s="32" t="n">
        <v>0</v>
      </c>
      <c r="E29" s="7" t="n">
        <v>28</v>
      </c>
      <c r="F29" s="32" t="n">
        <v>0</v>
      </c>
      <c r="G29" s="7" t="n">
        <v>28</v>
      </c>
      <c r="H29" s="32" t="n">
        <v>0</v>
      </c>
      <c r="I29" s="7" t="n">
        <v>28</v>
      </c>
      <c r="J29" s="32" t="n">
        <v>1</v>
      </c>
      <c r="K29" s="7" t="n">
        <v>27</v>
      </c>
      <c r="L29" s="32" t="n">
        <v>-1</v>
      </c>
      <c r="M29" s="7" t="n">
        <v>28</v>
      </c>
      <c r="N29" s="32" t="n">
        <v>-1</v>
      </c>
      <c r="O29" s="7" t="n">
        <v>29</v>
      </c>
      <c r="P29" s="32" t="n">
        <v>-1</v>
      </c>
      <c r="Q29" s="7" t="n">
        <v>30</v>
      </c>
      <c r="R29" s="32" t="n">
        <v>1</v>
      </c>
      <c r="S29" s="7" t="n">
        <v>29</v>
      </c>
      <c r="T29">
        <f>S29 - U29</f>
        <v/>
      </c>
      <c r="U29">
        <f>COUNTIF(AMV!$U$2:$U$100,"&gt;"&amp;AMV!U29)+1</f>
        <v/>
      </c>
    </row>
    <row r="30">
      <c r="A30" s="15" t="inlineStr">
        <is>
          <t>#29</t>
        </is>
      </c>
      <c r="B30" s="4" t="inlineStr">
        <is>
          <t>Bleach</t>
        </is>
      </c>
      <c r="C30" s="7" t="n">
        <v>29</v>
      </c>
      <c r="D30" s="32" t="n">
        <v>0</v>
      </c>
      <c r="E30" s="7" t="n">
        <v>29</v>
      </c>
      <c r="F30" s="32" t="n">
        <v>0</v>
      </c>
      <c r="G30" s="7" t="n">
        <v>29</v>
      </c>
      <c r="H30" s="32" t="n">
        <v>-2</v>
      </c>
      <c r="I30" s="7" t="n">
        <v>31</v>
      </c>
      <c r="J30" s="32" t="n">
        <v>0</v>
      </c>
      <c r="K30" s="7" t="n">
        <v>31</v>
      </c>
      <c r="L30" s="32" t="n">
        <v>-2</v>
      </c>
      <c r="M30" s="7" t="n">
        <v>33</v>
      </c>
      <c r="N30" s="32" t="n">
        <v>0</v>
      </c>
      <c r="O30" s="7" t="n">
        <v>33</v>
      </c>
      <c r="P30" s="32" t="n">
        <v>-3</v>
      </c>
      <c r="Q30" s="7" t="n">
        <v>36</v>
      </c>
      <c r="R30" s="32" t="n">
        <v>-3</v>
      </c>
      <c r="S30" s="7" t="n">
        <v>39</v>
      </c>
      <c r="T30">
        <f>S30 - U30</f>
        <v/>
      </c>
      <c r="U30">
        <f>COUNTIF(AMV!$U$2:$U$100,"&gt;"&amp;AMV!U30)+1</f>
        <v/>
      </c>
    </row>
    <row r="31">
      <c r="A31" s="15" t="inlineStr">
        <is>
          <t>#30</t>
        </is>
      </c>
      <c r="B31" s="4" t="inlineStr">
        <is>
          <t>Kill la Kill</t>
        </is>
      </c>
      <c r="C31" s="7" t="n">
        <v>30</v>
      </c>
      <c r="D31" s="32" t="n">
        <v>0</v>
      </c>
      <c r="E31" s="7" t="n">
        <v>30</v>
      </c>
      <c r="F31" s="32" t="n">
        <v>-1</v>
      </c>
      <c r="G31" s="7" t="n">
        <v>31</v>
      </c>
      <c r="H31" s="32" t="n">
        <v>-1</v>
      </c>
      <c r="I31" s="7" t="n">
        <v>32</v>
      </c>
      <c r="J31" s="32" t="n">
        <v>0</v>
      </c>
      <c r="K31" s="7" t="n">
        <v>32</v>
      </c>
      <c r="L31" s="32" t="n">
        <v>-2</v>
      </c>
      <c r="M31" s="7" t="n">
        <v>34</v>
      </c>
      <c r="N31" s="32" t="n">
        <v>-1</v>
      </c>
      <c r="O31" s="7" t="n">
        <v>35</v>
      </c>
      <c r="P31" s="32" t="n">
        <v>-2</v>
      </c>
      <c r="Q31" s="7" t="n">
        <v>37</v>
      </c>
      <c r="R31" s="32" t="n">
        <v>-7</v>
      </c>
      <c r="S31" s="7" t="n">
        <v>44</v>
      </c>
      <c r="T31">
        <f>S31 - U31</f>
        <v/>
      </c>
      <c r="U31">
        <f>COUNTIF(AMV!$U$2:$U$100,"&gt;"&amp;AMV!U31)+1</f>
        <v/>
      </c>
    </row>
    <row r="32">
      <c r="A32" s="15" t="inlineStr">
        <is>
          <t>#31</t>
        </is>
      </c>
      <c r="B32" s="4" t="inlineStr">
        <is>
          <t>One Piece</t>
        </is>
      </c>
      <c r="C32" s="7" t="n">
        <v>31</v>
      </c>
      <c r="D32" s="32" t="n">
        <v>0</v>
      </c>
      <c r="E32" s="7" t="n">
        <v>31</v>
      </c>
      <c r="F32" s="32" t="n">
        <v>1</v>
      </c>
      <c r="G32" s="7" t="n">
        <v>30</v>
      </c>
      <c r="H32" s="32" t="n">
        <v>1</v>
      </c>
      <c r="I32" s="7" t="n">
        <v>29</v>
      </c>
      <c r="J32" s="32" t="n">
        <v>-1</v>
      </c>
      <c r="K32" s="7" t="n">
        <v>30</v>
      </c>
      <c r="L32" s="32" t="n">
        <v>0</v>
      </c>
      <c r="M32" s="7" t="n">
        <v>30</v>
      </c>
      <c r="N32" s="32" t="n">
        <v>-1</v>
      </c>
      <c r="O32" s="7" t="n">
        <v>31</v>
      </c>
      <c r="P32" s="32" t="n">
        <v>0</v>
      </c>
      <c r="Q32" s="7" t="n">
        <v>31</v>
      </c>
      <c r="R32" s="32" t="n">
        <v>0</v>
      </c>
      <c r="S32" s="7" t="n">
        <v>31</v>
      </c>
      <c r="T32">
        <f>S32 - U32</f>
        <v/>
      </c>
      <c r="U32">
        <f>COUNTIF(AMV!$U$2:$U$100,"&gt;"&amp;AMV!U32)+1</f>
        <v/>
      </c>
    </row>
    <row r="33">
      <c r="A33" s="15" t="inlineStr">
        <is>
          <t>#32</t>
        </is>
      </c>
      <c r="B33" s="4" t="inlineStr">
        <is>
          <t>Code Geass: Hangyaku no Lelouch R2</t>
        </is>
      </c>
      <c r="C33" s="7" t="n">
        <v>32</v>
      </c>
      <c r="D33" s="32" t="n">
        <v>0</v>
      </c>
      <c r="E33" s="7" t="n">
        <v>32</v>
      </c>
      <c r="F33" s="32" t="n">
        <v>-1</v>
      </c>
      <c r="G33" s="7" t="n">
        <v>33</v>
      </c>
      <c r="H33" s="32" t="n">
        <v>0</v>
      </c>
      <c r="I33" s="7" t="n">
        <v>33</v>
      </c>
      <c r="J33" s="32" t="n">
        <v>0</v>
      </c>
      <c r="K33" s="7" t="n">
        <v>33</v>
      </c>
      <c r="L33" s="32" t="n">
        <v>-3</v>
      </c>
      <c r="M33" s="7" t="n">
        <v>36</v>
      </c>
      <c r="N33" s="32" t="n">
        <v>-1</v>
      </c>
      <c r="O33" s="7" t="n">
        <v>37</v>
      </c>
      <c r="P33" s="32" t="n">
        <v>-2</v>
      </c>
      <c r="Q33" s="7" t="n">
        <v>39</v>
      </c>
      <c r="R33" s="32" t="n">
        <v>-6</v>
      </c>
      <c r="S33" s="7" t="n">
        <v>45</v>
      </c>
      <c r="T33">
        <f>S33 - U33</f>
        <v/>
      </c>
      <c r="U33">
        <f>COUNTIF(AMV!$U$2:$U$100,"&gt;"&amp;AMV!U33)+1</f>
        <v/>
      </c>
    </row>
    <row r="34">
      <c r="A34" s="15" t="inlineStr">
        <is>
          <t>#33</t>
        </is>
      </c>
      <c r="B34" s="4" t="inlineStr">
        <is>
          <t>Koe no Katachi</t>
        </is>
      </c>
      <c r="C34" s="7" t="n">
        <v>33</v>
      </c>
      <c r="D34" s="32" t="n">
        <v>0</v>
      </c>
      <c r="E34" s="7" t="n">
        <v>33</v>
      </c>
      <c r="F34" s="32" t="n">
        <v>1</v>
      </c>
      <c r="G34" s="7" t="n">
        <v>32</v>
      </c>
      <c r="H34" s="32" t="n">
        <v>2</v>
      </c>
      <c r="I34" s="7" t="n">
        <v>30</v>
      </c>
      <c r="J34" s="32" t="n">
        <v>1</v>
      </c>
      <c r="K34" s="7" t="n">
        <v>29</v>
      </c>
      <c r="L34" s="32" t="n">
        <v>0</v>
      </c>
      <c r="M34" s="7" t="n">
        <v>29</v>
      </c>
      <c r="N34" s="32" t="n">
        <v>1</v>
      </c>
      <c r="O34" s="7" t="n">
        <v>28</v>
      </c>
      <c r="P34" s="32" t="n">
        <v>4</v>
      </c>
      <c r="Q34" s="7" t="n">
        <v>24</v>
      </c>
      <c r="R34" s="32" t="n">
        <v>0</v>
      </c>
      <c r="S34" s="7" t="n">
        <v>24</v>
      </c>
      <c r="T34">
        <f>S34 - U34</f>
        <v/>
      </c>
      <c r="U34">
        <f>COUNTIF(AMV!$U$2:$U$100,"&gt;"&amp;AMV!U34)+1</f>
        <v/>
      </c>
    </row>
    <row r="35">
      <c r="A35" s="15" t="inlineStr">
        <is>
          <t>#34</t>
        </is>
      </c>
      <c r="B35" s="4" t="inlineStr">
        <is>
          <t>Tengen Toppa Gurren Lagann</t>
        </is>
      </c>
      <c r="C35" s="7" t="n">
        <v>34</v>
      </c>
      <c r="D35" s="32" t="n">
        <v>0</v>
      </c>
      <c r="E35" s="7" t="n">
        <v>34</v>
      </c>
      <c r="F35" s="32" t="n">
        <v>0</v>
      </c>
      <c r="G35" s="7" t="n">
        <v>34</v>
      </c>
      <c r="H35" s="32" t="n">
        <v>-2</v>
      </c>
      <c r="I35" s="7" t="n">
        <v>36</v>
      </c>
      <c r="J35" s="32" t="n">
        <v>-3</v>
      </c>
      <c r="K35" s="7" t="n">
        <v>39</v>
      </c>
      <c r="L35" s="32" t="n">
        <v>-5</v>
      </c>
      <c r="M35" s="7" t="n">
        <v>44</v>
      </c>
      <c r="N35" s="32" t="n">
        <v>-2</v>
      </c>
      <c r="O35" s="7" t="n">
        <v>46</v>
      </c>
      <c r="P35" s="32" t="n"/>
      <c r="Q35" s="7" t="n"/>
      <c r="R35" s="32" t="n"/>
      <c r="S35" s="7" t="n"/>
    </row>
    <row r="36">
      <c r="A36" s="15" t="inlineStr">
        <is>
          <t>#35</t>
        </is>
      </c>
      <c r="B36" s="4" t="inlineStr">
        <is>
          <t>Soul Eater</t>
        </is>
      </c>
      <c r="C36" s="7" t="n">
        <v>35</v>
      </c>
      <c r="D36" s="32" t="n">
        <v>0</v>
      </c>
      <c r="E36" s="7" t="n">
        <v>35</v>
      </c>
      <c r="F36" s="32" t="n">
        <v>0</v>
      </c>
      <c r="G36" s="7" t="n">
        <v>35</v>
      </c>
      <c r="H36" s="32" t="n">
        <v>-2</v>
      </c>
      <c r="I36" s="7" t="n">
        <v>37</v>
      </c>
      <c r="J36" s="32" t="n">
        <v>-3</v>
      </c>
      <c r="K36" s="7" t="n">
        <v>40</v>
      </c>
      <c r="L36" s="32" t="n">
        <v>-3</v>
      </c>
      <c r="M36" s="7" t="n">
        <v>43</v>
      </c>
      <c r="N36" s="32" t="n">
        <v>-1</v>
      </c>
      <c r="O36" s="7" t="n">
        <v>44</v>
      </c>
      <c r="P36" s="32" t="n">
        <v>-5</v>
      </c>
      <c r="Q36" s="7" t="n">
        <v>49</v>
      </c>
      <c r="R36" s="32" t="n">
        <v>-1</v>
      </c>
      <c r="S36" s="7" t="n">
        <v>50</v>
      </c>
      <c r="T36">
        <f>S36 - U36</f>
        <v/>
      </c>
      <c r="U36">
        <f>COUNTIF(AMV!$U$2:$U$100,"&gt;"&amp;AMV!U36)+1</f>
        <v/>
      </c>
    </row>
    <row r="37">
      <c r="A37" s="15" t="inlineStr">
        <is>
          <t>#36</t>
        </is>
      </c>
      <c r="B37" s="4" t="inlineStr">
        <is>
          <t>Psycho-Pass</t>
        </is>
      </c>
      <c r="C37" s="7" t="n">
        <v>36</v>
      </c>
      <c r="D37" s="32" t="n">
        <v>-1</v>
      </c>
      <c r="E37" s="7" t="n">
        <v>37</v>
      </c>
      <c r="F37" s="32" t="n">
        <v>-1</v>
      </c>
      <c r="G37" s="7" t="n">
        <v>38</v>
      </c>
      <c r="H37" s="32" t="n">
        <v>-3</v>
      </c>
      <c r="I37" s="7" t="n">
        <v>41</v>
      </c>
      <c r="J37" s="32" t="n">
        <v>-1</v>
      </c>
      <c r="K37" s="7" t="n">
        <v>42</v>
      </c>
      <c r="L37" s="32" t="n">
        <v>-4</v>
      </c>
      <c r="M37" s="7" t="n">
        <v>46</v>
      </c>
      <c r="N37" s="32" t="n">
        <v>-2</v>
      </c>
      <c r="O37" s="7" t="n">
        <v>48</v>
      </c>
      <c r="P37" s="32" t="n">
        <v>-2</v>
      </c>
      <c r="Q37" s="7" t="n">
        <v>50</v>
      </c>
      <c r="R37" s="32" t="n"/>
      <c r="S37" s="7" t="n"/>
    </row>
    <row r="38">
      <c r="A38" s="15" t="inlineStr">
        <is>
          <t>#37</t>
        </is>
      </c>
      <c r="B38" s="4" t="inlineStr">
        <is>
          <t>Elfen Lied</t>
        </is>
      </c>
      <c r="C38" s="7" t="n">
        <v>37</v>
      </c>
      <c r="D38" s="32" t="n">
        <v>-3</v>
      </c>
      <c r="E38" s="7" t="n">
        <v>40</v>
      </c>
      <c r="F38" s="32" t="n">
        <v>-1</v>
      </c>
      <c r="G38" s="7" t="n">
        <v>41</v>
      </c>
      <c r="H38" s="32" t="n">
        <v>-3</v>
      </c>
      <c r="I38" s="7" t="n">
        <v>44</v>
      </c>
      <c r="J38" s="32" t="n">
        <v>0</v>
      </c>
      <c r="K38" s="7" t="n">
        <v>44</v>
      </c>
      <c r="L38" s="32" t="n">
        <v>-4</v>
      </c>
      <c r="M38" s="7" t="n">
        <v>48</v>
      </c>
      <c r="N38" s="32" t="n">
        <v>-2</v>
      </c>
      <c r="O38" s="7" t="n">
        <v>50</v>
      </c>
      <c r="P38" s="32" t="n"/>
      <c r="Q38" s="7" t="n"/>
      <c r="R38" s="32" t="n"/>
      <c r="S38" s="7" t="n"/>
    </row>
    <row r="39">
      <c r="A39" s="15" t="inlineStr">
        <is>
          <t>#38</t>
        </is>
      </c>
      <c r="B39" s="4" t="inlineStr">
        <is>
          <t>Cowboy Bebop</t>
        </is>
      </c>
      <c r="C39" s="7" t="n">
        <v>38</v>
      </c>
      <c r="D39" s="32" t="n">
        <v>0</v>
      </c>
      <c r="E39" s="7" t="n">
        <v>38</v>
      </c>
      <c r="F39" s="32" t="n">
        <v>1</v>
      </c>
      <c r="G39" s="7" t="n">
        <v>37</v>
      </c>
      <c r="H39" s="32" t="n">
        <v>-1</v>
      </c>
      <c r="I39" s="7" t="n">
        <v>38</v>
      </c>
      <c r="J39" s="32" t="n">
        <v>1</v>
      </c>
      <c r="K39" s="7" t="n">
        <v>37</v>
      </c>
      <c r="L39" s="32" t="n">
        <v>-3</v>
      </c>
      <c r="M39" s="7" t="n">
        <v>40</v>
      </c>
      <c r="N39" s="32" t="n">
        <v>-2</v>
      </c>
      <c r="O39" s="7" t="n">
        <v>42</v>
      </c>
      <c r="P39" s="32" t="n">
        <v>0</v>
      </c>
      <c r="Q39" s="7" t="n">
        <v>42</v>
      </c>
      <c r="R39" s="32" t="n">
        <v>-4</v>
      </c>
      <c r="S39" s="7" t="n">
        <v>46</v>
      </c>
      <c r="T39">
        <f>S39 - U39</f>
        <v/>
      </c>
      <c r="U39">
        <f>COUNTIF(AMV!$U$2:$U$100,"&gt;"&amp;AMV!U39)+1</f>
        <v/>
      </c>
    </row>
    <row r="40">
      <c r="A40" s="15" t="inlineStr">
        <is>
          <t>#39</t>
        </is>
      </c>
      <c r="B40" s="4" t="inlineStr">
        <is>
          <t>Sen to Chihiro no Kamikakushi</t>
        </is>
      </c>
      <c r="C40" s="7" t="n">
        <v>39</v>
      </c>
      <c r="D40" s="32" t="n">
        <v>0</v>
      </c>
      <c r="E40" s="7" t="n">
        <v>39</v>
      </c>
      <c r="F40" s="32" t="n">
        <v>0</v>
      </c>
      <c r="G40" s="7" t="n">
        <v>39</v>
      </c>
      <c r="H40" s="32" t="n">
        <v>0</v>
      </c>
      <c r="I40" s="7" t="n">
        <v>39</v>
      </c>
      <c r="J40" s="32" t="n">
        <v>1</v>
      </c>
      <c r="K40" s="7" t="n">
        <v>38</v>
      </c>
      <c r="L40" s="32" t="n">
        <v>-1</v>
      </c>
      <c r="M40" s="7" t="n">
        <v>39</v>
      </c>
      <c r="N40" s="32" t="n">
        <v>0</v>
      </c>
      <c r="O40" s="7" t="n">
        <v>39</v>
      </c>
      <c r="P40" s="32" t="n">
        <v>-1</v>
      </c>
      <c r="Q40" s="7" t="n">
        <v>40</v>
      </c>
      <c r="R40" s="32" t="n">
        <v>-2</v>
      </c>
      <c r="S40" s="7" t="n">
        <v>42</v>
      </c>
      <c r="T40">
        <f>S40 - U40</f>
        <v/>
      </c>
      <c r="U40">
        <f>COUNTIF(AMV!$U$2:$U$100,"&gt;"&amp;AMV!U40)+1</f>
        <v/>
      </c>
    </row>
    <row r="41" ht="28.8" customHeight="1">
      <c r="A41" s="15" t="inlineStr">
        <is>
          <t>#40</t>
        </is>
      </c>
      <c r="B41" s="4" t="inlineStr">
        <is>
          <t>Kono Subarashii Sekai ni Shukufuku wo!</t>
        </is>
      </c>
      <c r="C41" s="7" t="n">
        <v>40</v>
      </c>
      <c r="D41" s="32" t="n">
        <v>4</v>
      </c>
      <c r="E41" s="7" t="n">
        <v>36</v>
      </c>
      <c r="F41" s="32" t="n">
        <v>0</v>
      </c>
      <c r="G41" s="7" t="n">
        <v>36</v>
      </c>
      <c r="H41" s="32" t="n">
        <v>1</v>
      </c>
      <c r="I41" s="7" t="n">
        <v>35</v>
      </c>
      <c r="J41" s="32" t="n">
        <v>-1</v>
      </c>
      <c r="K41" s="7" t="n">
        <v>36</v>
      </c>
      <c r="L41" s="32" t="n">
        <v>1</v>
      </c>
      <c r="M41" s="7" t="n">
        <v>35</v>
      </c>
      <c r="N41" s="32" t="n">
        <v>1</v>
      </c>
      <c r="O41" s="7" t="n">
        <v>34</v>
      </c>
      <c r="P41" s="32" t="n">
        <v>2</v>
      </c>
      <c r="Q41" s="7" t="n">
        <v>32</v>
      </c>
      <c r="R41" s="32" t="n">
        <v>-2</v>
      </c>
      <c r="S41" s="7" t="n">
        <v>34</v>
      </c>
      <c r="T41">
        <f>S41 - U41</f>
        <v/>
      </c>
      <c r="U41">
        <f>COUNTIF(AMV!$U$2:$U$100,"&gt;"&amp;AMV!U41)+1</f>
        <v/>
      </c>
    </row>
    <row r="42">
      <c r="A42" s="15" t="inlineStr">
        <is>
          <t>#41</t>
        </is>
      </c>
      <c r="B42" s="4" t="inlineStr">
        <is>
          <t>Another</t>
        </is>
      </c>
      <c r="C42" s="7" t="n">
        <v>41</v>
      </c>
      <c r="D42" s="32" t="n">
        <v>0</v>
      </c>
      <c r="E42" s="7" t="n">
        <v>41</v>
      </c>
      <c r="F42" s="32" t="n">
        <v>-1</v>
      </c>
      <c r="G42" s="7" t="n">
        <v>42</v>
      </c>
      <c r="H42" s="32" t="n">
        <v>-1</v>
      </c>
      <c r="I42" s="7" t="n">
        <v>43</v>
      </c>
      <c r="J42" s="32" t="n">
        <v>0</v>
      </c>
      <c r="K42" s="7" t="n">
        <v>43</v>
      </c>
      <c r="L42" s="32" t="n">
        <v>-2</v>
      </c>
      <c r="M42" s="7" t="n">
        <v>45</v>
      </c>
      <c r="N42" s="32" t="n">
        <v>0</v>
      </c>
      <c r="O42" s="7" t="n">
        <v>45</v>
      </c>
      <c r="P42" s="32" t="n">
        <v>-3</v>
      </c>
      <c r="Q42" s="7" t="n">
        <v>48</v>
      </c>
      <c r="R42" s="32" t="n">
        <v>0</v>
      </c>
      <c r="S42" s="7" t="n">
        <v>48</v>
      </c>
      <c r="T42">
        <f>S42 - U42</f>
        <v/>
      </c>
      <c r="U42">
        <f>COUNTIF(AMV!$U$2:$U$100,"&gt;"&amp;AMV!U42)+1</f>
        <v/>
      </c>
    </row>
    <row r="43">
      <c r="A43" s="15" t="inlineStr">
        <is>
          <t>#42</t>
        </is>
      </c>
      <c r="B43" s="4" t="inlineStr">
        <is>
          <t>Kiseijuu: Sei no Kakuritsu</t>
        </is>
      </c>
      <c r="C43" s="7" t="n">
        <v>42</v>
      </c>
      <c r="D43" s="32" t="n">
        <v>0</v>
      </c>
      <c r="E43" s="7" t="n">
        <v>42</v>
      </c>
      <c r="F43" s="32" t="n">
        <v>-1</v>
      </c>
      <c r="G43" s="7" t="n">
        <v>43</v>
      </c>
      <c r="H43" s="32" t="n">
        <v>1</v>
      </c>
      <c r="I43" s="7" t="n">
        <v>42</v>
      </c>
      <c r="J43" s="32" t="n">
        <v>1</v>
      </c>
      <c r="K43" s="7" t="n">
        <v>41</v>
      </c>
      <c r="L43" s="32" t="n">
        <v>4</v>
      </c>
      <c r="M43" s="7" t="n">
        <v>37</v>
      </c>
      <c r="N43" s="32" t="n">
        <v>-4</v>
      </c>
      <c r="O43" s="7" t="n">
        <v>41</v>
      </c>
      <c r="P43" s="32" t="n">
        <v>3</v>
      </c>
      <c r="Q43" s="7" t="n">
        <v>38</v>
      </c>
      <c r="R43" s="32" t="n">
        <v>-2</v>
      </c>
      <c r="S43" s="7" t="n">
        <v>40</v>
      </c>
      <c r="T43">
        <f>S43 - U43</f>
        <v/>
      </c>
      <c r="U43">
        <f>COUNTIF(AMV!$U$2:$U$100,"&gt;"&amp;AMV!U43)+1</f>
        <v/>
      </c>
    </row>
    <row r="44">
      <c r="A44" s="15" t="inlineStr">
        <is>
          <t>#43</t>
        </is>
      </c>
      <c r="B44" s="4" t="inlineStr">
        <is>
          <t>Boku no Hero Academia 3rd Season</t>
        </is>
      </c>
      <c r="C44" s="7" t="n">
        <v>43</v>
      </c>
      <c r="D44" s="32" t="n">
        <v>0</v>
      </c>
      <c r="E44" s="7" t="n">
        <v>43</v>
      </c>
      <c r="F44" s="32" t="n">
        <v>3</v>
      </c>
      <c r="G44" s="7" t="n">
        <v>40</v>
      </c>
      <c r="H44" s="32" t="n">
        <v>6</v>
      </c>
      <c r="I44" s="7" t="n">
        <v>34</v>
      </c>
      <c r="J44" s="32" t="n">
        <v>-1</v>
      </c>
      <c r="K44" s="7" t="n">
        <v>35</v>
      </c>
      <c r="L44" s="32" t="n">
        <v>4</v>
      </c>
      <c r="M44" s="7" t="n">
        <v>31</v>
      </c>
      <c r="N44" s="32" t="n">
        <v>1</v>
      </c>
      <c r="O44" s="7" t="n">
        <v>30</v>
      </c>
      <c r="P44" s="32" t="n">
        <v>1</v>
      </c>
      <c r="Q44" s="7" t="n">
        <v>29</v>
      </c>
      <c r="R44" s="32" t="n">
        <v>4</v>
      </c>
      <c r="S44" s="7" t="n">
        <v>25</v>
      </c>
      <c r="T44">
        <f>S44 - U44</f>
        <v/>
      </c>
      <c r="U44">
        <f>COUNTIF(AMV!$U$2:$U$100,"&gt;"&amp;AMV!U44)+1</f>
        <v/>
      </c>
    </row>
    <row r="45">
      <c r="A45" s="15" t="inlineStr">
        <is>
          <t>#44</t>
        </is>
      </c>
      <c r="B45" s="4" t="inlineStr">
        <is>
          <t>Tokyo Ghoul √A</t>
        </is>
      </c>
      <c r="C45" s="7" t="n">
        <v>44</v>
      </c>
      <c r="D45" s="32" t="n">
        <v>0</v>
      </c>
      <c r="E45" s="7" t="n">
        <v>44</v>
      </c>
      <c r="F45" s="32" t="n">
        <v>0</v>
      </c>
      <c r="G45" s="7" t="n">
        <v>44</v>
      </c>
      <c r="H45" s="32" t="n">
        <v>-1</v>
      </c>
      <c r="I45" s="7" t="n">
        <v>45</v>
      </c>
      <c r="J45" s="32" t="n">
        <v>0</v>
      </c>
      <c r="K45" s="7" t="n">
        <v>45</v>
      </c>
      <c r="L45" s="32" t="n">
        <v>3</v>
      </c>
      <c r="M45" s="7" t="n">
        <v>42</v>
      </c>
      <c r="N45" s="32" t="n">
        <v>-1</v>
      </c>
      <c r="O45" s="7" t="n">
        <v>43</v>
      </c>
      <c r="P45" s="32" t="n">
        <v>2</v>
      </c>
      <c r="Q45" s="7" t="n">
        <v>41</v>
      </c>
      <c r="R45" s="32" t="n">
        <v>-2</v>
      </c>
      <c r="S45" s="7" t="n">
        <v>43</v>
      </c>
      <c r="T45">
        <f>S45 - U45</f>
        <v/>
      </c>
      <c r="U45">
        <f>COUNTIF(AMV!$U$2:$U$100,"&gt;"&amp;AMV!U45)+1</f>
        <v/>
      </c>
    </row>
    <row r="46">
      <c r="A46" s="15" t="inlineStr">
        <is>
          <t>#45</t>
        </is>
      </c>
      <c r="B46" s="4" t="inlineStr">
        <is>
          <t>Fullmetal Alchemist</t>
        </is>
      </c>
      <c r="C46" s="7" t="n">
        <v>45</v>
      </c>
      <c r="D46" s="32" t="n">
        <v>-1</v>
      </c>
      <c r="E46" s="7" t="n">
        <v>46</v>
      </c>
      <c r="F46" s="32" t="n">
        <v>-1</v>
      </c>
      <c r="G46" s="7" t="n">
        <v>47</v>
      </c>
      <c r="H46" s="32" t="n">
        <v>-2</v>
      </c>
      <c r="I46" s="7" t="n">
        <v>49</v>
      </c>
      <c r="J46" s="32" t="n">
        <v>0</v>
      </c>
      <c r="K46" s="7" t="n">
        <v>49</v>
      </c>
      <c r="L46" s="32" t="n"/>
      <c r="M46" s="7" t="n"/>
      <c r="N46" s="32" t="n"/>
      <c r="O46" s="7" t="n"/>
      <c r="P46" s="32" t="n"/>
      <c r="Q46" s="7" t="n"/>
      <c r="R46" s="32" t="n"/>
      <c r="S46" s="7" t="n"/>
    </row>
    <row r="47">
      <c r="A47" s="15" t="inlineStr">
        <is>
          <t>#46</t>
        </is>
      </c>
      <c r="B47" s="4" t="inlineStr">
        <is>
          <t>Ansatsu Kyoushitsu</t>
        </is>
      </c>
      <c r="C47" s="7" t="n">
        <v>46</v>
      </c>
      <c r="D47" s="32" t="n">
        <v>1</v>
      </c>
      <c r="E47" s="7" t="n">
        <v>45</v>
      </c>
      <c r="F47" s="32" t="n">
        <v>0</v>
      </c>
      <c r="G47" s="7" t="n">
        <v>45</v>
      </c>
      <c r="H47" s="32" t="n">
        <v>-1</v>
      </c>
      <c r="I47" s="7" t="n">
        <v>46</v>
      </c>
      <c r="J47" s="32" t="n">
        <v>0</v>
      </c>
      <c r="K47" s="7" t="n">
        <v>46</v>
      </c>
      <c r="L47" s="32" t="n">
        <v>8</v>
      </c>
      <c r="M47" s="7" t="n">
        <v>38</v>
      </c>
      <c r="N47" s="32" t="n">
        <v>2</v>
      </c>
      <c r="O47" s="7" t="n">
        <v>36</v>
      </c>
      <c r="P47" s="32" t="n">
        <v>2</v>
      </c>
      <c r="Q47" s="7" t="n">
        <v>34</v>
      </c>
      <c r="R47" s="32" t="n">
        <v>1</v>
      </c>
      <c r="S47" s="7" t="n">
        <v>33</v>
      </c>
      <c r="T47">
        <f>S47 - U47</f>
        <v/>
      </c>
      <c r="U47">
        <f>COUNTIF(AMV!$U$2:$U$100,"&gt;"&amp;AMV!U47)+1</f>
        <v/>
      </c>
    </row>
    <row r="48">
      <c r="A48" s="15" t="inlineStr">
        <is>
          <t>#47</t>
        </is>
      </c>
      <c r="B48" s="4" t="inlineStr">
        <is>
          <t>Death Parade</t>
        </is>
      </c>
      <c r="C48" s="7" t="n">
        <v>47</v>
      </c>
      <c r="D48" s="32" t="n">
        <v>-1</v>
      </c>
      <c r="E48" s="7" t="n">
        <v>48</v>
      </c>
      <c r="F48" s="32" t="n">
        <v>0</v>
      </c>
      <c r="G48" s="7" t="n">
        <v>48</v>
      </c>
      <c r="H48" s="32" t="n">
        <v>0</v>
      </c>
      <c r="I48" s="7" t="n">
        <v>48</v>
      </c>
      <c r="J48" s="32" t="n">
        <v>0</v>
      </c>
      <c r="K48" s="7" t="n">
        <v>48</v>
      </c>
      <c r="L48" s="32" t="n">
        <v>1</v>
      </c>
      <c r="M48" s="7" t="n">
        <v>47</v>
      </c>
      <c r="N48" s="32" t="n">
        <v>0</v>
      </c>
      <c r="O48" s="7" t="n">
        <v>47</v>
      </c>
      <c r="P48" s="32" t="n">
        <v>3</v>
      </c>
      <c r="Q48" s="7" t="n">
        <v>44</v>
      </c>
      <c r="R48" s="32" t="n">
        <v>-3</v>
      </c>
      <c r="S48" s="7" t="n">
        <v>47</v>
      </c>
      <c r="T48">
        <f>S48 - U48</f>
        <v/>
      </c>
      <c r="U48">
        <f>COUNTIF(AMV!$U$2:$U$100,"&gt;"&amp;AMV!U48)+1</f>
        <v/>
      </c>
    </row>
    <row r="49">
      <c r="A49" s="15" t="inlineStr">
        <is>
          <t>#48</t>
        </is>
      </c>
      <c r="B49" s="4" t="inlineStr">
        <is>
          <t>Mob Psycho 100</t>
        </is>
      </c>
      <c r="C49" s="7" t="n">
        <v>48</v>
      </c>
      <c r="D49" s="32" t="n">
        <v>1</v>
      </c>
      <c r="E49" s="7" t="n">
        <v>47</v>
      </c>
      <c r="F49" s="32" t="n">
        <v>-2</v>
      </c>
      <c r="G49" s="7" t="n">
        <v>49</v>
      </c>
      <c r="H49" s="32" t="n">
        <v>2</v>
      </c>
      <c r="I49" s="7" t="n">
        <v>47</v>
      </c>
      <c r="J49" s="32" t="n">
        <v>0</v>
      </c>
      <c r="K49" s="7" t="n">
        <v>47</v>
      </c>
      <c r="L49" s="32" t="n">
        <v>6</v>
      </c>
      <c r="M49" s="7" t="n">
        <v>41</v>
      </c>
      <c r="N49" s="32" t="n">
        <v>3</v>
      </c>
      <c r="O49" s="7" t="n">
        <v>38</v>
      </c>
      <c r="P49" s="32" t="n">
        <v>3</v>
      </c>
      <c r="Q49" s="7" t="n">
        <v>35</v>
      </c>
      <c r="R49" s="32" t="n">
        <v>0</v>
      </c>
      <c r="S49" s="7" t="n">
        <v>35</v>
      </c>
      <c r="T49">
        <f>S49 - U49</f>
        <v/>
      </c>
      <c r="U49">
        <f>COUNTIF(AMV!$U$2:$U$100,"&gt;"&amp;AMV!U49)+1</f>
        <v/>
      </c>
    </row>
    <row r="50">
      <c r="A50" s="15" t="inlineStr">
        <is>
          <t>#49</t>
        </is>
      </c>
      <c r="B50" s="4" t="inlineStr">
        <is>
          <t>Kimetsu no Yaiba</t>
        </is>
      </c>
      <c r="C50" s="7" t="n">
        <v>49</v>
      </c>
      <c r="D50" s="32" t="n">
        <v>0</v>
      </c>
      <c r="E50" s="7" t="n">
        <v>49</v>
      </c>
      <c r="F50" s="32" t="n">
        <v>3</v>
      </c>
      <c r="G50" s="7" t="n">
        <v>46</v>
      </c>
      <c r="H50" s="32" t="n">
        <v>6</v>
      </c>
      <c r="I50" s="7" t="n">
        <v>40</v>
      </c>
      <c r="J50" s="32" t="n">
        <v>6</v>
      </c>
      <c r="K50" s="7" t="n">
        <v>34</v>
      </c>
      <c r="L50" s="32" t="n">
        <v>7</v>
      </c>
      <c r="M50" s="7" t="n">
        <v>27</v>
      </c>
      <c r="N50" s="32" t="n">
        <v>5</v>
      </c>
      <c r="O50" s="7" t="n">
        <v>22</v>
      </c>
      <c r="P50" s="32" t="n">
        <v>6</v>
      </c>
      <c r="Q50" s="7" t="n">
        <v>16</v>
      </c>
      <c r="R50" s="32" t="n">
        <v>1</v>
      </c>
      <c r="S50" s="7" t="n">
        <v>15</v>
      </c>
      <c r="T50">
        <f>S50 - U50</f>
        <v/>
      </c>
      <c r="U50">
        <f>COUNTIF(AMV!$U$2:$U$100,"&gt;"&amp;AMV!U50)+1</f>
        <v/>
      </c>
    </row>
    <row r="51">
      <c r="A51" s="15" t="inlineStr">
        <is>
          <t>#50</t>
        </is>
      </c>
      <c r="B51" s="4" t="inlineStr">
        <is>
          <t>Highschool of the Dead</t>
        </is>
      </c>
      <c r="C51" s="7" t="n">
        <v>50</v>
      </c>
      <c r="D51" s="32" t="n"/>
      <c r="E51" s="7" t="n"/>
      <c r="F51" s="32" t="n"/>
      <c r="G51" s="7" t="n"/>
      <c r="H51" s="32" t="n"/>
      <c r="I51" s="7" t="n"/>
      <c r="J51" s="32" t="n"/>
      <c r="K51" s="7" t="n"/>
      <c r="L51" s="32" t="n"/>
      <c r="M51" s="7" t="n"/>
      <c r="N51" s="32" t="n"/>
      <c r="O51" s="7" t="n"/>
      <c r="P51" s="32" t="n"/>
      <c r="Q51" s="7" t="n"/>
      <c r="R51" s="32" t="n"/>
      <c r="S51" s="7" t="n"/>
    </row>
    <row r="52">
      <c r="A52" s="15" t="inlineStr">
        <is>
          <t>#51</t>
        </is>
      </c>
      <c r="B52" s="4" t="inlineStr">
        <is>
          <t>Shokugeki no Souma</t>
        </is>
      </c>
      <c r="C52" s="7" t="n"/>
      <c r="D52" s="32" t="n"/>
      <c r="E52" s="7" t="n">
        <v>50</v>
      </c>
      <c r="F52" s="32" t="n">
        <v>0</v>
      </c>
      <c r="G52" s="7" t="n">
        <v>50</v>
      </c>
      <c r="H52" s="32" t="n">
        <v>0</v>
      </c>
      <c r="I52" s="7" t="n">
        <v>50</v>
      </c>
      <c r="J52" s="32" t="n">
        <v>0</v>
      </c>
      <c r="K52" s="7" t="n">
        <v>50</v>
      </c>
      <c r="L52" s="32" t="n">
        <v>1</v>
      </c>
      <c r="M52" s="7" t="n">
        <v>49</v>
      </c>
      <c r="N52" s="32" t="n"/>
      <c r="O52" s="7" t="n"/>
      <c r="P52" s="32" t="n"/>
      <c r="Q52" s="7" t="n"/>
      <c r="R52" s="32" t="n"/>
      <c r="S52" s="7" t="n"/>
    </row>
    <row r="53">
      <c r="A53" s="15" t="inlineStr">
        <is>
          <t>#52</t>
        </is>
      </c>
      <c r="B53" s="4" t="inlineStr">
        <is>
          <t>Shingeki no Kyojin Season 3</t>
        </is>
      </c>
      <c r="C53" s="7" t="n"/>
      <c r="D53" s="32" t="n"/>
      <c r="E53" s="7" t="n"/>
      <c r="F53" s="32" t="n"/>
      <c r="G53" s="7" t="n"/>
      <c r="H53" s="32" t="n"/>
      <c r="I53" s="7" t="n"/>
      <c r="J53" s="32" t="n"/>
      <c r="K53" s="7" t="n"/>
      <c r="L53" s="32" t="n"/>
      <c r="M53" s="7" t="n">
        <v>50</v>
      </c>
      <c r="N53" s="32" t="n">
        <v>10</v>
      </c>
      <c r="O53" s="7" t="n">
        <v>40</v>
      </c>
      <c r="P53" s="32" t="n">
        <v>-6</v>
      </c>
      <c r="Q53" s="7" t="n">
        <v>46</v>
      </c>
      <c r="R53" s="32" t="n">
        <v>16</v>
      </c>
      <c r="S53" s="7" t="n">
        <v>30</v>
      </c>
      <c r="T53">
        <f>S53 - U53</f>
        <v/>
      </c>
      <c r="U53">
        <f>COUNTIF(AMV!$U$2:$U$100,"&gt;"&amp;AMV!U53)+1</f>
        <v/>
      </c>
    </row>
    <row r="54">
      <c r="A54" s="15" t="inlineStr">
        <is>
          <t>#53</t>
        </is>
      </c>
      <c r="B54" s="4" t="inlineStr">
        <is>
          <t>Haikyuu!!</t>
        </is>
      </c>
      <c r="C54" s="7" t="n"/>
      <c r="D54" s="32" t="n"/>
      <c r="E54" s="7" t="n"/>
      <c r="F54" s="32" t="n"/>
      <c r="G54" s="7" t="n"/>
      <c r="H54" s="32" t="n"/>
      <c r="I54" s="7" t="n"/>
      <c r="J54" s="32" t="n"/>
      <c r="K54" s="7" t="n"/>
      <c r="L54" s="32" t="n"/>
      <c r="M54" s="7" t="n"/>
      <c r="N54" s="32" t="n"/>
      <c r="O54" s="7" t="n">
        <v>49</v>
      </c>
      <c r="P54" s="32" t="n">
        <v>6</v>
      </c>
      <c r="Q54" s="7" t="n">
        <v>43</v>
      </c>
      <c r="R54" s="32" t="n">
        <v>5</v>
      </c>
      <c r="S54" s="7" t="n">
        <v>38</v>
      </c>
      <c r="T54">
        <f>S54 - U54</f>
        <v/>
      </c>
      <c r="U54">
        <f>COUNTIF(AMV!$U$2:$U$100,"&gt;"&amp;AMV!U54)+1</f>
        <v/>
      </c>
    </row>
    <row r="55">
      <c r="A55" s="15" t="inlineStr">
        <is>
          <t>#54</t>
        </is>
      </c>
      <c r="B55" s="4" t="inlineStr">
        <is>
          <t>Yakusoku no Neverland</t>
        </is>
      </c>
      <c r="C55" s="7" t="n"/>
      <c r="D55" s="32" t="n"/>
      <c r="E55" s="7" t="n"/>
      <c r="F55" s="32" t="n"/>
      <c r="G55" s="7" t="n"/>
      <c r="H55" s="32" t="n"/>
      <c r="I55" s="7" t="n"/>
      <c r="J55" s="32" t="n"/>
      <c r="K55" s="7" t="n"/>
      <c r="L55" s="32" t="n"/>
      <c r="M55" s="7" t="n"/>
      <c r="N55" s="32" t="n"/>
      <c r="O55" s="7" t="n"/>
      <c r="P55" s="32" t="n"/>
      <c r="Q55" s="7" t="n">
        <v>45</v>
      </c>
      <c r="R55" s="32" t="n">
        <v>4</v>
      </c>
      <c r="S55" s="7" t="n">
        <v>41</v>
      </c>
      <c r="T55">
        <f>S55 - U55</f>
        <v/>
      </c>
      <c r="U55">
        <f>COUNTIF(AMV!$U$2:$U$100,"&gt;"&amp;AMV!U55)+1</f>
        <v/>
      </c>
    </row>
    <row r="56">
      <c r="A56" s="15" t="inlineStr">
        <is>
          <t>#55</t>
        </is>
      </c>
      <c r="B56" s="4" t="inlineStr">
        <is>
          <t>Shingeki no Kyojin Season 3 Part 2</t>
        </is>
      </c>
      <c r="C56" s="7" t="n"/>
      <c r="D56" s="32" t="n"/>
      <c r="E56" s="7" t="n"/>
      <c r="F56" s="32" t="n"/>
      <c r="G56" s="7" t="n"/>
      <c r="H56" s="32" t="n"/>
      <c r="I56" s="7" t="n"/>
      <c r="J56" s="32" t="n"/>
      <c r="K56" s="7" t="n"/>
      <c r="L56" s="32" t="n"/>
      <c r="M56" s="7" t="n"/>
      <c r="N56" s="32" t="n"/>
      <c r="O56" s="7" t="n"/>
      <c r="P56" s="32" t="n"/>
      <c r="Q56" s="7" t="n">
        <v>46</v>
      </c>
      <c r="R56" s="32" t="n">
        <v>10</v>
      </c>
      <c r="S56" s="7" t="n">
        <v>36</v>
      </c>
      <c r="T56">
        <f>S56 - U56</f>
        <v/>
      </c>
      <c r="U56">
        <f>COUNTIF(AMV!$U$2:$U$100,"&gt;"&amp;AMV!U56)+1</f>
        <v/>
      </c>
    </row>
    <row r="57">
      <c r="A57" s="15" t="inlineStr">
        <is>
          <t>#56</t>
        </is>
      </c>
      <c r="B57" s="4" t="inlineStr">
        <is>
          <t>Mirai Nikki (TV)</t>
        </is>
      </c>
      <c r="C57" s="7" t="n"/>
      <c r="D57" s="32" t="n"/>
      <c r="E57" s="7" t="n"/>
      <c r="F57" s="32" t="n"/>
      <c r="G57" s="7" t="n"/>
      <c r="H57" s="32" t="n"/>
      <c r="I57" s="7" t="n"/>
      <c r="J57" s="32" t="n"/>
      <c r="K57" s="7" t="n"/>
      <c r="L57" s="32" t="n"/>
      <c r="M57" s="7" t="n"/>
      <c r="N57" s="32" t="n"/>
      <c r="O57" s="7" t="n"/>
      <c r="P57" s="32" t="n"/>
      <c r="Q57" s="7" t="n"/>
      <c r="R57" s="32" t="n"/>
      <c r="S57" s="7" t="n">
        <v>23</v>
      </c>
      <c r="T57">
        <f>S57 - U57</f>
        <v/>
      </c>
      <c r="U57">
        <f>COUNTIF(AMV!$U$2:$U$100,"&gt;"&amp;AMV!U57)+1</f>
        <v/>
      </c>
    </row>
    <row r="58">
      <c r="A58" s="15" t="inlineStr">
        <is>
          <t>#57</t>
        </is>
      </c>
      <c r="B58" s="4" t="inlineStr">
        <is>
          <t>Jujutsu Kaisen (TV)</t>
        </is>
      </c>
      <c r="C58" s="7" t="n"/>
      <c r="D58" s="32" t="n"/>
      <c r="E58" s="7" t="n"/>
      <c r="F58" s="32" t="n"/>
      <c r="G58" s="7" t="n"/>
      <c r="H58" s="32" t="n"/>
      <c r="I58" s="7" t="n"/>
      <c r="J58" s="32" t="n"/>
      <c r="K58" s="7" t="n"/>
      <c r="L58" s="32" t="n"/>
      <c r="M58" s="7" t="n"/>
      <c r="N58" s="32" t="n"/>
      <c r="O58" s="7" t="n"/>
      <c r="P58" s="32" t="n"/>
      <c r="Q58" s="7" t="n"/>
      <c r="R58" s="32" t="n"/>
      <c r="S58" s="7" t="n">
        <v>49</v>
      </c>
      <c r="T58">
        <f>S58 - U58</f>
        <v/>
      </c>
      <c r="U58">
        <f>COUNTIF(AMV!$U$2:$U$100,"&gt;"&amp;AMV!U58)+1</f>
        <v/>
      </c>
    </row>
    <row r="59">
      <c r="A59" s="15" t="n"/>
      <c r="B59" s="4" t="n"/>
      <c r="C59" s="7" t="n"/>
      <c r="D59" s="32" t="n"/>
      <c r="E59" s="7" t="n"/>
      <c r="F59" s="32" t="n"/>
      <c r="G59" s="7" t="n"/>
      <c r="H59" s="32" t="n"/>
      <c r="I59" s="7" t="n"/>
      <c r="J59" s="32" t="n"/>
      <c r="K59" s="7" t="n"/>
      <c r="L59" s="32" t="n"/>
      <c r="M59" s="7" t="n"/>
      <c r="N59" s="32" t="n"/>
      <c r="O59" s="7" t="n"/>
      <c r="P59" s="32" t="n"/>
      <c r="Q59" s="7" t="n"/>
      <c r="R59" s="32" t="n"/>
      <c r="S59" s="7" t="n"/>
    </row>
    <row r="60">
      <c r="A60" s="15" t="n"/>
      <c r="B60" s="4" t="n"/>
      <c r="C60" s="7" t="n"/>
      <c r="D60" s="32" t="n"/>
      <c r="E60" s="7" t="n"/>
      <c r="F60" s="32" t="n"/>
      <c r="G60" s="7" t="n"/>
      <c r="H60" s="32" t="n"/>
      <c r="I60" s="7" t="n"/>
      <c r="J60" s="32" t="n"/>
      <c r="K60" s="7" t="n"/>
      <c r="L60" s="32" t="n"/>
      <c r="M60" s="7" t="n"/>
      <c r="N60" s="32" t="n"/>
      <c r="O60" s="7" t="n"/>
      <c r="P60" s="32" t="n"/>
      <c r="Q60" s="7" t="n"/>
      <c r="R60" s="32" t="n"/>
      <c r="S60" s="7" t="n"/>
    </row>
    <row r="61">
      <c r="A61" s="15" t="n"/>
      <c r="B61" s="4" t="n"/>
      <c r="C61" s="7" t="n"/>
      <c r="D61" s="32" t="n"/>
      <c r="E61" s="7" t="n"/>
      <c r="F61" s="32" t="n"/>
      <c r="G61" s="7" t="n"/>
      <c r="H61" s="32" t="n"/>
      <c r="I61" s="7" t="n"/>
      <c r="J61" s="32" t="n"/>
      <c r="K61" s="7" t="n"/>
      <c r="L61" s="32" t="n"/>
      <c r="M61" s="7" t="n"/>
      <c r="N61" s="32" t="n"/>
      <c r="O61" s="7" t="n"/>
      <c r="P61" s="32" t="n"/>
      <c r="Q61" s="7" t="n"/>
      <c r="R61" s="32" t="n"/>
      <c r="S61" s="7" t="n"/>
    </row>
    <row r="62">
      <c r="A62" s="15" t="n"/>
      <c r="B62" s="4" t="n"/>
      <c r="C62" s="7" t="n"/>
      <c r="D62" s="32" t="n"/>
      <c r="E62" s="7" t="n"/>
      <c r="F62" s="32" t="n"/>
      <c r="G62" s="7" t="n"/>
      <c r="H62" s="32" t="n"/>
      <c r="I62" s="7" t="n"/>
      <c r="J62" s="32" t="n"/>
      <c r="K62" s="7" t="n"/>
      <c r="L62" s="32" t="n"/>
      <c r="M62" s="7" t="n"/>
      <c r="N62" s="32" t="n"/>
      <c r="O62" s="7" t="n"/>
      <c r="P62" s="32" t="n"/>
      <c r="Q62" s="7" t="n"/>
      <c r="R62" s="32" t="n"/>
      <c r="S62" s="7" t="n"/>
    </row>
    <row r="63">
      <c r="A63" s="15" t="n"/>
      <c r="B63" s="4" t="n"/>
      <c r="C63" s="7" t="n"/>
      <c r="D63" s="32" t="n"/>
      <c r="E63" s="7" t="n"/>
      <c r="F63" s="32" t="n"/>
      <c r="G63" s="7" t="n"/>
      <c r="H63" s="32" t="n"/>
      <c r="I63" s="7" t="n"/>
      <c r="J63" s="32" t="n"/>
      <c r="K63" s="7" t="n"/>
      <c r="L63" s="32" t="n"/>
      <c r="M63" s="7" t="n"/>
      <c r="N63" s="32" t="n"/>
      <c r="O63" s="7" t="n"/>
      <c r="P63" s="32" t="n"/>
      <c r="Q63" s="7" t="n"/>
      <c r="R63" s="32" t="n"/>
      <c r="S63" s="7" t="n"/>
    </row>
    <row r="64">
      <c r="A64" s="15" t="n"/>
      <c r="B64" s="4" t="n"/>
      <c r="C64" s="7" t="n"/>
      <c r="D64" s="32" t="n"/>
      <c r="E64" s="7" t="n"/>
      <c r="F64" s="32" t="n"/>
      <c r="G64" s="7" t="n"/>
      <c r="H64" s="32" t="n"/>
      <c r="I64" s="7" t="n"/>
      <c r="J64" s="32" t="n"/>
      <c r="K64" s="7" t="n"/>
      <c r="L64" s="32" t="n"/>
      <c r="M64" s="7" t="n"/>
      <c r="N64" s="32" t="n"/>
      <c r="O64" s="7" t="n"/>
      <c r="P64" s="32" t="n"/>
      <c r="Q64" s="7" t="n"/>
      <c r="R64" s="32" t="n"/>
      <c r="S64" s="7" t="n"/>
    </row>
    <row r="65">
      <c r="A65" s="15" t="n"/>
      <c r="B65" s="4" t="n"/>
      <c r="C65" s="7" t="n"/>
      <c r="D65" s="32" t="n"/>
      <c r="E65" s="7" t="n"/>
      <c r="F65" s="32" t="n"/>
      <c r="G65" s="7" t="n"/>
      <c r="H65" s="32" t="n"/>
      <c r="I65" s="7" t="n"/>
      <c r="J65" s="32" t="n"/>
      <c r="K65" s="7" t="n"/>
      <c r="L65" s="32" t="n"/>
      <c r="M65" s="7" t="n"/>
      <c r="N65" s="32" t="n"/>
      <c r="O65" s="7" t="n"/>
      <c r="P65" s="32" t="n"/>
      <c r="Q65" s="7" t="n"/>
      <c r="R65" s="32" t="n"/>
      <c r="S65" s="7" t="n"/>
    </row>
    <row r="66">
      <c r="A66" s="15" t="n"/>
      <c r="B66" s="4" t="n"/>
      <c r="C66" s="7" t="n"/>
      <c r="D66" s="32" t="n"/>
      <c r="E66" s="7" t="n"/>
      <c r="F66" s="32" t="n"/>
      <c r="G66" s="7" t="n"/>
      <c r="H66" s="32" t="n"/>
      <c r="I66" s="7" t="n"/>
      <c r="J66" s="32" t="n"/>
      <c r="K66" s="7" t="n"/>
      <c r="L66" s="32" t="n"/>
      <c r="M66" s="7" t="n"/>
      <c r="N66" s="32" t="n"/>
      <c r="O66" s="7" t="n"/>
      <c r="P66" s="32" t="n"/>
      <c r="Q66" s="7" t="n"/>
      <c r="R66" s="32" t="n"/>
      <c r="S66" s="7" t="n"/>
    </row>
    <row r="67">
      <c r="A67" s="15" t="n"/>
      <c r="B67" s="4" t="n"/>
      <c r="C67" s="7" t="n"/>
      <c r="D67" s="32" t="n"/>
      <c r="E67" s="7" t="n"/>
      <c r="F67" s="32" t="n"/>
      <c r="G67" s="7" t="n"/>
      <c r="H67" s="32" t="n"/>
      <c r="I67" s="7" t="n"/>
      <c r="J67" s="32" t="n"/>
      <c r="K67" s="7" t="n"/>
      <c r="L67" s="32" t="n"/>
      <c r="M67" s="7" t="n"/>
      <c r="N67" s="32" t="n"/>
      <c r="O67" s="7" t="n"/>
      <c r="P67" s="32" t="n"/>
      <c r="Q67" s="7" t="n"/>
      <c r="R67" s="32" t="n"/>
      <c r="S67" s="7" t="n"/>
    </row>
    <row r="68">
      <c r="A68" s="15" t="n"/>
      <c r="B68" s="4" t="n"/>
      <c r="C68" s="7" t="n"/>
      <c r="D68" s="32" t="n"/>
      <c r="E68" s="7" t="n"/>
      <c r="F68" s="32" t="n"/>
      <c r="G68" s="7" t="n"/>
      <c r="H68" s="32" t="n"/>
      <c r="I68" s="7" t="n"/>
      <c r="J68" s="32" t="n"/>
      <c r="K68" s="7" t="n"/>
      <c r="L68" s="32" t="n"/>
      <c r="M68" s="7" t="n"/>
      <c r="N68" s="32" t="n"/>
      <c r="O68" s="7" t="n"/>
      <c r="P68" s="32" t="n"/>
      <c r="Q68" s="7" t="n"/>
      <c r="R68" s="32" t="n"/>
      <c r="S68" s="7" t="n"/>
    </row>
    <row r="69">
      <c r="A69" s="15" t="n"/>
      <c r="B69" s="4" t="n"/>
      <c r="C69" s="7" t="n"/>
      <c r="D69" s="32" t="n"/>
      <c r="E69" s="7" t="n"/>
      <c r="F69" s="32" t="n"/>
      <c r="G69" s="7" t="n"/>
      <c r="H69" s="32" t="n"/>
      <c r="I69" s="7" t="n"/>
      <c r="J69" s="32" t="n"/>
      <c r="K69" s="7" t="n"/>
      <c r="L69" s="32" t="n"/>
      <c r="M69" s="7" t="n"/>
      <c r="N69" s="32" t="n"/>
      <c r="O69" s="7" t="n"/>
      <c r="P69" s="32" t="n"/>
      <c r="Q69" s="7" t="n"/>
      <c r="R69" s="32" t="n"/>
      <c r="S69" s="7" t="n"/>
    </row>
    <row r="70">
      <c r="A70" s="15" t="n"/>
      <c r="B70" s="4" t="n"/>
      <c r="C70" s="7" t="n"/>
      <c r="D70" s="32" t="n"/>
      <c r="E70" s="7" t="n"/>
      <c r="F70" s="32" t="n"/>
      <c r="G70" s="7" t="n"/>
      <c r="H70" s="32" t="n"/>
      <c r="I70" s="7" t="n"/>
      <c r="J70" s="32" t="n"/>
      <c r="K70" s="7" t="n"/>
      <c r="L70" s="32" t="n"/>
      <c r="M70" s="7" t="n"/>
      <c r="N70" s="32" t="n"/>
      <c r="O70" s="7" t="n"/>
      <c r="P70" s="32" t="n"/>
      <c r="Q70" s="7" t="n"/>
      <c r="R70" s="32" t="n"/>
      <c r="S70" s="7" t="n"/>
    </row>
    <row r="71">
      <c r="A71" s="15" t="n"/>
      <c r="B71" s="4" t="n"/>
      <c r="C71" s="7" t="n"/>
      <c r="D71" s="32" t="n"/>
      <c r="E71" s="7" t="n"/>
      <c r="F71" s="32" t="n"/>
      <c r="G71" s="7" t="n"/>
      <c r="H71" s="32" t="n"/>
      <c r="I71" s="7" t="n"/>
      <c r="J71" s="32" t="n"/>
      <c r="K71" s="7" t="n"/>
      <c r="L71" s="32" t="n"/>
      <c r="M71" s="7" t="n"/>
      <c r="N71" s="32" t="n"/>
      <c r="O71" s="7" t="n"/>
      <c r="P71" s="32" t="n"/>
      <c r="Q71" s="7" t="n"/>
      <c r="R71" s="32" t="n"/>
      <c r="S71" s="7" t="n"/>
    </row>
    <row r="72">
      <c r="A72" s="15" t="n"/>
      <c r="B72" s="4" t="n"/>
      <c r="C72" s="7" t="n"/>
      <c r="D72" s="32" t="n"/>
      <c r="E72" s="7" t="n"/>
      <c r="F72" s="32" t="n"/>
      <c r="G72" s="7" t="n"/>
      <c r="H72" s="32" t="n"/>
      <c r="I72" s="7" t="n"/>
      <c r="J72" s="32" t="n"/>
      <c r="K72" s="7" t="n"/>
      <c r="L72" s="32" t="n"/>
      <c r="M72" s="7" t="n"/>
      <c r="N72" s="32" t="n"/>
      <c r="O72" s="7" t="n"/>
      <c r="P72" s="32" t="n"/>
      <c r="Q72" s="7" t="n"/>
      <c r="R72" s="32" t="n"/>
      <c r="S72" s="7" t="n"/>
    </row>
    <row r="73">
      <c r="A73" s="15" t="n"/>
      <c r="B73" s="4" t="n"/>
      <c r="C73" s="7" t="n"/>
      <c r="D73" s="32" t="n"/>
      <c r="E73" s="7" t="n"/>
      <c r="F73" s="32" t="n"/>
      <c r="G73" s="7" t="n"/>
      <c r="H73" s="32" t="n"/>
      <c r="I73" s="7" t="n"/>
      <c r="J73" s="32" t="n"/>
      <c r="K73" s="7" t="n"/>
      <c r="L73" s="32" t="n"/>
      <c r="M73" s="7" t="n"/>
      <c r="N73" s="32" t="n"/>
      <c r="O73" s="7" t="n"/>
      <c r="P73" s="32" t="n"/>
      <c r="Q73" s="7" t="n"/>
      <c r="R73" s="32" t="n"/>
      <c r="S73" s="7" t="n"/>
    </row>
    <row r="74">
      <c r="A74" s="15" t="n"/>
      <c r="B74" s="4" t="n"/>
      <c r="C74" s="7" t="n"/>
      <c r="D74" s="32" t="n"/>
      <c r="E74" s="7" t="n"/>
      <c r="F74" s="32" t="n"/>
      <c r="G74" s="7" t="n"/>
      <c r="H74" s="32" t="n"/>
      <c r="I74" s="7" t="n"/>
      <c r="J74" s="32" t="n"/>
      <c r="K74" s="7" t="n"/>
      <c r="L74" s="32" t="n"/>
      <c r="M74" s="7" t="n"/>
      <c r="N74" s="32" t="n"/>
      <c r="O74" s="7" t="n"/>
      <c r="P74" s="32" t="n"/>
      <c r="Q74" s="7" t="n"/>
      <c r="R74" s="32" t="n"/>
      <c r="S74" s="7" t="n"/>
    </row>
    <row r="75">
      <c r="A75" s="15" t="n"/>
      <c r="B75" s="4" t="n"/>
      <c r="C75" s="7" t="n"/>
      <c r="D75" s="32" t="n"/>
      <c r="E75" s="7" t="n"/>
      <c r="F75" s="32" t="n"/>
      <c r="G75" s="7" t="n"/>
      <c r="H75" s="32" t="n"/>
      <c r="I75" s="7" t="n"/>
      <c r="J75" s="32" t="n"/>
      <c r="K75" s="7" t="n"/>
      <c r="L75" s="32" t="n"/>
      <c r="M75" s="7" t="n"/>
      <c r="N75" s="32" t="n"/>
      <c r="O75" s="7" t="n"/>
      <c r="P75" s="32" t="n"/>
      <c r="Q75" s="7" t="n"/>
      <c r="R75" s="32" t="n"/>
      <c r="S75" s="7" t="n"/>
    </row>
    <row r="76">
      <c r="A76" s="15" t="n"/>
      <c r="B76" s="4" t="n"/>
      <c r="C76" s="7" t="n"/>
      <c r="D76" s="32" t="n"/>
      <c r="E76" s="7" t="n"/>
      <c r="F76" s="32" t="n"/>
      <c r="G76" s="7" t="n"/>
      <c r="H76" s="32" t="n"/>
      <c r="I76" s="7" t="n"/>
      <c r="J76" s="32" t="n"/>
      <c r="K76" s="7" t="n"/>
      <c r="L76" s="32" t="n"/>
      <c r="M76" s="7" t="n"/>
      <c r="N76" s="32" t="n"/>
      <c r="O76" s="7" t="n"/>
      <c r="P76" s="32" t="n"/>
      <c r="Q76" s="7" t="n"/>
      <c r="R76" s="32" t="n"/>
      <c r="S76" s="7" t="n"/>
    </row>
    <row r="77">
      <c r="A77" s="15" t="n"/>
      <c r="B77" s="4" t="n"/>
      <c r="C77" s="7" t="n"/>
      <c r="D77" s="32" t="n"/>
      <c r="E77" s="7" t="n"/>
      <c r="F77" s="32" t="n"/>
      <c r="G77" s="7" t="n"/>
      <c r="H77" s="32" t="n"/>
      <c r="I77" s="7" t="n"/>
      <c r="J77" s="32" t="n"/>
      <c r="K77" s="7" t="n"/>
      <c r="L77" s="32" t="n"/>
      <c r="M77" s="7" t="n"/>
      <c r="N77" s="32" t="n"/>
      <c r="O77" s="7" t="n"/>
      <c r="P77" s="32" t="n"/>
      <c r="Q77" s="7" t="n"/>
      <c r="R77" s="32" t="n"/>
      <c r="S77" s="7" t="n"/>
    </row>
    <row r="78">
      <c r="A78" s="15" t="n"/>
      <c r="B78" s="4" t="n"/>
      <c r="C78" s="7" t="n"/>
      <c r="D78" s="32" t="n"/>
      <c r="E78" s="7" t="n"/>
      <c r="F78" s="32" t="n"/>
      <c r="G78" s="7" t="n"/>
      <c r="H78" s="32" t="n"/>
      <c r="I78" s="7" t="n"/>
      <c r="J78" s="32" t="n"/>
      <c r="K78" s="7" t="n"/>
      <c r="L78" s="32" t="n"/>
      <c r="M78" s="7" t="n"/>
      <c r="N78" s="32" t="n"/>
      <c r="O78" s="7" t="n"/>
      <c r="P78" s="32" t="n"/>
      <c r="Q78" s="7" t="n"/>
      <c r="R78" s="32" t="n"/>
      <c r="S78" s="7" t="n"/>
    </row>
    <row r="79">
      <c r="A79" s="15" t="n"/>
      <c r="B79" s="4" t="n"/>
      <c r="C79" s="7" t="n"/>
      <c r="D79" s="32" t="n"/>
      <c r="E79" s="7" t="n"/>
      <c r="F79" s="32" t="n"/>
      <c r="G79" s="7" t="n"/>
      <c r="H79" s="32" t="n"/>
      <c r="I79" s="7" t="n"/>
      <c r="J79" s="32" t="n"/>
      <c r="K79" s="7" t="n"/>
      <c r="L79" s="32" t="n"/>
      <c r="M79" s="7" t="n"/>
      <c r="N79" s="32" t="n"/>
      <c r="O79" s="7" t="n"/>
      <c r="P79" s="32" t="n"/>
      <c r="Q79" s="7" t="n"/>
      <c r="R79" s="32" t="n"/>
      <c r="S79" s="7" t="n"/>
    </row>
    <row r="80">
      <c r="A80" s="15" t="n"/>
      <c r="B80" s="4" t="n"/>
      <c r="C80" s="7" t="n"/>
      <c r="D80" s="32" t="n"/>
      <c r="E80" s="7" t="n"/>
      <c r="F80" s="32" t="n"/>
      <c r="G80" s="7" t="n"/>
      <c r="H80" s="32" t="n"/>
      <c r="I80" s="7" t="n"/>
      <c r="J80" s="32" t="n"/>
      <c r="K80" s="7" t="n"/>
      <c r="L80" s="32" t="n"/>
      <c r="M80" s="7" t="n"/>
      <c r="N80" s="32" t="n"/>
      <c r="O80" s="7" t="n"/>
      <c r="P80" s="32" t="n"/>
      <c r="Q80" s="7" t="n"/>
      <c r="R80" s="32" t="n"/>
      <c r="S80" s="7" t="n"/>
    </row>
    <row r="81">
      <c r="A81" s="15" t="n"/>
      <c r="B81" s="4" t="n"/>
      <c r="C81" s="7" t="n"/>
      <c r="D81" s="32" t="n"/>
      <c r="E81" s="7" t="n"/>
      <c r="F81" s="32" t="n"/>
      <c r="G81" s="7" t="n"/>
      <c r="H81" s="32" t="n"/>
      <c r="I81" s="7" t="n"/>
      <c r="J81" s="32" t="n"/>
      <c r="K81" s="7" t="n"/>
      <c r="L81" s="32" t="n"/>
      <c r="M81" s="7" t="n"/>
      <c r="N81" s="32" t="n"/>
      <c r="O81" s="7" t="n"/>
      <c r="P81" s="32" t="n"/>
      <c r="Q81" s="7" t="n"/>
      <c r="R81" s="32" t="n"/>
      <c r="S81" s="7" t="n"/>
    </row>
    <row r="82">
      <c r="A82" s="15" t="n"/>
      <c r="B82" s="4" t="n"/>
      <c r="C82" s="7" t="n"/>
      <c r="D82" s="32" t="n"/>
      <c r="E82" s="7" t="n"/>
      <c r="F82" s="32" t="n"/>
      <c r="G82" s="7" t="n"/>
      <c r="H82" s="32" t="n"/>
      <c r="I82" s="7" t="n"/>
      <c r="J82" s="32" t="n"/>
      <c r="K82" s="7" t="n"/>
      <c r="L82" s="32" t="n"/>
      <c r="M82" s="7" t="n"/>
      <c r="N82" s="32" t="n"/>
      <c r="O82" s="7" t="n"/>
      <c r="P82" s="32" t="n"/>
      <c r="Q82" s="7" t="n"/>
      <c r="R82" s="32" t="n"/>
      <c r="S82" s="7" t="n"/>
    </row>
    <row r="83">
      <c r="A83" s="15" t="n"/>
      <c r="B83" s="4" t="n"/>
      <c r="C83" s="7" t="n"/>
      <c r="D83" s="32" t="n"/>
      <c r="E83" s="7" t="n"/>
      <c r="F83" s="32" t="n"/>
      <c r="G83" s="7" t="n"/>
      <c r="H83" s="32" t="n"/>
      <c r="I83" s="7" t="n"/>
      <c r="J83" s="32" t="n"/>
      <c r="K83" s="7" t="n"/>
      <c r="L83" s="32" t="n"/>
      <c r="M83" s="7" t="n"/>
      <c r="N83" s="32" t="n"/>
      <c r="O83" s="7" t="n"/>
      <c r="P83" s="32" t="n"/>
      <c r="Q83" s="7" t="n"/>
      <c r="R83" s="32" t="n"/>
      <c r="S83" s="7" t="n"/>
    </row>
    <row r="84">
      <c r="A84" s="15" t="n"/>
      <c r="B84" s="4" t="n"/>
      <c r="C84" s="7" t="n"/>
      <c r="D84" s="32" t="n"/>
      <c r="E84" s="7" t="n"/>
      <c r="F84" s="32" t="n"/>
      <c r="G84" s="7" t="n"/>
      <c r="H84" s="32" t="n"/>
      <c r="I84" s="7" t="n"/>
      <c r="J84" s="32" t="n"/>
      <c r="K84" s="7" t="n"/>
      <c r="L84" s="32" t="n"/>
      <c r="M84" s="7" t="n"/>
      <c r="N84" s="32" t="n"/>
      <c r="O84" s="7" t="n"/>
      <c r="P84" s="32" t="n"/>
      <c r="Q84" s="7" t="n"/>
      <c r="R84" s="32" t="n"/>
      <c r="S84" s="7" t="n"/>
    </row>
    <row r="85">
      <c r="A85" s="15" t="n"/>
      <c r="B85" s="4" t="n"/>
      <c r="C85" s="7" t="n"/>
      <c r="D85" s="32" t="n"/>
      <c r="E85" s="7" t="n"/>
      <c r="F85" s="32" t="n"/>
      <c r="G85" s="7" t="n"/>
      <c r="H85" s="32" t="n"/>
      <c r="I85" s="7" t="n"/>
      <c r="J85" s="32" t="n"/>
      <c r="K85" s="7" t="n"/>
      <c r="L85" s="32" t="n"/>
      <c r="M85" s="7" t="n"/>
      <c r="N85" s="32" t="n"/>
      <c r="O85" s="7" t="n"/>
      <c r="P85" s="32" t="n"/>
      <c r="Q85" s="7" t="n"/>
      <c r="R85" s="32" t="n"/>
      <c r="S85" s="7" t="n"/>
    </row>
    <row r="86">
      <c r="A86" s="15" t="n"/>
      <c r="B86" s="4" t="n"/>
      <c r="C86" s="7" t="n"/>
      <c r="D86" s="32" t="n"/>
      <c r="E86" s="7" t="n"/>
      <c r="F86" s="32" t="n"/>
      <c r="G86" s="7" t="n"/>
      <c r="H86" s="32" t="n"/>
      <c r="I86" s="7" t="n"/>
      <c r="J86" s="32" t="n"/>
      <c r="K86" s="7" t="n"/>
      <c r="L86" s="32" t="n"/>
      <c r="M86" s="7" t="n"/>
      <c r="N86" s="32" t="n"/>
      <c r="O86" s="7" t="n"/>
      <c r="P86" s="32" t="n"/>
      <c r="Q86" s="7" t="n"/>
      <c r="R86" s="32" t="n"/>
      <c r="S86" s="7" t="n"/>
    </row>
    <row r="87">
      <c r="A87" s="15" t="n"/>
      <c r="B87" s="4" t="n"/>
      <c r="C87" s="7" t="n"/>
      <c r="D87" s="32" t="n"/>
      <c r="E87" s="7" t="n"/>
      <c r="F87" s="32" t="n"/>
      <c r="G87" s="7" t="n"/>
      <c r="H87" s="32" t="n"/>
      <c r="I87" s="7" t="n"/>
      <c r="J87" s="32" t="n"/>
      <c r="K87" s="7" t="n"/>
      <c r="L87" s="32" t="n"/>
      <c r="M87" s="7" t="n"/>
      <c r="N87" s="32" t="n"/>
      <c r="O87" s="7" t="n"/>
      <c r="P87" s="32" t="n"/>
      <c r="Q87" s="7" t="n"/>
      <c r="R87" s="32" t="n"/>
      <c r="S87" s="7" t="n"/>
    </row>
    <row r="88">
      <c r="A88" s="15" t="n"/>
      <c r="B88" s="4" t="n"/>
      <c r="C88" s="7" t="n"/>
      <c r="D88" s="32" t="n"/>
      <c r="E88" s="7" t="n"/>
      <c r="F88" s="32" t="n"/>
      <c r="G88" s="7" t="n"/>
      <c r="H88" s="32" t="n"/>
      <c r="I88" s="7" t="n"/>
      <c r="J88" s="32" t="n"/>
      <c r="K88" s="7" t="n"/>
      <c r="L88" s="32" t="n"/>
      <c r="M88" s="7" t="n"/>
      <c r="N88" s="32" t="n"/>
      <c r="O88" s="7" t="n"/>
      <c r="P88" s="32" t="n"/>
      <c r="Q88" s="7" t="n"/>
      <c r="R88" s="32" t="n"/>
      <c r="S88" s="7" t="n"/>
    </row>
    <row r="89">
      <c r="A89" s="15" t="n"/>
      <c r="B89" s="4" t="n"/>
      <c r="C89" s="7" t="n"/>
      <c r="D89" s="32" t="n"/>
      <c r="E89" s="7" t="n"/>
      <c r="F89" s="32" t="n"/>
      <c r="G89" s="7" t="n"/>
      <c r="H89" s="32" t="n"/>
      <c r="I89" s="7" t="n"/>
      <c r="J89" s="32" t="n"/>
      <c r="K89" s="7" t="n"/>
      <c r="L89" s="32" t="n"/>
      <c r="M89" s="7" t="n"/>
      <c r="N89" s="32" t="n"/>
      <c r="O89" s="7" t="n"/>
      <c r="P89" s="32" t="n"/>
      <c r="Q89" s="7" t="n"/>
      <c r="R89" s="32" t="n"/>
      <c r="S89" s="7" t="n"/>
    </row>
    <row r="90">
      <c r="A90" s="15" t="n"/>
      <c r="B90" s="4" t="n"/>
      <c r="C90" s="7" t="n"/>
      <c r="D90" s="32" t="n"/>
      <c r="E90" s="7" t="n"/>
      <c r="F90" s="32" t="n"/>
      <c r="G90" s="7" t="n"/>
      <c r="H90" s="32" t="n"/>
      <c r="I90" s="7" t="n"/>
      <c r="J90" s="32" t="n"/>
      <c r="K90" s="7" t="n"/>
      <c r="L90" s="32" t="n"/>
      <c r="M90" s="7" t="n"/>
      <c r="N90" s="32" t="n"/>
      <c r="O90" s="7" t="n"/>
      <c r="P90" s="32" t="n"/>
      <c r="Q90" s="7" t="n"/>
      <c r="R90" s="32" t="n"/>
      <c r="S90" s="7" t="n"/>
    </row>
    <row r="91">
      <c r="A91" s="15" t="n"/>
      <c r="B91" s="4" t="n"/>
      <c r="C91" s="7" t="n"/>
      <c r="D91" s="32" t="n"/>
      <c r="E91" s="7" t="n"/>
      <c r="F91" s="32" t="n"/>
      <c r="G91" s="7" t="n"/>
      <c r="H91" s="32" t="n"/>
      <c r="I91" s="7" t="n"/>
      <c r="J91" s="32" t="n"/>
      <c r="K91" s="7" t="n"/>
      <c r="L91" s="32" t="n"/>
      <c r="M91" s="7" t="n"/>
      <c r="N91" s="32" t="n"/>
      <c r="O91" s="7" t="n"/>
      <c r="P91" s="32" t="n"/>
      <c r="Q91" s="7" t="n"/>
      <c r="R91" s="32" t="n"/>
      <c r="S91" s="7" t="n"/>
    </row>
    <row r="92">
      <c r="A92" s="15" t="n"/>
      <c r="B92" s="4" t="n"/>
      <c r="C92" s="7" t="n"/>
      <c r="D92" s="32" t="n"/>
      <c r="E92" s="7" t="n"/>
      <c r="F92" s="32" t="n"/>
      <c r="G92" s="7" t="n"/>
      <c r="H92" s="32" t="n"/>
      <c r="I92" s="7" t="n"/>
      <c r="J92" s="32" t="n"/>
      <c r="K92" s="7" t="n"/>
      <c r="L92" s="32" t="n"/>
      <c r="M92" s="7" t="n"/>
      <c r="N92" s="32" t="n"/>
      <c r="O92" s="7" t="n"/>
      <c r="P92" s="32" t="n"/>
      <c r="Q92" s="7" t="n"/>
      <c r="R92" s="32" t="n"/>
      <c r="S92" s="7" t="n"/>
    </row>
    <row r="93">
      <c r="A93" s="15" t="n"/>
      <c r="B93" s="4" t="n"/>
      <c r="C93" s="7" t="n"/>
      <c r="D93" s="32" t="n"/>
      <c r="E93" s="7" t="n"/>
      <c r="F93" s="32" t="n"/>
      <c r="G93" s="7" t="n"/>
      <c r="H93" s="32" t="n"/>
      <c r="I93" s="7" t="n"/>
      <c r="J93" s="32" t="n"/>
      <c r="K93" s="7" t="n"/>
      <c r="L93" s="32" t="n"/>
      <c r="M93" s="7" t="n"/>
      <c r="N93" s="32" t="n"/>
      <c r="O93" s="7" t="n"/>
      <c r="P93" s="32" t="n"/>
      <c r="Q93" s="7" t="n"/>
      <c r="R93" s="32" t="n"/>
      <c r="S93" s="7" t="n"/>
    </row>
    <row r="94">
      <c r="A94" s="15" t="n"/>
      <c r="B94" s="4" t="n"/>
      <c r="C94" s="7" t="n"/>
      <c r="D94" s="32" t="n"/>
      <c r="E94" s="7" t="n"/>
      <c r="F94" s="32" t="n"/>
      <c r="G94" s="7" t="n"/>
      <c r="H94" s="32" t="n"/>
      <c r="I94" s="7" t="n"/>
      <c r="J94" s="32" t="n"/>
      <c r="K94" s="7" t="n"/>
      <c r="L94" s="32" t="n"/>
      <c r="M94" s="7" t="n"/>
      <c r="N94" s="32" t="n"/>
      <c r="O94" s="7" t="n"/>
      <c r="P94" s="32" t="n"/>
      <c r="Q94" s="7" t="n"/>
      <c r="R94" s="32" t="n"/>
      <c r="S94" s="7" t="n"/>
    </row>
    <row r="95">
      <c r="A95" s="15" t="n"/>
      <c r="B95" s="4" t="n"/>
      <c r="C95" s="7" t="n"/>
      <c r="D95" s="32" t="n"/>
      <c r="E95" s="7" t="n"/>
      <c r="F95" s="32" t="n"/>
      <c r="G95" s="7" t="n"/>
      <c r="H95" s="32" t="n"/>
      <c r="I95" s="7" t="n"/>
      <c r="J95" s="32" t="n"/>
      <c r="K95" s="7" t="n"/>
      <c r="L95" s="32" t="n"/>
      <c r="M95" s="7" t="n"/>
      <c r="N95" s="32" t="n"/>
      <c r="O95" s="7" t="n"/>
      <c r="P95" s="32" t="n"/>
      <c r="Q95" s="7" t="n"/>
      <c r="R95" s="32" t="n"/>
      <c r="S95" s="7" t="n"/>
    </row>
    <row r="96">
      <c r="A96" s="15" t="n"/>
      <c r="B96" s="4" t="n"/>
      <c r="C96" s="7" t="n"/>
      <c r="D96" s="32" t="n"/>
      <c r="E96" s="7" t="n"/>
      <c r="F96" s="32" t="n"/>
      <c r="G96" s="7" t="n"/>
      <c r="H96" s="32" t="n"/>
      <c r="I96" s="7" t="n"/>
      <c r="J96" s="32" t="n"/>
      <c r="K96" s="7" t="n"/>
      <c r="L96" s="32" t="n"/>
      <c r="M96" s="7" t="n"/>
      <c r="N96" s="32" t="n"/>
      <c r="O96" s="7" t="n"/>
      <c r="P96" s="32" t="n"/>
      <c r="Q96" s="7" t="n"/>
      <c r="R96" s="32" t="n"/>
      <c r="S96" s="7" t="n"/>
    </row>
    <row r="97">
      <c r="A97" s="15" t="n"/>
      <c r="B97" s="4" t="n"/>
      <c r="C97" s="7" t="n"/>
      <c r="D97" s="32" t="n"/>
      <c r="E97" s="7" t="n"/>
      <c r="F97" s="32" t="n"/>
      <c r="G97" s="7" t="n"/>
      <c r="H97" s="32" t="n"/>
      <c r="I97" s="7" t="n"/>
      <c r="J97" s="32" t="n"/>
      <c r="K97" s="7" t="n"/>
      <c r="L97" s="32" t="n"/>
      <c r="M97" s="7" t="n"/>
      <c r="N97" s="32" t="n"/>
      <c r="O97" s="7" t="n"/>
      <c r="P97" s="32" t="n"/>
      <c r="Q97" s="7" t="n"/>
      <c r="R97" s="32" t="n"/>
      <c r="S97" s="7" t="n"/>
    </row>
    <row r="98">
      <c r="A98" s="15" t="n"/>
      <c r="B98" s="4" t="n"/>
      <c r="C98" s="7" t="n"/>
      <c r="D98" s="32" t="n"/>
      <c r="E98" s="7" t="n"/>
      <c r="F98" s="32" t="n"/>
      <c r="G98" s="7" t="n"/>
      <c r="H98" s="32" t="n"/>
      <c r="I98" s="7" t="n"/>
      <c r="J98" s="32" t="n"/>
      <c r="K98" s="7" t="n"/>
      <c r="L98" s="32" t="n"/>
      <c r="M98" s="7" t="n"/>
      <c r="N98" s="32" t="n"/>
      <c r="O98" s="7" t="n"/>
      <c r="P98" s="32" t="n"/>
      <c r="Q98" s="7" t="n"/>
      <c r="R98" s="32" t="n"/>
      <c r="S98" s="7" t="n"/>
    </row>
    <row r="99">
      <c r="A99" s="15" t="n"/>
      <c r="B99" s="4" t="n"/>
      <c r="C99" s="7" t="n"/>
      <c r="D99" s="32" t="n"/>
      <c r="E99" s="7" t="n"/>
      <c r="F99" s="32" t="n"/>
      <c r="G99" s="7" t="n"/>
      <c r="H99" s="32" t="n"/>
      <c r="I99" s="7" t="n"/>
      <c r="J99" s="32" t="n"/>
      <c r="K99" s="7" t="n"/>
      <c r="L99" s="32" t="n"/>
      <c r="M99" s="7" t="n"/>
      <c r="N99" s="32" t="n"/>
      <c r="O99" s="7" t="n"/>
      <c r="P99" s="32" t="n"/>
      <c r="Q99" s="7" t="n"/>
      <c r="R99" s="32" t="n"/>
      <c r="S99" s="7" t="n"/>
    </row>
    <row r="100">
      <c r="A100" s="15" t="n"/>
      <c r="B100" s="4" t="n"/>
      <c r="C100" s="7" t="n"/>
      <c r="D100" s="32" t="n"/>
      <c r="E100" s="7" t="n"/>
      <c r="F100" s="32" t="n"/>
      <c r="G100" s="7" t="n"/>
      <c r="H100" s="32" t="n"/>
      <c r="I100" s="7" t="n"/>
      <c r="J100" s="32" t="n"/>
      <c r="K100" s="7" t="n"/>
      <c r="L100" s="32" t="n"/>
      <c r="M100" s="7" t="n"/>
      <c r="N100" s="32" t="n"/>
      <c r="O100" s="7" t="n"/>
      <c r="P100" s="32" t="n"/>
      <c r="Q100" s="7" t="n"/>
      <c r="R100" s="32" t="n"/>
      <c r="S100" s="7" t="n"/>
    </row>
  </sheetData>
  <autoFilter ref="A1:U100">
    <sortState ref="A2:Q56">
      <sortCondition ref="A1:A56"/>
    </sortState>
  </autoFilter>
  <conditionalFormatting sqref="C2:C52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:R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:S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G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8" sqref="H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  <col width="9.5546875" bestFit="1" customWidth="1" min="4" max="4"/>
    <col width="11" bestFit="1" customWidth="1" min="5" max="5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44317</v>
      </c>
      <c r="D1" s="10" t="inlineStr">
        <is>
          <t>Change</t>
        </is>
      </c>
      <c r="E1" s="8" t="n">
        <v>44415</v>
      </c>
      <c r="F1" t="inlineStr">
        <is>
          <t>Change</t>
        </is>
      </c>
      <c r="G1" s="27" t="n">
        <v>44416</v>
      </c>
    </row>
    <row r="2">
      <c r="A2" s="15" t="inlineStr">
        <is>
          <t>#01</t>
        </is>
      </c>
      <c r="B2" s="4" t="inlineStr">
        <is>
          <t>Fullmetal Alchemist: Brotherhood</t>
        </is>
      </c>
      <c r="C2" s="7" t="n">
        <v>194251</v>
      </c>
      <c r="D2" s="32" t="n">
        <v>-12059</v>
      </c>
      <c r="E2" s="7" t="n">
        <v>182192</v>
      </c>
      <c r="F2" t="n">
        <v>81</v>
      </c>
      <c r="G2" t="n">
        <v>182273</v>
      </c>
    </row>
    <row r="3">
      <c r="A3" s="15" t="inlineStr">
        <is>
          <t>#02</t>
        </is>
      </c>
      <c r="B3" s="4" t="inlineStr">
        <is>
          <t>Hunter x Hunter (2011)</t>
        </is>
      </c>
      <c r="C3" s="7" t="n">
        <v>161956</v>
      </c>
      <c r="D3" s="32" t="n">
        <v>-5104</v>
      </c>
      <c r="E3" s="7" t="n">
        <v>156852</v>
      </c>
      <c r="F3" t="n">
        <v>101</v>
      </c>
      <c r="G3" t="n">
        <v>156953</v>
      </c>
    </row>
    <row r="4">
      <c r="A4" s="15" t="inlineStr">
        <is>
          <t>#03</t>
        </is>
      </c>
      <c r="B4" s="4" t="inlineStr">
        <is>
          <t>Steins;Gate</t>
        </is>
      </c>
      <c r="C4" s="7" t="n">
        <v>156450</v>
      </c>
      <c r="D4" s="32" t="n">
        <v>-1751</v>
      </c>
      <c r="E4" s="7" t="n">
        <v>154699</v>
      </c>
      <c r="F4" t="n">
        <v>61</v>
      </c>
      <c r="G4" t="n">
        <v>154760</v>
      </c>
    </row>
    <row r="5">
      <c r="A5" s="15" t="inlineStr">
        <is>
          <t>#04</t>
        </is>
      </c>
      <c r="B5" s="4" t="inlineStr">
        <is>
          <t>Death Note</t>
        </is>
      </c>
      <c r="C5" s="7" t="n">
        <v>155992</v>
      </c>
      <c r="D5" s="32" t="n">
        <v>-19018</v>
      </c>
      <c r="E5" s="7" t="n">
        <v>136974</v>
      </c>
      <c r="F5" t="n">
        <v>73</v>
      </c>
      <c r="G5" t="n">
        <v>137047</v>
      </c>
    </row>
    <row r="6">
      <c r="A6" s="15" t="inlineStr">
        <is>
          <t>#05</t>
        </is>
      </c>
      <c r="B6" s="4" t="inlineStr">
        <is>
          <t>Shingeki no Kyojin</t>
        </is>
      </c>
      <c r="C6" s="7" t="n">
        <v>145866</v>
      </c>
      <c r="D6" s="32" t="n">
        <v>-14204</v>
      </c>
      <c r="E6" s="7" t="n">
        <v>131662</v>
      </c>
      <c r="F6" t="n">
        <v>85</v>
      </c>
      <c r="G6" t="n">
        <v>131747</v>
      </c>
    </row>
    <row r="7">
      <c r="A7" s="15" t="inlineStr">
        <is>
          <t>#06</t>
        </is>
      </c>
      <c r="B7" s="4" t="inlineStr">
        <is>
          <t>One Piece</t>
        </is>
      </c>
      <c r="C7" s="7" t="n">
        <v>139632</v>
      </c>
      <c r="D7" s="32" t="n">
        <v>-10701</v>
      </c>
      <c r="E7" s="7" t="n">
        <v>128931</v>
      </c>
      <c r="F7" t="n">
        <v>142</v>
      </c>
      <c r="G7" t="n">
        <v>129073</v>
      </c>
    </row>
    <row r="8">
      <c r="A8" s="15" t="inlineStr">
        <is>
          <t>#07</t>
        </is>
      </c>
      <c r="B8" s="4" t="inlineStr">
        <is>
          <t>Code Geass: Hangyaku no Lelouch</t>
        </is>
      </c>
      <c r="C8" s="7" t="n">
        <v>95117</v>
      </c>
      <c r="D8" s="32" t="n">
        <v>-4770</v>
      </c>
      <c r="E8" s="7" t="n">
        <v>90347</v>
      </c>
      <c r="F8" t="n">
        <v>39</v>
      </c>
      <c r="G8" t="n">
        <v>90386</v>
      </c>
    </row>
    <row r="9">
      <c r="A9" s="15" t="inlineStr">
        <is>
          <t>#08</t>
        </is>
      </c>
      <c r="B9" s="4" t="inlineStr">
        <is>
          <t>Naruto: Shippuuden</t>
        </is>
      </c>
      <c r="C9" s="7" t="n">
        <v>93126</v>
      </c>
      <c r="D9" s="32" t="n">
        <v>-12169</v>
      </c>
      <c r="E9" s="7" t="n">
        <v>80957</v>
      </c>
      <c r="F9" t="n">
        <v>66</v>
      </c>
      <c r="G9" t="n">
        <v>81023</v>
      </c>
    </row>
    <row r="10">
      <c r="A10" s="15" t="inlineStr">
        <is>
          <t>#09</t>
        </is>
      </c>
      <c r="B10" s="4" t="inlineStr">
        <is>
          <t>Kimetsu no Yaiba</t>
        </is>
      </c>
      <c r="C10" s="7" t="n">
        <v>78250</v>
      </c>
      <c r="D10" s="32" t="n">
        <v>-16328</v>
      </c>
      <c r="E10" s="7" t="n">
        <v>61922</v>
      </c>
      <c r="F10" t="n">
        <v>56</v>
      </c>
      <c r="G10" t="n">
        <v>61978</v>
      </c>
    </row>
    <row r="11">
      <c r="A11" s="15" t="inlineStr">
        <is>
          <t>#10</t>
        </is>
      </c>
      <c r="B11" s="4" t="inlineStr">
        <is>
          <t>Neon Genesis Evangelion</t>
        </is>
      </c>
      <c r="C11" s="7" t="n">
        <v>76955</v>
      </c>
      <c r="D11" s="32" t="n">
        <v>-896</v>
      </c>
      <c r="E11" s="7" t="n">
        <v>76059</v>
      </c>
      <c r="F11" t="n">
        <v>64</v>
      </c>
      <c r="G11" t="n">
        <v>76123</v>
      </c>
    </row>
    <row r="12">
      <c r="A12" s="15" t="inlineStr">
        <is>
          <t>#11</t>
        </is>
      </c>
      <c r="B12" s="4" t="inlineStr">
        <is>
          <t>Kimi no Na wa.</t>
        </is>
      </c>
      <c r="C12" s="7" t="n">
        <v>75805</v>
      </c>
      <c r="D12" s="32" t="n">
        <v>-3143</v>
      </c>
      <c r="E12" s="7" t="n">
        <v>72662</v>
      </c>
      <c r="F12" t="n">
        <v>40</v>
      </c>
      <c r="G12" t="n">
        <v>72702</v>
      </c>
    </row>
    <row r="13">
      <c r="A13" s="15" t="inlineStr">
        <is>
          <t>#12</t>
        </is>
      </c>
      <c r="B13" s="4" t="inlineStr">
        <is>
          <t>Shigatsu wa Kimi no Uso</t>
        </is>
      </c>
      <c r="C13" s="7" t="n">
        <v>74500</v>
      </c>
      <c r="D13" s="32" t="n">
        <v>-2784</v>
      </c>
      <c r="E13" s="7" t="n">
        <v>71716</v>
      </c>
      <c r="F13" t="n">
        <v>10</v>
      </c>
      <c r="G13" t="n">
        <v>71726</v>
      </c>
    </row>
    <row r="14">
      <c r="A14" s="15" t="inlineStr">
        <is>
          <t>#13</t>
        </is>
      </c>
      <c r="B14" s="4" t="inlineStr">
        <is>
          <t>Naruto</t>
        </is>
      </c>
      <c r="C14" s="7" t="n">
        <v>72046</v>
      </c>
      <c r="D14" s="32" t="n">
        <v>-12973</v>
      </c>
      <c r="E14" s="7" t="n">
        <v>59073</v>
      </c>
      <c r="F14" t="n">
        <v>31</v>
      </c>
      <c r="G14" t="n">
        <v>59104</v>
      </c>
    </row>
    <row r="15">
      <c r="A15" s="15" t="inlineStr">
        <is>
          <t>#14</t>
        </is>
      </c>
      <c r="B15" s="4" t="inlineStr">
        <is>
          <t>Tengen Toppa Gurren Lagann</t>
        </is>
      </c>
      <c r="C15" s="7" t="n">
        <v>70294</v>
      </c>
      <c r="D15" s="32" t="n">
        <v>-3179</v>
      </c>
      <c r="E15" s="7" t="n">
        <v>67115</v>
      </c>
      <c r="F15" t="n">
        <v>26</v>
      </c>
      <c r="G15" t="n">
        <v>67141</v>
      </c>
    </row>
    <row r="16">
      <c r="A16" s="15" t="inlineStr">
        <is>
          <t>#15</t>
        </is>
      </c>
      <c r="B16" s="4" t="inlineStr">
        <is>
          <t>Sword Art Online</t>
        </is>
      </c>
      <c r="C16" s="7" t="n">
        <v>68527</v>
      </c>
      <c r="D16" s="32" t="n">
        <v>-8819</v>
      </c>
      <c r="E16" s="7" t="n">
        <v>59708</v>
      </c>
      <c r="F16" t="n">
        <v>23</v>
      </c>
      <c r="G16" t="n">
        <v>59731</v>
      </c>
    </row>
    <row r="17">
      <c r="A17" s="15" t="inlineStr">
        <is>
          <t>#16</t>
        </is>
      </c>
      <c r="B17" s="4" t="inlineStr">
        <is>
          <t>Koe no Katachi</t>
        </is>
      </c>
      <c r="C17" s="7" t="n">
        <v>68315</v>
      </c>
      <c r="D17" s="32" t="n">
        <v>-4219</v>
      </c>
      <c r="E17" s="7" t="n">
        <v>64096</v>
      </c>
      <c r="F17" t="n">
        <v>33</v>
      </c>
      <c r="G17" t="n">
        <v>64129</v>
      </c>
    </row>
    <row r="18">
      <c r="A18" s="15" t="inlineStr">
        <is>
          <t>#17</t>
        </is>
      </c>
      <c r="B18" s="4" t="inlineStr">
        <is>
          <t>Cowboy Bebop</t>
        </is>
      </c>
      <c r="C18" s="7" t="n">
        <v>67934</v>
      </c>
      <c r="D18" s="32" t="n">
        <v>-5876</v>
      </c>
      <c r="E18" s="7" t="n">
        <v>62058</v>
      </c>
      <c r="F18" t="n">
        <v>33</v>
      </c>
      <c r="G18" t="n">
        <v>62091</v>
      </c>
    </row>
    <row r="19">
      <c r="A19" s="15" t="inlineStr">
        <is>
          <t>#18</t>
        </is>
      </c>
      <c r="B19" s="4" t="inlineStr">
        <is>
          <t>Code Geass: Hangyaku no Lelouch R2</t>
        </is>
      </c>
      <c r="C19" s="7" t="n">
        <v>67763</v>
      </c>
      <c r="D19" s="32" t="n">
        <v>-2989</v>
      </c>
      <c r="E19" s="7" t="n">
        <v>64774</v>
      </c>
      <c r="F19" t="n">
        <v>35</v>
      </c>
      <c r="G19" t="n">
        <v>64809</v>
      </c>
    </row>
    <row r="20">
      <c r="A20" s="15" t="inlineStr">
        <is>
          <t>#19</t>
        </is>
      </c>
      <c r="B20" s="4" t="inlineStr">
        <is>
          <t>Clannad: After Story</t>
        </is>
      </c>
      <c r="C20" s="7" t="n">
        <v>64114</v>
      </c>
      <c r="D20" s="32" t="n">
        <v>-1884</v>
      </c>
      <c r="E20" s="7" t="n">
        <v>62230</v>
      </c>
      <c r="F20" t="n">
        <v>16</v>
      </c>
      <c r="G20" t="n">
        <v>62246</v>
      </c>
    </row>
    <row r="21">
      <c r="A21" s="15" t="inlineStr">
        <is>
          <t>#20</t>
        </is>
      </c>
      <c r="B21" s="4" t="inlineStr">
        <is>
          <t>Shingeki no Kyojin: The Final Season</t>
        </is>
      </c>
      <c r="C21" s="7" t="n">
        <v>63425</v>
      </c>
      <c r="D21" s="32" t="n">
        <v>-17270</v>
      </c>
      <c r="E21" s="7" t="n">
        <v>46155</v>
      </c>
      <c r="F21" t="n">
        <v>17</v>
      </c>
      <c r="G21" t="n">
        <v>46172</v>
      </c>
    </row>
    <row r="22">
      <c r="A22" s="15" t="inlineStr">
        <is>
          <t>#21</t>
        </is>
      </c>
      <c r="B22" s="4" t="inlineStr">
        <is>
          <t>Haikyuu!!</t>
        </is>
      </c>
      <c r="C22" s="7" t="n">
        <v>60083</v>
      </c>
      <c r="D22" s="32" t="n">
        <v>-2164</v>
      </c>
      <c r="E22" s="7" t="n">
        <v>57919</v>
      </c>
      <c r="F22" t="n">
        <v>34</v>
      </c>
      <c r="G22" t="n">
        <v>57953</v>
      </c>
    </row>
    <row r="23">
      <c r="A23" s="15" t="inlineStr">
        <is>
          <t>#22</t>
        </is>
      </c>
      <c r="B23" s="4" t="inlineStr">
        <is>
          <t>Bleach</t>
        </is>
      </c>
      <c r="C23" s="7" t="n">
        <v>57384</v>
      </c>
      <c r="D23" s="32" t="n">
        <v>-7653</v>
      </c>
      <c r="E23" s="7" t="n">
        <v>49731</v>
      </c>
      <c r="F23" t="n">
        <v>24</v>
      </c>
      <c r="G23" t="n">
        <v>49755</v>
      </c>
    </row>
    <row r="24">
      <c r="A24" s="15" t="inlineStr">
        <is>
          <t>#23</t>
        </is>
      </c>
      <c r="B24" s="4" t="inlineStr">
        <is>
          <t>One Punch Man</t>
        </is>
      </c>
      <c r="C24" s="7" t="n">
        <v>57239</v>
      </c>
      <c r="D24" s="32" t="n">
        <v>-5342</v>
      </c>
      <c r="E24" s="7" t="n">
        <v>51897</v>
      </c>
      <c r="F24" t="n">
        <v>14</v>
      </c>
      <c r="G24" t="n">
        <v>51911</v>
      </c>
    </row>
    <row r="25">
      <c r="A25" s="15" t="inlineStr">
        <is>
          <t>#24</t>
        </is>
      </c>
      <c r="B25" s="4" t="inlineStr">
        <is>
          <t>Re:Zero kara Hajimeru Isekai Seikatsu</t>
        </is>
      </c>
      <c r="C25" s="7" t="n">
        <v>57190</v>
      </c>
      <c r="D25" s="32" t="n">
        <v>-2184</v>
      </c>
      <c r="E25" s="7" t="n">
        <v>55006</v>
      </c>
      <c r="F25" t="n">
        <v>14</v>
      </c>
      <c r="G25" t="n">
        <v>55020</v>
      </c>
    </row>
    <row r="26">
      <c r="A26" s="15" t="inlineStr">
        <is>
          <t>#25</t>
        </is>
      </c>
      <c r="B26" s="4" t="inlineStr">
        <is>
          <t>Boku no Hero Academia</t>
        </is>
      </c>
      <c r="C26" s="7" t="n">
        <v>54383</v>
      </c>
      <c r="D26" s="32" t="n">
        <v>-5595</v>
      </c>
      <c r="E26" s="7" t="n">
        <v>48788</v>
      </c>
      <c r="F26" t="n">
        <v>18</v>
      </c>
      <c r="G26" t="n">
        <v>48806</v>
      </c>
    </row>
    <row r="27">
      <c r="A27" s="15" t="inlineStr">
        <is>
          <t>#26</t>
        </is>
      </c>
      <c r="B27" s="4" t="inlineStr">
        <is>
          <t>Toradora!</t>
        </is>
      </c>
      <c r="C27" s="7" t="n">
        <v>52599</v>
      </c>
      <c r="D27" s="32" t="n">
        <v>-2958</v>
      </c>
      <c r="E27" s="7" t="n">
        <v>49641</v>
      </c>
      <c r="F27" t="n">
        <v>11</v>
      </c>
      <c r="G27" t="n">
        <v>49652</v>
      </c>
    </row>
    <row r="28">
      <c r="A28" s="15" t="inlineStr">
        <is>
          <t>#27</t>
        </is>
      </c>
      <c r="B28" s="4" t="inlineStr">
        <is>
          <t>Gintama</t>
        </is>
      </c>
      <c r="C28" s="7" t="n">
        <v>50496</v>
      </c>
      <c r="D28" s="32" t="n">
        <v>-1304</v>
      </c>
      <c r="E28" s="7" t="n">
        <v>49192</v>
      </c>
      <c r="F28" t="n">
        <v>24</v>
      </c>
      <c r="G28" t="n">
        <v>49216</v>
      </c>
    </row>
    <row r="29">
      <c r="A29" s="15" t="inlineStr">
        <is>
          <t>#28</t>
        </is>
      </c>
      <c r="B29" s="4" t="inlineStr">
        <is>
          <t>Mahou Shoujo Madoka★Magica</t>
        </is>
      </c>
      <c r="C29" s="7" t="n">
        <v>49568</v>
      </c>
      <c r="D29" s="32" t="n">
        <v>-4585</v>
      </c>
      <c r="E29" s="7" t="n">
        <v>44983</v>
      </c>
      <c r="F29" t="n">
        <v>21</v>
      </c>
      <c r="G29" t="n">
        <v>45004</v>
      </c>
    </row>
    <row r="30">
      <c r="A30" s="15" t="inlineStr">
        <is>
          <t>#29</t>
        </is>
      </c>
      <c r="B30" s="4" t="inlineStr">
        <is>
          <t>Tokyo Ghoul</t>
        </is>
      </c>
      <c r="C30" s="7" t="n">
        <v>48976</v>
      </c>
      <c r="D30" s="32" t="n">
        <v>-6875</v>
      </c>
      <c r="E30" s="7" t="n">
        <v>42101</v>
      </c>
      <c r="F30" t="n">
        <v>18</v>
      </c>
      <c r="G30" t="n">
        <v>42119</v>
      </c>
    </row>
    <row r="31">
      <c r="A31" s="15" t="inlineStr">
        <is>
          <t>#30</t>
        </is>
      </c>
      <c r="B31" s="4" t="inlineStr">
        <is>
          <t>Fairy Tail</t>
        </is>
      </c>
      <c r="C31" s="7" t="n">
        <v>48036</v>
      </c>
      <c r="D31" s="32" t="n">
        <v>-6857</v>
      </c>
      <c r="E31" s="7" t="n">
        <v>41179</v>
      </c>
      <c r="F31" t="n">
        <v>13</v>
      </c>
      <c r="G31" t="n">
        <v>41192</v>
      </c>
    </row>
    <row r="32">
      <c r="A32" s="15" t="inlineStr">
        <is>
          <t>#31</t>
        </is>
      </c>
      <c r="B32" s="4" t="inlineStr">
        <is>
          <t>Shingeki no Kyojin Season 3 Part 2</t>
        </is>
      </c>
      <c r="C32" s="7" t="n">
        <v>47915</v>
      </c>
      <c r="D32" s="32" t="n">
        <v>-5802</v>
      </c>
      <c r="E32" s="7" t="n">
        <v>42113</v>
      </c>
      <c r="F32" t="n">
        <v>34</v>
      </c>
      <c r="G32" t="n">
        <v>42147</v>
      </c>
    </row>
    <row r="33">
      <c r="A33" s="15" t="inlineStr">
        <is>
          <t>#32</t>
        </is>
      </c>
      <c r="B33" s="4" t="inlineStr">
        <is>
          <t>Angel Beats!</t>
        </is>
      </c>
      <c r="C33" s="7" t="n">
        <v>47567</v>
      </c>
      <c r="D33" s="32" t="n">
        <v>-3454</v>
      </c>
      <c r="E33" s="7" t="n">
        <v>44113</v>
      </c>
      <c r="F33" t="n">
        <v>10</v>
      </c>
      <c r="G33" t="n">
        <v>44123</v>
      </c>
    </row>
    <row r="34">
      <c r="A34" s="15" t="inlineStr">
        <is>
          <t>#33</t>
        </is>
      </c>
      <c r="B34" s="4" t="inlineStr">
        <is>
          <t>No Game No Life</t>
        </is>
      </c>
      <c r="C34" s="7" t="n">
        <v>47193</v>
      </c>
      <c r="D34" s="32" t="n">
        <v>-3476</v>
      </c>
      <c r="E34" s="7" t="n">
        <v>43717</v>
      </c>
      <c r="F34" t="n">
        <v>8</v>
      </c>
      <c r="G34" t="n">
        <v>43725</v>
      </c>
    </row>
    <row r="35">
      <c r="A35" s="15" t="inlineStr">
        <is>
          <t>#34</t>
        </is>
      </c>
      <c r="B35" s="4" t="inlineStr">
        <is>
          <t>Jujutsu Kaisen (TV)</t>
        </is>
      </c>
      <c r="C35" s="7" t="n">
        <v>45617</v>
      </c>
      <c r="D35" s="32" t="n">
        <v>4108</v>
      </c>
      <c r="E35" s="7" t="n">
        <v>49725</v>
      </c>
      <c r="F35" t="n">
        <v>77</v>
      </c>
      <c r="G35" t="n">
        <v>49802</v>
      </c>
    </row>
    <row r="36">
      <c r="A36" s="15" t="inlineStr">
        <is>
          <t>#35</t>
        </is>
      </c>
      <c r="B36" s="4" t="inlineStr">
        <is>
          <t>Bakemonogatari</t>
        </is>
      </c>
      <c r="C36" s="7" t="n">
        <v>43189</v>
      </c>
      <c r="D36" s="32" t="n">
        <v>-518</v>
      </c>
      <c r="E36" s="7" t="n">
        <v>42671</v>
      </c>
      <c r="F36" t="n">
        <v>16</v>
      </c>
      <c r="G36" t="n">
        <v>42687</v>
      </c>
    </row>
    <row r="37">
      <c r="A37" s="15" t="inlineStr">
        <is>
          <t>#36</t>
        </is>
      </c>
      <c r="B37" s="4" t="inlineStr">
        <is>
          <t>Boku dake ga Inai Machi</t>
        </is>
      </c>
      <c r="C37" s="7" t="n">
        <v>40092</v>
      </c>
      <c r="D37" s="32" t="n">
        <v>-1263</v>
      </c>
      <c r="E37" s="7" t="n">
        <v>38829</v>
      </c>
      <c r="F37" t="n">
        <v>20</v>
      </c>
      <c r="G37" t="n">
        <v>38849</v>
      </c>
    </row>
    <row r="38">
      <c r="A38" s="15" t="inlineStr">
        <is>
          <t>#37</t>
        </is>
      </c>
      <c r="B38" s="4" t="inlineStr">
        <is>
          <t>Violet Evergarden</t>
        </is>
      </c>
      <c r="C38" s="7" t="n">
        <v>39409</v>
      </c>
      <c r="D38" s="32" t="n">
        <v>1426</v>
      </c>
      <c r="E38" s="7" t="n">
        <v>40835</v>
      </c>
      <c r="F38" t="n">
        <v>37</v>
      </c>
      <c r="G38" t="n">
        <v>40872</v>
      </c>
    </row>
    <row r="39" ht="28.8" customHeight="1">
      <c r="A39" s="15" t="inlineStr">
        <is>
          <t>#38</t>
        </is>
      </c>
      <c r="B39" s="4" t="inlineStr">
        <is>
          <t>Kono Subarashii Sekai ni Shukufuku wo!</t>
        </is>
      </c>
      <c r="C39" s="7" t="n">
        <v>37588</v>
      </c>
      <c r="D39" s="32" t="n">
        <v>-1668</v>
      </c>
      <c r="E39" s="7" t="n">
        <v>35920</v>
      </c>
      <c r="F39" t="n">
        <v>10</v>
      </c>
      <c r="G39" t="n">
        <v>35930</v>
      </c>
    </row>
    <row r="40">
      <c r="A40" s="15" t="inlineStr">
        <is>
          <t>#39</t>
        </is>
      </c>
      <c r="B40" s="4" t="inlineStr">
        <is>
          <t>Psycho-Pass</t>
        </is>
      </c>
      <c r="C40" s="7" t="n">
        <v>36683</v>
      </c>
      <c r="D40" s="32" t="n">
        <v>-3316</v>
      </c>
      <c r="E40" s="7" t="n">
        <v>33367</v>
      </c>
      <c r="F40" t="n">
        <v>4</v>
      </c>
      <c r="G40" t="n">
        <v>33371</v>
      </c>
    </row>
    <row r="41">
      <c r="A41" s="15" t="inlineStr">
        <is>
          <t>#40</t>
        </is>
      </c>
      <c r="B41" s="4" t="inlineStr">
        <is>
          <t>Kill la Kill</t>
        </is>
      </c>
      <c r="C41" s="7" t="n">
        <v>36165</v>
      </c>
      <c r="D41" s="32" t="n">
        <v>-3529</v>
      </c>
      <c r="E41" s="7" t="n">
        <v>32636</v>
      </c>
      <c r="F41" t="n">
        <v>4</v>
      </c>
      <c r="G41" t="n">
        <v>32640</v>
      </c>
    </row>
    <row r="42">
      <c r="A42" s="15" t="inlineStr">
        <is>
          <t>#41</t>
        </is>
      </c>
      <c r="B42" s="4" t="inlineStr">
        <is>
          <t>Yakusoku no Neverland</t>
        </is>
      </c>
      <c r="C42" s="7" t="n">
        <v>34465</v>
      </c>
      <c r="D42" s="32" t="n">
        <v>-4951</v>
      </c>
      <c r="E42" s="7" t="n">
        <v>29514</v>
      </c>
      <c r="F42" t="n">
        <v>13</v>
      </c>
      <c r="G42" t="n">
        <v>29527</v>
      </c>
    </row>
    <row r="43" ht="28.8" customHeight="1">
      <c r="A43" s="15" t="inlineStr">
        <is>
          <t>#42</t>
        </is>
      </c>
      <c r="B43" s="4" t="inlineStr">
        <is>
          <t>Seishun Buta Yarou wa Bunny Girl Senpai no Yume wo Minai</t>
        </is>
      </c>
      <c r="C43" s="7" t="n">
        <v>34081</v>
      </c>
      <c r="D43" s="32" t="n">
        <v>669</v>
      </c>
      <c r="E43" s="7" t="n">
        <v>34750</v>
      </c>
      <c r="F43" t="n">
        <v>32</v>
      </c>
      <c r="G43" t="n">
        <v>34782</v>
      </c>
    </row>
    <row r="44">
      <c r="A44" s="15" t="inlineStr">
        <is>
          <t>#43</t>
        </is>
      </c>
      <c r="B44" s="4" t="inlineStr">
        <is>
          <t>Dragon Ball Z</t>
        </is>
      </c>
      <c r="C44" s="7" t="n">
        <v>33808</v>
      </c>
      <c r="D44" s="32" t="n">
        <v>-4727</v>
      </c>
      <c r="E44" s="7" t="n">
        <v>29081</v>
      </c>
      <c r="F44" t="n">
        <v>28</v>
      </c>
      <c r="G44" t="n">
        <v>29109</v>
      </c>
    </row>
    <row r="45">
      <c r="A45" s="15" t="inlineStr">
        <is>
          <t>#44</t>
        </is>
      </c>
      <c r="B45" s="4" t="inlineStr">
        <is>
          <t>Ouran Koukou Host Club</t>
        </is>
      </c>
      <c r="C45" s="7" t="n">
        <v>32617</v>
      </c>
      <c r="D45" s="32" t="n">
        <v>-4149</v>
      </c>
      <c r="E45" s="7" t="n">
        <v>28468</v>
      </c>
      <c r="F45" t="n">
        <v>10</v>
      </c>
      <c r="G45" t="n">
        <v>28478</v>
      </c>
    </row>
    <row r="46">
      <c r="A46" s="15" t="inlineStr">
        <is>
          <t>#45</t>
        </is>
      </c>
      <c r="B46" s="4" t="inlineStr">
        <is>
          <t>Made in Abyss</t>
        </is>
      </c>
      <c r="C46" s="7" t="n">
        <v>32263</v>
      </c>
      <c r="D46" s="32" t="n">
        <v>27</v>
      </c>
      <c r="E46" s="7" t="n">
        <v>32290</v>
      </c>
      <c r="F46" t="n">
        <v>6</v>
      </c>
      <c r="G46" t="n">
        <v>32296</v>
      </c>
    </row>
    <row r="47">
      <c r="A47" s="15" t="inlineStr">
        <is>
          <t>#46</t>
        </is>
      </c>
      <c r="B47" s="4" t="inlineStr">
        <is>
          <t>Monster</t>
        </is>
      </c>
      <c r="C47" s="7" t="n">
        <v>32012</v>
      </c>
      <c r="D47" s="32" t="n">
        <v>-1386</v>
      </c>
      <c r="E47" s="7" t="n">
        <v>30626</v>
      </c>
      <c r="F47" t="n">
        <v>31</v>
      </c>
      <c r="G47" t="n">
        <v>30657</v>
      </c>
    </row>
    <row r="48" ht="28.8" customHeight="1">
      <c r="A48" s="15" t="inlineStr">
        <is>
          <t>#47</t>
        </is>
      </c>
      <c r="B48" s="4" t="inlineStr">
        <is>
          <t>Ano Hi Mita Hana no Namae wo Bokutachi wa Mada Shiranai.</t>
        </is>
      </c>
      <c r="C48" s="7" t="n">
        <v>31591</v>
      </c>
      <c r="D48" s="32" t="n">
        <v>-1848</v>
      </c>
      <c r="E48" s="7" t="n">
        <v>29743</v>
      </c>
      <c r="F48" t="n">
        <v>7</v>
      </c>
      <c r="G48" t="n">
        <v>29750</v>
      </c>
    </row>
    <row r="49">
      <c r="A49" s="15" t="inlineStr">
        <is>
          <t>#48</t>
        </is>
      </c>
      <c r="B49" s="4" t="inlineStr">
        <is>
          <t>Fate/Zero</t>
        </is>
      </c>
      <c r="C49" s="7" t="n">
        <v>31457</v>
      </c>
      <c r="D49" s="32" t="n">
        <v>-1539</v>
      </c>
      <c r="E49" s="7" t="n">
        <v>29918</v>
      </c>
      <c r="F49" t="n">
        <v>8</v>
      </c>
      <c r="G49" t="n">
        <v>29926</v>
      </c>
    </row>
    <row r="50">
      <c r="A50" s="15" t="inlineStr">
        <is>
          <t>#49</t>
        </is>
      </c>
      <c r="B50" s="4" t="inlineStr">
        <is>
          <t>Samurai Champloo</t>
        </is>
      </c>
      <c r="C50" s="7" t="n">
        <v>31126</v>
      </c>
      <c r="D50" s="32" t="n">
        <v>-1675</v>
      </c>
      <c r="E50" s="7" t="n">
        <v>29451</v>
      </c>
      <c r="F50" t="n">
        <v>13</v>
      </c>
      <c r="G50" t="n">
        <v>29464</v>
      </c>
    </row>
    <row r="51">
      <c r="A51" s="15" t="inlineStr">
        <is>
          <t>#50</t>
        </is>
      </c>
      <c r="B51" s="4" t="inlineStr">
        <is>
          <t>Mob Psycho 100</t>
        </is>
      </c>
      <c r="C51" s="7" t="n">
        <v>30864</v>
      </c>
      <c r="D51" s="32" t="n">
        <v>323</v>
      </c>
      <c r="E51" s="7" t="n">
        <v>31187</v>
      </c>
      <c r="F51" t="n">
        <v>19</v>
      </c>
      <c r="G51" t="n">
        <v>31206</v>
      </c>
    </row>
    <row r="52">
      <c r="A52" s="15" t="n"/>
      <c r="B52" s="4" t="n"/>
      <c r="C52" s="7" t="n"/>
      <c r="D52" s="32" t="n"/>
      <c r="E52" s="7" t="n"/>
    </row>
    <row r="53">
      <c r="A53" s="15" t="n"/>
      <c r="B53" s="4" t="n"/>
      <c r="C53" s="7" t="n"/>
      <c r="D53" s="32" t="n"/>
      <c r="E53" s="7" t="n"/>
    </row>
    <row r="54">
      <c r="A54" s="15" t="n"/>
      <c r="B54" s="4" t="n"/>
      <c r="C54" s="7" t="n"/>
      <c r="D54" s="32" t="n"/>
      <c r="E54" s="7" t="n"/>
    </row>
    <row r="55">
      <c r="A55" s="15" t="n"/>
      <c r="B55" s="4" t="n"/>
      <c r="C55" s="7" t="n"/>
      <c r="D55" s="32" t="n"/>
      <c r="E55" s="7" t="n"/>
    </row>
    <row r="56">
      <c r="A56" s="15" t="n"/>
      <c r="B56" s="4" t="n"/>
      <c r="C56" s="7" t="n"/>
      <c r="D56" s="32" t="n"/>
      <c r="E56" s="7" t="n"/>
    </row>
    <row r="57">
      <c r="A57" s="15" t="n"/>
      <c r="B57" s="4" t="n"/>
      <c r="C57" s="7" t="n"/>
      <c r="D57" s="32" t="n"/>
      <c r="E57" s="7" t="n"/>
    </row>
    <row r="58">
      <c r="A58" s="15" t="n"/>
      <c r="B58" s="4" t="n"/>
      <c r="C58" s="7" t="n"/>
      <c r="D58" s="32" t="n"/>
      <c r="E58" s="7" t="n"/>
    </row>
    <row r="59">
      <c r="A59" s="15" t="n"/>
      <c r="B59" s="4" t="n"/>
      <c r="C59" s="7" t="n"/>
      <c r="D59" s="32" t="n"/>
      <c r="E59" s="7" t="n"/>
    </row>
    <row r="60">
      <c r="A60" s="15" t="n"/>
      <c r="B60" s="4" t="n"/>
      <c r="C60" s="7" t="n"/>
      <c r="D60" s="32" t="n"/>
      <c r="E60" s="7" t="n"/>
    </row>
    <row r="61">
      <c r="A61" s="15" t="n"/>
      <c r="B61" s="4" t="n"/>
      <c r="C61" s="7" t="n"/>
      <c r="D61" s="32" t="n"/>
      <c r="E61" s="7" t="n"/>
    </row>
    <row r="62">
      <c r="A62" s="15" t="n"/>
      <c r="B62" s="4" t="n"/>
      <c r="C62" s="7" t="n"/>
      <c r="D62" s="32" t="n"/>
      <c r="E62" s="7" t="n"/>
    </row>
    <row r="63">
      <c r="A63" s="15" t="n"/>
      <c r="B63" s="4" t="n"/>
      <c r="C63" s="7" t="n"/>
      <c r="D63" s="32" t="n"/>
      <c r="E63" s="7" t="n"/>
    </row>
    <row r="64">
      <c r="A64" s="15" t="n"/>
      <c r="B64" s="4" t="n"/>
      <c r="C64" s="7" t="n"/>
      <c r="D64" s="32" t="n"/>
      <c r="E64" s="7" t="n"/>
    </row>
    <row r="65">
      <c r="A65" s="15" t="n"/>
      <c r="B65" s="4" t="n"/>
      <c r="C65" s="7" t="n"/>
      <c r="D65" s="32" t="n"/>
      <c r="E65" s="7" t="n"/>
    </row>
    <row r="66">
      <c r="A66" s="15" t="n"/>
      <c r="B66" s="4" t="n"/>
      <c r="C66" s="7" t="n"/>
      <c r="D66" s="32" t="n"/>
      <c r="E66" s="7" t="n"/>
    </row>
    <row r="67">
      <c r="A67" s="15" t="n"/>
      <c r="B67" s="4" t="n"/>
      <c r="C67" s="7" t="n"/>
      <c r="D67" s="32" t="n"/>
      <c r="E67" s="7" t="n"/>
    </row>
    <row r="68">
      <c r="A68" s="15" t="n"/>
      <c r="B68" s="4" t="n"/>
      <c r="C68" s="7" t="n"/>
      <c r="D68" s="32" t="n"/>
      <c r="E68" s="7" t="n"/>
    </row>
    <row r="69">
      <c r="A69" s="15" t="n"/>
      <c r="B69" s="4" t="n"/>
      <c r="C69" s="7" t="n"/>
      <c r="D69" s="32" t="n"/>
      <c r="E69" s="7" t="n"/>
    </row>
    <row r="70">
      <c r="A70" s="15" t="n"/>
      <c r="B70" s="4" t="n"/>
      <c r="C70" s="7" t="n"/>
      <c r="D70" s="32" t="n"/>
      <c r="E70" s="7" t="n"/>
    </row>
    <row r="71">
      <c r="A71" s="15" t="n"/>
      <c r="B71" s="4" t="n"/>
      <c r="C71" s="7" t="n"/>
      <c r="D71" s="32" t="n"/>
      <c r="E71" s="7" t="n"/>
    </row>
    <row r="72">
      <c r="A72" s="15" t="n"/>
      <c r="B72" s="4" t="n"/>
      <c r="C72" s="7" t="n"/>
      <c r="D72" s="32" t="n"/>
      <c r="E72" s="7" t="n"/>
    </row>
    <row r="73">
      <c r="A73" s="15" t="n"/>
      <c r="B73" s="4" t="n"/>
      <c r="C73" s="7" t="n"/>
      <c r="D73" s="32" t="n"/>
      <c r="E73" s="7" t="n"/>
    </row>
    <row r="74">
      <c r="A74" s="15" t="n"/>
      <c r="B74" s="4" t="n"/>
      <c r="C74" s="7" t="n"/>
      <c r="D74" s="32" t="n"/>
      <c r="E74" s="7" t="n"/>
    </row>
    <row r="75">
      <c r="A75" s="15" t="n"/>
      <c r="B75" s="4" t="n"/>
      <c r="C75" s="7" t="n"/>
      <c r="D75" s="32" t="n"/>
      <c r="E75" s="7" t="n"/>
    </row>
    <row r="76">
      <c r="A76" s="15" t="n"/>
      <c r="B76" s="4" t="n"/>
      <c r="C76" s="7" t="n"/>
      <c r="D76" s="32" t="n"/>
      <c r="E76" s="7" t="n"/>
    </row>
    <row r="77">
      <c r="A77" s="15" t="n"/>
      <c r="B77" s="4" t="n"/>
      <c r="C77" s="7" t="n"/>
      <c r="D77" s="32" t="n"/>
      <c r="E77" s="7" t="n"/>
    </row>
    <row r="78">
      <c r="A78" s="15" t="n"/>
      <c r="B78" s="4" t="n"/>
      <c r="C78" s="7" t="n"/>
      <c r="D78" s="32" t="n"/>
      <c r="E78" s="7" t="n"/>
    </row>
    <row r="79">
      <c r="A79" s="15" t="n"/>
      <c r="B79" s="4" t="n"/>
      <c r="C79" s="7" t="n"/>
      <c r="D79" s="32" t="n"/>
      <c r="E79" s="7" t="n"/>
    </row>
    <row r="80">
      <c r="A80" s="15" t="n"/>
      <c r="B80" s="4" t="n"/>
      <c r="C80" s="7" t="n"/>
      <c r="D80" s="32" t="n"/>
      <c r="E80" s="7" t="n"/>
    </row>
    <row r="81">
      <c r="A81" s="15" t="n"/>
      <c r="B81" s="4" t="n"/>
      <c r="C81" s="7" t="n"/>
      <c r="D81" s="32" t="n"/>
      <c r="E81" s="7" t="n"/>
    </row>
    <row r="82">
      <c r="A82" s="15" t="n"/>
      <c r="B82" s="4" t="n"/>
      <c r="C82" s="7" t="n"/>
      <c r="D82" s="32" t="n"/>
      <c r="E82" s="7" t="n"/>
    </row>
    <row r="83">
      <c r="A83" s="15" t="n"/>
      <c r="B83" s="4" t="n"/>
      <c r="C83" s="7" t="n"/>
      <c r="D83" s="32" t="n"/>
      <c r="E83" s="7" t="n"/>
    </row>
    <row r="84">
      <c r="A84" s="15" t="n"/>
      <c r="B84" s="4" t="n"/>
      <c r="C84" s="7" t="n"/>
      <c r="D84" s="32" t="n"/>
      <c r="E84" s="7" t="n"/>
    </row>
    <row r="85">
      <c r="A85" s="15" t="n"/>
      <c r="B85" s="4" t="n"/>
      <c r="C85" s="7" t="n"/>
      <c r="D85" s="32" t="n"/>
      <c r="E85" s="7" t="n"/>
    </row>
    <row r="86">
      <c r="A86" s="15" t="n"/>
      <c r="B86" s="4" t="n"/>
      <c r="C86" s="7" t="n"/>
      <c r="D86" s="32" t="n"/>
      <c r="E86" s="7" t="n"/>
    </row>
    <row r="87">
      <c r="A87" s="15" t="n"/>
      <c r="B87" s="4" t="n"/>
      <c r="C87" s="7" t="n"/>
      <c r="D87" s="32" t="n"/>
      <c r="E87" s="7" t="n"/>
    </row>
    <row r="88">
      <c r="A88" s="15" t="n"/>
      <c r="B88" s="4" t="n"/>
      <c r="C88" s="7" t="n"/>
      <c r="D88" s="32" t="n"/>
      <c r="E88" s="7" t="n"/>
    </row>
    <row r="89">
      <c r="A89" s="15" t="n"/>
      <c r="B89" s="4" t="n"/>
      <c r="C89" s="7" t="n"/>
      <c r="D89" s="32" t="n"/>
      <c r="E89" s="7" t="n"/>
    </row>
    <row r="90">
      <c r="A90" s="15" t="n"/>
      <c r="B90" s="4" t="n"/>
      <c r="C90" s="7" t="n"/>
      <c r="D90" s="32" t="n"/>
      <c r="E90" s="7" t="n"/>
    </row>
    <row r="91">
      <c r="A91" s="15" t="n"/>
      <c r="B91" s="4" t="n"/>
      <c r="C91" s="7" t="n"/>
      <c r="D91" s="32" t="n"/>
      <c r="E91" s="7" t="n"/>
    </row>
    <row r="92">
      <c r="A92" s="15" t="n"/>
      <c r="B92" s="4" t="n"/>
      <c r="C92" s="7" t="n"/>
      <c r="D92" s="32" t="n"/>
      <c r="E92" s="7" t="n"/>
    </row>
    <row r="93">
      <c r="A93" s="15" t="n"/>
      <c r="B93" s="4" t="n"/>
      <c r="C93" s="7" t="n"/>
      <c r="D93" s="32" t="n"/>
      <c r="E93" s="7" t="n"/>
    </row>
    <row r="94">
      <c r="A94" s="15" t="n"/>
      <c r="B94" s="4" t="n"/>
      <c r="C94" s="7" t="n"/>
      <c r="D94" s="32" t="n"/>
      <c r="E94" s="7" t="n"/>
    </row>
    <row r="95">
      <c r="A95" s="15" t="n"/>
      <c r="B95" s="4" t="n"/>
      <c r="C95" s="7" t="n"/>
      <c r="D95" s="32" t="n"/>
      <c r="E95" s="7" t="n"/>
    </row>
    <row r="96">
      <c r="A96" s="15" t="n"/>
      <c r="B96" s="4" t="n"/>
      <c r="C96" s="7" t="n"/>
      <c r="D96" s="32" t="n"/>
      <c r="E96" s="7" t="n"/>
    </row>
    <row r="97">
      <c r="A97" s="15" t="n"/>
      <c r="B97" s="4" t="n"/>
      <c r="C97" s="7" t="n"/>
      <c r="D97" s="32" t="n"/>
      <c r="E97" s="7" t="n"/>
    </row>
    <row r="98">
      <c r="A98" s="15" t="n"/>
      <c r="B98" s="4" t="n"/>
      <c r="C98" s="7" t="n"/>
      <c r="D98" s="32" t="n"/>
      <c r="E98" s="7" t="n"/>
    </row>
    <row r="99">
      <c r="A99" s="15" t="n"/>
      <c r="B99" s="4" t="n"/>
      <c r="C99" s="7" t="n"/>
      <c r="D99" s="32" t="n"/>
      <c r="E99" s="7" t="n"/>
    </row>
    <row r="100">
      <c r="A100" s="15" t="n"/>
      <c r="B100" s="4" t="n"/>
      <c r="C100" s="7" t="n"/>
      <c r="D100" s="32" t="n"/>
      <c r="E100" s="7" t="n"/>
    </row>
  </sheetData>
  <autoFilter ref="A1:G100">
    <sortState ref="A2:C56">
      <sortCondition ref="A1:A56"/>
    </sortState>
  </autoFilter>
  <conditionalFormatting sqref="C2:C5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G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  <col width="9.5546875" bestFit="1" customWidth="1" min="4" max="4"/>
    <col width="11" bestFit="1" customWidth="1" min="5" max="5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44317</v>
      </c>
      <c r="D1" s="10" t="inlineStr">
        <is>
          <t>Change</t>
        </is>
      </c>
      <c r="E1" s="8" t="n">
        <v>44415</v>
      </c>
      <c r="F1" t="inlineStr">
        <is>
          <t>Change</t>
        </is>
      </c>
      <c r="G1" s="27" t="n">
        <v>44416</v>
      </c>
    </row>
    <row r="2">
      <c r="A2" s="15" t="inlineStr">
        <is>
          <t>#01</t>
        </is>
      </c>
      <c r="B2" s="4" t="inlineStr">
        <is>
          <t>Fullmetal Alchemist: Brotherhood</t>
        </is>
      </c>
      <c r="C2" s="7" t="n">
        <v>1</v>
      </c>
      <c r="D2" s="32" t="n">
        <v>0</v>
      </c>
      <c r="E2" s="7" t="n">
        <v>1</v>
      </c>
      <c r="F2">
        <f>E2 - G2</f>
        <v/>
      </c>
      <c r="G2">
        <f>COUNTIF(AFV!$G$2:$G$100,"&gt;"&amp;AFV!G2)+1</f>
        <v/>
      </c>
    </row>
    <row r="3">
      <c r="A3" s="15" t="inlineStr">
        <is>
          <t>#02</t>
        </is>
      </c>
      <c r="B3" s="4" t="inlineStr">
        <is>
          <t>Hunter x Hunter (2011)</t>
        </is>
      </c>
      <c r="C3" s="7" t="n">
        <v>2</v>
      </c>
      <c r="D3" s="32" t="n">
        <v>0</v>
      </c>
      <c r="E3" s="7" t="n">
        <v>2</v>
      </c>
      <c r="F3">
        <f>E3 - G3</f>
        <v/>
      </c>
      <c r="G3">
        <f>COUNTIF(AFV!$G$2:$G$100,"&gt;"&amp;AFV!G3)+1</f>
        <v/>
      </c>
    </row>
    <row r="4">
      <c r="A4" s="15" t="inlineStr">
        <is>
          <t>#03</t>
        </is>
      </c>
      <c r="B4" s="4" t="inlineStr">
        <is>
          <t>Steins;Gate</t>
        </is>
      </c>
      <c r="C4" s="7" t="n">
        <v>3</v>
      </c>
      <c r="D4" s="32" t="n">
        <v>0</v>
      </c>
      <c r="E4" s="7" t="n">
        <v>3</v>
      </c>
      <c r="F4">
        <f>E4 - G4</f>
        <v/>
      </c>
      <c r="G4">
        <f>COUNTIF(AFV!$G$2:$G$100,"&gt;"&amp;AFV!G4)+1</f>
        <v/>
      </c>
    </row>
    <row r="5">
      <c r="A5" s="15" t="inlineStr">
        <is>
          <t>#04</t>
        </is>
      </c>
      <c r="B5" s="4" t="inlineStr">
        <is>
          <t>Death Note</t>
        </is>
      </c>
      <c r="C5" s="7" t="n">
        <v>4</v>
      </c>
      <c r="D5" s="32" t="n">
        <v>0</v>
      </c>
      <c r="E5" s="7" t="n">
        <v>4</v>
      </c>
      <c r="F5">
        <f>E5 - G5</f>
        <v/>
      </c>
      <c r="G5">
        <f>COUNTIF(AFV!$G$2:$G$100,"&gt;"&amp;AFV!G5)+1</f>
        <v/>
      </c>
    </row>
    <row r="6">
      <c r="A6" s="15" t="inlineStr">
        <is>
          <t>#05</t>
        </is>
      </c>
      <c r="B6" s="4" t="inlineStr">
        <is>
          <t>Shingeki no Kyojin</t>
        </is>
      </c>
      <c r="C6" s="7" t="n">
        <v>5</v>
      </c>
      <c r="D6" s="32" t="n">
        <v>0</v>
      </c>
      <c r="E6" s="7" t="n">
        <v>5</v>
      </c>
      <c r="F6">
        <f>E6 - G6</f>
        <v/>
      </c>
      <c r="G6">
        <f>COUNTIF(AFV!$G$2:$G$100,"&gt;"&amp;AFV!G6)+1</f>
        <v/>
      </c>
    </row>
    <row r="7">
      <c r="A7" s="15" t="inlineStr">
        <is>
          <t>#06</t>
        </is>
      </c>
      <c r="B7" s="4" t="inlineStr">
        <is>
          <t>One Piece</t>
        </is>
      </c>
      <c r="C7" s="7" t="n">
        <v>6</v>
      </c>
      <c r="D7" s="32" t="n">
        <v>0</v>
      </c>
      <c r="E7" s="7" t="n">
        <v>6</v>
      </c>
      <c r="F7">
        <f>E7 - G7</f>
        <v/>
      </c>
      <c r="G7">
        <f>COUNTIF(AFV!$G$2:$G$100,"&gt;"&amp;AFV!G7)+1</f>
        <v/>
      </c>
    </row>
    <row r="8">
      <c r="A8" s="15" t="inlineStr">
        <is>
          <t>#07</t>
        </is>
      </c>
      <c r="B8" s="4" t="inlineStr">
        <is>
          <t>Code Geass: Hangyaku no Lelouch</t>
        </is>
      </c>
      <c r="C8" s="7" t="n">
        <v>7</v>
      </c>
      <c r="D8" s="32" t="n">
        <v>0</v>
      </c>
      <c r="E8" s="7" t="n">
        <v>7</v>
      </c>
      <c r="F8">
        <f>E8 - G8</f>
        <v/>
      </c>
      <c r="G8">
        <f>COUNTIF(AFV!$G$2:$G$100,"&gt;"&amp;AFV!G8)+1</f>
        <v/>
      </c>
    </row>
    <row r="9">
      <c r="A9" s="15" t="inlineStr">
        <is>
          <t>#08</t>
        </is>
      </c>
      <c r="B9" s="4" t="inlineStr">
        <is>
          <t>Naruto: Shippuuden</t>
        </is>
      </c>
      <c r="C9" s="7" t="n">
        <v>8</v>
      </c>
      <c r="D9" s="32" t="n">
        <v>0</v>
      </c>
      <c r="E9" s="7" t="n">
        <v>8</v>
      </c>
      <c r="F9">
        <f>E9 - G9</f>
        <v/>
      </c>
      <c r="G9">
        <f>COUNTIF(AFV!$G$2:$G$100,"&gt;"&amp;AFV!G9)+1</f>
        <v/>
      </c>
    </row>
    <row r="10">
      <c r="A10" s="15" t="inlineStr">
        <is>
          <t>#09</t>
        </is>
      </c>
      <c r="B10" s="4" t="inlineStr">
        <is>
          <t>Kimetsu no Yaiba</t>
        </is>
      </c>
      <c r="C10" s="7" t="n">
        <v>9</v>
      </c>
      <c r="D10" s="32" t="n">
        <v>-8</v>
      </c>
      <c r="E10" s="7" t="n">
        <v>17</v>
      </c>
      <c r="F10">
        <f>E10 - G10</f>
        <v/>
      </c>
      <c r="G10">
        <f>COUNTIF(AFV!$G$2:$G$100,"&gt;"&amp;AFV!G10)+1</f>
        <v/>
      </c>
    </row>
    <row r="11">
      <c r="A11" s="15" t="inlineStr">
        <is>
          <t>#10</t>
        </is>
      </c>
      <c r="B11" s="4" t="inlineStr">
        <is>
          <t>Neon Genesis Evangelion</t>
        </is>
      </c>
      <c r="C11" s="7" t="n">
        <v>10</v>
      </c>
      <c r="D11" s="32" t="n">
        <v>1</v>
      </c>
      <c r="E11" s="7" t="n">
        <v>9</v>
      </c>
      <c r="F11">
        <f>E11 - G11</f>
        <v/>
      </c>
      <c r="G11">
        <f>COUNTIF(AFV!$G$2:$G$100,"&gt;"&amp;AFV!G11)+1</f>
        <v/>
      </c>
    </row>
    <row r="12">
      <c r="A12" s="15" t="inlineStr">
        <is>
          <t>#11</t>
        </is>
      </c>
      <c r="B12" s="4" t="inlineStr">
        <is>
          <t>Kimi no Na wa.</t>
        </is>
      </c>
      <c r="C12" s="7" t="n">
        <v>11</v>
      </c>
      <c r="D12" s="32" t="n">
        <v>1</v>
      </c>
      <c r="E12" s="7" t="n">
        <v>10</v>
      </c>
      <c r="F12">
        <f>E12 - G12</f>
        <v/>
      </c>
      <c r="G12">
        <f>COUNTIF(AFV!$G$2:$G$100,"&gt;"&amp;AFV!G12)+1</f>
        <v/>
      </c>
    </row>
    <row r="13">
      <c r="A13" s="15" t="inlineStr">
        <is>
          <t>#12</t>
        </is>
      </c>
      <c r="B13" s="4" t="inlineStr">
        <is>
          <t>Shigatsu wa Kimi no Uso</t>
        </is>
      </c>
      <c r="C13" s="7" t="n">
        <v>12</v>
      </c>
      <c r="D13" s="32" t="n">
        <v>1</v>
      </c>
      <c r="E13" s="7" t="n">
        <v>11</v>
      </c>
      <c r="F13">
        <f>E13 - G13</f>
        <v/>
      </c>
      <c r="G13">
        <f>COUNTIF(AFV!$G$2:$G$100,"&gt;"&amp;AFV!G13)+1</f>
        <v/>
      </c>
    </row>
    <row r="14">
      <c r="A14" s="15" t="inlineStr">
        <is>
          <t>#13</t>
        </is>
      </c>
      <c r="B14" s="4" t="inlineStr">
        <is>
          <t>Naruto</t>
        </is>
      </c>
      <c r="C14" s="7" t="n">
        <v>13</v>
      </c>
      <c r="D14" s="32" t="n">
        <v>-6</v>
      </c>
      <c r="E14" s="7" t="n">
        <v>19</v>
      </c>
      <c r="F14">
        <f>E14 - G14</f>
        <v/>
      </c>
      <c r="G14">
        <f>COUNTIF(AFV!$G$2:$G$100,"&gt;"&amp;AFV!G14)+1</f>
        <v/>
      </c>
    </row>
    <row r="15">
      <c r="A15" s="15" t="inlineStr">
        <is>
          <t>#14</t>
        </is>
      </c>
      <c r="B15" s="4" t="inlineStr">
        <is>
          <t>Tengen Toppa Gurren Lagann</t>
        </is>
      </c>
      <c r="C15" s="7" t="n">
        <v>14</v>
      </c>
      <c r="D15" s="32" t="n">
        <v>2</v>
      </c>
      <c r="E15" s="7" t="n">
        <v>12</v>
      </c>
      <c r="F15">
        <f>E15 - G15</f>
        <v/>
      </c>
      <c r="G15">
        <f>COUNTIF(AFV!$G$2:$G$100,"&gt;"&amp;AFV!G15)+1</f>
        <v/>
      </c>
    </row>
    <row r="16">
      <c r="A16" s="15" t="inlineStr">
        <is>
          <t>#15</t>
        </is>
      </c>
      <c r="B16" s="4" t="inlineStr">
        <is>
          <t>Sword Art Online</t>
        </is>
      </c>
      <c r="C16" s="7" t="n">
        <v>15</v>
      </c>
      <c r="D16" s="32" t="n">
        <v>-3</v>
      </c>
      <c r="E16" s="7" t="n">
        <v>18</v>
      </c>
      <c r="F16">
        <f>E16 - G16</f>
        <v/>
      </c>
      <c r="G16">
        <f>COUNTIF(AFV!$G$2:$G$100,"&gt;"&amp;AFV!G16)+1</f>
        <v/>
      </c>
    </row>
    <row r="17">
      <c r="A17" s="15" t="inlineStr">
        <is>
          <t>#16</t>
        </is>
      </c>
      <c r="B17" s="4" t="inlineStr">
        <is>
          <t>Koe no Katachi</t>
        </is>
      </c>
      <c r="C17" s="7" t="n">
        <v>16</v>
      </c>
      <c r="D17" s="32" t="n">
        <v>2</v>
      </c>
      <c r="E17" s="7" t="n">
        <v>14</v>
      </c>
      <c r="F17">
        <f>E17 - G17</f>
        <v/>
      </c>
      <c r="G17">
        <f>COUNTIF(AFV!$G$2:$G$100,"&gt;"&amp;AFV!G17)+1</f>
        <v/>
      </c>
    </row>
    <row r="18">
      <c r="A18" s="15" t="inlineStr">
        <is>
          <t>#17</t>
        </is>
      </c>
      <c r="B18" s="4" t="inlineStr">
        <is>
          <t>Cowboy Bebop</t>
        </is>
      </c>
      <c r="C18" s="7" t="n">
        <v>17</v>
      </c>
      <c r="D18" s="32" t="n">
        <v>1</v>
      </c>
      <c r="E18" s="7" t="n">
        <v>16</v>
      </c>
      <c r="F18">
        <f>E18 - G18</f>
        <v/>
      </c>
      <c r="G18">
        <f>COUNTIF(AFV!$G$2:$G$100,"&gt;"&amp;AFV!G18)+1</f>
        <v/>
      </c>
    </row>
    <row r="19">
      <c r="A19" s="15" t="inlineStr">
        <is>
          <t>#18</t>
        </is>
      </c>
      <c r="B19" s="4" t="inlineStr">
        <is>
          <t>Code Geass: Hangyaku no Lelouch R2</t>
        </is>
      </c>
      <c r="C19" s="7" t="n">
        <v>18</v>
      </c>
      <c r="D19" s="32" t="n">
        <v>5</v>
      </c>
      <c r="E19" s="7" t="n">
        <v>13</v>
      </c>
      <c r="F19">
        <f>E19 - G19</f>
        <v/>
      </c>
      <c r="G19">
        <f>COUNTIF(AFV!$G$2:$G$100,"&gt;"&amp;AFV!G19)+1</f>
        <v/>
      </c>
    </row>
    <row r="20">
      <c r="A20" s="15" t="inlineStr">
        <is>
          <t>#19</t>
        </is>
      </c>
      <c r="B20" s="4" t="inlineStr">
        <is>
          <t>Clannad: After Story</t>
        </is>
      </c>
      <c r="C20" s="7" t="n">
        <v>19</v>
      </c>
      <c r="D20" s="32" t="n">
        <v>4</v>
      </c>
      <c r="E20" s="7" t="n">
        <v>15</v>
      </c>
      <c r="F20">
        <f>E20 - G20</f>
        <v/>
      </c>
      <c r="G20">
        <f>COUNTIF(AFV!$G$2:$G$100,"&gt;"&amp;AFV!G20)+1</f>
        <v/>
      </c>
    </row>
    <row r="21">
      <c r="A21" s="15" t="inlineStr">
        <is>
          <t>#20</t>
        </is>
      </c>
      <c r="B21" s="4" t="inlineStr">
        <is>
          <t>Shingeki no Kyojin: The Final Season</t>
        </is>
      </c>
      <c r="C21" s="7" t="n">
        <v>20</v>
      </c>
      <c r="D21" s="32" t="n">
        <v>-8</v>
      </c>
      <c r="E21" s="7" t="n">
        <v>28</v>
      </c>
      <c r="F21">
        <f>E21 - G21</f>
        <v/>
      </c>
      <c r="G21">
        <f>COUNTIF(AFV!$G$2:$G$100,"&gt;"&amp;AFV!G21)+1</f>
        <v/>
      </c>
    </row>
    <row r="22">
      <c r="A22" s="15" t="inlineStr">
        <is>
          <t>#21</t>
        </is>
      </c>
      <c r="B22" s="4" t="inlineStr">
        <is>
          <t>Haikyuu!!</t>
        </is>
      </c>
      <c r="C22" s="7" t="n">
        <v>21</v>
      </c>
      <c r="D22" s="32" t="n">
        <v>1</v>
      </c>
      <c r="E22" s="7" t="n">
        <v>20</v>
      </c>
      <c r="F22">
        <f>E22 - G22</f>
        <v/>
      </c>
      <c r="G22">
        <f>COUNTIF(AFV!$G$2:$G$100,"&gt;"&amp;AFV!G22)+1</f>
        <v/>
      </c>
    </row>
    <row r="23">
      <c r="A23" s="15" t="inlineStr">
        <is>
          <t>#22</t>
        </is>
      </c>
      <c r="B23" s="4" t="inlineStr">
        <is>
          <t>Bleach</t>
        </is>
      </c>
      <c r="C23" s="7" t="n">
        <v>22</v>
      </c>
      <c r="D23" s="32" t="n">
        <v>-1</v>
      </c>
      <c r="E23" s="7" t="n">
        <v>23</v>
      </c>
      <c r="F23">
        <f>E23 - G23</f>
        <v/>
      </c>
      <c r="G23">
        <f>COUNTIF(AFV!$G$2:$G$100,"&gt;"&amp;AFV!G23)+1</f>
        <v/>
      </c>
    </row>
    <row r="24">
      <c r="A24" s="15" t="inlineStr">
        <is>
          <t>#23</t>
        </is>
      </c>
      <c r="B24" s="4" t="inlineStr">
        <is>
          <t>One Punch Man</t>
        </is>
      </c>
      <c r="C24" s="7" t="n">
        <v>23</v>
      </c>
      <c r="D24" s="32" t="n">
        <v>1</v>
      </c>
      <c r="E24" s="7" t="n">
        <v>22</v>
      </c>
      <c r="F24">
        <f>E24 - G24</f>
        <v/>
      </c>
      <c r="G24">
        <f>COUNTIF(AFV!$G$2:$G$100,"&gt;"&amp;AFV!G24)+1</f>
        <v/>
      </c>
    </row>
    <row r="25">
      <c r="A25" s="15" t="inlineStr">
        <is>
          <t>#24</t>
        </is>
      </c>
      <c r="B25" s="4" t="inlineStr">
        <is>
          <t>Re:Zero kara Hajimeru Isekai Seikatsu</t>
        </is>
      </c>
      <c r="C25" s="7" t="n">
        <v>24</v>
      </c>
      <c r="D25" s="32" t="n">
        <v>3</v>
      </c>
      <c r="E25" s="7" t="n">
        <v>21</v>
      </c>
      <c r="F25">
        <f>E25 - G25</f>
        <v/>
      </c>
      <c r="G25">
        <f>COUNTIF(AFV!$G$2:$G$100,"&gt;"&amp;AFV!G25)+1</f>
        <v/>
      </c>
    </row>
    <row r="26">
      <c r="A26" s="15" t="inlineStr">
        <is>
          <t>#25</t>
        </is>
      </c>
      <c r="B26" s="4" t="inlineStr">
        <is>
          <t>Boku no Hero Academia</t>
        </is>
      </c>
      <c r="C26" s="7" t="n">
        <v>25</v>
      </c>
      <c r="D26" s="32" t="n">
        <v>-2</v>
      </c>
      <c r="E26" s="7" t="n">
        <v>27</v>
      </c>
      <c r="F26">
        <f>E26 - G26</f>
        <v/>
      </c>
      <c r="G26">
        <f>COUNTIF(AFV!$G$2:$G$100,"&gt;"&amp;AFV!G26)+1</f>
        <v/>
      </c>
    </row>
    <row r="27">
      <c r="A27" s="15" t="inlineStr">
        <is>
          <t>#26</t>
        </is>
      </c>
      <c r="B27" s="4" t="inlineStr">
        <is>
          <t>Toradora!</t>
        </is>
      </c>
      <c r="C27" s="7" t="n">
        <v>26</v>
      </c>
      <c r="D27" s="32" t="n">
        <v>1</v>
      </c>
      <c r="E27" s="7" t="n">
        <v>25</v>
      </c>
      <c r="F27">
        <f>E27 - G27</f>
        <v/>
      </c>
      <c r="G27">
        <f>COUNTIF(AFV!$G$2:$G$100,"&gt;"&amp;AFV!G27)+1</f>
        <v/>
      </c>
    </row>
    <row r="28">
      <c r="A28" s="15" t="inlineStr">
        <is>
          <t>#27</t>
        </is>
      </c>
      <c r="B28" s="4" t="inlineStr">
        <is>
          <t>Gintama</t>
        </is>
      </c>
      <c r="C28" s="7" t="n">
        <v>27</v>
      </c>
      <c r="D28" s="32" t="n">
        <v>1</v>
      </c>
      <c r="E28" s="7" t="n">
        <v>26</v>
      </c>
      <c r="F28">
        <f>E28 - G28</f>
        <v/>
      </c>
      <c r="G28">
        <f>COUNTIF(AFV!$G$2:$G$100,"&gt;"&amp;AFV!G28)+1</f>
        <v/>
      </c>
    </row>
    <row r="29">
      <c r="A29" s="15" t="inlineStr">
        <is>
          <t>#28</t>
        </is>
      </c>
      <c r="B29" s="4" t="inlineStr">
        <is>
          <t>Mahou Shoujo Madoka★Magica</t>
        </is>
      </c>
      <c r="C29" s="7" t="n">
        <v>28</v>
      </c>
      <c r="D29" s="32" t="n">
        <v>-1</v>
      </c>
      <c r="E29" s="7" t="n">
        <v>29</v>
      </c>
      <c r="F29">
        <f>E29 - G29</f>
        <v/>
      </c>
      <c r="G29">
        <f>COUNTIF(AFV!$G$2:$G$100,"&gt;"&amp;AFV!G29)+1</f>
        <v/>
      </c>
    </row>
    <row r="30">
      <c r="A30" s="15" t="inlineStr">
        <is>
          <t>#29</t>
        </is>
      </c>
      <c r="B30" s="4" t="inlineStr">
        <is>
          <t>Tokyo Ghoul</t>
        </is>
      </c>
      <c r="C30" s="7" t="n">
        <v>29</v>
      </c>
      <c r="D30" s="32" t="n">
        <v>-5</v>
      </c>
      <c r="E30" s="7" t="n">
        <v>34</v>
      </c>
      <c r="F30">
        <f>E30 - G30</f>
        <v/>
      </c>
      <c r="G30">
        <f>COUNTIF(AFV!$G$2:$G$100,"&gt;"&amp;AFV!G30)+1</f>
        <v/>
      </c>
    </row>
    <row r="31">
      <c r="A31" s="15" t="inlineStr">
        <is>
          <t>#30</t>
        </is>
      </c>
      <c r="B31" s="4" t="inlineStr">
        <is>
          <t>Fairy Tail</t>
        </is>
      </c>
      <c r="C31" s="7" t="n">
        <v>30</v>
      </c>
      <c r="D31" s="32" t="n">
        <v>-5</v>
      </c>
      <c r="E31" s="7" t="n">
        <v>35</v>
      </c>
      <c r="F31">
        <f>E31 - G31</f>
        <v/>
      </c>
      <c r="G31">
        <f>COUNTIF(AFV!$G$2:$G$100,"&gt;"&amp;AFV!G31)+1</f>
        <v/>
      </c>
    </row>
    <row r="32">
      <c r="A32" s="15" t="inlineStr">
        <is>
          <t>#31</t>
        </is>
      </c>
      <c r="B32" s="4" t="inlineStr">
        <is>
          <t>Shingeki no Kyojin Season 3 Part 2</t>
        </is>
      </c>
      <c r="C32" s="7" t="n">
        <v>31</v>
      </c>
      <c r="D32" s="32" t="n">
        <v>-2</v>
      </c>
      <c r="E32" s="7" t="n">
        <v>33</v>
      </c>
      <c r="F32">
        <f>E32 - G32</f>
        <v/>
      </c>
      <c r="G32">
        <f>COUNTIF(AFV!$G$2:$G$100,"&gt;"&amp;AFV!G32)+1</f>
        <v/>
      </c>
    </row>
    <row r="33">
      <c r="A33" s="15" t="inlineStr">
        <is>
          <t>#32</t>
        </is>
      </c>
      <c r="B33" s="4" t="inlineStr">
        <is>
          <t>Angel Beats!</t>
        </is>
      </c>
      <c r="C33" s="7" t="n">
        <v>32</v>
      </c>
      <c r="D33" s="32" t="n">
        <v>2</v>
      </c>
      <c r="E33" s="7" t="n">
        <v>30</v>
      </c>
      <c r="F33">
        <f>E33 - G33</f>
        <v/>
      </c>
      <c r="G33">
        <f>COUNTIF(AFV!$G$2:$G$100,"&gt;"&amp;AFV!G33)+1</f>
        <v/>
      </c>
    </row>
    <row r="34">
      <c r="A34" s="15" t="inlineStr">
        <is>
          <t>#33</t>
        </is>
      </c>
      <c r="B34" s="4" t="inlineStr">
        <is>
          <t>No Game No Life</t>
        </is>
      </c>
      <c r="C34" s="7" t="n">
        <v>33</v>
      </c>
      <c r="D34" s="32" t="n">
        <v>2</v>
      </c>
      <c r="E34" s="7" t="n">
        <v>31</v>
      </c>
      <c r="F34">
        <f>E34 - G34</f>
        <v/>
      </c>
      <c r="G34">
        <f>COUNTIF(AFV!$G$2:$G$100,"&gt;"&amp;AFV!G34)+1</f>
        <v/>
      </c>
    </row>
    <row r="35">
      <c r="A35" s="15" t="inlineStr">
        <is>
          <t>#34</t>
        </is>
      </c>
      <c r="B35" s="4" t="inlineStr">
        <is>
          <t>Jujutsu Kaisen (TV)</t>
        </is>
      </c>
      <c r="C35" s="7" t="n">
        <v>34</v>
      </c>
      <c r="D35" s="32" t="n">
        <v>10</v>
      </c>
      <c r="E35" s="7" t="n">
        <v>24</v>
      </c>
      <c r="F35">
        <f>E35 - G35</f>
        <v/>
      </c>
      <c r="G35">
        <f>COUNTIF(AFV!$G$2:$G$100,"&gt;"&amp;AFV!G35)+1</f>
        <v/>
      </c>
    </row>
    <row r="36">
      <c r="A36" s="15" t="inlineStr">
        <is>
          <t>#35</t>
        </is>
      </c>
      <c r="B36" s="4" t="inlineStr">
        <is>
          <t>Bakemonogatari</t>
        </is>
      </c>
      <c r="C36" s="7" t="n">
        <v>35</v>
      </c>
      <c r="D36" s="32" t="n">
        <v>3</v>
      </c>
      <c r="E36" s="7" t="n">
        <v>32</v>
      </c>
      <c r="F36">
        <f>E36 - G36</f>
        <v/>
      </c>
      <c r="G36">
        <f>COUNTIF(AFV!$G$2:$G$100,"&gt;"&amp;AFV!G36)+1</f>
        <v/>
      </c>
    </row>
    <row r="37">
      <c r="A37" s="15" t="inlineStr">
        <is>
          <t>#36</t>
        </is>
      </c>
      <c r="B37" s="4" t="inlineStr">
        <is>
          <t>Boku dake ga Inai Machi</t>
        </is>
      </c>
      <c r="C37" s="7" t="n">
        <v>36</v>
      </c>
      <c r="D37" s="32" t="n">
        <v>-1</v>
      </c>
      <c r="E37" s="7" t="n">
        <v>37</v>
      </c>
      <c r="F37">
        <f>E37 - G37</f>
        <v/>
      </c>
      <c r="G37">
        <f>COUNTIF(AFV!$G$2:$G$100,"&gt;"&amp;AFV!G37)+1</f>
        <v/>
      </c>
    </row>
    <row r="38">
      <c r="A38" s="15" t="inlineStr">
        <is>
          <t>#37</t>
        </is>
      </c>
      <c r="B38" s="4" t="inlineStr">
        <is>
          <t>Violet Evergarden</t>
        </is>
      </c>
      <c r="C38" s="7" t="n">
        <v>37</v>
      </c>
      <c r="D38" s="32" t="n">
        <v>1</v>
      </c>
      <c r="E38" s="7" t="n">
        <v>36</v>
      </c>
      <c r="F38">
        <f>E38 - G38</f>
        <v/>
      </c>
      <c r="G38">
        <f>COUNTIF(AFV!$G$2:$G$100,"&gt;"&amp;AFV!G38)+1</f>
        <v/>
      </c>
    </row>
    <row r="39" ht="28.8" customHeight="1">
      <c r="A39" s="15" t="inlineStr">
        <is>
          <t>#38</t>
        </is>
      </c>
      <c r="B39" s="4" t="inlineStr">
        <is>
          <t>Kono Subarashii Sekai ni Shukufuku wo!</t>
        </is>
      </c>
      <c r="C39" s="7" t="n">
        <v>38</v>
      </c>
      <c r="D39" s="32" t="n">
        <v>0</v>
      </c>
      <c r="E39" s="7" t="n">
        <v>38</v>
      </c>
      <c r="F39">
        <f>E39 - G39</f>
        <v/>
      </c>
      <c r="G39">
        <f>COUNTIF(AFV!$G$2:$G$100,"&gt;"&amp;AFV!G39)+1</f>
        <v/>
      </c>
    </row>
    <row r="40">
      <c r="A40" s="15" t="inlineStr">
        <is>
          <t>#39</t>
        </is>
      </c>
      <c r="B40" s="4" t="inlineStr">
        <is>
          <t>Psycho-Pass</t>
        </is>
      </c>
      <c r="C40" s="7" t="n">
        <v>39</v>
      </c>
      <c r="D40" s="32" t="n">
        <v>-1</v>
      </c>
      <c r="E40" s="7" t="n">
        <v>40</v>
      </c>
      <c r="F40">
        <f>E40 - G40</f>
        <v/>
      </c>
      <c r="G40">
        <f>COUNTIF(AFV!$G$2:$G$100,"&gt;"&amp;AFV!G40)+1</f>
        <v/>
      </c>
    </row>
    <row r="41">
      <c r="A41" s="15" t="inlineStr">
        <is>
          <t>#40</t>
        </is>
      </c>
      <c r="B41" s="4" t="inlineStr">
        <is>
          <t>Kill la Kill</t>
        </is>
      </c>
      <c r="C41" s="7" t="n">
        <v>40</v>
      </c>
      <c r="D41" s="32" t="n">
        <v>-1</v>
      </c>
      <c r="E41" s="7" t="n">
        <v>41</v>
      </c>
      <c r="F41">
        <f>E41 - G41</f>
        <v/>
      </c>
      <c r="G41">
        <f>COUNTIF(AFV!$G$2:$G$100,"&gt;"&amp;AFV!G41)+1</f>
        <v/>
      </c>
    </row>
    <row r="42">
      <c r="A42" s="15" t="inlineStr">
        <is>
          <t>#41</t>
        </is>
      </c>
      <c r="B42" s="4" t="inlineStr">
        <is>
          <t>Yakusoku no Neverland</t>
        </is>
      </c>
      <c r="C42" s="7" t="n">
        <v>41</v>
      </c>
      <c r="D42" s="32" t="n">
        <v>-6</v>
      </c>
      <c r="E42" s="7" t="n">
        <v>47</v>
      </c>
      <c r="F42">
        <f>E42 - G42</f>
        <v/>
      </c>
      <c r="G42">
        <f>COUNTIF(AFV!$G$2:$G$100,"&gt;"&amp;AFV!G42)+1</f>
        <v/>
      </c>
    </row>
    <row r="43" ht="28.8" customHeight="1">
      <c r="A43" s="15" t="inlineStr">
        <is>
          <t>#42</t>
        </is>
      </c>
      <c r="B43" s="4" t="inlineStr">
        <is>
          <t>Seishun Buta Yarou wa Bunny Girl Senpai no Yume wo Minai</t>
        </is>
      </c>
      <c r="C43" s="7" t="n">
        <v>42</v>
      </c>
      <c r="D43" s="32" t="n">
        <v>3</v>
      </c>
      <c r="E43" s="7" t="n">
        <v>39</v>
      </c>
      <c r="F43">
        <f>E43 - G43</f>
        <v/>
      </c>
      <c r="G43">
        <f>COUNTIF(AFV!$G$2:$G$100,"&gt;"&amp;AFV!G43)+1</f>
        <v/>
      </c>
    </row>
    <row r="44">
      <c r="A44" s="15" t="inlineStr">
        <is>
          <t>#43</t>
        </is>
      </c>
      <c r="B44" s="4" t="inlineStr">
        <is>
          <t>Dragon Ball Z</t>
        </is>
      </c>
      <c r="C44" s="7" t="n">
        <v>43</v>
      </c>
      <c r="D44" s="32" t="n">
        <v>-6</v>
      </c>
      <c r="E44" s="7" t="n">
        <v>49</v>
      </c>
      <c r="F44">
        <f>E44 - G44</f>
        <v/>
      </c>
      <c r="G44">
        <f>COUNTIF(AFV!$G$2:$G$100,"&gt;"&amp;AFV!G44)+1</f>
        <v/>
      </c>
    </row>
    <row r="45">
      <c r="A45" s="15" t="inlineStr">
        <is>
          <t>#44</t>
        </is>
      </c>
      <c r="B45" s="4" t="inlineStr">
        <is>
          <t>Ouran Koukou Host Club</t>
        </is>
      </c>
      <c r="C45" s="7" t="n">
        <v>44</v>
      </c>
      <c r="D45" s="32" t="n">
        <v>-6</v>
      </c>
      <c r="E45" s="7" t="n">
        <v>50</v>
      </c>
      <c r="F45">
        <f>E45 - G45</f>
        <v/>
      </c>
      <c r="G45">
        <f>COUNTIF(AFV!$G$2:$G$100,"&gt;"&amp;AFV!G45)+1</f>
        <v/>
      </c>
    </row>
    <row r="46">
      <c r="A46" s="15" t="inlineStr">
        <is>
          <t>#45</t>
        </is>
      </c>
      <c r="B46" s="4" t="inlineStr">
        <is>
          <t>Made in Abyss</t>
        </is>
      </c>
      <c r="C46" s="7" t="n">
        <v>45</v>
      </c>
      <c r="D46" s="32" t="n">
        <v>3</v>
      </c>
      <c r="E46" s="7" t="n">
        <v>42</v>
      </c>
      <c r="F46">
        <f>E46 - G46</f>
        <v/>
      </c>
      <c r="G46">
        <f>COUNTIF(AFV!$G$2:$G$100,"&gt;"&amp;AFV!G46)+1</f>
        <v/>
      </c>
    </row>
    <row r="47">
      <c r="A47" s="15" t="inlineStr">
        <is>
          <t>#46</t>
        </is>
      </c>
      <c r="B47" s="4" t="inlineStr">
        <is>
          <t>Monster</t>
        </is>
      </c>
      <c r="C47" s="7" t="n">
        <v>46</v>
      </c>
      <c r="D47" s="32" t="n">
        <v>2</v>
      </c>
      <c r="E47" s="7" t="n">
        <v>44</v>
      </c>
      <c r="F47">
        <f>E47 - G47</f>
        <v/>
      </c>
      <c r="G47">
        <f>COUNTIF(AFV!$G$2:$G$100,"&gt;"&amp;AFV!G47)+1</f>
        <v/>
      </c>
    </row>
    <row r="48" ht="28.8" customHeight="1">
      <c r="A48" s="15" t="inlineStr">
        <is>
          <t>#47</t>
        </is>
      </c>
      <c r="B48" s="4" t="inlineStr">
        <is>
          <t>Ano Hi Mita Hana no Namae wo Bokutachi wa Mada Shiranai.</t>
        </is>
      </c>
      <c r="C48" s="7" t="n">
        <v>47</v>
      </c>
      <c r="D48" s="32" t="n">
        <v>1</v>
      </c>
      <c r="E48" s="7" t="n">
        <v>46</v>
      </c>
      <c r="F48">
        <f>E48 - G48</f>
        <v/>
      </c>
      <c r="G48">
        <f>COUNTIF(AFV!$G$2:$G$100,"&gt;"&amp;AFV!G48)+1</f>
        <v/>
      </c>
    </row>
    <row r="49">
      <c r="A49" s="15" t="inlineStr">
        <is>
          <t>#48</t>
        </is>
      </c>
      <c r="B49" s="4" t="inlineStr">
        <is>
          <t>Fate/Zero</t>
        </is>
      </c>
      <c r="C49" s="7" t="n">
        <v>48</v>
      </c>
      <c r="D49" s="32" t="n">
        <v>3</v>
      </c>
      <c r="E49" s="7" t="n">
        <v>45</v>
      </c>
      <c r="F49">
        <f>E49 - G49</f>
        <v/>
      </c>
      <c r="G49">
        <f>COUNTIF(AFV!$G$2:$G$100,"&gt;"&amp;AFV!G49)+1</f>
        <v/>
      </c>
    </row>
    <row r="50">
      <c r="A50" s="15" t="inlineStr">
        <is>
          <t>#49</t>
        </is>
      </c>
      <c r="B50" s="4" t="inlineStr">
        <is>
          <t>Samurai Champloo</t>
        </is>
      </c>
      <c r="C50" s="7" t="n">
        <v>49</v>
      </c>
      <c r="D50" s="32" t="n">
        <v>1</v>
      </c>
      <c r="E50" s="7" t="n">
        <v>48</v>
      </c>
      <c r="F50">
        <f>E50 - G50</f>
        <v/>
      </c>
      <c r="G50">
        <f>COUNTIF(AFV!$G$2:$G$100,"&gt;"&amp;AFV!G50)+1</f>
        <v/>
      </c>
    </row>
    <row r="51">
      <c r="A51" s="15" t="inlineStr">
        <is>
          <t>#50</t>
        </is>
      </c>
      <c r="B51" s="4" t="inlineStr">
        <is>
          <t>Mob Psycho 100</t>
        </is>
      </c>
      <c r="C51" s="7" t="n">
        <v>50</v>
      </c>
      <c r="D51" s="32" t="n">
        <v>7</v>
      </c>
      <c r="E51" s="7" t="n">
        <v>43</v>
      </c>
      <c r="F51">
        <f>E51 - G51</f>
        <v/>
      </c>
      <c r="G51">
        <f>COUNTIF(AFV!$G$2:$G$100,"&gt;"&amp;AFV!G51)+1</f>
        <v/>
      </c>
    </row>
    <row r="52">
      <c r="A52" s="15" t="n"/>
      <c r="B52" s="4" t="n"/>
      <c r="C52" s="7" t="n"/>
      <c r="D52" s="32" t="n"/>
      <c r="E52" s="7" t="n"/>
    </row>
    <row r="53">
      <c r="A53" s="15" t="n"/>
      <c r="B53" s="4" t="n"/>
      <c r="C53" s="7" t="n"/>
      <c r="D53" s="32" t="n"/>
      <c r="E53" s="7" t="n"/>
    </row>
    <row r="54">
      <c r="A54" s="15" t="n"/>
      <c r="B54" s="4" t="n"/>
      <c r="C54" s="7" t="n"/>
      <c r="D54" s="32" t="n"/>
      <c r="E54" s="7" t="n"/>
    </row>
    <row r="55">
      <c r="A55" s="15" t="n"/>
      <c r="B55" s="4" t="n"/>
      <c r="C55" s="7" t="n"/>
      <c r="D55" s="32" t="n"/>
      <c r="E55" s="7" t="n"/>
    </row>
    <row r="56">
      <c r="A56" s="15" t="n"/>
      <c r="B56" s="4" t="n"/>
      <c r="C56" s="7" t="n"/>
      <c r="D56" s="32" t="n"/>
      <c r="E56" s="7" t="n"/>
    </row>
    <row r="57">
      <c r="A57" s="15" t="n"/>
      <c r="B57" s="4" t="n"/>
      <c r="C57" s="7" t="n"/>
      <c r="D57" s="32" t="n"/>
      <c r="E57" s="7" t="n"/>
    </row>
    <row r="58">
      <c r="A58" s="15" t="n"/>
      <c r="B58" s="4" t="n"/>
      <c r="C58" s="7" t="n"/>
      <c r="D58" s="32" t="n"/>
      <c r="E58" s="7" t="n"/>
    </row>
    <row r="59">
      <c r="A59" s="15" t="n"/>
      <c r="B59" s="4" t="n"/>
      <c r="C59" s="7" t="n"/>
      <c r="D59" s="32" t="n"/>
      <c r="E59" s="7" t="n"/>
    </row>
    <row r="60">
      <c r="A60" s="15" t="n"/>
      <c r="B60" s="4" t="n"/>
      <c r="C60" s="7" t="n"/>
      <c r="D60" s="32" t="n"/>
      <c r="E60" s="7" t="n"/>
    </row>
    <row r="61">
      <c r="A61" s="15" t="n"/>
      <c r="B61" s="4" t="n"/>
      <c r="C61" s="7" t="n"/>
      <c r="D61" s="32" t="n"/>
      <c r="E61" s="7" t="n"/>
    </row>
    <row r="62">
      <c r="A62" s="15" t="n"/>
      <c r="B62" s="4" t="n"/>
      <c r="C62" s="7" t="n"/>
      <c r="D62" s="32" t="n"/>
      <c r="E62" s="7" t="n"/>
    </row>
    <row r="63">
      <c r="A63" s="15" t="n"/>
      <c r="B63" s="4" t="n"/>
      <c r="C63" s="7" t="n"/>
      <c r="D63" s="32" t="n"/>
      <c r="E63" s="7" t="n"/>
    </row>
    <row r="64">
      <c r="A64" s="15" t="n"/>
      <c r="B64" s="4" t="n"/>
      <c r="C64" s="7" t="n"/>
      <c r="D64" s="32" t="n"/>
      <c r="E64" s="7" t="n"/>
    </row>
    <row r="65">
      <c r="A65" s="15" t="n"/>
      <c r="B65" s="4" t="n"/>
      <c r="C65" s="7" t="n"/>
      <c r="D65" s="32" t="n"/>
      <c r="E65" s="7" t="n"/>
    </row>
    <row r="66">
      <c r="A66" s="15" t="n"/>
      <c r="B66" s="4" t="n"/>
      <c r="C66" s="7" t="n"/>
      <c r="D66" s="32" t="n"/>
      <c r="E66" s="7" t="n"/>
    </row>
    <row r="67">
      <c r="A67" s="15" t="n"/>
      <c r="B67" s="4" t="n"/>
      <c r="C67" s="7" t="n"/>
      <c r="D67" s="32" t="n"/>
      <c r="E67" s="7" t="n"/>
    </row>
    <row r="68">
      <c r="A68" s="15" t="n"/>
      <c r="B68" s="4" t="n"/>
      <c r="C68" s="7" t="n"/>
      <c r="D68" s="32" t="n"/>
      <c r="E68" s="7" t="n"/>
    </row>
    <row r="69">
      <c r="A69" s="15" t="n"/>
      <c r="B69" s="4" t="n"/>
      <c r="C69" s="7" t="n"/>
      <c r="D69" s="32" t="n"/>
      <c r="E69" s="7" t="n"/>
    </row>
    <row r="70">
      <c r="A70" s="15" t="n"/>
      <c r="B70" s="4" t="n"/>
      <c r="C70" s="7" t="n"/>
      <c r="D70" s="32" t="n"/>
      <c r="E70" s="7" t="n"/>
    </row>
    <row r="71">
      <c r="A71" s="15" t="n"/>
      <c r="B71" s="4" t="n"/>
      <c r="C71" s="7" t="n"/>
      <c r="D71" s="32" t="n"/>
      <c r="E71" s="7" t="n"/>
    </row>
    <row r="72">
      <c r="A72" s="15" t="n"/>
      <c r="B72" s="4" t="n"/>
      <c r="C72" s="7" t="n"/>
      <c r="D72" s="32" t="n"/>
      <c r="E72" s="7" t="n"/>
    </row>
    <row r="73">
      <c r="A73" s="15" t="n"/>
      <c r="B73" s="4" t="n"/>
      <c r="C73" s="7" t="n"/>
      <c r="D73" s="32" t="n"/>
      <c r="E73" s="7" t="n"/>
    </row>
    <row r="74">
      <c r="A74" s="15" t="n"/>
      <c r="B74" s="4" t="n"/>
      <c r="C74" s="7" t="n"/>
      <c r="D74" s="32" t="n"/>
      <c r="E74" s="7" t="n"/>
    </row>
    <row r="75">
      <c r="A75" s="15" t="n"/>
      <c r="B75" s="4" t="n"/>
      <c r="C75" s="7" t="n"/>
      <c r="D75" s="32" t="n"/>
      <c r="E75" s="7" t="n"/>
    </row>
    <row r="76">
      <c r="A76" s="15" t="n"/>
      <c r="B76" s="4" t="n"/>
      <c r="C76" s="7" t="n"/>
      <c r="D76" s="32" t="n"/>
      <c r="E76" s="7" t="n"/>
    </row>
    <row r="77">
      <c r="A77" s="15" t="n"/>
      <c r="B77" s="4" t="n"/>
      <c r="C77" s="7" t="n"/>
      <c r="D77" s="32" t="n"/>
      <c r="E77" s="7" t="n"/>
    </row>
    <row r="78">
      <c r="A78" s="15" t="n"/>
      <c r="B78" s="4" t="n"/>
      <c r="C78" s="7" t="n"/>
      <c r="D78" s="32" t="n"/>
      <c r="E78" s="7" t="n"/>
    </row>
    <row r="79">
      <c r="A79" s="15" t="n"/>
      <c r="B79" s="4" t="n"/>
      <c r="C79" s="7" t="n"/>
      <c r="D79" s="32" t="n"/>
      <c r="E79" s="7" t="n"/>
    </row>
    <row r="80">
      <c r="A80" s="15" t="n"/>
      <c r="B80" s="4" t="n"/>
      <c r="C80" s="7" t="n"/>
      <c r="D80" s="32" t="n"/>
      <c r="E80" s="7" t="n"/>
    </row>
    <row r="81">
      <c r="A81" s="15" t="n"/>
      <c r="B81" s="4" t="n"/>
      <c r="C81" s="7" t="n"/>
      <c r="D81" s="32" t="n"/>
      <c r="E81" s="7" t="n"/>
    </row>
    <row r="82">
      <c r="A82" s="15" t="n"/>
      <c r="B82" s="4" t="n"/>
      <c r="C82" s="7" t="n"/>
      <c r="D82" s="32" t="n"/>
      <c r="E82" s="7" t="n"/>
    </row>
    <row r="83">
      <c r="A83" s="15" t="n"/>
      <c r="B83" s="4" t="n"/>
      <c r="C83" s="7" t="n"/>
      <c r="D83" s="32" t="n"/>
      <c r="E83" s="7" t="n"/>
    </row>
    <row r="84">
      <c r="A84" s="15" t="n"/>
      <c r="B84" s="4" t="n"/>
      <c r="C84" s="7" t="n"/>
      <c r="D84" s="32" t="n"/>
      <c r="E84" s="7" t="n"/>
    </row>
    <row r="85">
      <c r="A85" s="15" t="n"/>
      <c r="B85" s="4" t="n"/>
      <c r="C85" s="7" t="n"/>
      <c r="D85" s="32" t="n"/>
      <c r="E85" s="7" t="n"/>
    </row>
    <row r="86">
      <c r="A86" s="15" t="n"/>
      <c r="B86" s="4" t="n"/>
      <c r="C86" s="7" t="n"/>
      <c r="D86" s="32" t="n"/>
      <c r="E86" s="7" t="n"/>
    </row>
    <row r="87">
      <c r="A87" s="15" t="n"/>
      <c r="B87" s="4" t="n"/>
      <c r="C87" s="7" t="n"/>
      <c r="D87" s="32" t="n"/>
      <c r="E87" s="7" t="n"/>
    </row>
    <row r="88">
      <c r="A88" s="15" t="n"/>
      <c r="B88" s="4" t="n"/>
      <c r="C88" s="7" t="n"/>
      <c r="D88" s="32" t="n"/>
      <c r="E88" s="7" t="n"/>
    </row>
    <row r="89">
      <c r="A89" s="15" t="n"/>
      <c r="B89" s="4" t="n"/>
      <c r="C89" s="7" t="n"/>
      <c r="D89" s="32" t="n"/>
      <c r="E89" s="7" t="n"/>
    </row>
    <row r="90">
      <c r="A90" s="15" t="n"/>
      <c r="B90" s="4" t="n"/>
      <c r="C90" s="7" t="n"/>
      <c r="D90" s="32" t="n"/>
      <c r="E90" s="7" t="n"/>
    </row>
    <row r="91">
      <c r="A91" s="15" t="n"/>
      <c r="B91" s="4" t="n"/>
      <c r="C91" s="7" t="n"/>
      <c r="D91" s="32" t="n"/>
      <c r="E91" s="7" t="n"/>
    </row>
    <row r="92">
      <c r="A92" s="15" t="n"/>
      <c r="B92" s="4" t="n"/>
      <c r="C92" s="7" t="n"/>
      <c r="D92" s="32" t="n"/>
      <c r="E92" s="7" t="n"/>
    </row>
    <row r="93">
      <c r="A93" s="15" t="n"/>
      <c r="B93" s="4" t="n"/>
      <c r="C93" s="7" t="n"/>
      <c r="D93" s="32" t="n"/>
      <c r="E93" s="7" t="n"/>
    </row>
    <row r="94">
      <c r="A94" s="15" t="n"/>
      <c r="B94" s="4" t="n"/>
      <c r="C94" s="7" t="n"/>
      <c r="D94" s="32" t="n"/>
      <c r="E94" s="7" t="n"/>
    </row>
    <row r="95">
      <c r="A95" s="15" t="n"/>
      <c r="B95" s="4" t="n"/>
      <c r="C95" s="7" t="n"/>
      <c r="D95" s="32" t="n"/>
      <c r="E95" s="7" t="n"/>
    </row>
    <row r="96">
      <c r="A96" s="15" t="n"/>
      <c r="B96" s="4" t="n"/>
      <c r="C96" s="7" t="n"/>
      <c r="D96" s="32" t="n"/>
      <c r="E96" s="7" t="n"/>
    </row>
    <row r="97">
      <c r="A97" s="15" t="n"/>
      <c r="B97" s="4" t="n"/>
      <c r="C97" s="7" t="n"/>
      <c r="D97" s="32" t="n"/>
      <c r="E97" s="7" t="n"/>
    </row>
    <row r="98">
      <c r="A98" s="15" t="n"/>
      <c r="B98" s="4" t="n"/>
      <c r="C98" s="7" t="n"/>
      <c r="D98" s="32" t="n"/>
      <c r="E98" s="7" t="n"/>
    </row>
    <row r="99">
      <c r="A99" s="15" t="n"/>
      <c r="B99" s="4" t="n"/>
      <c r="C99" s="7" t="n"/>
      <c r="D99" s="32" t="n"/>
      <c r="E99" s="7" t="n"/>
    </row>
    <row r="100">
      <c r="A100" s="15" t="n"/>
      <c r="B100" s="4" t="n"/>
      <c r="C100" s="7" t="n"/>
      <c r="D100" s="32" t="n"/>
      <c r="E100" s="7" t="n"/>
    </row>
  </sheetData>
  <autoFilter ref="A1:G100">
    <sortState ref="A2:C56">
      <sortCondition ref="A1:A56"/>
    </sortState>
  </autoFilter>
  <conditionalFormatting sqref="C2:C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S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5" sqref="Q5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5" min="4" max="4"/>
    <col width="12" bestFit="1" customWidth="1" min="5" max="5"/>
    <col width="9.5546875" bestFit="1" customWidth="1" style="25" min="6" max="6"/>
    <col width="13" bestFit="1" customWidth="1" min="7" max="7"/>
    <col width="9.5546875" bestFit="1" customWidth="1" style="25" min="8" max="8"/>
    <col width="13" bestFit="1" customWidth="1" min="9" max="9"/>
    <col width="9.5546875" bestFit="1" customWidth="1" style="25" min="10" max="10"/>
    <col width="13" bestFit="1" customWidth="1" min="11" max="11"/>
    <col width="9.5546875" bestFit="1" customWidth="1" style="25" min="12" max="12"/>
    <col width="12" bestFit="1" customWidth="1" min="13" max="13"/>
    <col width="9.5546875" bestFit="1" customWidth="1" style="25" min="14" max="14"/>
    <col width="11" bestFit="1" customWidth="1" min="15" max="15"/>
    <col width="9.5546875" bestFit="1" customWidth="1" style="25" min="16" max="16"/>
    <col width="11" bestFit="1" customWidth="1" min="17" max="17"/>
  </cols>
  <sheetData>
    <row r="1" customFormat="1" s="2">
      <c r="A1" s="9" t="inlineStr">
        <is>
          <t>ID</t>
        </is>
      </c>
      <c r="B1" s="5" t="inlineStr">
        <is>
          <t>Title</t>
        </is>
      </c>
      <c r="C1" s="6" t="n">
        <v>44093</v>
      </c>
      <c r="D1" s="33" t="inlineStr">
        <is>
          <t>Change</t>
        </is>
      </c>
      <c r="E1" s="6" t="n">
        <v>44108</v>
      </c>
      <c r="F1" s="33" t="inlineStr">
        <is>
          <t>Change</t>
        </is>
      </c>
      <c r="G1" s="6" t="n">
        <v>44117</v>
      </c>
      <c r="H1" s="33" t="inlineStr">
        <is>
          <t>Change</t>
        </is>
      </c>
      <c r="I1" s="6" t="n">
        <v>44147</v>
      </c>
      <c r="J1" s="33" t="inlineStr">
        <is>
          <t>Change</t>
        </is>
      </c>
      <c r="K1" s="6" t="n">
        <v>44177</v>
      </c>
      <c r="L1" s="33" t="inlineStr">
        <is>
          <t>Change</t>
        </is>
      </c>
      <c r="M1" s="6" t="n">
        <v>44220</v>
      </c>
      <c r="N1" s="33" t="inlineStr">
        <is>
          <t>Change</t>
        </is>
      </c>
      <c r="O1" s="6" t="n">
        <v>44317</v>
      </c>
      <c r="P1" s="33" t="inlineStr">
        <is>
          <t>Change</t>
        </is>
      </c>
      <c r="Q1" s="6" t="n">
        <v>44415</v>
      </c>
      <c r="R1" t="inlineStr">
        <is>
          <t>Change</t>
        </is>
      </c>
      <c r="S1" s="27" t="n">
        <v>44416</v>
      </c>
    </row>
    <row r="2">
      <c r="A2" s="15" t="inlineStr">
        <is>
          <t>#01</t>
        </is>
      </c>
      <c r="B2" s="4" t="inlineStr">
        <is>
          <t>Berserk</t>
        </is>
      </c>
      <c r="C2" s="29" t="n">
        <v>9.34</v>
      </c>
      <c r="D2" s="29">
        <f>E2-C2</f>
        <v/>
      </c>
      <c r="E2" s="29" t="n">
        <v>9.34</v>
      </c>
      <c r="F2" s="29" t="n">
        <v>0</v>
      </c>
      <c r="G2" s="29" t="n">
        <v>9.34</v>
      </c>
      <c r="H2" s="29" t="n">
        <v>0</v>
      </c>
      <c r="I2" s="29" t="n">
        <v>9.34</v>
      </c>
      <c r="J2" s="29" t="n">
        <v>0.009999999999999787</v>
      </c>
      <c r="K2" s="29" t="n">
        <v>9.35</v>
      </c>
      <c r="L2" s="29" t="n">
        <v>0</v>
      </c>
      <c r="M2" s="29" t="n">
        <v>9.35</v>
      </c>
      <c r="N2" s="29" t="n">
        <v>0.009999999999999787</v>
      </c>
      <c r="O2" s="29" t="n">
        <v>9.359999999999999</v>
      </c>
      <c r="P2" s="29" t="n">
        <v>0.03000000000000114</v>
      </c>
      <c r="Q2" s="29" t="n">
        <v>9.390000000000001</v>
      </c>
      <c r="R2" t="n">
        <v>0</v>
      </c>
      <c r="S2" t="n">
        <v>9.390000000000001</v>
      </c>
    </row>
    <row r="3" ht="28.8" customHeight="1">
      <c r="A3" s="15" t="inlineStr">
        <is>
          <t>#02</t>
        </is>
      </c>
      <c r="B3" s="4" t="inlineStr">
        <is>
          <t>JoJo no Kimyou na Bouken Part 7: Steel Ball Run</t>
        </is>
      </c>
      <c r="C3" s="29" t="n">
        <v>9.220000000000001</v>
      </c>
      <c r="D3" s="29" t="n">
        <v>0</v>
      </c>
      <c r="E3" s="29" t="n">
        <v>9.220000000000001</v>
      </c>
      <c r="F3" s="29" t="n">
        <v>0</v>
      </c>
      <c r="G3" s="29" t="n">
        <v>9.220000000000001</v>
      </c>
      <c r="H3" s="29" t="n">
        <v>0</v>
      </c>
      <c r="I3" s="29" t="n">
        <v>9.220000000000001</v>
      </c>
      <c r="J3" s="29" t="n">
        <v>0</v>
      </c>
      <c r="K3" s="29" t="n">
        <v>9.220000000000001</v>
      </c>
      <c r="L3" s="29" t="n">
        <v>0</v>
      </c>
      <c r="M3" s="29" t="n">
        <v>9.220000000000001</v>
      </c>
      <c r="N3" s="29" t="n">
        <v>0</v>
      </c>
      <c r="O3" s="29" t="n">
        <v>9.220000000000001</v>
      </c>
      <c r="P3" s="29" t="n">
        <v>0.009999999999999787</v>
      </c>
      <c r="Q3" s="29" t="n">
        <v>9.23</v>
      </c>
      <c r="R3" t="n">
        <v>0</v>
      </c>
      <c r="S3" t="n">
        <v>9.23</v>
      </c>
    </row>
    <row r="4">
      <c r="A4" s="15" t="inlineStr">
        <is>
          <t>#03</t>
        </is>
      </c>
      <c r="B4" s="4" t="inlineStr">
        <is>
          <t>Fullmetal Alchemist</t>
        </is>
      </c>
      <c r="C4" s="29" t="n">
        <v>9.119999999999999</v>
      </c>
      <c r="D4" s="29" t="n">
        <v>0</v>
      </c>
      <c r="E4" s="29" t="n">
        <v>9.119999999999999</v>
      </c>
      <c r="F4" s="29" t="n">
        <v>0</v>
      </c>
      <c r="G4" s="29" t="n">
        <v>9.119999999999999</v>
      </c>
      <c r="H4" s="29" t="n">
        <v>-0.009999999999999787</v>
      </c>
      <c r="I4" s="29" t="n">
        <v>9.109999999999999</v>
      </c>
      <c r="J4" s="29" t="n">
        <v>0</v>
      </c>
      <c r="K4" s="29" t="n">
        <v>9.109999999999999</v>
      </c>
      <c r="L4" s="29" t="n">
        <v>-0.009999999999999787</v>
      </c>
      <c r="M4" s="29" t="n">
        <v>9.1</v>
      </c>
      <c r="N4" s="29" t="n">
        <v>-0.01999999999999957</v>
      </c>
      <c r="O4" s="29" t="n">
        <v>9.08</v>
      </c>
      <c r="P4" s="29" t="n">
        <v>0</v>
      </c>
      <c r="Q4" s="29" t="n">
        <v>9.08</v>
      </c>
      <c r="R4" t="n">
        <v>0</v>
      </c>
      <c r="S4" t="n">
        <v>9.08</v>
      </c>
    </row>
    <row r="5">
      <c r="A5" s="15" t="inlineStr">
        <is>
          <t>#04</t>
        </is>
      </c>
      <c r="B5" s="4" t="inlineStr">
        <is>
          <t>One Piece</t>
        </is>
      </c>
      <c r="C5" s="29" t="n">
        <v>9.09</v>
      </c>
      <c r="D5" s="29" t="n">
        <v>0</v>
      </c>
      <c r="E5" s="29" t="n">
        <v>9.09</v>
      </c>
      <c r="F5" s="29" t="n">
        <v>0</v>
      </c>
      <c r="G5" s="29" t="n">
        <v>9.09</v>
      </c>
      <c r="H5" s="29" t="n">
        <v>0</v>
      </c>
      <c r="I5" s="29" t="n">
        <v>9.09</v>
      </c>
      <c r="J5" s="29" t="n">
        <v>0.009999999999999787</v>
      </c>
      <c r="K5" s="29" t="n">
        <v>9.1</v>
      </c>
      <c r="L5" s="29" t="n">
        <v>0.009999999999999787</v>
      </c>
      <c r="M5" s="29" t="n">
        <v>9.109999999999999</v>
      </c>
      <c r="N5" s="29" t="n">
        <v>0.03000000000000114</v>
      </c>
      <c r="O5" s="29" t="n">
        <v>9.140000000000001</v>
      </c>
      <c r="P5" s="29" t="n">
        <v>0.009999999999999787</v>
      </c>
      <c r="Q5" s="29" t="n">
        <v>9.15</v>
      </c>
      <c r="R5" t="n">
        <v>0</v>
      </c>
      <c r="S5" t="n">
        <v>9.15</v>
      </c>
    </row>
    <row r="6">
      <c r="A6" s="15" t="inlineStr">
        <is>
          <t>#05</t>
        </is>
      </c>
      <c r="B6" s="4" t="inlineStr">
        <is>
          <t>Monster</t>
        </is>
      </c>
      <c r="C6" s="29" t="n">
        <v>9.07</v>
      </c>
      <c r="D6" s="29" t="n">
        <v>0.009999999999999787</v>
      </c>
      <c r="E6" s="29" t="n">
        <v>9.08</v>
      </c>
      <c r="F6" s="29" t="n">
        <v>0</v>
      </c>
      <c r="G6" s="29" t="n">
        <v>9.08</v>
      </c>
      <c r="H6" s="29" t="n">
        <v>0</v>
      </c>
      <c r="I6" s="29" t="n">
        <v>9.08</v>
      </c>
      <c r="J6" s="29" t="n">
        <v>0</v>
      </c>
      <c r="K6" s="29" t="n">
        <v>9.08</v>
      </c>
      <c r="L6" s="29" t="n">
        <v>0.009999999999999787</v>
      </c>
      <c r="M6" s="29" t="n">
        <v>9.09</v>
      </c>
      <c r="N6" s="29" t="n">
        <v>0</v>
      </c>
      <c r="O6" s="29" t="n">
        <v>9.09</v>
      </c>
      <c r="P6" s="29" t="n">
        <v>0.009999999999999787</v>
      </c>
      <c r="Q6" s="29" t="n">
        <v>9.1</v>
      </c>
      <c r="R6" t="n">
        <v>0</v>
      </c>
      <c r="S6" t="n">
        <v>9.1</v>
      </c>
    </row>
    <row r="7">
      <c r="A7" s="15" t="inlineStr">
        <is>
          <t>#06</t>
        </is>
      </c>
      <c r="B7" s="4" t="inlineStr">
        <is>
          <t>Vagabond</t>
        </is>
      </c>
      <c r="C7" s="29" t="n">
        <v>9.06</v>
      </c>
      <c r="D7" s="29" t="n">
        <v>0.009999999999999787</v>
      </c>
      <c r="E7" s="29" t="n">
        <v>9.07</v>
      </c>
      <c r="F7" s="29" t="n">
        <v>0</v>
      </c>
      <c r="G7" s="29" t="n">
        <v>9.07</v>
      </c>
      <c r="H7" s="29" t="n">
        <v>0.009999999999999787</v>
      </c>
      <c r="I7" s="29" t="n">
        <v>9.08</v>
      </c>
      <c r="J7" s="29" t="n">
        <v>0</v>
      </c>
      <c r="K7" s="29" t="n">
        <v>9.08</v>
      </c>
      <c r="L7" s="29" t="n">
        <v>0.009999999999999787</v>
      </c>
      <c r="M7" s="29" t="n">
        <v>9.09</v>
      </c>
      <c r="N7" s="29" t="n">
        <v>0.01999999999999957</v>
      </c>
      <c r="O7" s="29" t="n">
        <v>9.109999999999999</v>
      </c>
      <c r="P7" s="29" t="n">
        <v>0.02000000000000135</v>
      </c>
      <c r="Q7" s="29" t="n">
        <v>9.130000000000001</v>
      </c>
      <c r="R7" t="n">
        <v>0</v>
      </c>
      <c r="S7" t="n">
        <v>9.130000000000001</v>
      </c>
    </row>
    <row r="8">
      <c r="A8" s="15" t="inlineStr">
        <is>
          <t>#07</t>
        </is>
      </c>
      <c r="B8" s="4" t="inlineStr">
        <is>
          <t>Oyasumi Punpun</t>
        </is>
      </c>
      <c r="C8" s="29" t="n">
        <v>9.029999999999999</v>
      </c>
      <c r="D8" s="29" t="n">
        <v>0</v>
      </c>
      <c r="E8" s="29" t="n">
        <v>9.029999999999999</v>
      </c>
      <c r="F8" s="29" t="n">
        <v>0</v>
      </c>
      <c r="G8" s="29" t="n">
        <v>9.029999999999999</v>
      </c>
      <c r="H8" s="29" t="n">
        <v>0.009999999999999787</v>
      </c>
      <c r="I8" s="29" t="n">
        <v>9.039999999999999</v>
      </c>
      <c r="J8" s="29" t="n">
        <v>0</v>
      </c>
      <c r="K8" s="29" t="n">
        <v>9.039999999999999</v>
      </c>
      <c r="L8" s="29" t="n">
        <v>0</v>
      </c>
      <c r="M8" s="29" t="n">
        <v>9.039999999999999</v>
      </c>
      <c r="N8" s="29" t="n">
        <v>0.01000000000000156</v>
      </c>
      <c r="O8" s="29" t="n">
        <v>9.050000000000001</v>
      </c>
      <c r="P8" s="29" t="n">
        <v>0</v>
      </c>
      <c r="Q8" s="29" t="n">
        <v>9.050000000000001</v>
      </c>
      <c r="R8" t="n">
        <v>0</v>
      </c>
      <c r="S8" t="n">
        <v>9.050000000000001</v>
      </c>
    </row>
    <row r="9">
      <c r="A9" s="15" t="inlineStr">
        <is>
          <t>#08</t>
        </is>
      </c>
      <c r="B9" s="4" t="inlineStr">
        <is>
          <t>Grand Blue</t>
        </is>
      </c>
      <c r="C9" s="29" t="n">
        <v>9.01</v>
      </c>
      <c r="D9" s="29" t="n">
        <v>0</v>
      </c>
      <c r="E9" s="29" t="n">
        <v>9.01</v>
      </c>
      <c r="F9" s="29" t="n">
        <v>0</v>
      </c>
      <c r="G9" s="29" t="n">
        <v>9.01</v>
      </c>
      <c r="H9" s="29" t="n">
        <v>0</v>
      </c>
      <c r="I9" s="29" t="n">
        <v>9.01</v>
      </c>
      <c r="J9" s="29" t="n">
        <v>0</v>
      </c>
      <c r="K9" s="29" t="n">
        <v>9.01</v>
      </c>
      <c r="L9" s="29" t="n">
        <v>0.009999999999999787</v>
      </c>
      <c r="M9" s="29" t="n">
        <v>9.02</v>
      </c>
      <c r="N9" s="29" t="n">
        <v>0.009999999999999787</v>
      </c>
      <c r="O9" s="29" t="n">
        <v>9.029999999999999</v>
      </c>
      <c r="P9" s="29" t="n">
        <v>0.009999999999999787</v>
      </c>
      <c r="Q9" s="29" t="n">
        <v>9.039999999999999</v>
      </c>
      <c r="R9" t="n">
        <v>0</v>
      </c>
      <c r="S9" t="n">
        <v>9.039999999999999</v>
      </c>
    </row>
    <row r="10">
      <c r="A10" s="15" t="inlineStr">
        <is>
          <t>#09</t>
        </is>
      </c>
      <c r="B10" s="4" t="inlineStr">
        <is>
          <t>Slam Dunk</t>
        </is>
      </c>
      <c r="C10" s="29" t="n">
        <v>9.01</v>
      </c>
      <c r="D10" s="29" t="n">
        <v>0</v>
      </c>
      <c r="E10" s="29" t="n">
        <v>9.01</v>
      </c>
      <c r="F10" s="29" t="n">
        <v>-0.01999999999999957</v>
      </c>
      <c r="G10" s="29" t="n">
        <v>8.99</v>
      </c>
      <c r="H10" s="29" t="n">
        <v>0</v>
      </c>
      <c r="I10" s="29" t="n">
        <v>8.99</v>
      </c>
      <c r="J10" s="29" t="n">
        <v>0.009999999999999787</v>
      </c>
      <c r="K10" s="29" t="n">
        <v>9</v>
      </c>
      <c r="L10" s="29" t="n">
        <v>0</v>
      </c>
      <c r="M10" s="29" t="n">
        <v>9</v>
      </c>
      <c r="N10" s="29" t="n">
        <v>0.01999999999999957</v>
      </c>
      <c r="O10" s="29" t="n">
        <v>9.02</v>
      </c>
      <c r="P10" s="29" t="n">
        <v>0</v>
      </c>
      <c r="Q10" s="29" t="n">
        <v>9.02</v>
      </c>
      <c r="R10" t="n">
        <v>0</v>
      </c>
      <c r="S10" t="n">
        <v>9.02</v>
      </c>
    </row>
    <row r="11">
      <c r="A11" s="15" t="inlineStr">
        <is>
          <t>#10</t>
        </is>
      </c>
      <c r="B11" s="4" t="inlineStr">
        <is>
          <t>Kingdom</t>
        </is>
      </c>
      <c r="C11" s="29" t="n">
        <v>8.99</v>
      </c>
      <c r="D11" s="29" t="n">
        <v>0.01999999999999957</v>
      </c>
      <c r="E11" s="29" t="n">
        <v>9.01</v>
      </c>
      <c r="F11" s="29" t="n">
        <v>0</v>
      </c>
      <c r="G11" s="29" t="n">
        <v>9.01</v>
      </c>
      <c r="H11" s="29" t="n">
        <v>-0.009999999999999787</v>
      </c>
      <c r="I11" s="29" t="n">
        <v>9</v>
      </c>
      <c r="J11" s="29" t="n">
        <v>0</v>
      </c>
      <c r="K11" s="29" t="n">
        <v>9</v>
      </c>
      <c r="L11" s="29" t="n">
        <v>0</v>
      </c>
      <c r="M11" s="29" t="n">
        <v>9</v>
      </c>
      <c r="N11" s="29" t="n">
        <v>-0.009999999999999787</v>
      </c>
      <c r="O11" s="29" t="n">
        <v>8.99</v>
      </c>
      <c r="P11" s="29" t="n">
        <v>-0.009999999999999787</v>
      </c>
      <c r="Q11" s="29" t="n">
        <v>8.98</v>
      </c>
      <c r="R11" t="n">
        <v>0</v>
      </c>
      <c r="S11" t="n">
        <v>8.98</v>
      </c>
    </row>
    <row r="12" ht="28.8" customHeight="1">
      <c r="A12" s="15" t="inlineStr">
        <is>
          <t>#11</t>
        </is>
      </c>
      <c r="B12" s="4" t="inlineStr">
        <is>
          <t>Kaguya-sama wa Kokurasetai: Tensai-tachi no Renai Zunousen</t>
        </is>
      </c>
      <c r="C12" s="29" t="n">
        <v>8.949999999999999</v>
      </c>
      <c r="D12" s="29" t="n">
        <v>0</v>
      </c>
      <c r="E12" s="29" t="n">
        <v>8.949999999999999</v>
      </c>
      <c r="F12" s="29" t="n">
        <v>0</v>
      </c>
      <c r="G12" s="29" t="n">
        <v>8.949999999999999</v>
      </c>
      <c r="H12" s="29" t="n">
        <v>0</v>
      </c>
      <c r="I12" s="29" t="n">
        <v>8.949999999999999</v>
      </c>
      <c r="J12" s="29" t="n">
        <v>0</v>
      </c>
      <c r="K12" s="29" t="n">
        <v>8.949999999999999</v>
      </c>
      <c r="L12" s="29" t="n">
        <v>0</v>
      </c>
      <c r="M12" s="29" t="n">
        <v>8.949999999999999</v>
      </c>
      <c r="N12" s="29" t="n">
        <v>-0.009999999999999787</v>
      </c>
      <c r="O12" s="29" t="n">
        <v>8.94</v>
      </c>
      <c r="P12" s="29" t="n">
        <v>0</v>
      </c>
      <c r="Q12" s="29" t="n">
        <v>8.94</v>
      </c>
      <c r="R12" t="n">
        <v>0</v>
      </c>
      <c r="S12" t="n">
        <v>8.94</v>
      </c>
    </row>
    <row r="13">
      <c r="A13" s="15" t="inlineStr">
        <is>
          <t>#12</t>
        </is>
      </c>
      <c r="B13" s="4" t="inlineStr">
        <is>
          <t>20th Century Boys</t>
        </is>
      </c>
      <c r="C13" s="29" t="n">
        <v>8.949999999999999</v>
      </c>
      <c r="D13" s="29" t="n">
        <v>0</v>
      </c>
      <c r="E13" s="29" t="n">
        <v>8.949999999999999</v>
      </c>
      <c r="F13" s="29" t="n">
        <v>0</v>
      </c>
      <c r="G13" s="29" t="n">
        <v>8.949999999999999</v>
      </c>
      <c r="H13" s="29" t="n">
        <v>0.01000000000000156</v>
      </c>
      <c r="I13" s="29" t="n">
        <v>8.960000000000001</v>
      </c>
      <c r="J13" s="29" t="n">
        <v>-0.01000000000000156</v>
      </c>
      <c r="K13" s="29" t="n">
        <v>8.949999999999999</v>
      </c>
      <c r="L13" s="29" t="n">
        <v>0</v>
      </c>
      <c r="M13" s="29" t="n">
        <v>8.949999999999999</v>
      </c>
      <c r="N13" s="29" t="n">
        <v>0</v>
      </c>
      <c r="O13" s="29" t="n">
        <v>8.949999999999999</v>
      </c>
      <c r="P13" s="29" t="n">
        <v>-0.009999999999999787</v>
      </c>
      <c r="Q13" s="29" t="n">
        <v>8.94</v>
      </c>
      <c r="R13" t="n">
        <v>0</v>
      </c>
      <c r="S13" t="n">
        <v>8.94</v>
      </c>
    </row>
    <row r="14">
      <c r="A14" s="15" t="inlineStr">
        <is>
          <t>#13</t>
        </is>
      </c>
      <c r="B14" s="4" t="inlineStr">
        <is>
          <t>Solo Leveling</t>
        </is>
      </c>
      <c r="C14" s="29" t="n">
        <v>8.949999999999999</v>
      </c>
      <c r="D14" s="29" t="n">
        <v>-0.01999999999999957</v>
      </c>
      <c r="E14" s="29" t="n">
        <v>8.93</v>
      </c>
      <c r="F14" s="29" t="n">
        <v>0</v>
      </c>
      <c r="G14" s="29" t="n">
        <v>8.93</v>
      </c>
      <c r="H14" s="29" t="n">
        <v>-0.009999999999999787</v>
      </c>
      <c r="I14" s="29" t="n">
        <v>8.92</v>
      </c>
      <c r="J14" s="29" t="n">
        <v>0</v>
      </c>
      <c r="K14" s="29" t="n">
        <v>8.92</v>
      </c>
      <c r="L14" s="29" t="n">
        <v>-0.01999999999999957</v>
      </c>
      <c r="M14" s="29" t="n">
        <v>8.9</v>
      </c>
      <c r="N14" s="29" t="n">
        <v>-0.03000000000000114</v>
      </c>
      <c r="O14" s="29" t="n">
        <v>8.869999999999999</v>
      </c>
      <c r="P14" s="29" t="n">
        <v>-0.01999999999999957</v>
      </c>
      <c r="Q14" s="29" t="n">
        <v>8.85</v>
      </c>
      <c r="R14" t="n">
        <v>0</v>
      </c>
      <c r="S14" t="n">
        <v>8.85</v>
      </c>
    </row>
    <row r="15">
      <c r="A15" s="15" t="inlineStr">
        <is>
          <t>#14</t>
        </is>
      </c>
      <c r="B15" s="4" t="inlineStr">
        <is>
          <t>Monogatari Series: First Season</t>
        </is>
      </c>
      <c r="C15" s="29" t="n">
        <v>8.93</v>
      </c>
      <c r="D15" s="29" t="n">
        <v>0.01999999999999957</v>
      </c>
      <c r="E15" s="29" t="n">
        <v>8.949999999999999</v>
      </c>
      <c r="F15" s="29" t="n">
        <v>0</v>
      </c>
      <c r="G15" s="29" t="n">
        <v>8.949999999999999</v>
      </c>
      <c r="H15" s="29" t="n">
        <v>0</v>
      </c>
      <c r="I15" s="29" t="n">
        <v>8.949999999999999</v>
      </c>
      <c r="J15" s="29" t="n">
        <v>0.01000000000000156</v>
      </c>
      <c r="K15" s="29" t="n">
        <v>8.960000000000001</v>
      </c>
      <c r="L15" s="29" t="n">
        <v>0</v>
      </c>
      <c r="M15" s="29" t="n">
        <v>8.960000000000001</v>
      </c>
      <c r="N15" s="29" t="n">
        <v>0</v>
      </c>
      <c r="O15" s="29" t="n">
        <v>8.960000000000001</v>
      </c>
      <c r="P15" s="29" t="n">
        <v>0</v>
      </c>
      <c r="Q15" s="29" t="n">
        <v>8.960000000000001</v>
      </c>
      <c r="R15" t="n">
        <v>0</v>
      </c>
      <c r="S15" t="n">
        <v>8.960000000000001</v>
      </c>
    </row>
    <row r="16" ht="28.8" customHeight="1">
      <c r="A16" s="15" t="inlineStr">
        <is>
          <t>#15</t>
        </is>
      </c>
      <c r="B16" s="4" t="inlineStr">
        <is>
          <t>Yahari Ore no Seishun Love Comedy wa Machigatteiru.</t>
        </is>
      </c>
      <c r="C16" s="29" t="n">
        <v>8.9</v>
      </c>
      <c r="D16" s="29" t="n">
        <v>0</v>
      </c>
      <c r="E16" s="29" t="n">
        <v>8.9</v>
      </c>
      <c r="F16" s="29" t="n">
        <v>0</v>
      </c>
      <c r="G16" s="29" t="n">
        <v>8.9</v>
      </c>
      <c r="H16" s="29" t="n">
        <v>0</v>
      </c>
      <c r="I16" s="29" t="n">
        <v>8.9</v>
      </c>
      <c r="J16" s="29" t="n">
        <v>0</v>
      </c>
      <c r="K16" s="29" t="n">
        <v>8.9</v>
      </c>
      <c r="L16" s="29" t="n">
        <v>-0.01999999999999957</v>
      </c>
      <c r="M16" s="29" t="n">
        <v>8.880000000000001</v>
      </c>
      <c r="N16" s="29" t="n">
        <v>-0.03000000000000114</v>
      </c>
      <c r="O16" s="29" t="n">
        <v>8.85</v>
      </c>
      <c r="P16" s="29" t="n">
        <v>-0.009999999999999787</v>
      </c>
      <c r="Q16" s="29" t="n">
        <v>8.84</v>
      </c>
      <c r="R16" t="n">
        <v>-0.009999999999999787</v>
      </c>
      <c r="S16" t="n">
        <v>8.83</v>
      </c>
    </row>
    <row r="17">
      <c r="A17" s="15" t="inlineStr">
        <is>
          <t>#16</t>
        </is>
      </c>
      <c r="B17" s="4" t="inlineStr">
        <is>
          <t>Monogatari Series: Second Season</t>
        </is>
      </c>
      <c r="C17" s="29" t="n">
        <v>8.9</v>
      </c>
      <c r="D17" s="29" t="n">
        <v>0</v>
      </c>
      <c r="E17" s="29" t="n">
        <v>8.9</v>
      </c>
      <c r="F17" s="29" t="n">
        <v>0</v>
      </c>
      <c r="G17" s="29" t="n">
        <v>8.9</v>
      </c>
      <c r="H17" s="29" t="n">
        <v>0</v>
      </c>
      <c r="I17" s="29" t="n">
        <v>8.9</v>
      </c>
      <c r="J17" s="29" t="n">
        <v>0</v>
      </c>
      <c r="K17" s="29" t="n">
        <v>8.9</v>
      </c>
      <c r="L17" s="29" t="n">
        <v>0.009999999999999787</v>
      </c>
      <c r="M17" s="29" t="n">
        <v>8.91</v>
      </c>
      <c r="N17" s="29" t="n">
        <v>-0.009999999999999787</v>
      </c>
      <c r="O17" s="29" t="n">
        <v>8.9</v>
      </c>
      <c r="P17" s="29" t="n">
        <v>0.009999999999999787</v>
      </c>
      <c r="Q17" s="29" t="n">
        <v>8.91</v>
      </c>
      <c r="R17" t="n">
        <v>0</v>
      </c>
      <c r="S17" t="n">
        <v>8.91</v>
      </c>
    </row>
    <row r="18">
      <c r="A18" s="15" t="inlineStr">
        <is>
          <t>#17</t>
        </is>
      </c>
      <c r="B18" s="4" t="inlineStr">
        <is>
          <t>Ookami to Koushinryou</t>
        </is>
      </c>
      <c r="C18" s="29" t="n">
        <v>8.9</v>
      </c>
      <c r="D18" s="29" t="n">
        <v>-0.009999999999999787</v>
      </c>
      <c r="E18" s="29" t="n">
        <v>8.890000000000001</v>
      </c>
      <c r="F18" s="29" t="n">
        <v>0</v>
      </c>
      <c r="G18" s="29" t="n">
        <v>8.890000000000001</v>
      </c>
      <c r="H18" s="29" t="n">
        <v>-0.009999999999999787</v>
      </c>
      <c r="I18" s="29" t="n">
        <v>8.880000000000001</v>
      </c>
      <c r="J18" s="29" t="n">
        <v>0</v>
      </c>
      <c r="K18" s="29" t="n">
        <v>8.880000000000001</v>
      </c>
      <c r="L18" s="29" t="n">
        <v>-0.01000000000000156</v>
      </c>
      <c r="M18" s="29" t="n">
        <v>8.869999999999999</v>
      </c>
      <c r="N18" s="29" t="n">
        <v>0</v>
      </c>
      <c r="O18" s="29" t="n">
        <v>8.869999999999999</v>
      </c>
      <c r="P18" s="29" t="n">
        <v>-0.009999999999999787</v>
      </c>
      <c r="Q18" s="29" t="n">
        <v>8.859999999999999</v>
      </c>
      <c r="R18" t="n">
        <v>0</v>
      </c>
      <c r="S18" t="n">
        <v>8.859999999999999</v>
      </c>
    </row>
    <row r="19">
      <c r="A19" s="15" t="inlineStr">
        <is>
          <t>#18</t>
        </is>
      </c>
      <c r="B19" s="4" t="inlineStr">
        <is>
          <t>Haikyuu!!</t>
        </is>
      </c>
      <c r="C19" s="29" t="n">
        <v>8.890000000000001</v>
      </c>
      <c r="D19" s="29" t="n">
        <v>0.009999999999999787</v>
      </c>
      <c r="E19" s="29" t="n">
        <v>8.9</v>
      </c>
      <c r="F19" s="29" t="n">
        <v>0</v>
      </c>
      <c r="G19" s="29" t="n">
        <v>8.9</v>
      </c>
      <c r="H19" s="29" t="n">
        <v>0.009999999999999787</v>
      </c>
      <c r="I19" s="29" t="n">
        <v>8.91</v>
      </c>
      <c r="J19" s="29" t="n">
        <v>0</v>
      </c>
      <c r="K19" s="29" t="n">
        <v>8.91</v>
      </c>
      <c r="L19" s="29" t="n">
        <v>0.009999999999999787</v>
      </c>
      <c r="M19" s="29" t="n">
        <v>8.92</v>
      </c>
      <c r="N19" s="29" t="n">
        <v>-0.009999999999999787</v>
      </c>
      <c r="O19" s="29" t="n">
        <v>8.91</v>
      </c>
      <c r="P19" s="29" t="n">
        <v>-0.009999999999999787</v>
      </c>
      <c r="Q19" s="29" t="n">
        <v>8.9</v>
      </c>
      <c r="R19" t="n">
        <v>0</v>
      </c>
      <c r="S19" t="n">
        <v>8.9</v>
      </c>
    </row>
    <row r="20">
      <c r="A20" s="15" t="inlineStr">
        <is>
          <t>#19</t>
        </is>
      </c>
      <c r="B20" s="4" t="inlineStr">
        <is>
          <t>Made in Abyss</t>
        </is>
      </c>
      <c r="C20" s="29" t="n">
        <v>8.890000000000001</v>
      </c>
      <c r="D20" s="29" t="n">
        <v>-0.009999999999999787</v>
      </c>
      <c r="E20" s="29" t="n">
        <v>8.880000000000001</v>
      </c>
      <c r="F20" s="29" t="n">
        <v>0</v>
      </c>
      <c r="G20" s="29" t="n">
        <v>8.880000000000001</v>
      </c>
      <c r="H20" s="29" t="n">
        <v>0</v>
      </c>
      <c r="I20" s="29" t="n">
        <v>8.880000000000001</v>
      </c>
      <c r="J20" s="29" t="n">
        <v>-0.01000000000000156</v>
      </c>
      <c r="K20" s="29" t="n">
        <v>8.869999999999999</v>
      </c>
      <c r="L20" s="29" t="n">
        <v>0</v>
      </c>
      <c r="M20" s="29" t="n">
        <v>8.869999999999999</v>
      </c>
      <c r="N20" s="29" t="n">
        <v>-0.02999999999999936</v>
      </c>
      <c r="O20" s="29" t="n">
        <v>8.84</v>
      </c>
      <c r="P20" s="29" t="n">
        <v>-0.01999999999999957</v>
      </c>
      <c r="Q20" s="29" t="n">
        <v>8.82</v>
      </c>
      <c r="R20" t="n">
        <v>0</v>
      </c>
      <c r="S20" t="n">
        <v>8.82</v>
      </c>
    </row>
    <row r="21">
      <c r="A21" s="15" t="inlineStr">
        <is>
          <t>#20</t>
        </is>
      </c>
      <c r="B21" s="4" t="inlineStr">
        <is>
          <t>GTO</t>
        </is>
      </c>
      <c r="C21" s="29" t="n">
        <v>8.880000000000001</v>
      </c>
      <c r="D21" s="29" t="n">
        <v>0.009999999999999787</v>
      </c>
      <c r="E21" s="29" t="n">
        <v>8.890000000000001</v>
      </c>
      <c r="F21" s="29" t="n">
        <v>0</v>
      </c>
      <c r="G21" s="29" t="n">
        <v>8.890000000000001</v>
      </c>
      <c r="H21" s="29" t="n">
        <v>0</v>
      </c>
      <c r="I21" s="29" t="n">
        <v>8.890000000000001</v>
      </c>
      <c r="J21" s="29" t="n">
        <v>0</v>
      </c>
      <c r="K21" s="29" t="n">
        <v>8.890000000000001</v>
      </c>
      <c r="L21" s="29" t="n">
        <v>0</v>
      </c>
      <c r="M21" s="29" t="n">
        <v>8.890000000000001</v>
      </c>
      <c r="N21" s="29" t="n">
        <v>0.009999999999999787</v>
      </c>
      <c r="O21" s="29" t="n">
        <v>8.9</v>
      </c>
      <c r="P21" s="29" t="n">
        <v>0</v>
      </c>
      <c r="Q21" s="29" t="n">
        <v>8.9</v>
      </c>
      <c r="R21" t="n">
        <v>0</v>
      </c>
      <c r="S21" t="n">
        <v>8.9</v>
      </c>
    </row>
    <row r="22">
      <c r="A22" s="15" t="inlineStr">
        <is>
          <t>#21</t>
        </is>
      </c>
      <c r="B22" s="4" t="inlineStr">
        <is>
          <t>Koe no Katachi</t>
        </is>
      </c>
      <c r="C22" s="29" t="n">
        <v>8.880000000000001</v>
      </c>
      <c r="D22" s="29" t="n">
        <v>-0.02000000000000135</v>
      </c>
      <c r="E22" s="29" t="n">
        <v>8.859999999999999</v>
      </c>
      <c r="F22" s="29" t="n">
        <v>0</v>
      </c>
      <c r="G22" s="29" t="n">
        <v>8.859999999999999</v>
      </c>
      <c r="H22" s="29" t="n">
        <v>0</v>
      </c>
      <c r="I22" s="29" t="n">
        <v>8.859999999999999</v>
      </c>
      <c r="J22" s="29" t="n">
        <v>0</v>
      </c>
      <c r="K22" s="29" t="n">
        <v>8.859999999999999</v>
      </c>
      <c r="L22" s="29" t="n">
        <v>0</v>
      </c>
      <c r="M22" s="29" t="n">
        <v>8.859999999999999</v>
      </c>
      <c r="N22" s="29" t="n">
        <v>0</v>
      </c>
      <c r="O22" s="29" t="n">
        <v>8.859999999999999</v>
      </c>
      <c r="P22" s="29" t="n">
        <v>0</v>
      </c>
      <c r="Q22" s="29" t="n">
        <v>8.859999999999999</v>
      </c>
      <c r="R22" t="n">
        <v>0</v>
      </c>
      <c r="S22" t="n">
        <v>8.859999999999999</v>
      </c>
    </row>
    <row r="23">
      <c r="A23" s="15" t="inlineStr">
        <is>
          <t>#22</t>
        </is>
      </c>
      <c r="B23" s="4" t="inlineStr">
        <is>
          <t>Vinland Saga</t>
        </is>
      </c>
      <c r="C23" s="29" t="n">
        <v>8.859999999999999</v>
      </c>
      <c r="D23" s="29" t="n">
        <v>0.02000000000000135</v>
      </c>
      <c r="E23" s="29" t="n">
        <v>8.880000000000001</v>
      </c>
      <c r="F23" s="29" t="n">
        <v>0</v>
      </c>
      <c r="G23" s="29" t="n">
        <v>8.880000000000001</v>
      </c>
      <c r="H23" s="29" t="n">
        <v>0.009999999999999787</v>
      </c>
      <c r="I23" s="29" t="n">
        <v>8.890000000000001</v>
      </c>
      <c r="J23" s="29" t="n">
        <v>0</v>
      </c>
      <c r="K23" s="29" t="n">
        <v>8.890000000000001</v>
      </c>
      <c r="L23" s="29" t="n">
        <v>0.009999999999999787</v>
      </c>
      <c r="M23" s="29" t="n">
        <v>8.9</v>
      </c>
      <c r="N23" s="29" t="n">
        <v>0.02999999999999936</v>
      </c>
      <c r="O23" s="29" t="n">
        <v>8.93</v>
      </c>
      <c r="P23" s="29" t="n">
        <v>0.01999999999999957</v>
      </c>
      <c r="Q23" s="29" t="n">
        <v>8.949999999999999</v>
      </c>
      <c r="R23" t="n">
        <v>0</v>
      </c>
      <c r="S23" t="n">
        <v>8.949999999999999</v>
      </c>
    </row>
    <row r="24">
      <c r="A24" s="15" t="inlineStr">
        <is>
          <t>#23</t>
        </is>
      </c>
      <c r="B24" s="4" t="inlineStr">
        <is>
          <t>Yotsuba to!</t>
        </is>
      </c>
      <c r="C24" s="29" t="n">
        <v>8.859999999999999</v>
      </c>
      <c r="D24" s="29" t="n">
        <v>0</v>
      </c>
      <c r="E24" s="29" t="n">
        <v>8.859999999999999</v>
      </c>
      <c r="F24" s="29" t="n">
        <v>0</v>
      </c>
      <c r="G24" s="29" t="n">
        <v>8.859999999999999</v>
      </c>
      <c r="H24" s="29" t="n">
        <v>0</v>
      </c>
      <c r="I24" s="29" t="n">
        <v>8.859999999999999</v>
      </c>
      <c r="J24" s="29" t="n">
        <v>0</v>
      </c>
      <c r="K24" s="29" t="n">
        <v>8.859999999999999</v>
      </c>
      <c r="L24" s="29" t="n">
        <v>0</v>
      </c>
      <c r="M24" s="29" t="n">
        <v>8.859999999999999</v>
      </c>
      <c r="N24" s="29" t="n">
        <v>0</v>
      </c>
      <c r="O24" s="29" t="n">
        <v>8.859999999999999</v>
      </c>
      <c r="P24" s="29" t="n">
        <v>0</v>
      </c>
      <c r="Q24" s="29" t="n">
        <v>8.859999999999999</v>
      </c>
      <c r="R24" t="n">
        <v>0</v>
      </c>
      <c r="S24" t="n">
        <v>8.859999999999999</v>
      </c>
    </row>
    <row r="25">
      <c r="A25" s="15" t="inlineStr">
        <is>
          <t>#24</t>
        </is>
      </c>
      <c r="B25" s="4" t="inlineStr">
        <is>
          <t>Ashita no Joe</t>
        </is>
      </c>
      <c r="C25" s="29" t="n">
        <v>8.859999999999999</v>
      </c>
      <c r="D25" s="29" t="n">
        <v>-0.009999999999999787</v>
      </c>
      <c r="E25" s="29" t="n">
        <v>8.85</v>
      </c>
      <c r="F25" s="29" t="n">
        <v>0</v>
      </c>
      <c r="G25" s="29" t="n">
        <v>8.85</v>
      </c>
      <c r="H25" s="29" t="n">
        <v>0</v>
      </c>
      <c r="I25" s="29" t="n">
        <v>8.85</v>
      </c>
      <c r="J25" s="29" t="n">
        <v>0.009999999999999787</v>
      </c>
      <c r="K25" s="29" t="n">
        <v>8.859999999999999</v>
      </c>
      <c r="L25" s="29" t="n">
        <v>0</v>
      </c>
      <c r="M25" s="29" t="n">
        <v>8.859999999999999</v>
      </c>
      <c r="N25" s="29" t="n">
        <v>0.03000000000000114</v>
      </c>
      <c r="O25" s="29" t="n">
        <v>8.890000000000001</v>
      </c>
      <c r="P25" s="29" t="n">
        <v>0.02999999999999936</v>
      </c>
      <c r="Q25" s="29" t="n">
        <v>8.92</v>
      </c>
      <c r="R25" t="n">
        <v>0</v>
      </c>
      <c r="S25" t="n">
        <v>8.92</v>
      </c>
    </row>
    <row r="26">
      <c r="A26" s="15" t="inlineStr">
        <is>
          <t>#25</t>
        </is>
      </c>
      <c r="B26" s="4" t="inlineStr">
        <is>
          <t>Kaze no Tani no Nausicaä</t>
        </is>
      </c>
      <c r="C26" s="29" t="n">
        <v>8.85</v>
      </c>
      <c r="D26" s="29" t="n">
        <v>0.009999999999999787</v>
      </c>
      <c r="E26" s="29" t="n">
        <v>8.859999999999999</v>
      </c>
      <c r="F26" s="29" t="n">
        <v>0</v>
      </c>
      <c r="G26" s="29" t="n">
        <v>8.859999999999999</v>
      </c>
      <c r="H26" s="29" t="n">
        <v>0</v>
      </c>
      <c r="I26" s="29" t="n">
        <v>8.859999999999999</v>
      </c>
      <c r="J26" s="29" t="n">
        <v>0</v>
      </c>
      <c r="K26" s="29" t="n">
        <v>8.859999999999999</v>
      </c>
      <c r="L26" s="29" t="n">
        <v>-0.009999999999999787</v>
      </c>
      <c r="M26" s="29" t="n">
        <v>8.85</v>
      </c>
      <c r="N26" s="29" t="n">
        <v>0</v>
      </c>
      <c r="O26" s="29" t="n">
        <v>8.85</v>
      </c>
      <c r="P26" s="29" t="n">
        <v>-0.009999999999999787</v>
      </c>
      <c r="Q26" s="29" t="n">
        <v>8.84</v>
      </c>
      <c r="R26" t="n">
        <v>0</v>
      </c>
      <c r="S26" t="n">
        <v>8.84</v>
      </c>
    </row>
    <row r="27">
      <c r="A27" s="15" t="inlineStr">
        <is>
          <t>#26</t>
        </is>
      </c>
      <c r="B27" s="4" t="inlineStr">
        <is>
          <t>Akatsuki no Yona</t>
        </is>
      </c>
      <c r="C27" s="29" t="n">
        <v>8.84</v>
      </c>
      <c r="D27" s="29" t="n">
        <v>0</v>
      </c>
      <c r="E27" s="29" t="n">
        <v>8.84</v>
      </c>
      <c r="F27" s="29" t="n">
        <v>0</v>
      </c>
      <c r="G27" s="29" t="n">
        <v>8.84</v>
      </c>
      <c r="H27" s="29" t="n">
        <v>0</v>
      </c>
      <c r="I27" s="29" t="n">
        <v>8.84</v>
      </c>
      <c r="J27" s="29" t="n">
        <v>0</v>
      </c>
      <c r="K27" s="29" t="n">
        <v>8.84</v>
      </c>
      <c r="L27" s="29" t="n">
        <v>0</v>
      </c>
      <c r="M27" s="29" t="n">
        <v>8.84</v>
      </c>
      <c r="N27" s="29" t="n">
        <v>-0.009999999999999787</v>
      </c>
      <c r="O27" s="29" t="n">
        <v>8.83</v>
      </c>
      <c r="P27" s="29" t="n">
        <v>0</v>
      </c>
      <c r="Q27" s="29" t="n">
        <v>8.83</v>
      </c>
      <c r="R27" t="n">
        <v>0</v>
      </c>
      <c r="S27" t="n">
        <v>8.83</v>
      </c>
    </row>
    <row r="28">
      <c r="A28" s="15" t="inlineStr">
        <is>
          <t>#27</t>
        </is>
      </c>
      <c r="B28" s="4" t="inlineStr">
        <is>
          <t>3-gatsu no Lion</t>
        </is>
      </c>
      <c r="C28" s="29" t="n">
        <v>8.82</v>
      </c>
      <c r="D28" s="29" t="n">
        <v>0.009999999999999787</v>
      </c>
      <c r="E28" s="29" t="n">
        <v>8.83</v>
      </c>
      <c r="F28" s="29" t="n">
        <v>0</v>
      </c>
      <c r="G28" s="29" t="n">
        <v>8.83</v>
      </c>
      <c r="H28" s="29" t="n">
        <v>0.009999999999999787</v>
      </c>
      <c r="I28" s="29" t="n">
        <v>8.84</v>
      </c>
      <c r="J28" s="29" t="n">
        <v>0.009999999999999787</v>
      </c>
      <c r="K28" s="29" t="n">
        <v>8.85</v>
      </c>
      <c r="L28" s="29" t="n">
        <v>0</v>
      </c>
      <c r="M28" s="29" t="n">
        <v>8.85</v>
      </c>
      <c r="N28" s="29" t="n">
        <v>0.03000000000000114</v>
      </c>
      <c r="O28" s="29" t="n">
        <v>8.880000000000001</v>
      </c>
      <c r="P28" s="29" t="n">
        <v>0.01999999999999957</v>
      </c>
      <c r="Q28" s="29" t="n">
        <v>8.9</v>
      </c>
      <c r="R28" t="n">
        <v>0</v>
      </c>
      <c r="S28" t="n">
        <v>8.9</v>
      </c>
    </row>
    <row r="29">
      <c r="A29" s="15" t="inlineStr">
        <is>
          <t>#28</t>
        </is>
      </c>
      <c r="B29" s="4" t="inlineStr">
        <is>
          <t>Utsuro no Hako to Zero no Maria</t>
        </is>
      </c>
      <c r="C29" s="29" t="n">
        <v>8.82</v>
      </c>
      <c r="D29" s="29" t="n">
        <v>0</v>
      </c>
      <c r="E29" s="29" t="n">
        <v>8.82</v>
      </c>
      <c r="F29" s="29" t="n">
        <v>0</v>
      </c>
      <c r="G29" s="29" t="n">
        <v>8.82</v>
      </c>
      <c r="H29" s="29" t="n">
        <v>0</v>
      </c>
      <c r="I29" s="29" t="n">
        <v>8.82</v>
      </c>
      <c r="J29" s="29" t="n">
        <v>0</v>
      </c>
      <c r="K29" s="29" t="n">
        <v>8.82</v>
      </c>
      <c r="L29" s="29" t="n">
        <v>-0.009999999999999787</v>
      </c>
      <c r="M29" s="29" t="n">
        <v>8.81</v>
      </c>
      <c r="N29" s="29" t="n">
        <v>-0.009999999999999787</v>
      </c>
      <c r="O29" s="29" t="n">
        <v>8.800000000000001</v>
      </c>
      <c r="P29" s="29" t="n">
        <v>-0.02000000000000135</v>
      </c>
      <c r="Q29" s="29" t="n">
        <v>8.779999999999999</v>
      </c>
      <c r="R29" t="n">
        <v>0</v>
      </c>
      <c r="S29" t="n">
        <v>8.779999999999999</v>
      </c>
    </row>
    <row r="30">
      <c r="A30" s="15" t="inlineStr">
        <is>
          <t>#29</t>
        </is>
      </c>
      <c r="B30" s="4" t="inlineStr">
        <is>
          <t>Monogatari Series: Final Season</t>
        </is>
      </c>
      <c r="C30" s="29" t="n">
        <v>8.82</v>
      </c>
      <c r="D30" s="29" t="n">
        <v>-0.009999999999999787</v>
      </c>
      <c r="E30" s="29" t="n">
        <v>8.81</v>
      </c>
      <c r="F30" s="29" t="n">
        <v>-0.009999999999999787</v>
      </c>
      <c r="G30" s="29" t="n">
        <v>8.800000000000001</v>
      </c>
      <c r="H30" s="29" t="n">
        <v>0</v>
      </c>
      <c r="I30" s="29" t="n">
        <v>8.800000000000001</v>
      </c>
      <c r="J30" s="29" t="n">
        <v>0.009999999999999787</v>
      </c>
      <c r="K30" s="29" t="n">
        <v>8.81</v>
      </c>
      <c r="L30" s="29" t="n">
        <v>0.009999999999999787</v>
      </c>
      <c r="M30" s="29" t="n">
        <v>8.82</v>
      </c>
      <c r="N30" s="29" t="n">
        <v>-0.01999999999999957</v>
      </c>
      <c r="O30" s="29" t="n">
        <v>8.800000000000001</v>
      </c>
      <c r="P30" s="29" t="n">
        <v>0.02999999999999936</v>
      </c>
      <c r="Q30" s="29" t="n">
        <v>8.83</v>
      </c>
      <c r="R30" t="n">
        <v>0</v>
      </c>
      <c r="S30" t="n">
        <v>8.83</v>
      </c>
    </row>
    <row r="31">
      <c r="A31" s="15" t="inlineStr">
        <is>
          <t>#30</t>
        </is>
      </c>
      <c r="B31" s="4" t="inlineStr">
        <is>
          <t>Uchuu Kyoudai</t>
        </is>
      </c>
      <c r="C31" s="29" t="n">
        <v>8.81</v>
      </c>
      <c r="D31" s="29" t="n">
        <v>0.009999999999999787</v>
      </c>
      <c r="E31" s="29" t="n">
        <v>8.82</v>
      </c>
      <c r="F31" s="29" t="n">
        <v>0</v>
      </c>
      <c r="G31" s="29" t="n">
        <v>8.82</v>
      </c>
      <c r="H31" s="29" t="n">
        <v>0</v>
      </c>
      <c r="I31" s="29" t="n">
        <v>8.82</v>
      </c>
      <c r="J31" s="29" t="n">
        <v>0</v>
      </c>
      <c r="K31" s="29" t="n">
        <v>8.82</v>
      </c>
      <c r="L31" s="29" t="n">
        <v>-0.01999999999999957</v>
      </c>
      <c r="M31" s="29" t="n">
        <v>8.800000000000001</v>
      </c>
      <c r="N31" s="29" t="n">
        <v>0.009999999999999787</v>
      </c>
      <c r="O31" s="29" t="n">
        <v>8.81</v>
      </c>
      <c r="P31" s="29" t="n">
        <v>-0.009999999999999787</v>
      </c>
      <c r="Q31" s="29" t="n">
        <v>8.800000000000001</v>
      </c>
      <c r="R31" t="n">
        <v>0</v>
      </c>
      <c r="S31" t="n">
        <v>8.800000000000001</v>
      </c>
    </row>
    <row r="32">
      <c r="A32" s="15" t="inlineStr">
        <is>
          <t>#31</t>
        </is>
      </c>
      <c r="B32" s="4" t="inlineStr">
        <is>
          <t>Houseki no Kuni</t>
        </is>
      </c>
      <c r="C32" s="29" t="n">
        <v>8.779999999999999</v>
      </c>
      <c r="D32" s="29" t="n">
        <v>0</v>
      </c>
      <c r="E32" s="29" t="n">
        <v>8.779999999999999</v>
      </c>
      <c r="F32" s="29" t="n">
        <v>0.009999999999999787</v>
      </c>
      <c r="G32" s="29" t="n">
        <v>8.789999999999999</v>
      </c>
      <c r="H32" s="29" t="n">
        <v>0</v>
      </c>
      <c r="I32" s="29" t="n">
        <v>8.789999999999999</v>
      </c>
      <c r="J32" s="29" t="n">
        <v>0.01000000000000156</v>
      </c>
      <c r="K32" s="29" t="n">
        <v>8.800000000000001</v>
      </c>
      <c r="L32" s="29" t="n">
        <v>0.009999999999999787</v>
      </c>
      <c r="M32" s="29" t="n">
        <v>8.81</v>
      </c>
      <c r="N32" s="29" t="n">
        <v>0.03999999999999915</v>
      </c>
      <c r="O32" s="29" t="n">
        <v>8.85</v>
      </c>
      <c r="P32" s="29" t="n">
        <v>0.03000000000000114</v>
      </c>
      <c r="Q32" s="29" t="n">
        <v>8.880000000000001</v>
      </c>
      <c r="R32" t="n">
        <v>0</v>
      </c>
      <c r="S32" t="n">
        <v>8.880000000000001</v>
      </c>
    </row>
    <row r="33">
      <c r="A33" s="15" t="inlineStr">
        <is>
          <t>#32</t>
        </is>
      </c>
      <c r="B33" s="4" t="inlineStr">
        <is>
          <t>Mushishi</t>
        </is>
      </c>
      <c r="C33" s="29" t="n">
        <v>8.77</v>
      </c>
      <c r="D33" s="29" t="n">
        <v>0</v>
      </c>
      <c r="E33" s="29" t="n">
        <v>8.77</v>
      </c>
      <c r="F33" s="29" t="n">
        <v>0</v>
      </c>
      <c r="G33" s="29" t="n">
        <v>8.77</v>
      </c>
      <c r="H33" s="29" t="n">
        <v>0</v>
      </c>
      <c r="I33" s="29" t="n">
        <v>8.77</v>
      </c>
      <c r="J33" s="29" t="n">
        <v>0</v>
      </c>
      <c r="K33" s="29" t="n">
        <v>8.77</v>
      </c>
      <c r="L33" s="29" t="n">
        <v>-0.009999999999999787</v>
      </c>
      <c r="M33" s="29" t="n">
        <v>8.76</v>
      </c>
      <c r="N33" s="29" t="n">
        <v>0</v>
      </c>
      <c r="O33" s="29" t="n">
        <v>8.76</v>
      </c>
      <c r="P33" s="29" t="n">
        <v>-0.009999999999999787</v>
      </c>
      <c r="Q33" s="29" t="n">
        <v>8.75</v>
      </c>
      <c r="R33" t="n">
        <v>0.009999999999999787</v>
      </c>
      <c r="S33" t="n">
        <v>8.76</v>
      </c>
    </row>
    <row r="34">
      <c r="A34" s="15" t="inlineStr">
        <is>
          <t>#33</t>
        </is>
      </c>
      <c r="B34" s="4" t="inlineStr">
        <is>
          <t>One Punch-Man</t>
        </is>
      </c>
      <c r="C34" s="29" t="n">
        <v>8.76</v>
      </c>
      <c r="D34" s="29" t="n">
        <v>0</v>
      </c>
      <c r="E34" s="29" t="n">
        <v>8.76</v>
      </c>
      <c r="F34" s="29" t="n">
        <v>0</v>
      </c>
      <c r="G34" s="29" t="n">
        <v>8.76</v>
      </c>
      <c r="H34" s="29" t="n">
        <v>-0.009999999999999787</v>
      </c>
      <c r="I34" s="29" t="n">
        <v>8.75</v>
      </c>
      <c r="J34" s="29" t="n">
        <v>0</v>
      </c>
      <c r="K34" s="29" t="n">
        <v>8.75</v>
      </c>
      <c r="L34" s="29" t="n">
        <v>0</v>
      </c>
      <c r="M34" s="29" t="n">
        <v>8.75</v>
      </c>
      <c r="N34" s="29" t="n">
        <v>-0.01999999999999957</v>
      </c>
      <c r="O34" s="29" t="n">
        <v>8.73</v>
      </c>
      <c r="P34" s="29" t="n">
        <v>0</v>
      </c>
      <c r="Q34" s="29" t="n">
        <v>8.73</v>
      </c>
      <c r="R34" t="n">
        <v>0</v>
      </c>
      <c r="S34" t="n">
        <v>8.73</v>
      </c>
    </row>
    <row r="35" ht="28.8" customHeight="1">
      <c r="A35" s="15" t="inlineStr">
        <is>
          <t>#34</t>
        </is>
      </c>
      <c r="B35" s="4" t="inlineStr">
        <is>
          <t>Jumyou wo Kaitotte Moratta. Ichinen ni Tsuki, Ichimanen de.</t>
        </is>
      </c>
      <c r="C35" s="29" t="n">
        <v>8.73</v>
      </c>
      <c r="D35" s="29" t="n">
        <v>0.009999999999999787</v>
      </c>
      <c r="E35" s="29" t="n">
        <v>8.74</v>
      </c>
      <c r="F35" s="29" t="n">
        <v>0</v>
      </c>
      <c r="G35" s="29" t="n">
        <v>8.74</v>
      </c>
      <c r="H35" s="29" t="n">
        <v>0.009999999999999787</v>
      </c>
      <c r="I35" s="29" t="n">
        <v>8.75</v>
      </c>
      <c r="J35" s="29" t="n">
        <v>0.009999999999999787</v>
      </c>
      <c r="K35" s="29" t="n">
        <v>8.76</v>
      </c>
      <c r="L35" s="29" t="n">
        <v>0</v>
      </c>
      <c r="M35" s="29" t="n">
        <v>8.76</v>
      </c>
      <c r="N35" s="29" t="n">
        <v>0.02999999999999936</v>
      </c>
      <c r="O35" s="29" t="n">
        <v>8.789999999999999</v>
      </c>
      <c r="P35" s="29" t="n">
        <v>0</v>
      </c>
      <c r="Q35" s="29" t="n">
        <v>8.789999999999999</v>
      </c>
      <c r="R35" t="n">
        <v>0</v>
      </c>
      <c r="S35" t="n">
        <v>8.789999999999999</v>
      </c>
    </row>
    <row r="36">
      <c r="A36" s="15" t="inlineStr">
        <is>
          <t>#35</t>
        </is>
      </c>
      <c r="B36" s="4" t="inlineStr">
        <is>
          <t>Natsume Yuujinchou</t>
        </is>
      </c>
      <c r="C36" s="29" t="n">
        <v>8.73</v>
      </c>
      <c r="D36" s="29" t="n">
        <v>0</v>
      </c>
      <c r="E36" s="29" t="n">
        <v>8.73</v>
      </c>
      <c r="F36" s="29" t="n">
        <v>0</v>
      </c>
      <c r="G36" s="29" t="n">
        <v>8.73</v>
      </c>
      <c r="H36" s="29" t="n">
        <v>0</v>
      </c>
      <c r="I36" s="29" t="n">
        <v>8.73</v>
      </c>
      <c r="J36" s="29" t="n">
        <v>0</v>
      </c>
      <c r="K36" s="29" t="n">
        <v>8.73</v>
      </c>
      <c r="L36" s="29" t="n">
        <v>-0.009999999999999787</v>
      </c>
      <c r="M36" s="29" t="n">
        <v>8.720000000000001</v>
      </c>
      <c r="N36" s="29" t="n">
        <v>0.009999999999999787</v>
      </c>
      <c r="O36" s="29" t="n">
        <v>8.73</v>
      </c>
      <c r="P36" s="29" t="n">
        <v>-0.009999999999999787</v>
      </c>
      <c r="Q36" s="29" t="n">
        <v>8.720000000000001</v>
      </c>
      <c r="R36" t="n">
        <v>0</v>
      </c>
      <c r="S36" t="n">
        <v>8.720000000000001</v>
      </c>
    </row>
    <row r="37">
      <c r="A37" s="15" t="inlineStr">
        <is>
          <t>#36</t>
        </is>
      </c>
      <c r="B37" s="4" t="inlineStr">
        <is>
          <t>Death Note</t>
        </is>
      </c>
      <c r="C37" s="29" t="n">
        <v>8.73</v>
      </c>
      <c r="D37" s="29" t="n">
        <v>0</v>
      </c>
      <c r="E37" s="29" t="n">
        <v>8.73</v>
      </c>
      <c r="F37" s="29" t="n">
        <v>0</v>
      </c>
      <c r="G37" s="29" t="n">
        <v>8.73</v>
      </c>
      <c r="H37" s="29" t="n">
        <v>0</v>
      </c>
      <c r="I37" s="29" t="n">
        <v>8.73</v>
      </c>
      <c r="J37" s="29" t="n">
        <v>0</v>
      </c>
      <c r="K37" s="29" t="n">
        <v>8.73</v>
      </c>
      <c r="L37" s="29" t="n">
        <v>-0.009999999999999787</v>
      </c>
      <c r="M37" s="29" t="n">
        <v>8.720000000000001</v>
      </c>
      <c r="N37" s="29" t="n">
        <v>0</v>
      </c>
      <c r="O37" s="29" t="n">
        <v>8.720000000000001</v>
      </c>
      <c r="P37" s="29" t="n">
        <v>0</v>
      </c>
      <c r="Q37" s="29" t="n">
        <v>8.720000000000001</v>
      </c>
      <c r="R37" t="n">
        <v>0</v>
      </c>
      <c r="S37" t="n">
        <v>8.720000000000001</v>
      </c>
    </row>
    <row r="38" ht="28.8" customHeight="1">
      <c r="A38" s="15" t="inlineStr">
        <is>
          <t>#37</t>
        </is>
      </c>
      <c r="B38" s="4" t="inlineStr">
        <is>
          <t>Youkoso Jitsuryoku Shijou Shugi no Kyoushitsu e</t>
        </is>
      </c>
      <c r="C38" s="29" t="n">
        <v>8.73</v>
      </c>
      <c r="D38" s="29" t="n">
        <v>-0.009999999999999787</v>
      </c>
      <c r="E38" s="29" t="n">
        <v>8.720000000000001</v>
      </c>
      <c r="F38" s="29" t="n">
        <v>0</v>
      </c>
      <c r="G38" s="29" t="n">
        <v>8.720000000000001</v>
      </c>
      <c r="H38" s="29" t="n">
        <v>0.009999999999999787</v>
      </c>
      <c r="I38" s="29" t="n">
        <v>8.73</v>
      </c>
      <c r="J38" s="29" t="n">
        <v>0.01999999999999957</v>
      </c>
      <c r="K38" s="29" t="n">
        <v>8.75</v>
      </c>
      <c r="L38" s="29" t="n">
        <v>0.01999999999999957</v>
      </c>
      <c r="M38" s="29" t="n">
        <v>8.77</v>
      </c>
      <c r="N38" s="29" t="n">
        <v>0.04000000000000092</v>
      </c>
      <c r="O38" s="29" t="n">
        <v>8.81</v>
      </c>
      <c r="P38" s="29" t="n">
        <v>0.009999999999999787</v>
      </c>
      <c r="Q38" s="29" t="n">
        <v>8.82</v>
      </c>
      <c r="R38" t="n">
        <v>0</v>
      </c>
      <c r="S38" t="n">
        <v>8.82</v>
      </c>
    </row>
    <row r="39">
      <c r="A39" s="15" t="inlineStr">
        <is>
          <t>#38</t>
        </is>
      </c>
      <c r="B39" s="4" t="inlineStr">
        <is>
          <t>Yokohama Kaidashi Kikou</t>
        </is>
      </c>
      <c r="C39" s="29" t="n">
        <v>8.73</v>
      </c>
      <c r="D39" s="29" t="n">
        <v>-0.009999999999999787</v>
      </c>
      <c r="E39" s="29" t="n">
        <v>8.720000000000001</v>
      </c>
      <c r="F39" s="29" t="n">
        <v>0</v>
      </c>
      <c r="G39" s="29" t="n">
        <v>8.720000000000001</v>
      </c>
      <c r="H39" s="29" t="n">
        <v>0</v>
      </c>
      <c r="I39" s="29" t="n">
        <v>8.720000000000001</v>
      </c>
      <c r="J39" s="29" t="n">
        <v>0</v>
      </c>
      <c r="K39" s="29" t="n">
        <v>8.720000000000001</v>
      </c>
      <c r="L39" s="29" t="n">
        <v>0</v>
      </c>
      <c r="M39" s="29" t="n">
        <v>8.720000000000001</v>
      </c>
      <c r="N39" s="29" t="n">
        <v>0.009999999999999787</v>
      </c>
      <c r="O39" s="29" t="n">
        <v>8.73</v>
      </c>
      <c r="P39" s="29" t="n">
        <v>-0.009999999999999787</v>
      </c>
      <c r="Q39" s="29" t="n">
        <v>8.720000000000001</v>
      </c>
      <c r="R39" t="n">
        <v>0</v>
      </c>
      <c r="S39" t="n">
        <v>8.720000000000001</v>
      </c>
    </row>
    <row r="40">
      <c r="A40" s="15" t="inlineStr">
        <is>
          <t>#39</t>
        </is>
      </c>
      <c r="B40" s="4" t="inlineStr">
        <is>
          <t>Real</t>
        </is>
      </c>
      <c r="C40" s="29" t="n">
        <v>8.720000000000001</v>
      </c>
      <c r="D40" s="29" t="n">
        <v>0.01999999999999957</v>
      </c>
      <c r="E40" s="29" t="n">
        <v>8.74</v>
      </c>
      <c r="F40" s="29" t="n">
        <v>0</v>
      </c>
      <c r="G40" s="29" t="n">
        <v>8.74</v>
      </c>
      <c r="H40" s="29" t="n">
        <v>0</v>
      </c>
      <c r="I40" s="29" t="n">
        <v>8.74</v>
      </c>
      <c r="J40" s="29" t="n">
        <v>0.009999999999999787</v>
      </c>
      <c r="K40" s="29" t="n">
        <v>8.75</v>
      </c>
      <c r="L40" s="29" t="n">
        <v>0.009999999999999787</v>
      </c>
      <c r="M40" s="29" t="n">
        <v>8.76</v>
      </c>
      <c r="N40" s="29" t="n">
        <v>0.02999999999999936</v>
      </c>
      <c r="O40" s="29" t="n">
        <v>8.789999999999999</v>
      </c>
      <c r="P40" s="29" t="n">
        <v>0.03000000000000114</v>
      </c>
      <c r="Q40" s="29" t="n">
        <v>8.82</v>
      </c>
      <c r="R40" t="n">
        <v>0</v>
      </c>
      <c r="S40" t="n">
        <v>8.82</v>
      </c>
    </row>
    <row r="41">
      <c r="A41" s="15" t="inlineStr">
        <is>
          <t>#40</t>
        </is>
      </c>
      <c r="B41" s="4" t="inlineStr">
        <is>
          <t>Akira</t>
        </is>
      </c>
      <c r="C41" s="29" t="n">
        <v>8.720000000000001</v>
      </c>
      <c r="D41" s="29" t="n">
        <v>0</v>
      </c>
      <c r="E41" s="29" t="n">
        <v>8.720000000000001</v>
      </c>
      <c r="F41" s="29" t="n">
        <v>0</v>
      </c>
      <c r="G41" s="29" t="n">
        <v>8.720000000000001</v>
      </c>
      <c r="H41" s="29" t="n">
        <v>-0.009999999999999787</v>
      </c>
      <c r="I41" s="29" t="n">
        <v>8.710000000000001</v>
      </c>
      <c r="J41" s="29" t="n">
        <v>0</v>
      </c>
      <c r="K41" s="29" t="n">
        <v>8.710000000000001</v>
      </c>
      <c r="L41" s="29" t="n">
        <v>0</v>
      </c>
      <c r="M41" s="29" t="n">
        <v>8.710000000000001</v>
      </c>
      <c r="N41" s="29" t="n">
        <v>0</v>
      </c>
      <c r="O41" s="29" t="n">
        <v>8.710000000000001</v>
      </c>
      <c r="P41" s="29" t="n">
        <v>-0.01000000000000156</v>
      </c>
      <c r="Q41" s="29" t="n">
        <v>8.699999999999999</v>
      </c>
      <c r="R41" t="n">
        <v>0</v>
      </c>
      <c r="S41" t="n">
        <v>8.699999999999999</v>
      </c>
    </row>
    <row r="42">
      <c r="A42" s="15" t="inlineStr">
        <is>
          <t>#41</t>
        </is>
      </c>
      <c r="B42" s="4" t="inlineStr">
        <is>
          <t>Nana</t>
        </is>
      </c>
      <c r="C42" s="29" t="n">
        <v>8.720000000000001</v>
      </c>
      <c r="D42" s="29" t="n">
        <v>-0.02000000000000135</v>
      </c>
      <c r="E42" s="29" t="n">
        <v>8.699999999999999</v>
      </c>
      <c r="F42" s="29" t="n">
        <v>0</v>
      </c>
      <c r="G42" s="29" t="n">
        <v>8.699999999999999</v>
      </c>
      <c r="H42" s="29" t="n">
        <v>0</v>
      </c>
      <c r="I42" s="29" t="n">
        <v>8.699999999999999</v>
      </c>
      <c r="J42" s="29" t="n">
        <v>0</v>
      </c>
      <c r="K42" s="29" t="n">
        <v>8.699999999999999</v>
      </c>
      <c r="L42" s="29" t="n">
        <v>0</v>
      </c>
      <c r="M42" s="29" t="n">
        <v>8.699999999999999</v>
      </c>
      <c r="N42" s="29" t="n">
        <v>0.01000000000000156</v>
      </c>
      <c r="O42" s="29" t="n">
        <v>8.710000000000001</v>
      </c>
      <c r="P42" s="29" t="n">
        <v>0.01999999999999957</v>
      </c>
      <c r="Q42" s="29" t="n">
        <v>8.73</v>
      </c>
      <c r="R42" t="n">
        <v>0</v>
      </c>
      <c r="S42" t="n">
        <v>8.73</v>
      </c>
    </row>
    <row r="43">
      <c r="A43" s="15" t="inlineStr">
        <is>
          <t>#42</t>
        </is>
      </c>
      <c r="B43" s="4" t="inlineStr">
        <is>
          <t>Overlord</t>
        </is>
      </c>
      <c r="C43" s="29" t="n">
        <v>8.699999999999999</v>
      </c>
      <c r="D43" s="29" t="n">
        <v>0.02000000000000135</v>
      </c>
      <c r="E43" s="29" t="n">
        <v>8.720000000000001</v>
      </c>
      <c r="F43" s="29" t="n">
        <v>-0.009999999999999787</v>
      </c>
      <c r="G43" s="29" t="n">
        <v>8.710000000000001</v>
      </c>
      <c r="H43" s="29" t="n">
        <v>0</v>
      </c>
      <c r="I43" s="29" t="n">
        <v>8.710000000000001</v>
      </c>
      <c r="J43" s="29" t="n">
        <v>-0.01000000000000156</v>
      </c>
      <c r="K43" s="29" t="n">
        <v>8.699999999999999</v>
      </c>
      <c r="L43" s="29" t="n">
        <v>0</v>
      </c>
      <c r="M43" s="29" t="n">
        <v>8.699999999999999</v>
      </c>
      <c r="N43" s="29" t="n">
        <v>-0.01999999999999957</v>
      </c>
      <c r="O43" s="29" t="n">
        <v>8.68</v>
      </c>
      <c r="P43" s="29" t="n"/>
      <c r="Q43" s="29" t="n"/>
    </row>
    <row r="44">
      <c r="A44" s="15" t="inlineStr">
        <is>
          <t>#43</t>
        </is>
      </c>
      <c r="B44" s="4" t="inlineStr">
        <is>
          <t>Hunter x Hunter</t>
        </is>
      </c>
      <c r="C44" s="29" t="n">
        <v>8.69</v>
      </c>
      <c r="D44" s="29" t="n">
        <v>0</v>
      </c>
      <c r="E44" s="29" t="n">
        <v>8.69</v>
      </c>
      <c r="F44" s="29" t="n">
        <v>0</v>
      </c>
      <c r="G44" s="29" t="n">
        <v>8.69</v>
      </c>
      <c r="H44" s="29" t="n">
        <v>0</v>
      </c>
      <c r="I44" s="29" t="n">
        <v>8.69</v>
      </c>
      <c r="J44" s="29" t="n">
        <v>-0.009999999999999787</v>
      </c>
      <c r="K44" s="29" t="n">
        <v>8.68</v>
      </c>
      <c r="L44" s="29" t="n">
        <v>0.009999999999999787</v>
      </c>
      <c r="M44" s="29" t="n">
        <v>8.69</v>
      </c>
      <c r="N44" s="29" t="n">
        <v>-0.009999999999999787</v>
      </c>
      <c r="O44" s="29" t="n">
        <v>8.68</v>
      </c>
      <c r="P44" s="29" t="n">
        <v>0</v>
      </c>
      <c r="Q44" s="29" t="n">
        <v>8.68</v>
      </c>
      <c r="R44" t="n">
        <v>0.009999999999999787</v>
      </c>
      <c r="S44" t="n">
        <v>8.69</v>
      </c>
    </row>
    <row r="45">
      <c r="A45" s="15" t="inlineStr">
        <is>
          <t>#44</t>
        </is>
      </c>
      <c r="B45" s="4" t="inlineStr">
        <is>
          <t>ReLIFE</t>
        </is>
      </c>
      <c r="C45" s="29" t="n">
        <v>8.68</v>
      </c>
      <c r="D45" s="29" t="n">
        <v>0</v>
      </c>
      <c r="E45" s="29" t="n">
        <v>8.68</v>
      </c>
      <c r="F45" s="29" t="n">
        <v>0</v>
      </c>
      <c r="G45" s="29" t="n">
        <v>8.68</v>
      </c>
      <c r="H45" s="29" t="n">
        <v>0</v>
      </c>
      <c r="I45" s="29" t="n">
        <v>8.68</v>
      </c>
      <c r="J45" s="29" t="n">
        <v>0</v>
      </c>
      <c r="K45" s="29" t="n">
        <v>8.68</v>
      </c>
      <c r="L45" s="29" t="n"/>
      <c r="M45" s="29" t="n"/>
      <c r="N45" s="29" t="n"/>
      <c r="O45" s="29" t="n"/>
      <c r="P45" s="29" t="n"/>
      <c r="Q45" s="29" t="n"/>
    </row>
    <row r="46">
      <c r="A46" s="15" t="inlineStr">
        <is>
          <t>#45</t>
        </is>
      </c>
      <c r="B46" s="4" t="inlineStr">
        <is>
          <t>Hajime no Ippo</t>
        </is>
      </c>
      <c r="C46" s="29" t="n">
        <v>8.68</v>
      </c>
      <c r="D46" s="29" t="n">
        <v>0</v>
      </c>
      <c r="E46" s="29" t="n">
        <v>8.68</v>
      </c>
      <c r="F46" s="29" t="n">
        <v>0</v>
      </c>
      <c r="G46" s="29" t="n">
        <v>8.68</v>
      </c>
      <c r="H46" s="29" t="n">
        <v>0</v>
      </c>
      <c r="I46" s="29" t="n">
        <v>8.68</v>
      </c>
      <c r="J46" s="29" t="n">
        <v>0</v>
      </c>
      <c r="K46" s="29" t="n">
        <v>8.68</v>
      </c>
      <c r="L46" s="29" t="n">
        <v>0</v>
      </c>
      <c r="M46" s="29" t="n">
        <v>8.68</v>
      </c>
      <c r="N46" s="29" t="n">
        <v>0</v>
      </c>
      <c r="O46" s="29" t="n">
        <v>8.68</v>
      </c>
      <c r="P46" s="29" t="n"/>
      <c r="Q46" s="29" t="n"/>
    </row>
    <row r="47">
      <c r="A47" s="15" t="inlineStr">
        <is>
          <t>#46</t>
        </is>
      </c>
      <c r="B47" s="4" t="inlineStr">
        <is>
          <t>Beck</t>
        </is>
      </c>
      <c r="C47" s="29" t="n">
        <v>8.68</v>
      </c>
      <c r="D47" s="29" t="n">
        <v>0</v>
      </c>
      <c r="E47" s="29" t="n">
        <v>8.68</v>
      </c>
      <c r="F47" s="29" t="n">
        <v>0</v>
      </c>
      <c r="G47" s="29" t="n">
        <v>8.68</v>
      </c>
      <c r="H47" s="29" t="n">
        <v>0</v>
      </c>
      <c r="I47" s="29" t="n">
        <v>8.68</v>
      </c>
      <c r="J47" s="29" t="n">
        <v>0</v>
      </c>
      <c r="K47" s="29" t="n">
        <v>8.68</v>
      </c>
      <c r="L47" s="29" t="n">
        <v>0</v>
      </c>
      <c r="M47" s="29" t="n">
        <v>8.68</v>
      </c>
      <c r="N47" s="29" t="n">
        <v>0</v>
      </c>
      <c r="O47" s="29" t="n">
        <v>8.68</v>
      </c>
      <c r="P47" s="29" t="n">
        <v>0</v>
      </c>
      <c r="Q47" s="29" t="n">
        <v>8.68</v>
      </c>
      <c r="R47" t="n">
        <v>0</v>
      </c>
      <c r="S47" t="n">
        <v>8.68</v>
      </c>
    </row>
    <row r="48">
      <c r="A48" s="15" t="inlineStr">
        <is>
          <t>#47</t>
        </is>
      </c>
      <c r="B48" s="4" t="inlineStr">
        <is>
          <t>Shinyaku Toaru Majutsu no Index</t>
        </is>
      </c>
      <c r="C48" s="29" t="n">
        <v>8.68</v>
      </c>
      <c r="D48" s="29" t="n">
        <v>0</v>
      </c>
      <c r="E48" s="29" t="n">
        <v>8.68</v>
      </c>
      <c r="F48" s="29" t="n">
        <v>0</v>
      </c>
      <c r="G48" s="29" t="n">
        <v>8.68</v>
      </c>
      <c r="H48" s="29" t="n">
        <v>0</v>
      </c>
      <c r="I48" s="29" t="n">
        <v>8.68</v>
      </c>
      <c r="J48" s="29" t="n">
        <v>0.009999999999999787</v>
      </c>
      <c r="K48" s="29" t="n">
        <v>8.69</v>
      </c>
      <c r="L48" s="29" t="n">
        <v>0</v>
      </c>
      <c r="M48" s="29" t="n">
        <v>8.69</v>
      </c>
      <c r="N48" s="29" t="n">
        <v>-0.009999999999999787</v>
      </c>
      <c r="O48" s="29" t="n">
        <v>8.68</v>
      </c>
      <c r="P48" s="29" t="n"/>
      <c r="Q48" s="29" t="n"/>
    </row>
    <row r="49">
      <c r="A49" s="15" t="inlineStr">
        <is>
          <t>#48</t>
        </is>
      </c>
      <c r="B49" s="4" t="inlineStr">
        <is>
          <t>Yagate Kimi ni Naru</t>
        </is>
      </c>
      <c r="C49" s="29" t="n">
        <v>8.68</v>
      </c>
      <c r="D49" s="29" t="n"/>
      <c r="E49" s="29" t="n"/>
      <c r="F49" s="29" t="n"/>
      <c r="G49" s="29" t="n">
        <v>8.67</v>
      </c>
      <c r="H49" s="29" t="n">
        <v>0</v>
      </c>
      <c r="I49" s="29" t="n">
        <v>8.67</v>
      </c>
      <c r="J49" s="29" t="n">
        <v>0</v>
      </c>
      <c r="K49" s="29" t="n">
        <v>8.67</v>
      </c>
      <c r="L49" s="29" t="n"/>
      <c r="M49" s="29" t="n"/>
      <c r="N49" s="29" t="n"/>
      <c r="O49" s="29" t="n"/>
      <c r="P49" s="29" t="n"/>
      <c r="Q49" s="29" t="n"/>
    </row>
    <row r="50" ht="28.8" customHeight="1">
      <c r="A50" s="15" t="inlineStr">
        <is>
          <t>#49</t>
        </is>
      </c>
      <c r="B50" s="4" t="inlineStr">
        <is>
          <t>Kono Subarashii Sekai ni Shukufuku wo!</t>
        </is>
      </c>
      <c r="C50" s="29" t="n">
        <v>8.67</v>
      </c>
      <c r="D50" s="29" t="n">
        <v>0</v>
      </c>
      <c r="E50" s="29" t="n">
        <v>8.67</v>
      </c>
      <c r="F50" s="29" t="n">
        <v>0</v>
      </c>
      <c r="G50" s="29" t="n">
        <v>8.67</v>
      </c>
      <c r="H50" s="29" t="n">
        <v>0</v>
      </c>
      <c r="I50" s="29" t="n">
        <v>8.67</v>
      </c>
      <c r="J50" s="29" t="n"/>
      <c r="K50" s="29" t="n"/>
      <c r="L50" s="29" t="n"/>
      <c r="M50" s="29" t="n"/>
      <c r="N50" s="29" t="n"/>
      <c r="O50" s="29" t="n"/>
      <c r="P50" s="29" t="n"/>
      <c r="Q50" s="29" t="n"/>
    </row>
    <row r="51">
      <c r="A51" s="15" t="inlineStr">
        <is>
          <t>#50</t>
        </is>
      </c>
      <c r="B51" s="4" t="inlineStr">
        <is>
          <t>Tower of God</t>
        </is>
      </c>
      <c r="C51" s="29" t="n">
        <v>8.67</v>
      </c>
      <c r="D51" s="29" t="n"/>
      <c r="E51" s="29" t="n"/>
      <c r="F51" s="29" t="n"/>
      <c r="G51" s="29" t="n"/>
      <c r="H51" s="29" t="n"/>
      <c r="I51" s="29" t="n"/>
      <c r="J51" s="29" t="n"/>
      <c r="K51" s="29" t="n"/>
      <c r="L51" s="29" t="n"/>
      <c r="M51" s="29" t="n"/>
      <c r="N51" s="29" t="n"/>
      <c r="O51" s="29" t="n"/>
      <c r="P51" s="29" t="n"/>
      <c r="Q51" s="29" t="n"/>
    </row>
    <row r="52">
      <c r="A52" s="15" t="inlineStr">
        <is>
          <t>#51</t>
        </is>
      </c>
      <c r="B52" s="4" t="inlineStr">
        <is>
          <t>Kozure Ookami</t>
        </is>
      </c>
      <c r="C52" s="29" t="n"/>
      <c r="D52" s="29" t="n"/>
      <c r="E52" s="29" t="n">
        <v>8.67</v>
      </c>
      <c r="F52" s="29" t="n"/>
      <c r="G52" s="29" t="n"/>
      <c r="H52" s="29" t="n"/>
      <c r="I52" s="29" t="n"/>
      <c r="J52" s="29" t="n"/>
      <c r="K52" s="29" t="n"/>
      <c r="L52" s="29" t="n"/>
      <c r="M52" s="29" t="n"/>
      <c r="N52" s="29" t="n"/>
      <c r="O52" s="29" t="n"/>
      <c r="P52" s="29" t="n"/>
      <c r="Q52" s="29" t="n"/>
    </row>
    <row r="53">
      <c r="A53" s="15" t="inlineStr">
        <is>
          <t>#52</t>
        </is>
      </c>
      <c r="B53" s="4" t="inlineStr">
        <is>
          <t>Watashitachi no Shiawase na Jikan</t>
        </is>
      </c>
      <c r="C53" s="29" t="n"/>
      <c r="D53" s="29" t="n"/>
      <c r="E53" s="29" t="n">
        <v>8.67</v>
      </c>
      <c r="F53" s="29" t="n">
        <v>0</v>
      </c>
      <c r="G53" s="29" t="n">
        <v>8.67</v>
      </c>
      <c r="H53" s="29" t="n"/>
      <c r="I53" s="29" t="n"/>
      <c r="J53" s="29" t="n"/>
      <c r="K53" s="29" t="n"/>
      <c r="L53" s="29" t="n"/>
      <c r="M53" s="29" t="n"/>
      <c r="N53" s="29" t="n"/>
      <c r="O53" s="29" t="n"/>
      <c r="P53" s="29" t="n"/>
      <c r="Q53" s="29" t="n"/>
    </row>
    <row r="54">
      <c r="A54" s="15" t="inlineStr">
        <is>
          <t>#53</t>
        </is>
      </c>
      <c r="B54" s="4" t="inlineStr">
        <is>
          <t>Re:Zero kara Hajimeru Isekai Seikatsu</t>
        </is>
      </c>
      <c r="C54" s="29" t="n"/>
      <c r="D54" s="29" t="n"/>
      <c r="E54" s="29" t="n"/>
      <c r="F54" s="29" t="n"/>
      <c r="G54" s="29" t="n"/>
      <c r="H54" s="29" t="n"/>
      <c r="I54" s="29" t="n">
        <v>8.67</v>
      </c>
      <c r="J54" s="29" t="n">
        <v>0.009999999999999787</v>
      </c>
      <c r="K54" s="29" t="n">
        <v>8.68</v>
      </c>
      <c r="L54" s="29" t="n">
        <v>0.01999999999999957</v>
      </c>
      <c r="M54" s="29" t="n">
        <v>8.699999999999999</v>
      </c>
      <c r="N54" s="29" t="n">
        <v>0.0600000000000005</v>
      </c>
      <c r="O54" s="29" t="n">
        <v>8.76</v>
      </c>
      <c r="P54" s="29" t="n">
        <v>0.01999999999999957</v>
      </c>
      <c r="Q54" s="29" t="n">
        <v>8.779999999999999</v>
      </c>
      <c r="R54" t="n">
        <v>0</v>
      </c>
      <c r="S54" t="n">
        <v>8.779999999999999</v>
      </c>
    </row>
    <row r="55" ht="43.2" customHeight="1">
      <c r="A55" s="15" t="inlineStr">
        <is>
          <t>#54</t>
        </is>
      </c>
      <c r="B55" s="4" t="inlineStr">
        <is>
          <t>Umineko no Naku Koro ni Chiru - Episode 8: Twilight of the Golden Witch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>
        <v>8.68</v>
      </c>
      <c r="L55" s="29" t="n">
        <v>0.009999999999999787</v>
      </c>
      <c r="M55" s="29" t="n">
        <v>8.69</v>
      </c>
      <c r="N55" s="29" t="n">
        <v>0.05000000000000071</v>
      </c>
      <c r="O55" s="29" t="n">
        <v>8.74</v>
      </c>
      <c r="P55" s="29" t="n">
        <v>0</v>
      </c>
      <c r="Q55" s="29" t="n">
        <v>8.74</v>
      </c>
      <c r="R55" t="n">
        <v>0</v>
      </c>
      <c r="S55" t="n">
        <v>8.74</v>
      </c>
    </row>
    <row r="56" ht="28.8" customHeight="1">
      <c r="A56" s="15" t="inlineStr">
        <is>
          <t>#55</t>
        </is>
      </c>
      <c r="B56" s="4" t="inlineStr">
        <is>
          <t>Youkoso Jitsuryoku Shijou Shugi no Kyoushitsu e: 2-nensei-hen</t>
        </is>
      </c>
      <c r="C56" s="29" t="n"/>
      <c r="D56" s="29" t="n"/>
      <c r="E56" s="29" t="n"/>
      <c r="F56" s="29" t="n"/>
      <c r="G56" s="29" t="n"/>
      <c r="H56" s="29" t="n"/>
      <c r="I56" s="29" t="n"/>
      <c r="J56" s="29" t="n"/>
      <c r="K56" s="29" t="n"/>
      <c r="L56" s="29" t="n"/>
      <c r="M56" s="29" t="n">
        <v>8.94</v>
      </c>
      <c r="N56" s="29" t="n">
        <v>-0.04999999999999893</v>
      </c>
      <c r="O56" s="29" t="n">
        <v>8.890000000000001</v>
      </c>
      <c r="P56" s="29" t="n">
        <v>-0.04000000000000092</v>
      </c>
      <c r="Q56" s="29" t="n">
        <v>8.85</v>
      </c>
      <c r="R56" t="n">
        <v>0</v>
      </c>
      <c r="S56" t="n">
        <v>8.85</v>
      </c>
    </row>
    <row r="57">
      <c r="A57" s="15" t="inlineStr">
        <is>
          <t>#56</t>
        </is>
      </c>
      <c r="B57" s="4" t="inlineStr">
        <is>
          <t>Shingeki no Kyojin</t>
        </is>
      </c>
      <c r="C57" s="29" t="n"/>
      <c r="D57" s="29" t="n"/>
      <c r="E57" s="29" t="n"/>
      <c r="F57" s="29" t="n"/>
      <c r="G57" s="29" t="n"/>
      <c r="H57" s="29" t="n"/>
      <c r="I57" s="29" t="n"/>
      <c r="J57" s="29" t="n"/>
      <c r="K57" s="29" t="n"/>
      <c r="L57" s="29" t="n"/>
      <c r="M57" s="29" t="n">
        <v>8.699999999999999</v>
      </c>
      <c r="N57" s="29" t="n"/>
      <c r="O57" s="29" t="n"/>
      <c r="P57" s="29" t="n"/>
      <c r="Q57" s="29" t="n"/>
    </row>
    <row r="58">
      <c r="A58" s="15" t="inlineStr">
        <is>
          <t>#57</t>
        </is>
      </c>
      <c r="B58" s="4" t="inlineStr">
        <is>
          <t>The Horizon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>
        <v>8.77</v>
      </c>
      <c r="P58" s="29" t="n">
        <v>-0.01999999999999957</v>
      </c>
      <c r="Q58" s="29" t="n">
        <v>8.75</v>
      </c>
      <c r="R58" t="n">
        <v>0</v>
      </c>
      <c r="S58" t="n">
        <v>8.75</v>
      </c>
    </row>
    <row r="59">
      <c r="A59" s="15" t="inlineStr">
        <is>
          <t>#58</t>
        </is>
      </c>
      <c r="B59" s="4" t="inlineStr">
        <is>
          <t>Tokyo卍Revengers</t>
        </is>
      </c>
      <c r="C59" s="29" t="n"/>
      <c r="D59" s="29" t="n"/>
      <c r="E59" s="29" t="n"/>
      <c r="F59" s="29" t="n"/>
      <c r="G59" s="29" t="n"/>
      <c r="H59" s="29" t="n"/>
      <c r="I59" s="29" t="n"/>
      <c r="J59" s="29" t="n"/>
      <c r="K59" s="29" t="n"/>
      <c r="L59" s="29" t="n"/>
      <c r="M59" s="29" t="n"/>
      <c r="N59" s="29" t="n"/>
      <c r="O59" s="29" t="n"/>
      <c r="P59" s="29" t="n"/>
      <c r="Q59" s="29" t="n">
        <v>8.74</v>
      </c>
      <c r="R59" t="n">
        <v>0</v>
      </c>
      <c r="S59" t="n">
        <v>8.74</v>
      </c>
    </row>
    <row r="60">
      <c r="A60" s="15" t="inlineStr">
        <is>
          <t>#59</t>
        </is>
      </c>
      <c r="B60" s="4" t="inlineStr">
        <is>
          <t>86</t>
        </is>
      </c>
      <c r="C60" s="29" t="n"/>
      <c r="D60" s="29" t="n"/>
      <c r="E60" s="29" t="n"/>
      <c r="F60" s="29" t="n"/>
      <c r="G60" s="29" t="n"/>
      <c r="H60" s="29" t="n"/>
      <c r="I60" s="29" t="n"/>
      <c r="J60" s="29" t="n"/>
      <c r="K60" s="29" t="n"/>
      <c r="L60" s="29" t="n"/>
      <c r="M60" s="29" t="n"/>
      <c r="N60" s="29" t="n"/>
      <c r="O60" s="29" t="n"/>
      <c r="P60" s="29" t="n"/>
      <c r="Q60" s="29" t="n">
        <v>8.710000000000001</v>
      </c>
      <c r="R60" t="n">
        <v>-0.02000000000000135</v>
      </c>
      <c r="S60" t="n">
        <v>8.69</v>
      </c>
    </row>
    <row r="61">
      <c r="A61" s="15" t="inlineStr">
        <is>
          <t>#60</t>
        </is>
      </c>
      <c r="B61" s="4" t="inlineStr">
        <is>
          <t>Chainsaw Man</t>
        </is>
      </c>
      <c r="C61" s="29" t="n"/>
      <c r="D61" s="29" t="n"/>
      <c r="E61" s="29" t="n"/>
      <c r="F61" s="29" t="n"/>
      <c r="G61" s="29" t="n"/>
      <c r="H61" s="29" t="n"/>
      <c r="I61" s="29" t="n"/>
      <c r="J61" s="29" t="n"/>
      <c r="K61" s="29" t="n"/>
      <c r="L61" s="29" t="n"/>
      <c r="M61" s="29" t="n"/>
      <c r="N61" s="29" t="n"/>
      <c r="O61" s="29" t="n"/>
      <c r="P61" s="29" t="n"/>
      <c r="Q61" s="29" t="n">
        <v>8.68</v>
      </c>
      <c r="R61" t="n">
        <v>0</v>
      </c>
      <c r="S61" t="n">
        <v>8.68</v>
      </c>
    </row>
    <row r="62">
      <c r="A62" s="15" t="n"/>
      <c r="B62" s="4" t="n"/>
      <c r="C62" s="29" t="n"/>
      <c r="D62" s="29" t="n"/>
      <c r="E62" s="29" t="n"/>
      <c r="F62" s="29" t="n"/>
      <c r="G62" s="29" t="n"/>
      <c r="H62" s="29" t="n"/>
      <c r="I62" s="29" t="n"/>
      <c r="J62" s="29" t="n"/>
      <c r="K62" s="29" t="n"/>
      <c r="L62" s="29" t="n"/>
      <c r="M62" s="29" t="n"/>
      <c r="N62" s="29" t="n"/>
      <c r="O62" s="29" t="n"/>
      <c r="P62" s="29" t="n"/>
      <c r="Q62" s="29" t="n"/>
    </row>
    <row r="63">
      <c r="A63" s="15" t="n"/>
      <c r="B63" s="4" t="n"/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29" t="n"/>
      <c r="Q63" s="29" t="n"/>
    </row>
    <row r="64">
      <c r="A64" s="15" t="n"/>
      <c r="B64" s="4" t="n"/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29" t="n"/>
      <c r="Q64" s="29" t="n"/>
    </row>
    <row r="65">
      <c r="A65" s="15" t="n"/>
      <c r="B65" s="4" t="n"/>
      <c r="C65" s="29" t="n"/>
      <c r="D65" s="29" t="n"/>
      <c r="E65" s="29" t="n"/>
      <c r="F65" s="29" t="n"/>
      <c r="G65" s="29" t="n"/>
      <c r="H65" s="29" t="n"/>
      <c r="I65" s="29" t="n"/>
      <c r="J65" s="29" t="n"/>
      <c r="K65" s="29" t="n"/>
      <c r="L65" s="29" t="n"/>
      <c r="M65" s="29" t="n"/>
      <c r="N65" s="29" t="n"/>
      <c r="O65" s="29" t="n"/>
      <c r="P65" s="29" t="n"/>
      <c r="Q65" s="29" t="n"/>
    </row>
    <row r="66">
      <c r="A66" s="15" t="n"/>
      <c r="B66" s="4" t="n"/>
      <c r="C66" s="29" t="n"/>
      <c r="D66" s="29" t="n"/>
      <c r="E66" s="29" t="n"/>
      <c r="F66" s="29" t="n"/>
      <c r="G66" s="29" t="n"/>
      <c r="H66" s="29" t="n"/>
      <c r="I66" s="29" t="n"/>
      <c r="J66" s="29" t="n"/>
      <c r="K66" s="29" t="n"/>
      <c r="L66" s="29" t="n"/>
      <c r="M66" s="29" t="n"/>
      <c r="N66" s="29" t="n"/>
      <c r="O66" s="29" t="n"/>
      <c r="P66" s="29" t="n"/>
      <c r="Q66" s="29" t="n"/>
    </row>
    <row r="67">
      <c r="A67" s="15" t="n"/>
      <c r="B67" s="4" t="n"/>
      <c r="C67" s="29" t="n"/>
      <c r="D67" s="29" t="n"/>
      <c r="E67" s="29" t="n"/>
      <c r="F67" s="29" t="n"/>
      <c r="G67" s="29" t="n"/>
      <c r="H67" s="29" t="n"/>
      <c r="I67" s="29" t="n"/>
      <c r="J67" s="29" t="n"/>
      <c r="K67" s="29" t="n"/>
      <c r="L67" s="29" t="n"/>
      <c r="M67" s="29" t="n"/>
      <c r="N67" s="29" t="n"/>
      <c r="O67" s="29" t="n"/>
      <c r="P67" s="29" t="n"/>
      <c r="Q67" s="29" t="n"/>
    </row>
    <row r="68">
      <c r="A68" s="15" t="n"/>
      <c r="B68" s="4" t="n"/>
      <c r="C68" s="29" t="n"/>
      <c r="D68" s="29" t="n"/>
      <c r="E68" s="29" t="n"/>
      <c r="F68" s="29" t="n"/>
      <c r="G68" s="29" t="n"/>
      <c r="H68" s="29" t="n"/>
      <c r="I68" s="29" t="n"/>
      <c r="J68" s="29" t="n"/>
      <c r="K68" s="29" t="n"/>
      <c r="L68" s="29" t="n"/>
      <c r="M68" s="29" t="n"/>
      <c r="N68" s="29" t="n"/>
      <c r="O68" s="29" t="n"/>
      <c r="P68" s="29" t="n"/>
      <c r="Q68" s="29" t="n"/>
    </row>
    <row r="69">
      <c r="A69" s="15" t="n"/>
      <c r="B69" s="4" t="n"/>
      <c r="C69" s="29" t="n"/>
      <c r="D69" s="29" t="n"/>
      <c r="E69" s="29" t="n"/>
      <c r="F69" s="29" t="n"/>
      <c r="G69" s="29" t="n"/>
      <c r="H69" s="29" t="n"/>
      <c r="I69" s="29" t="n"/>
      <c r="J69" s="29" t="n"/>
      <c r="K69" s="29" t="n"/>
      <c r="L69" s="29" t="n"/>
      <c r="M69" s="29" t="n"/>
      <c r="N69" s="29" t="n"/>
      <c r="O69" s="29" t="n"/>
      <c r="P69" s="29" t="n"/>
      <c r="Q69" s="29" t="n"/>
    </row>
    <row r="70">
      <c r="A70" s="15" t="n"/>
      <c r="B70" s="4" t="n"/>
      <c r="C70" s="29" t="n"/>
      <c r="D70" s="29" t="n"/>
      <c r="E70" s="29" t="n"/>
      <c r="F70" s="29" t="n"/>
      <c r="G70" s="29" t="n"/>
      <c r="H70" s="29" t="n"/>
      <c r="I70" s="29" t="n"/>
      <c r="J70" s="29" t="n"/>
      <c r="K70" s="29" t="n"/>
      <c r="L70" s="29" t="n"/>
      <c r="M70" s="29" t="n"/>
      <c r="N70" s="29" t="n"/>
      <c r="O70" s="29" t="n"/>
      <c r="P70" s="29" t="n"/>
      <c r="Q70" s="29" t="n"/>
    </row>
    <row r="71">
      <c r="A71" s="15" t="n"/>
      <c r="B71" s="4" t="n"/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</row>
    <row r="72">
      <c r="A72" s="15" t="n"/>
      <c r="B72" s="4" t="n"/>
      <c r="C72" s="29" t="n"/>
      <c r="D72" s="29" t="n"/>
      <c r="E72" s="29" t="n"/>
      <c r="F72" s="29" t="n"/>
      <c r="G72" s="29" t="n"/>
      <c r="H72" s="29" t="n"/>
      <c r="I72" s="29" t="n"/>
      <c r="J72" s="29" t="n"/>
      <c r="K72" s="29" t="n"/>
      <c r="L72" s="29" t="n"/>
      <c r="M72" s="29" t="n"/>
      <c r="N72" s="29" t="n"/>
      <c r="O72" s="29" t="n"/>
      <c r="P72" s="29" t="n"/>
      <c r="Q72" s="29" t="n"/>
    </row>
    <row r="73">
      <c r="A73" s="15" t="n"/>
      <c r="B73" s="4" t="n"/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</row>
    <row r="74">
      <c r="A74" s="15" t="n"/>
      <c r="B74" s="4" t="n"/>
      <c r="C74" s="29" t="n"/>
      <c r="D74" s="29" t="n"/>
      <c r="E74" s="29" t="n"/>
      <c r="F74" s="29" t="n"/>
      <c r="G74" s="29" t="n"/>
      <c r="H74" s="29" t="n"/>
      <c r="I74" s="29" t="n"/>
      <c r="J74" s="29" t="n"/>
      <c r="K74" s="29" t="n"/>
      <c r="L74" s="29" t="n"/>
      <c r="M74" s="29" t="n"/>
      <c r="N74" s="29" t="n"/>
      <c r="O74" s="29" t="n"/>
      <c r="P74" s="29" t="n"/>
      <c r="Q74" s="29" t="n"/>
    </row>
    <row r="75">
      <c r="A75" s="15" t="n"/>
      <c r="B75" s="4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</row>
    <row r="76">
      <c r="A76" s="15" t="n"/>
      <c r="B76" s="4" t="n"/>
      <c r="C76" s="29" t="n"/>
      <c r="D76" s="29" t="n"/>
      <c r="E76" s="29" t="n"/>
      <c r="F76" s="29" t="n"/>
      <c r="G76" s="29" t="n"/>
      <c r="H76" s="29" t="n"/>
      <c r="I76" s="29" t="n"/>
      <c r="J76" s="29" t="n"/>
      <c r="K76" s="29" t="n"/>
      <c r="L76" s="29" t="n"/>
      <c r="M76" s="29" t="n"/>
      <c r="N76" s="29" t="n"/>
      <c r="O76" s="29" t="n"/>
      <c r="P76" s="29" t="n"/>
      <c r="Q76" s="29" t="n"/>
    </row>
    <row r="77">
      <c r="A77" s="15" t="n"/>
      <c r="B77" s="4" t="n"/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</row>
    <row r="78">
      <c r="A78" s="15" t="n"/>
      <c r="B78" s="4" t="n"/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</row>
    <row r="79">
      <c r="A79" s="15" t="n"/>
      <c r="B79" s="4" t="n"/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</row>
    <row r="80">
      <c r="A80" s="15" t="n"/>
      <c r="B80" s="4" t="n"/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</row>
    <row r="81">
      <c r="A81" s="15" t="n"/>
      <c r="B81" s="4" t="n"/>
      <c r="C81" s="29" t="n"/>
      <c r="D81" s="29" t="n"/>
      <c r="E81" s="29" t="n"/>
      <c r="F81" s="29" t="n"/>
      <c r="G81" s="29" t="n"/>
      <c r="H81" s="29" t="n"/>
      <c r="I81" s="29" t="n"/>
      <c r="J81" s="29" t="n"/>
      <c r="K81" s="29" t="n"/>
      <c r="L81" s="29" t="n"/>
      <c r="M81" s="29" t="n"/>
      <c r="N81" s="29" t="n"/>
      <c r="O81" s="29" t="n"/>
      <c r="P81" s="29" t="n"/>
      <c r="Q81" s="29" t="n"/>
    </row>
    <row r="82">
      <c r="A82" s="15" t="n"/>
      <c r="B82" s="4" t="n"/>
      <c r="C82" s="29" t="n"/>
      <c r="D82" s="29" t="n"/>
      <c r="E82" s="29" t="n"/>
      <c r="F82" s="29" t="n"/>
      <c r="G82" s="29" t="n"/>
      <c r="H82" s="29" t="n"/>
      <c r="I82" s="29" t="n"/>
      <c r="J82" s="29" t="n"/>
      <c r="K82" s="29" t="n"/>
      <c r="L82" s="29" t="n"/>
      <c r="M82" s="29" t="n"/>
      <c r="N82" s="29" t="n"/>
      <c r="O82" s="29" t="n"/>
      <c r="P82" s="29" t="n"/>
      <c r="Q82" s="29" t="n"/>
    </row>
    <row r="83">
      <c r="A83" s="15" t="n"/>
      <c r="B83" s="4" t="n"/>
      <c r="C83" s="29" t="n"/>
      <c r="D83" s="29" t="n"/>
      <c r="E83" s="29" t="n"/>
      <c r="F83" s="29" t="n"/>
      <c r="G83" s="29" t="n"/>
      <c r="H83" s="29" t="n"/>
      <c r="I83" s="29" t="n"/>
      <c r="J83" s="29" t="n"/>
      <c r="K83" s="29" t="n"/>
      <c r="L83" s="29" t="n"/>
      <c r="M83" s="29" t="n"/>
      <c r="N83" s="29" t="n"/>
      <c r="O83" s="29" t="n"/>
      <c r="P83" s="29" t="n"/>
      <c r="Q83" s="29" t="n"/>
    </row>
    <row r="84">
      <c r="A84" s="15" t="n"/>
      <c r="B84" s="4" t="n"/>
      <c r="C84" s="29" t="n"/>
      <c r="D84" s="29" t="n"/>
      <c r="E84" s="29" t="n"/>
      <c r="F84" s="29" t="n"/>
      <c r="G84" s="29" t="n"/>
      <c r="H84" s="29" t="n"/>
      <c r="I84" s="29" t="n"/>
      <c r="J84" s="29" t="n"/>
      <c r="K84" s="29" t="n"/>
      <c r="L84" s="29" t="n"/>
      <c r="M84" s="29" t="n"/>
      <c r="N84" s="29" t="n"/>
      <c r="O84" s="29" t="n"/>
      <c r="P84" s="29" t="n"/>
      <c r="Q84" s="29" t="n"/>
    </row>
    <row r="85">
      <c r="A85" s="15" t="n"/>
      <c r="B85" s="4" t="n"/>
      <c r="C85" s="29" t="n"/>
      <c r="D85" s="29" t="n"/>
      <c r="E85" s="29" t="n"/>
      <c r="F85" s="29" t="n"/>
      <c r="G85" s="29" t="n"/>
      <c r="H85" s="29" t="n"/>
      <c r="I85" s="29" t="n"/>
      <c r="J85" s="29" t="n"/>
      <c r="K85" s="29" t="n"/>
      <c r="L85" s="29" t="n"/>
      <c r="M85" s="29" t="n"/>
      <c r="N85" s="29" t="n"/>
      <c r="O85" s="29" t="n"/>
      <c r="P85" s="29" t="n"/>
      <c r="Q85" s="29" t="n"/>
    </row>
    <row r="86">
      <c r="A86" s="15" t="n"/>
      <c r="B86" s="4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</row>
    <row r="87">
      <c r="A87" s="15" t="n"/>
      <c r="B87" s="4" t="n"/>
      <c r="C87" s="29" t="n"/>
      <c r="D87" s="29" t="n"/>
      <c r="E87" s="29" t="n"/>
      <c r="F87" s="29" t="n"/>
      <c r="G87" s="29" t="n"/>
      <c r="H87" s="29" t="n"/>
      <c r="I87" s="29" t="n"/>
      <c r="J87" s="29" t="n"/>
      <c r="K87" s="29" t="n"/>
      <c r="L87" s="29" t="n"/>
      <c r="M87" s="29" t="n"/>
      <c r="N87" s="29" t="n"/>
      <c r="O87" s="29" t="n"/>
      <c r="P87" s="29" t="n"/>
      <c r="Q87" s="29" t="n"/>
    </row>
    <row r="88">
      <c r="A88" s="15" t="n"/>
      <c r="B88" s="4" t="n"/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</row>
    <row r="89">
      <c r="A89" s="15" t="n"/>
      <c r="B89" s="4" t="n"/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</row>
    <row r="90">
      <c r="A90" s="15" t="n"/>
      <c r="B90" s="4" t="n"/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</row>
    <row r="91">
      <c r="A91" s="15" t="n"/>
      <c r="B91" s="4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</row>
    <row r="92">
      <c r="A92" s="15" t="n"/>
      <c r="B92" s="4" t="n"/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</row>
    <row r="93">
      <c r="A93" s="15" t="n"/>
      <c r="B93" s="4" t="n"/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</row>
    <row r="94">
      <c r="A94" s="15" t="n"/>
      <c r="B94" s="4" t="n"/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</row>
    <row r="95">
      <c r="A95" s="15" t="n"/>
      <c r="B95" s="4" t="n"/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</row>
    <row r="96">
      <c r="A96" s="15" t="n"/>
      <c r="B96" s="4" t="n"/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</row>
    <row r="97">
      <c r="A97" s="15" t="n"/>
      <c r="B97" s="4" t="n"/>
      <c r="C97" s="29" t="n"/>
      <c r="D97" s="29" t="n"/>
      <c r="E97" s="29" t="n"/>
      <c r="F97" s="29" t="n"/>
      <c r="G97" s="29" t="n"/>
      <c r="H97" s="29" t="n"/>
      <c r="I97" s="29" t="n"/>
      <c r="J97" s="29" t="n"/>
      <c r="K97" s="29" t="n"/>
      <c r="L97" s="29" t="n"/>
      <c r="M97" s="29" t="n"/>
      <c r="N97" s="29" t="n"/>
      <c r="O97" s="29" t="n"/>
      <c r="P97" s="29" t="n"/>
      <c r="Q97" s="29" t="n"/>
    </row>
    <row r="98">
      <c r="A98" s="15" t="n"/>
      <c r="B98" s="4" t="n"/>
      <c r="C98" s="29" t="n"/>
      <c r="D98" s="29" t="n"/>
      <c r="E98" s="29" t="n"/>
      <c r="F98" s="29" t="n"/>
      <c r="G98" s="29" t="n"/>
      <c r="H98" s="29" t="n"/>
      <c r="I98" s="29" t="n"/>
      <c r="J98" s="29" t="n"/>
      <c r="K98" s="29" t="n"/>
      <c r="L98" s="29" t="n"/>
      <c r="M98" s="29" t="n"/>
      <c r="N98" s="29" t="n"/>
      <c r="O98" s="29" t="n"/>
      <c r="P98" s="29" t="n"/>
      <c r="Q98" s="29" t="n"/>
    </row>
    <row r="99">
      <c r="A99" s="15" t="n"/>
      <c r="B99" s="4" t="n"/>
      <c r="C99" s="29" t="n"/>
      <c r="D99" s="29" t="n"/>
      <c r="E99" s="29" t="n"/>
      <c r="F99" s="29" t="n"/>
      <c r="G99" s="29" t="n"/>
      <c r="H99" s="29" t="n"/>
      <c r="I99" s="29" t="n"/>
      <c r="J99" s="29" t="n"/>
      <c r="K99" s="29" t="n"/>
      <c r="L99" s="29" t="n"/>
      <c r="M99" s="29" t="n"/>
      <c r="N99" s="29" t="n"/>
      <c r="O99" s="29" t="n"/>
      <c r="P99" s="29" t="n"/>
      <c r="Q99" s="29" t="n"/>
    </row>
    <row r="100">
      <c r="A100" s="15" t="n"/>
      <c r="B100" s="4" t="n"/>
      <c r="C100" s="29" t="n"/>
      <c r="D100" s="29" t="n"/>
      <c r="E100" s="29" t="n"/>
      <c r="F100" s="29" t="n"/>
      <c r="G100" s="29" t="n"/>
      <c r="H100" s="29" t="n"/>
      <c r="I100" s="29" t="n"/>
      <c r="J100" s="29" t="n"/>
      <c r="K100" s="29" t="n"/>
      <c r="L100" s="29" t="n"/>
      <c r="M100" s="29" t="n"/>
      <c r="N100" s="29" t="n"/>
      <c r="O100" s="29" t="n"/>
      <c r="P100" s="29" t="n"/>
      <c r="Q100" s="29" t="n"/>
    </row>
    <row r="132">
      <c r="D132" s="28" t="n"/>
    </row>
  </sheetData>
  <autoFilter ref="A1:S132">
    <sortState ref="A2:O58">
      <sortCondition ref="A1:A58"/>
    </sortState>
  </autoFilter>
  <conditionalFormatting sqref="C2:C52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30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1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5" min="4" max="4"/>
    <col width="12" bestFit="1" customWidth="1" min="5" max="5"/>
    <col width="9.5546875" bestFit="1" customWidth="1" style="25" min="6" max="6"/>
    <col width="13" bestFit="1" customWidth="1" min="7" max="7"/>
    <col width="9.5546875" bestFit="1" customWidth="1" style="25" min="8" max="8"/>
    <col width="13" bestFit="1" customWidth="1" style="11" min="9" max="9"/>
    <col width="9.5546875" bestFit="1" customWidth="1" style="25" min="10" max="10"/>
    <col width="13" bestFit="1" customWidth="1" style="11" min="11" max="11"/>
    <col width="9.5546875" bestFit="1" customWidth="1" style="25" min="12" max="12"/>
    <col width="12" bestFit="1" customWidth="1" style="11" min="13" max="13"/>
    <col width="9.5546875" bestFit="1" customWidth="1" style="25" min="14" max="14"/>
    <col width="11" bestFit="1" customWidth="1" style="11" min="15" max="15"/>
    <col width="9.5546875" bestFit="1" customWidth="1" style="25" min="16" max="16"/>
    <col width="11" bestFit="1" customWidth="1" style="11" min="17" max="17"/>
  </cols>
  <sheetData>
    <row r="1" customFormat="1" s="2">
      <c r="A1" s="9" t="inlineStr">
        <is>
          <t>ID</t>
        </is>
      </c>
      <c r="B1" s="5" t="inlineStr">
        <is>
          <t>Title</t>
        </is>
      </c>
      <c r="C1" s="6" t="n">
        <v>44093</v>
      </c>
      <c r="D1" s="33" t="inlineStr">
        <is>
          <t>Change</t>
        </is>
      </c>
      <c r="E1" s="6" t="n">
        <v>44108</v>
      </c>
      <c r="F1" s="33" t="inlineStr">
        <is>
          <t>Change</t>
        </is>
      </c>
      <c r="G1" s="6" t="n">
        <v>44117</v>
      </c>
      <c r="H1" s="33" t="inlineStr">
        <is>
          <t>Change</t>
        </is>
      </c>
      <c r="I1" s="6" t="n">
        <v>44147</v>
      </c>
      <c r="J1" s="33" t="inlineStr">
        <is>
          <t>Change</t>
        </is>
      </c>
      <c r="K1" s="6" t="n">
        <v>44147</v>
      </c>
      <c r="L1" s="33" t="inlineStr">
        <is>
          <t>Change</t>
        </is>
      </c>
      <c r="M1" s="6" t="n">
        <v>44220</v>
      </c>
      <c r="N1" s="33" t="inlineStr">
        <is>
          <t>Change</t>
        </is>
      </c>
      <c r="O1" s="6" t="n">
        <v>44317</v>
      </c>
      <c r="P1" s="33" t="inlineStr">
        <is>
          <t>Change</t>
        </is>
      </c>
      <c r="Q1" s="6" t="n">
        <v>44415</v>
      </c>
      <c r="R1" t="inlineStr">
        <is>
          <t>Change</t>
        </is>
      </c>
      <c r="S1" s="27" t="n">
        <v>44416</v>
      </c>
    </row>
    <row r="2">
      <c r="A2" s="15" t="inlineStr">
        <is>
          <t>#01</t>
        </is>
      </c>
      <c r="B2" s="4" t="inlineStr">
        <is>
          <t>Berserk</t>
        </is>
      </c>
      <c r="C2" s="12" t="n">
        <v>1</v>
      </c>
      <c r="D2" s="32">
        <f>C2-E2</f>
        <v/>
      </c>
      <c r="E2" s="12" t="n">
        <v>1</v>
      </c>
      <c r="F2" s="32" t="n">
        <v>0</v>
      </c>
      <c r="G2" s="12" t="n">
        <v>1</v>
      </c>
      <c r="H2" s="32" t="n">
        <v>0</v>
      </c>
      <c r="I2" s="12" t="n">
        <v>1</v>
      </c>
      <c r="J2" s="32" t="n">
        <v>0</v>
      </c>
      <c r="K2" s="12" t="n">
        <v>1</v>
      </c>
      <c r="L2" s="32" t="n">
        <v>0</v>
      </c>
      <c r="M2" s="12" t="n">
        <v>1</v>
      </c>
      <c r="N2" s="32" t="n">
        <v>0</v>
      </c>
      <c r="O2" s="12" t="n">
        <v>1</v>
      </c>
      <c r="P2" s="32" t="n">
        <v>0</v>
      </c>
      <c r="Q2" s="12" t="n">
        <v>1</v>
      </c>
      <c r="R2">
        <f>Q2 - S2</f>
        <v/>
      </c>
      <c r="S2">
        <f>COUNTIF(MRV!$S$2:$S$100,"&gt;"&amp;MRV!S2)+1</f>
        <v/>
      </c>
    </row>
    <row r="3" ht="28.8" customHeight="1">
      <c r="A3" s="15" t="inlineStr">
        <is>
          <t>#02</t>
        </is>
      </c>
      <c r="B3" s="4" t="inlineStr">
        <is>
          <t>JoJo no Kimyou na Bouken Part 7: Steel Ball Run</t>
        </is>
      </c>
      <c r="C3" s="12" t="n">
        <v>2</v>
      </c>
      <c r="D3" s="32" t="n">
        <v>0</v>
      </c>
      <c r="E3" s="12" t="n">
        <v>2</v>
      </c>
      <c r="F3" s="32" t="n">
        <v>0</v>
      </c>
      <c r="G3" s="12" t="n">
        <v>2</v>
      </c>
      <c r="H3" s="32" t="n">
        <v>0</v>
      </c>
      <c r="I3" s="12" t="n">
        <v>2</v>
      </c>
      <c r="J3" s="32" t="n">
        <v>0</v>
      </c>
      <c r="K3" s="12" t="n">
        <v>2</v>
      </c>
      <c r="L3" s="32" t="n">
        <v>0</v>
      </c>
      <c r="M3" s="12" t="n">
        <v>2</v>
      </c>
      <c r="N3" s="32" t="n">
        <v>0</v>
      </c>
      <c r="O3" s="12" t="n">
        <v>2</v>
      </c>
      <c r="P3" s="32" t="n">
        <v>0</v>
      </c>
      <c r="Q3" s="12" t="n">
        <v>2</v>
      </c>
      <c r="R3">
        <f>Q3 - S3</f>
        <v/>
      </c>
      <c r="S3">
        <f>COUNTIF(MRV!$S$2:$S$100,"&gt;"&amp;MRV!S3)+1</f>
        <v/>
      </c>
    </row>
    <row r="4">
      <c r="A4" s="15" t="inlineStr">
        <is>
          <t>#03</t>
        </is>
      </c>
      <c r="B4" s="4" t="inlineStr">
        <is>
          <t>Fullmetal Alchemist</t>
        </is>
      </c>
      <c r="C4" s="12" t="n">
        <v>3</v>
      </c>
      <c r="D4" s="32" t="n">
        <v>0</v>
      </c>
      <c r="E4" s="12" t="n">
        <v>3</v>
      </c>
      <c r="F4" s="32" t="n">
        <v>0</v>
      </c>
      <c r="G4" s="12" t="n">
        <v>3</v>
      </c>
      <c r="H4" s="32" t="n">
        <v>0</v>
      </c>
      <c r="I4" s="12" t="n">
        <v>3</v>
      </c>
      <c r="J4" s="32" t="n">
        <v>0</v>
      </c>
      <c r="K4" s="12" t="n">
        <v>3</v>
      </c>
      <c r="L4" s="32" t="n">
        <v>-1</v>
      </c>
      <c r="M4" s="12" t="n">
        <v>4</v>
      </c>
      <c r="N4" s="32" t="n">
        <v>-2</v>
      </c>
      <c r="O4" s="12" t="n">
        <v>6</v>
      </c>
      <c r="P4" s="32" t="n">
        <v>0</v>
      </c>
      <c r="Q4" s="12" t="n">
        <v>6</v>
      </c>
      <c r="R4">
        <f>Q4 - S4</f>
        <v/>
      </c>
      <c r="S4">
        <f>COUNTIF(MRV!$S$2:$S$100,"&gt;"&amp;MRV!S4)+1</f>
        <v/>
      </c>
    </row>
    <row r="5">
      <c r="A5" s="15" t="inlineStr">
        <is>
          <t>#04</t>
        </is>
      </c>
      <c r="B5" s="4" t="inlineStr">
        <is>
          <t>One Piece</t>
        </is>
      </c>
      <c r="C5" s="12" t="n">
        <v>4</v>
      </c>
      <c r="D5" s="32" t="n">
        <v>0</v>
      </c>
      <c r="E5" s="12" t="n">
        <v>4</v>
      </c>
      <c r="F5" s="32" t="n">
        <v>0</v>
      </c>
      <c r="G5" s="12" t="n">
        <v>4</v>
      </c>
      <c r="H5" s="32" t="n">
        <v>0</v>
      </c>
      <c r="I5" s="12" t="n">
        <v>4</v>
      </c>
      <c r="J5" s="32" t="n">
        <v>0</v>
      </c>
      <c r="K5" s="12" t="n">
        <v>4</v>
      </c>
      <c r="L5" s="32" t="n">
        <v>1</v>
      </c>
      <c r="M5" s="12" t="n">
        <v>3</v>
      </c>
      <c r="N5" s="32" t="n">
        <v>0</v>
      </c>
      <c r="O5" s="12" t="n">
        <v>3</v>
      </c>
      <c r="P5" s="32" t="n">
        <v>0</v>
      </c>
      <c r="Q5" s="12" t="n">
        <v>3</v>
      </c>
      <c r="R5">
        <f>Q5 - S5</f>
        <v/>
      </c>
      <c r="S5">
        <f>COUNTIF(MRV!$S$2:$S$100,"&gt;"&amp;MRV!S5)+1</f>
        <v/>
      </c>
    </row>
    <row r="6">
      <c r="A6" s="15" t="inlineStr">
        <is>
          <t>#05</t>
        </is>
      </c>
      <c r="B6" s="4" t="inlineStr">
        <is>
          <t>Monster</t>
        </is>
      </c>
      <c r="C6" s="12" t="n">
        <v>5</v>
      </c>
      <c r="D6" s="32" t="n">
        <v>0</v>
      </c>
      <c r="E6" s="12" t="n">
        <v>5</v>
      </c>
      <c r="F6" s="32" t="n">
        <v>0</v>
      </c>
      <c r="G6" s="12" t="n">
        <v>5</v>
      </c>
      <c r="H6" s="32" t="n">
        <v>0</v>
      </c>
      <c r="I6" s="12" t="n">
        <v>5</v>
      </c>
      <c r="J6" s="32" t="n">
        <v>0</v>
      </c>
      <c r="K6" s="12" t="n">
        <v>5</v>
      </c>
      <c r="L6" s="32" t="n">
        <v>0</v>
      </c>
      <c r="M6" s="12" t="n">
        <v>5</v>
      </c>
      <c r="N6" s="32" t="n">
        <v>0</v>
      </c>
      <c r="O6" s="12" t="n">
        <v>5</v>
      </c>
      <c r="P6" s="32" t="n">
        <v>0</v>
      </c>
      <c r="Q6" s="12" t="n">
        <v>5</v>
      </c>
      <c r="R6">
        <f>Q6 - S6</f>
        <v/>
      </c>
      <c r="S6">
        <f>COUNTIF(MRV!$S$2:$S$100,"&gt;"&amp;MRV!S6)+1</f>
        <v/>
      </c>
    </row>
    <row r="7">
      <c r="A7" s="15" t="inlineStr">
        <is>
          <t>#06</t>
        </is>
      </c>
      <c r="B7" s="4" t="inlineStr">
        <is>
          <t>Vagabond</t>
        </is>
      </c>
      <c r="C7" s="12" t="n">
        <v>6</v>
      </c>
      <c r="D7" s="32" t="n">
        <v>0</v>
      </c>
      <c r="E7" s="12" t="n">
        <v>6</v>
      </c>
      <c r="F7" s="32" t="n">
        <v>0</v>
      </c>
      <c r="G7" s="12" t="n">
        <v>6</v>
      </c>
      <c r="H7" s="32" t="n">
        <v>1</v>
      </c>
      <c r="I7" s="12" t="n">
        <v>5</v>
      </c>
      <c r="J7" s="32" t="n">
        <v>0</v>
      </c>
      <c r="K7" s="12" t="n">
        <v>5</v>
      </c>
      <c r="L7" s="32" t="n">
        <v>0</v>
      </c>
      <c r="M7" s="12" t="n">
        <v>5</v>
      </c>
      <c r="N7" s="32" t="n">
        <v>1</v>
      </c>
      <c r="O7" s="12" t="n">
        <v>4</v>
      </c>
      <c r="P7" s="32" t="n">
        <v>0</v>
      </c>
      <c r="Q7" s="12" t="n">
        <v>4</v>
      </c>
      <c r="R7">
        <f>Q7 - S7</f>
        <v/>
      </c>
      <c r="S7">
        <f>COUNTIF(MRV!$S$2:$S$100,"&gt;"&amp;MRV!S7)+1</f>
        <v/>
      </c>
    </row>
    <row r="8">
      <c r="A8" s="15" t="inlineStr">
        <is>
          <t>#07</t>
        </is>
      </c>
      <c r="B8" s="4" t="inlineStr">
        <is>
          <t>Oyasumi Punpun</t>
        </is>
      </c>
      <c r="C8" s="12" t="n">
        <v>7</v>
      </c>
      <c r="D8" s="32" t="n">
        <v>0</v>
      </c>
      <c r="E8" s="12" t="n">
        <v>7</v>
      </c>
      <c r="F8" s="32" t="n">
        <v>0</v>
      </c>
      <c r="G8" s="12" t="n">
        <v>7</v>
      </c>
      <c r="H8" s="32" t="n">
        <v>0</v>
      </c>
      <c r="I8" s="12" t="n">
        <v>7</v>
      </c>
      <c r="J8" s="32" t="n">
        <v>0</v>
      </c>
      <c r="K8" s="12" t="n">
        <v>7</v>
      </c>
      <c r="L8" s="32" t="n">
        <v>0</v>
      </c>
      <c r="M8" s="12" t="n">
        <v>7</v>
      </c>
      <c r="N8" s="32" t="n">
        <v>0</v>
      </c>
      <c r="O8" s="12" t="n">
        <v>7</v>
      </c>
      <c r="P8" s="32" t="n">
        <v>0</v>
      </c>
      <c r="Q8" s="12" t="n">
        <v>7</v>
      </c>
      <c r="R8">
        <f>Q8 - S8</f>
        <v/>
      </c>
      <c r="S8">
        <f>COUNTIF(MRV!$S$2:$S$100,"&gt;"&amp;MRV!S8)+1</f>
        <v/>
      </c>
    </row>
    <row r="9">
      <c r="A9" s="15" t="inlineStr">
        <is>
          <t>#08</t>
        </is>
      </c>
      <c r="B9" s="4" t="inlineStr">
        <is>
          <t>Grand Blue</t>
        </is>
      </c>
      <c r="C9" s="12" t="n">
        <v>8</v>
      </c>
      <c r="D9" s="32" t="n">
        <v>0</v>
      </c>
      <c r="E9" s="12" t="n">
        <v>8</v>
      </c>
      <c r="F9" s="32" t="n">
        <v>0</v>
      </c>
      <c r="G9" s="12" t="n">
        <v>8</v>
      </c>
      <c r="H9" s="32" t="n">
        <v>0</v>
      </c>
      <c r="I9" s="12" t="n">
        <v>8</v>
      </c>
      <c r="J9" s="32" t="n">
        <v>0</v>
      </c>
      <c r="K9" s="12" t="n">
        <v>8</v>
      </c>
      <c r="L9" s="32" t="n">
        <v>0</v>
      </c>
      <c r="M9" s="12" t="n">
        <v>8</v>
      </c>
      <c r="N9" s="32" t="n">
        <v>0</v>
      </c>
      <c r="O9" s="12" t="n">
        <v>8</v>
      </c>
      <c r="P9" s="32" t="n">
        <v>0</v>
      </c>
      <c r="Q9" s="12" t="n">
        <v>8</v>
      </c>
      <c r="R9">
        <f>Q9 - S9</f>
        <v/>
      </c>
      <c r="S9">
        <f>COUNTIF(MRV!$S$2:$S$100,"&gt;"&amp;MRV!S9)+1</f>
        <v/>
      </c>
    </row>
    <row r="10">
      <c r="A10" s="15" t="inlineStr">
        <is>
          <t>#09</t>
        </is>
      </c>
      <c r="B10" s="4" t="inlineStr">
        <is>
          <t>Slam Dunk</t>
        </is>
      </c>
      <c r="C10" s="12" t="n">
        <v>8</v>
      </c>
      <c r="D10" s="32" t="n">
        <v>0</v>
      </c>
      <c r="E10" s="12" t="n">
        <v>8</v>
      </c>
      <c r="F10" s="32" t="n">
        <v>-2</v>
      </c>
      <c r="G10" s="12" t="n">
        <v>10</v>
      </c>
      <c r="H10" s="32" t="n">
        <v>0</v>
      </c>
      <c r="I10" s="12" t="n">
        <v>10</v>
      </c>
      <c r="J10" s="32" t="n">
        <v>1</v>
      </c>
      <c r="K10" s="12" t="n">
        <v>9</v>
      </c>
      <c r="L10" s="32" t="n">
        <v>0</v>
      </c>
      <c r="M10" s="12" t="n">
        <v>9</v>
      </c>
      <c r="N10" s="32" t="n">
        <v>0</v>
      </c>
      <c r="O10" s="12" t="n">
        <v>9</v>
      </c>
      <c r="P10" s="32" t="n">
        <v>0</v>
      </c>
      <c r="Q10" s="12" t="n">
        <v>9</v>
      </c>
      <c r="R10">
        <f>Q10 - S10</f>
        <v/>
      </c>
      <c r="S10">
        <f>COUNTIF(MRV!$S$2:$S$100,"&gt;"&amp;MRV!S10)+1</f>
        <v/>
      </c>
    </row>
    <row r="11">
      <c r="A11" s="15" t="inlineStr">
        <is>
          <t>#10</t>
        </is>
      </c>
      <c r="B11" s="4" t="inlineStr">
        <is>
          <t>Kingdom</t>
        </is>
      </c>
      <c r="C11" s="12" t="n">
        <v>10</v>
      </c>
      <c r="D11" s="32" t="n">
        <v>2</v>
      </c>
      <c r="E11" s="12" t="n">
        <v>8</v>
      </c>
      <c r="F11" s="32" t="n">
        <v>0</v>
      </c>
      <c r="G11" s="12" t="n">
        <v>8</v>
      </c>
      <c r="H11" s="32" t="n">
        <v>-1</v>
      </c>
      <c r="I11" s="12" t="n">
        <v>9</v>
      </c>
      <c r="J11" s="32" t="n">
        <v>0</v>
      </c>
      <c r="K11" s="12" t="n">
        <v>9</v>
      </c>
      <c r="L11" s="32" t="n">
        <v>0</v>
      </c>
      <c r="M11" s="12" t="n">
        <v>9</v>
      </c>
      <c r="N11" s="32" t="n">
        <v>-1</v>
      </c>
      <c r="O11" s="12" t="n">
        <v>10</v>
      </c>
      <c r="P11" s="32" t="n">
        <v>0</v>
      </c>
      <c r="Q11" s="12" t="n">
        <v>10</v>
      </c>
      <c r="R11">
        <f>Q11 - S11</f>
        <v/>
      </c>
      <c r="S11">
        <f>COUNTIF(MRV!$S$2:$S$100,"&gt;"&amp;MRV!S11)+1</f>
        <v/>
      </c>
    </row>
    <row r="12" ht="28.8" customHeight="1">
      <c r="A12" s="15" t="inlineStr">
        <is>
          <t>#11</t>
        </is>
      </c>
      <c r="B12" s="4" t="inlineStr">
        <is>
          <t>Kaguya-sama wa Kokurasetai: Tensai-tachi no Renai Zunousen</t>
        </is>
      </c>
      <c r="C12" s="12" t="n">
        <v>11</v>
      </c>
      <c r="D12" s="32" t="n">
        <v>0</v>
      </c>
      <c r="E12" s="12" t="n">
        <v>11</v>
      </c>
      <c r="F12" s="32" t="n">
        <v>0</v>
      </c>
      <c r="G12" s="12" t="n">
        <v>11</v>
      </c>
      <c r="H12" s="32" t="n">
        <v>-1</v>
      </c>
      <c r="I12" s="12" t="n">
        <v>12</v>
      </c>
      <c r="J12" s="32" t="n">
        <v>0</v>
      </c>
      <c r="K12" s="12" t="n">
        <v>12</v>
      </c>
      <c r="L12" s="32" t="n">
        <v>0</v>
      </c>
      <c r="M12" s="12" t="n">
        <v>12</v>
      </c>
      <c r="N12" s="32" t="n">
        <v>-1</v>
      </c>
      <c r="O12" s="12" t="n">
        <v>13</v>
      </c>
      <c r="P12" s="32" t="n">
        <v>0</v>
      </c>
      <c r="Q12" s="12" t="n">
        <v>13</v>
      </c>
      <c r="R12">
        <f>Q12 - S12</f>
        <v/>
      </c>
      <c r="S12">
        <f>COUNTIF(MRV!$S$2:$S$100,"&gt;"&amp;MRV!S12)+1</f>
        <v/>
      </c>
    </row>
    <row r="13">
      <c r="A13" s="15" t="inlineStr">
        <is>
          <t>#12</t>
        </is>
      </c>
      <c r="B13" s="4" t="inlineStr">
        <is>
          <t>20th Century Boys</t>
        </is>
      </c>
      <c r="C13" s="12" t="n">
        <v>11</v>
      </c>
      <c r="D13" s="32" t="n">
        <v>0</v>
      </c>
      <c r="E13" s="12" t="n">
        <v>11</v>
      </c>
      <c r="F13" s="32" t="n">
        <v>0</v>
      </c>
      <c r="G13" s="12" t="n">
        <v>11</v>
      </c>
      <c r="H13" s="32" t="n">
        <v>0</v>
      </c>
      <c r="I13" s="12" t="n">
        <v>11</v>
      </c>
      <c r="J13" s="32" t="n">
        <v>-1</v>
      </c>
      <c r="K13" s="12" t="n">
        <v>12</v>
      </c>
      <c r="L13" s="32" t="n">
        <v>0</v>
      </c>
      <c r="M13" s="12" t="n">
        <v>12</v>
      </c>
      <c r="N13" s="32" t="n">
        <v>0</v>
      </c>
      <c r="O13" s="12" t="n">
        <v>12</v>
      </c>
      <c r="P13" s="32" t="n">
        <v>-1</v>
      </c>
      <c r="Q13" s="12" t="n">
        <v>13</v>
      </c>
      <c r="R13">
        <f>Q13 - S13</f>
        <v/>
      </c>
      <c r="S13">
        <f>COUNTIF(MRV!$S$2:$S$100,"&gt;"&amp;MRV!S13)+1</f>
        <v/>
      </c>
    </row>
    <row r="14">
      <c r="A14" s="15" t="inlineStr">
        <is>
          <t>#13</t>
        </is>
      </c>
      <c r="B14" s="4" t="inlineStr">
        <is>
          <t>Solo Leveling</t>
        </is>
      </c>
      <c r="C14" s="12" t="n">
        <v>11</v>
      </c>
      <c r="D14" s="32" t="n">
        <v>-3</v>
      </c>
      <c r="E14" s="12" t="n">
        <v>14</v>
      </c>
      <c r="F14" s="32" t="n">
        <v>0</v>
      </c>
      <c r="G14" s="12" t="n">
        <v>14</v>
      </c>
      <c r="H14" s="32" t="n">
        <v>0</v>
      </c>
      <c r="I14" s="12" t="n">
        <v>14</v>
      </c>
      <c r="J14" s="32" t="n">
        <v>0</v>
      </c>
      <c r="K14" s="12" t="n">
        <v>14</v>
      </c>
      <c r="L14" s="32" t="n">
        <v>-3</v>
      </c>
      <c r="M14" s="12" t="n">
        <v>17</v>
      </c>
      <c r="N14" s="32" t="n">
        <v>-4</v>
      </c>
      <c r="O14" s="12" t="n">
        <v>21</v>
      </c>
      <c r="P14" s="32" t="n">
        <v>-3</v>
      </c>
      <c r="Q14" s="12" t="n">
        <v>24</v>
      </c>
      <c r="R14">
        <f>Q14 - S14</f>
        <v/>
      </c>
      <c r="S14">
        <f>COUNTIF(MRV!$S$2:$S$100,"&gt;"&amp;MRV!S14)+1</f>
        <v/>
      </c>
    </row>
    <row r="15">
      <c r="A15" s="15" t="inlineStr">
        <is>
          <t>#14</t>
        </is>
      </c>
      <c r="B15" s="4" t="inlineStr">
        <is>
          <t>Monogatari Series: First Season</t>
        </is>
      </c>
      <c r="C15" s="12" t="n">
        <v>14</v>
      </c>
      <c r="D15" s="32" t="n">
        <v>3</v>
      </c>
      <c r="E15" s="12" t="n">
        <v>11</v>
      </c>
      <c r="F15" s="32" t="n">
        <v>0</v>
      </c>
      <c r="G15" s="12" t="n">
        <v>11</v>
      </c>
      <c r="H15" s="32" t="n">
        <v>-1</v>
      </c>
      <c r="I15" s="12" t="n">
        <v>12</v>
      </c>
      <c r="J15" s="32" t="n">
        <v>1</v>
      </c>
      <c r="K15" s="12" t="n">
        <v>11</v>
      </c>
      <c r="L15" s="32" t="n">
        <v>0</v>
      </c>
      <c r="M15" s="12" t="n">
        <v>11</v>
      </c>
      <c r="N15" s="32" t="n">
        <v>0</v>
      </c>
      <c r="O15" s="12" t="n">
        <v>11</v>
      </c>
      <c r="P15" s="32" t="n">
        <v>0</v>
      </c>
      <c r="Q15" s="12" t="n">
        <v>11</v>
      </c>
      <c r="R15">
        <f>Q15 - S15</f>
        <v/>
      </c>
      <c r="S15">
        <f>COUNTIF(MRV!$S$2:$S$100,"&gt;"&amp;MRV!S15)+1</f>
        <v/>
      </c>
    </row>
    <row r="16" ht="28.8" customHeight="1">
      <c r="A16" s="15" t="inlineStr">
        <is>
          <t>#15</t>
        </is>
      </c>
      <c r="B16" s="4" t="inlineStr">
        <is>
          <t>Yahari Ore no Seishun Love Comedy wa Machigatteiru.</t>
        </is>
      </c>
      <c r="C16" s="12" t="n">
        <v>15</v>
      </c>
      <c r="D16" s="32" t="n">
        <v>0</v>
      </c>
      <c r="E16" s="12" t="n">
        <v>15</v>
      </c>
      <c r="F16" s="32" t="n">
        <v>0</v>
      </c>
      <c r="G16" s="12" t="n">
        <v>15</v>
      </c>
      <c r="H16" s="32" t="n">
        <v>-1</v>
      </c>
      <c r="I16" s="12" t="n">
        <v>16</v>
      </c>
      <c r="J16" s="32" t="n">
        <v>0</v>
      </c>
      <c r="K16" s="12" t="n">
        <v>16</v>
      </c>
      <c r="L16" s="32" t="n">
        <v>-4</v>
      </c>
      <c r="M16" s="12" t="n">
        <v>20</v>
      </c>
      <c r="N16" s="32" t="n">
        <v>-5</v>
      </c>
      <c r="O16" s="12" t="n">
        <v>25</v>
      </c>
      <c r="P16" s="32" t="n">
        <v>-1</v>
      </c>
      <c r="Q16" s="12" t="n">
        <v>26</v>
      </c>
      <c r="R16">
        <f>Q16 - S16</f>
        <v/>
      </c>
      <c r="S16">
        <f>COUNTIF(MRV!$S$2:$S$100,"&gt;"&amp;MRV!S16)+1</f>
        <v/>
      </c>
    </row>
    <row r="17">
      <c r="A17" s="15" t="inlineStr">
        <is>
          <t>#16</t>
        </is>
      </c>
      <c r="B17" s="4" t="inlineStr">
        <is>
          <t>Monogatari Series: Second Season</t>
        </is>
      </c>
      <c r="C17" s="12" t="n">
        <v>15</v>
      </c>
      <c r="D17" s="32" t="n">
        <v>0</v>
      </c>
      <c r="E17" s="12" t="n">
        <v>15</v>
      </c>
      <c r="F17" s="32" t="n">
        <v>0</v>
      </c>
      <c r="G17" s="12" t="n">
        <v>15</v>
      </c>
      <c r="H17" s="32" t="n">
        <v>-1</v>
      </c>
      <c r="I17" s="12" t="n">
        <v>16</v>
      </c>
      <c r="J17" s="32" t="n">
        <v>0</v>
      </c>
      <c r="K17" s="12" t="n">
        <v>16</v>
      </c>
      <c r="L17" s="32" t="n">
        <v>0</v>
      </c>
      <c r="M17" s="12" t="n">
        <v>16</v>
      </c>
      <c r="N17" s="32" t="n">
        <v>0</v>
      </c>
      <c r="O17" s="12" t="n">
        <v>16</v>
      </c>
      <c r="P17" s="32" t="n">
        <v>0</v>
      </c>
      <c r="Q17" s="12" t="n">
        <v>16</v>
      </c>
      <c r="R17">
        <f>Q17 - S17</f>
        <v/>
      </c>
      <c r="S17">
        <f>COUNTIF(MRV!$S$2:$S$100,"&gt;"&amp;MRV!S17)+1</f>
        <v/>
      </c>
    </row>
    <row r="18">
      <c r="A18" s="15" t="inlineStr">
        <is>
          <t>#17</t>
        </is>
      </c>
      <c r="B18" s="4" t="inlineStr">
        <is>
          <t>Ookami to Koushinryou</t>
        </is>
      </c>
      <c r="C18" s="12" t="n">
        <v>15</v>
      </c>
      <c r="D18" s="32" t="n">
        <v>-3</v>
      </c>
      <c r="E18" s="12" t="n">
        <v>18</v>
      </c>
      <c r="F18" s="32" t="n">
        <v>0</v>
      </c>
      <c r="G18" s="12" t="n">
        <v>18</v>
      </c>
      <c r="H18" s="32" t="n">
        <v>-2</v>
      </c>
      <c r="I18" s="12" t="n">
        <v>20</v>
      </c>
      <c r="J18" s="32" t="n">
        <v>0</v>
      </c>
      <c r="K18" s="12" t="n">
        <v>20</v>
      </c>
      <c r="L18" s="32" t="n">
        <v>-1</v>
      </c>
      <c r="M18" s="12" t="n">
        <v>21</v>
      </c>
      <c r="N18" s="32" t="n">
        <v>0</v>
      </c>
      <c r="O18" s="12" t="n">
        <v>21</v>
      </c>
      <c r="P18" s="32" t="n">
        <v>0</v>
      </c>
      <c r="Q18" s="12" t="n">
        <v>21</v>
      </c>
      <c r="R18">
        <f>Q18 - S18</f>
        <v/>
      </c>
      <c r="S18">
        <f>COUNTIF(MRV!$S$2:$S$100,"&gt;"&amp;MRV!S18)+1</f>
        <v/>
      </c>
    </row>
    <row r="19">
      <c r="A19" s="15" t="inlineStr">
        <is>
          <t>#18</t>
        </is>
      </c>
      <c r="B19" s="4" t="inlineStr">
        <is>
          <t>Haikyuu!!</t>
        </is>
      </c>
      <c r="C19" s="12" t="n">
        <v>18</v>
      </c>
      <c r="D19" s="32" t="n">
        <v>3</v>
      </c>
      <c r="E19" s="12" t="n">
        <v>15</v>
      </c>
      <c r="F19" s="32" t="n">
        <v>0</v>
      </c>
      <c r="G19" s="12" t="n">
        <v>15</v>
      </c>
      <c r="H19" s="32" t="n">
        <v>0</v>
      </c>
      <c r="I19" s="12" t="n">
        <v>15</v>
      </c>
      <c r="J19" s="32" t="n">
        <v>0</v>
      </c>
      <c r="K19" s="12" t="n">
        <v>15</v>
      </c>
      <c r="L19" s="32" t="n">
        <v>0</v>
      </c>
      <c r="M19" s="12" t="n">
        <v>15</v>
      </c>
      <c r="N19" s="32" t="n">
        <v>0</v>
      </c>
      <c r="O19" s="12" t="n">
        <v>15</v>
      </c>
      <c r="P19" s="32" t="n">
        <v>-2</v>
      </c>
      <c r="Q19" s="12" t="n">
        <v>17</v>
      </c>
      <c r="R19">
        <f>Q19 - S19</f>
        <v/>
      </c>
      <c r="S19">
        <f>COUNTIF(MRV!$S$2:$S$100,"&gt;"&amp;MRV!S19)+1</f>
        <v/>
      </c>
    </row>
    <row r="20">
      <c r="A20" s="15" t="inlineStr">
        <is>
          <t>#19</t>
        </is>
      </c>
      <c r="B20" s="4" t="inlineStr">
        <is>
          <t>Made in Abyss</t>
        </is>
      </c>
      <c r="C20" s="12" t="n">
        <v>18</v>
      </c>
      <c r="D20" s="32" t="n">
        <v>-2</v>
      </c>
      <c r="E20" s="12" t="n">
        <v>20</v>
      </c>
      <c r="F20" s="32" t="n">
        <v>0</v>
      </c>
      <c r="G20" s="12" t="n">
        <v>20</v>
      </c>
      <c r="H20" s="32" t="n">
        <v>0</v>
      </c>
      <c r="I20" s="12" t="n">
        <v>20</v>
      </c>
      <c r="J20" s="32" t="n">
        <v>-1</v>
      </c>
      <c r="K20" s="12" t="n">
        <v>21</v>
      </c>
      <c r="L20" s="32" t="n">
        <v>0</v>
      </c>
      <c r="M20" s="12" t="n">
        <v>21</v>
      </c>
      <c r="N20" s="32" t="n">
        <v>-7</v>
      </c>
      <c r="O20" s="12" t="n">
        <v>28</v>
      </c>
      <c r="P20" s="32" t="n">
        <v>-2</v>
      </c>
      <c r="Q20" s="12" t="n">
        <v>30</v>
      </c>
      <c r="R20">
        <f>Q20 - S20</f>
        <v/>
      </c>
      <c r="S20">
        <f>COUNTIF(MRV!$S$2:$S$100,"&gt;"&amp;MRV!S20)+1</f>
        <v/>
      </c>
    </row>
    <row r="21">
      <c r="A21" s="15" t="inlineStr">
        <is>
          <t>#20</t>
        </is>
      </c>
      <c r="B21" s="4" t="inlineStr">
        <is>
          <t>GTO</t>
        </is>
      </c>
      <c r="C21" s="12" t="n">
        <v>20</v>
      </c>
      <c r="D21" s="32" t="n">
        <v>2</v>
      </c>
      <c r="E21" s="12" t="n">
        <v>18</v>
      </c>
      <c r="F21" s="32" t="n">
        <v>0</v>
      </c>
      <c r="G21" s="12" t="n">
        <v>18</v>
      </c>
      <c r="H21" s="32" t="n">
        <v>0</v>
      </c>
      <c r="I21" s="12" t="n">
        <v>18</v>
      </c>
      <c r="J21" s="32" t="n">
        <v>0</v>
      </c>
      <c r="K21" s="12" t="n">
        <v>18</v>
      </c>
      <c r="L21" s="32" t="n">
        <v>-1</v>
      </c>
      <c r="M21" s="12" t="n">
        <v>19</v>
      </c>
      <c r="N21" s="32" t="n">
        <v>3</v>
      </c>
      <c r="O21" s="12" t="n">
        <v>16</v>
      </c>
      <c r="P21" s="32" t="n">
        <v>-1</v>
      </c>
      <c r="Q21" s="12" t="n">
        <v>17</v>
      </c>
      <c r="R21">
        <f>Q21 - S21</f>
        <v/>
      </c>
      <c r="S21">
        <f>COUNTIF(MRV!$S$2:$S$100,"&gt;"&amp;MRV!S21)+1</f>
        <v/>
      </c>
    </row>
    <row r="22">
      <c r="A22" s="15" t="inlineStr">
        <is>
          <t>#21</t>
        </is>
      </c>
      <c r="B22" s="4" t="inlineStr">
        <is>
          <t>Koe no Katachi</t>
        </is>
      </c>
      <c r="C22" s="12" t="n">
        <v>20</v>
      </c>
      <c r="D22" s="32" t="n">
        <v>-2</v>
      </c>
      <c r="E22" s="12" t="n">
        <v>22</v>
      </c>
      <c r="F22" s="32" t="n">
        <v>0</v>
      </c>
      <c r="G22" s="12" t="n">
        <v>22</v>
      </c>
      <c r="H22" s="32" t="n">
        <v>0</v>
      </c>
      <c r="I22" s="12" t="n">
        <v>22</v>
      </c>
      <c r="J22" s="32" t="n">
        <v>0</v>
      </c>
      <c r="K22" s="12" t="n">
        <v>22</v>
      </c>
      <c r="L22" s="32" t="n">
        <v>-1</v>
      </c>
      <c r="M22" s="12" t="n">
        <v>23</v>
      </c>
      <c r="N22" s="32" t="n">
        <v>0</v>
      </c>
      <c r="O22" s="12" t="n">
        <v>23</v>
      </c>
      <c r="P22" s="32" t="n">
        <v>2</v>
      </c>
      <c r="Q22" s="12" t="n">
        <v>21</v>
      </c>
      <c r="R22">
        <f>Q22 - S22</f>
        <v/>
      </c>
      <c r="S22">
        <f>COUNTIF(MRV!$S$2:$S$100,"&gt;"&amp;MRV!S22)+1</f>
        <v/>
      </c>
    </row>
    <row r="23">
      <c r="A23" s="15" t="inlineStr">
        <is>
          <t>#22</t>
        </is>
      </c>
      <c r="B23" s="4" t="inlineStr">
        <is>
          <t>Vinland Saga</t>
        </is>
      </c>
      <c r="C23" s="12" t="n">
        <v>22</v>
      </c>
      <c r="D23" s="32" t="n">
        <v>2</v>
      </c>
      <c r="E23" s="12" t="n">
        <v>20</v>
      </c>
      <c r="F23" s="32" t="n">
        <v>0</v>
      </c>
      <c r="G23" s="12" t="n">
        <v>20</v>
      </c>
      <c r="H23" s="32" t="n">
        <v>2</v>
      </c>
      <c r="I23" s="12" t="n">
        <v>18</v>
      </c>
      <c r="J23" s="32" t="n">
        <v>0</v>
      </c>
      <c r="K23" s="12" t="n">
        <v>18</v>
      </c>
      <c r="L23" s="32" t="n">
        <v>1</v>
      </c>
      <c r="M23" s="12" t="n">
        <v>17</v>
      </c>
      <c r="N23" s="32" t="n">
        <v>3</v>
      </c>
      <c r="O23" s="12" t="n">
        <v>14</v>
      </c>
      <c r="P23" s="32" t="n">
        <v>2</v>
      </c>
      <c r="Q23" s="12" t="n">
        <v>12</v>
      </c>
      <c r="R23">
        <f>Q23 - S23</f>
        <v/>
      </c>
      <c r="S23">
        <f>COUNTIF(MRV!$S$2:$S$100,"&gt;"&amp;MRV!S23)+1</f>
        <v/>
      </c>
    </row>
    <row r="24">
      <c r="A24" s="15" t="inlineStr">
        <is>
          <t>#23</t>
        </is>
      </c>
      <c r="B24" s="4" t="inlineStr">
        <is>
          <t>Yotsuba to!</t>
        </is>
      </c>
      <c r="C24" s="12" t="n">
        <v>22</v>
      </c>
      <c r="D24" s="32" t="n">
        <v>0</v>
      </c>
      <c r="E24" s="12" t="n">
        <v>22</v>
      </c>
      <c r="F24" s="32" t="n">
        <v>0</v>
      </c>
      <c r="G24" s="12" t="n">
        <v>22</v>
      </c>
      <c r="H24" s="32" t="n">
        <v>0</v>
      </c>
      <c r="I24" s="12" t="n">
        <v>22</v>
      </c>
      <c r="J24" s="32" t="n">
        <v>0</v>
      </c>
      <c r="K24" s="12" t="n">
        <v>22</v>
      </c>
      <c r="L24" s="32" t="n">
        <v>-1</v>
      </c>
      <c r="M24" s="12" t="n">
        <v>23</v>
      </c>
      <c r="N24" s="32" t="n">
        <v>0</v>
      </c>
      <c r="O24" s="12" t="n">
        <v>23</v>
      </c>
      <c r="P24" s="32" t="n">
        <v>2</v>
      </c>
      <c r="Q24" s="12" t="n">
        <v>21</v>
      </c>
      <c r="R24">
        <f>Q24 - S24</f>
        <v/>
      </c>
      <c r="S24">
        <f>COUNTIF(MRV!$S$2:$S$100,"&gt;"&amp;MRV!S24)+1</f>
        <v/>
      </c>
    </row>
    <row r="25">
      <c r="A25" s="15" t="inlineStr">
        <is>
          <t>#24</t>
        </is>
      </c>
      <c r="B25" s="4" t="inlineStr">
        <is>
          <t>Ashita no Joe</t>
        </is>
      </c>
      <c r="C25" s="12" t="n">
        <v>22</v>
      </c>
      <c r="D25" s="32" t="n">
        <v>-3</v>
      </c>
      <c r="E25" s="12" t="n">
        <v>25</v>
      </c>
      <c r="F25" s="32" t="n">
        <v>0</v>
      </c>
      <c r="G25" s="12" t="n">
        <v>25</v>
      </c>
      <c r="H25" s="32" t="n">
        <v>0</v>
      </c>
      <c r="I25" s="12" t="n">
        <v>25</v>
      </c>
      <c r="J25" s="32" t="n">
        <v>3</v>
      </c>
      <c r="K25" s="12" t="n">
        <v>22</v>
      </c>
      <c r="L25" s="32" t="n">
        <v>-1</v>
      </c>
      <c r="M25" s="12" t="n">
        <v>23</v>
      </c>
      <c r="N25" s="32" t="n">
        <v>5</v>
      </c>
      <c r="O25" s="12" t="n">
        <v>18</v>
      </c>
      <c r="P25" s="32" t="n">
        <v>3</v>
      </c>
      <c r="Q25" s="12" t="n">
        <v>15</v>
      </c>
      <c r="R25">
        <f>Q25 - S25</f>
        <v/>
      </c>
      <c r="S25">
        <f>COUNTIF(MRV!$S$2:$S$100,"&gt;"&amp;MRV!S25)+1</f>
        <v/>
      </c>
    </row>
    <row r="26">
      <c r="A26" s="15" t="inlineStr">
        <is>
          <t>#25</t>
        </is>
      </c>
      <c r="B26" s="4" t="inlineStr">
        <is>
          <t>Kaze no Tani no Nausicaä</t>
        </is>
      </c>
      <c r="C26" s="12" t="n">
        <v>25</v>
      </c>
      <c r="D26" s="32" t="n">
        <v>3</v>
      </c>
      <c r="E26" s="12" t="n">
        <v>22</v>
      </c>
      <c r="F26" s="32" t="n">
        <v>0</v>
      </c>
      <c r="G26" s="12" t="n">
        <v>22</v>
      </c>
      <c r="H26" s="32" t="n">
        <v>0</v>
      </c>
      <c r="I26" s="12" t="n">
        <v>22</v>
      </c>
      <c r="J26" s="32" t="n">
        <v>0</v>
      </c>
      <c r="K26" s="12" t="n">
        <v>22</v>
      </c>
      <c r="L26" s="32" t="n">
        <v>-4</v>
      </c>
      <c r="M26" s="12" t="n">
        <v>26</v>
      </c>
      <c r="N26" s="32" t="n">
        <v>1</v>
      </c>
      <c r="O26" s="12" t="n">
        <v>25</v>
      </c>
      <c r="P26" s="32" t="n">
        <v>-1</v>
      </c>
      <c r="Q26" s="12" t="n">
        <v>26</v>
      </c>
      <c r="R26">
        <f>Q26 - S26</f>
        <v/>
      </c>
      <c r="S26">
        <f>COUNTIF(MRV!$S$2:$S$100,"&gt;"&amp;MRV!S26)+1</f>
        <v/>
      </c>
    </row>
    <row r="27">
      <c r="A27" s="15" t="inlineStr">
        <is>
          <t>#26</t>
        </is>
      </c>
      <c r="B27" s="4" t="inlineStr">
        <is>
          <t>Akatsuki no Yona</t>
        </is>
      </c>
      <c r="C27" s="12" t="n">
        <v>26</v>
      </c>
      <c r="D27" s="32" t="n">
        <v>0</v>
      </c>
      <c r="E27" s="12" t="n">
        <v>26</v>
      </c>
      <c r="F27" s="32" t="n">
        <v>0</v>
      </c>
      <c r="G27" s="12" t="n">
        <v>26</v>
      </c>
      <c r="H27" s="32" t="n">
        <v>0</v>
      </c>
      <c r="I27" s="12" t="n">
        <v>26</v>
      </c>
      <c r="J27" s="32" t="n">
        <v>-1</v>
      </c>
      <c r="K27" s="12" t="n">
        <v>27</v>
      </c>
      <c r="L27" s="32" t="n">
        <v>-1</v>
      </c>
      <c r="M27" s="12" t="n">
        <v>28</v>
      </c>
      <c r="N27" s="32" t="n">
        <v>-1</v>
      </c>
      <c r="O27" s="12" t="n">
        <v>29</v>
      </c>
      <c r="P27" s="32" t="n">
        <v>1</v>
      </c>
      <c r="Q27" s="12" t="n">
        <v>28</v>
      </c>
      <c r="R27">
        <f>Q27 - S27</f>
        <v/>
      </c>
      <c r="S27">
        <f>COUNTIF(MRV!$S$2:$S$100,"&gt;"&amp;MRV!S27)+1</f>
        <v/>
      </c>
    </row>
    <row r="28">
      <c r="A28" s="15" t="inlineStr">
        <is>
          <t>#27</t>
        </is>
      </c>
      <c r="B28" s="4" t="inlineStr">
        <is>
          <t>3-gatsu no Lion</t>
        </is>
      </c>
      <c r="C28" s="12" t="n">
        <v>27</v>
      </c>
      <c r="D28" s="32" t="n">
        <v>0</v>
      </c>
      <c r="E28" s="12" t="n">
        <v>27</v>
      </c>
      <c r="F28" s="32" t="n">
        <v>0</v>
      </c>
      <c r="G28" s="12" t="n">
        <v>27</v>
      </c>
      <c r="H28" s="32" t="n">
        <v>1</v>
      </c>
      <c r="I28" s="12" t="n">
        <v>26</v>
      </c>
      <c r="J28" s="32" t="n">
        <v>0</v>
      </c>
      <c r="K28" s="12" t="n">
        <v>26</v>
      </c>
      <c r="L28" s="32" t="n">
        <v>0</v>
      </c>
      <c r="M28" s="12" t="n">
        <v>26</v>
      </c>
      <c r="N28" s="32" t="n">
        <v>6</v>
      </c>
      <c r="O28" s="12" t="n">
        <v>20</v>
      </c>
      <c r="P28" s="32" t="n">
        <v>3</v>
      </c>
      <c r="Q28" s="12" t="n">
        <v>17</v>
      </c>
      <c r="R28">
        <f>Q28 - S28</f>
        <v/>
      </c>
      <c r="S28">
        <f>COUNTIF(MRV!$S$2:$S$100,"&gt;"&amp;MRV!S28)+1</f>
        <v/>
      </c>
    </row>
    <row r="29">
      <c r="A29" s="15" t="inlineStr">
        <is>
          <t>#28</t>
        </is>
      </c>
      <c r="B29" s="4" t="inlineStr">
        <is>
          <t>Utsuro no Hako to Zero no Maria</t>
        </is>
      </c>
      <c r="C29" s="12" t="n">
        <v>27</v>
      </c>
      <c r="D29" s="32" t="n">
        <v>-1</v>
      </c>
      <c r="E29" s="12" t="n">
        <v>28</v>
      </c>
      <c r="F29" s="32" t="n">
        <v>0</v>
      </c>
      <c r="G29" s="12" t="n">
        <v>28</v>
      </c>
      <c r="H29" s="32" t="n">
        <v>0</v>
      </c>
      <c r="I29" s="12" t="n">
        <v>28</v>
      </c>
      <c r="J29" s="32" t="n">
        <v>0</v>
      </c>
      <c r="K29" s="12" t="n">
        <v>28</v>
      </c>
      <c r="L29" s="32" t="n">
        <v>-2</v>
      </c>
      <c r="M29" s="12" t="n">
        <v>30</v>
      </c>
      <c r="N29" s="32" t="n">
        <v>-2</v>
      </c>
      <c r="O29" s="12" t="n">
        <v>32</v>
      </c>
      <c r="P29" s="32" t="n">
        <v>-3</v>
      </c>
      <c r="Q29" s="12" t="n">
        <v>35</v>
      </c>
      <c r="R29">
        <f>Q29 - S29</f>
        <v/>
      </c>
      <c r="S29">
        <f>COUNTIF(MRV!$S$2:$S$100,"&gt;"&amp;MRV!S29)+1</f>
        <v/>
      </c>
    </row>
    <row r="30">
      <c r="A30" s="15" t="inlineStr">
        <is>
          <t>#29</t>
        </is>
      </c>
      <c r="B30" s="4" t="inlineStr">
        <is>
          <t>Monogatari Series: Final Season</t>
        </is>
      </c>
      <c r="C30" s="12" t="n">
        <v>27</v>
      </c>
      <c r="D30" s="32" t="n">
        <v>-3</v>
      </c>
      <c r="E30" s="12" t="n">
        <v>30</v>
      </c>
      <c r="F30" s="32" t="n">
        <v>0</v>
      </c>
      <c r="G30" s="12" t="n">
        <v>30</v>
      </c>
      <c r="H30" s="32" t="n">
        <v>0</v>
      </c>
      <c r="I30" s="12" t="n">
        <v>30</v>
      </c>
      <c r="J30" s="32" t="n">
        <v>0</v>
      </c>
      <c r="K30" s="12" t="n">
        <v>30</v>
      </c>
      <c r="L30" s="32" t="n">
        <v>1</v>
      </c>
      <c r="M30" s="12" t="n">
        <v>29</v>
      </c>
      <c r="N30" s="32" t="n">
        <v>-3</v>
      </c>
      <c r="O30" s="12" t="n">
        <v>32</v>
      </c>
      <c r="P30" s="32" t="n">
        <v>4</v>
      </c>
      <c r="Q30" s="12" t="n">
        <v>28</v>
      </c>
      <c r="R30">
        <f>Q30 - S30</f>
        <v/>
      </c>
      <c r="S30">
        <f>COUNTIF(MRV!$S$2:$S$100,"&gt;"&amp;MRV!S30)+1</f>
        <v/>
      </c>
    </row>
    <row r="31">
      <c r="A31" s="15" t="inlineStr">
        <is>
          <t>#30</t>
        </is>
      </c>
      <c r="B31" s="4" t="inlineStr">
        <is>
          <t>Uchuu Kyoudai</t>
        </is>
      </c>
      <c r="C31" s="12" t="n">
        <v>30</v>
      </c>
      <c r="D31" s="32" t="n">
        <v>2</v>
      </c>
      <c r="E31" s="12" t="n">
        <v>28</v>
      </c>
      <c r="F31" s="32" t="n">
        <v>0</v>
      </c>
      <c r="G31" s="12" t="n">
        <v>28</v>
      </c>
      <c r="H31" s="32" t="n">
        <v>0</v>
      </c>
      <c r="I31" s="12" t="n">
        <v>28</v>
      </c>
      <c r="J31" s="32" t="n">
        <v>0</v>
      </c>
      <c r="K31" s="12" t="n">
        <v>28</v>
      </c>
      <c r="L31" s="32" t="n">
        <v>-4</v>
      </c>
      <c r="M31" s="12" t="n">
        <v>32</v>
      </c>
      <c r="N31" s="32" t="n">
        <v>2</v>
      </c>
      <c r="O31" s="12" t="n">
        <v>30</v>
      </c>
      <c r="P31" s="32" t="n">
        <v>-3</v>
      </c>
      <c r="Q31" s="12" t="n">
        <v>33</v>
      </c>
      <c r="R31">
        <f>Q31 - S31</f>
        <v/>
      </c>
      <c r="S31">
        <f>COUNTIF(MRV!$S$2:$S$100,"&gt;"&amp;MRV!S31)+1</f>
        <v/>
      </c>
    </row>
    <row r="32">
      <c r="A32" s="15" t="inlineStr">
        <is>
          <t>#31</t>
        </is>
      </c>
      <c r="B32" s="4" t="inlineStr">
        <is>
          <t>Houseki no Kuni</t>
        </is>
      </c>
      <c r="C32" s="12" t="n">
        <v>31</v>
      </c>
      <c r="D32" s="32" t="n">
        <v>0</v>
      </c>
      <c r="E32" s="12" t="n">
        <v>31</v>
      </c>
      <c r="F32" s="32" t="n">
        <v>0</v>
      </c>
      <c r="G32" s="12" t="n">
        <v>31</v>
      </c>
      <c r="H32" s="32" t="n">
        <v>0</v>
      </c>
      <c r="I32" s="12" t="n">
        <v>31</v>
      </c>
      <c r="J32" s="32" t="n">
        <v>0</v>
      </c>
      <c r="K32" s="12" t="n">
        <v>31</v>
      </c>
      <c r="L32" s="32" t="n">
        <v>1</v>
      </c>
      <c r="M32" s="12" t="n">
        <v>30</v>
      </c>
      <c r="N32" s="32" t="n">
        <v>5</v>
      </c>
      <c r="O32" s="12" t="n">
        <v>25</v>
      </c>
      <c r="P32" s="32" t="n">
        <v>5</v>
      </c>
      <c r="Q32" s="12" t="n">
        <v>20</v>
      </c>
      <c r="R32">
        <f>Q32 - S32</f>
        <v/>
      </c>
      <c r="S32">
        <f>COUNTIF(MRV!$S$2:$S$100,"&gt;"&amp;MRV!S32)+1</f>
        <v/>
      </c>
    </row>
    <row r="33">
      <c r="A33" s="15" t="inlineStr">
        <is>
          <t>#32</t>
        </is>
      </c>
      <c r="B33" s="4" t="inlineStr">
        <is>
          <t>Mushishi</t>
        </is>
      </c>
      <c r="C33" s="12" t="n">
        <v>32</v>
      </c>
      <c r="D33" s="32" t="n">
        <v>0</v>
      </c>
      <c r="E33" s="12" t="n">
        <v>32</v>
      </c>
      <c r="F33" s="32" t="n">
        <v>0</v>
      </c>
      <c r="G33" s="12" t="n">
        <v>32</v>
      </c>
      <c r="H33" s="32" t="n">
        <v>0</v>
      </c>
      <c r="I33" s="12" t="n">
        <v>32</v>
      </c>
      <c r="J33" s="32" t="n">
        <v>0</v>
      </c>
      <c r="K33" s="12" t="n">
        <v>32</v>
      </c>
      <c r="L33" s="32" t="n">
        <v>-2</v>
      </c>
      <c r="M33" s="12" t="n">
        <v>34</v>
      </c>
      <c r="N33" s="32" t="n">
        <v>-3</v>
      </c>
      <c r="O33" s="12" t="n">
        <v>37</v>
      </c>
      <c r="P33" s="32" t="n">
        <v>0</v>
      </c>
      <c r="Q33" s="12" t="n">
        <v>37</v>
      </c>
      <c r="R33">
        <f>Q33 - S33</f>
        <v/>
      </c>
      <c r="S33">
        <f>COUNTIF(MRV!$S$2:$S$100,"&gt;"&amp;MRV!S33)+1</f>
        <v/>
      </c>
    </row>
    <row r="34">
      <c r="A34" s="15" t="inlineStr">
        <is>
          <t>#33</t>
        </is>
      </c>
      <c r="B34" s="4" t="inlineStr">
        <is>
          <t>One Punch-Man</t>
        </is>
      </c>
      <c r="C34" s="12" t="n">
        <v>33</v>
      </c>
      <c r="D34" s="32" t="n">
        <v>0</v>
      </c>
      <c r="E34" s="12" t="n">
        <v>33</v>
      </c>
      <c r="F34" s="32" t="n">
        <v>0</v>
      </c>
      <c r="G34" s="12" t="n">
        <v>33</v>
      </c>
      <c r="H34" s="32" t="n">
        <v>0</v>
      </c>
      <c r="I34" s="12" t="n">
        <v>33</v>
      </c>
      <c r="J34" s="32" t="n">
        <v>-1</v>
      </c>
      <c r="K34" s="12" t="n">
        <v>34</v>
      </c>
      <c r="L34" s="32" t="n">
        <v>-3</v>
      </c>
      <c r="M34" s="12" t="n">
        <v>37</v>
      </c>
      <c r="N34" s="32" t="n">
        <v>-3</v>
      </c>
      <c r="O34" s="12" t="n">
        <v>40</v>
      </c>
      <c r="P34" s="32" t="n">
        <v>-1</v>
      </c>
      <c r="Q34" s="12" t="n">
        <v>41</v>
      </c>
      <c r="R34">
        <f>Q34 - S34</f>
        <v/>
      </c>
      <c r="S34">
        <f>COUNTIF(MRV!$S$2:$S$100,"&gt;"&amp;MRV!S34)+1</f>
        <v/>
      </c>
    </row>
    <row r="35" ht="28.8" customHeight="1">
      <c r="A35" s="15" t="inlineStr">
        <is>
          <t>#34</t>
        </is>
      </c>
      <c r="B35" s="4" t="inlineStr">
        <is>
          <t>Jumyou wo Kaitotte Moratta. Ichinen ni Tsuki, Ichimanen de.</t>
        </is>
      </c>
      <c r="C35" s="12" t="n">
        <v>34</v>
      </c>
      <c r="D35" s="32" t="n">
        <v>0</v>
      </c>
      <c r="E35" s="12" t="n">
        <v>34</v>
      </c>
      <c r="F35" s="32" t="n">
        <v>0</v>
      </c>
      <c r="G35" s="12" t="n">
        <v>34</v>
      </c>
      <c r="H35" s="32" t="n">
        <v>1</v>
      </c>
      <c r="I35" s="12" t="n">
        <v>33</v>
      </c>
      <c r="J35" s="32" t="n">
        <v>0</v>
      </c>
      <c r="K35" s="12" t="n">
        <v>33</v>
      </c>
      <c r="L35" s="32" t="n">
        <v>-1</v>
      </c>
      <c r="M35" s="12" t="n">
        <v>34</v>
      </c>
      <c r="N35" s="32" t="n">
        <v>0</v>
      </c>
      <c r="O35" s="12" t="n">
        <v>34</v>
      </c>
      <c r="P35" s="32" t="n">
        <v>0</v>
      </c>
      <c r="Q35" s="12" t="n">
        <v>34</v>
      </c>
      <c r="R35">
        <f>Q35 - S35</f>
        <v/>
      </c>
      <c r="S35">
        <f>COUNTIF(MRV!$S$2:$S$100,"&gt;"&amp;MRV!S35)+1</f>
        <v/>
      </c>
    </row>
    <row r="36">
      <c r="A36" s="15" t="inlineStr">
        <is>
          <t>#35</t>
        </is>
      </c>
      <c r="B36" s="4" t="inlineStr">
        <is>
          <t>Natsume Yuujinchou</t>
        </is>
      </c>
      <c r="C36" s="12" t="n">
        <v>34</v>
      </c>
      <c r="D36" s="32" t="n">
        <v>-2</v>
      </c>
      <c r="E36" s="12" t="n">
        <v>36</v>
      </c>
      <c r="F36" s="32" t="n">
        <v>0</v>
      </c>
      <c r="G36" s="12" t="n">
        <v>36</v>
      </c>
      <c r="H36" s="32" t="n">
        <v>0</v>
      </c>
      <c r="I36" s="12" t="n">
        <v>36</v>
      </c>
      <c r="J36" s="32" t="n">
        <v>-1</v>
      </c>
      <c r="K36" s="12" t="n">
        <v>37</v>
      </c>
      <c r="L36" s="32" t="n">
        <v>-1</v>
      </c>
      <c r="M36" s="12" t="n">
        <v>38</v>
      </c>
      <c r="N36" s="32" t="n">
        <v>-2</v>
      </c>
      <c r="O36" s="12" t="n">
        <v>40</v>
      </c>
      <c r="P36" s="32" t="n">
        <v>-3</v>
      </c>
      <c r="Q36" s="12" t="n">
        <v>43</v>
      </c>
      <c r="R36">
        <f>Q36 - S36</f>
        <v/>
      </c>
      <c r="S36">
        <f>COUNTIF(MRV!$S$2:$S$100,"&gt;"&amp;MRV!S36)+1</f>
        <v/>
      </c>
    </row>
    <row r="37">
      <c r="A37" s="15" t="inlineStr">
        <is>
          <t>#36</t>
        </is>
      </c>
      <c r="B37" s="4" t="inlineStr">
        <is>
          <t>Death Note</t>
        </is>
      </c>
      <c r="C37" s="12" t="n">
        <v>34</v>
      </c>
      <c r="D37" s="32" t="n">
        <v>-2</v>
      </c>
      <c r="E37" s="12" t="n">
        <v>36</v>
      </c>
      <c r="F37" s="32" t="n">
        <v>0</v>
      </c>
      <c r="G37" s="12" t="n">
        <v>36</v>
      </c>
      <c r="H37" s="32" t="n">
        <v>0</v>
      </c>
      <c r="I37" s="12" t="n">
        <v>36</v>
      </c>
      <c r="J37" s="32" t="n">
        <v>-1</v>
      </c>
      <c r="K37" s="12" t="n">
        <v>37</v>
      </c>
      <c r="L37" s="32" t="n">
        <v>-1</v>
      </c>
      <c r="M37" s="12" t="n">
        <v>38</v>
      </c>
      <c r="N37" s="32" t="n">
        <v>-5</v>
      </c>
      <c r="O37" s="12" t="n">
        <v>43</v>
      </c>
      <c r="P37" s="32" t="n">
        <v>0</v>
      </c>
      <c r="Q37" s="12" t="n">
        <v>43</v>
      </c>
      <c r="R37">
        <f>Q37 - S37</f>
        <v/>
      </c>
      <c r="S37">
        <f>COUNTIF(MRV!$S$2:$S$100,"&gt;"&amp;MRV!S37)+1</f>
        <v/>
      </c>
    </row>
    <row r="38" ht="28.8" customHeight="1">
      <c r="A38" s="15" t="inlineStr">
        <is>
          <t>#37</t>
        </is>
      </c>
      <c r="B38" s="4" t="inlineStr">
        <is>
          <t>Youkoso Jitsuryoku Shijou Shugi no Kyoushitsu e</t>
        </is>
      </c>
      <c r="C38" s="12" t="n">
        <v>34</v>
      </c>
      <c r="D38" s="32" t="n">
        <v>-4</v>
      </c>
      <c r="E38" s="12" t="n">
        <v>38</v>
      </c>
      <c r="F38" s="32" t="n">
        <v>0</v>
      </c>
      <c r="G38" s="12" t="n">
        <v>38</v>
      </c>
      <c r="H38" s="32" t="n">
        <v>2</v>
      </c>
      <c r="I38" s="12" t="n">
        <v>36</v>
      </c>
      <c r="J38" s="32" t="n">
        <v>2</v>
      </c>
      <c r="K38" s="12" t="n">
        <v>34</v>
      </c>
      <c r="L38" s="32" t="n">
        <v>1</v>
      </c>
      <c r="M38" s="12" t="n">
        <v>33</v>
      </c>
      <c r="N38" s="32" t="n">
        <v>3</v>
      </c>
      <c r="O38" s="12" t="n">
        <v>30</v>
      </c>
      <c r="P38" s="32" t="n">
        <v>0</v>
      </c>
      <c r="Q38" s="12" t="n">
        <v>30</v>
      </c>
      <c r="R38">
        <f>Q38 - S38</f>
        <v/>
      </c>
      <c r="S38">
        <f>COUNTIF(MRV!$S$2:$S$100,"&gt;"&amp;MRV!S38)+1</f>
        <v/>
      </c>
    </row>
    <row r="39">
      <c r="A39" s="15" t="inlineStr">
        <is>
          <t>#38</t>
        </is>
      </c>
      <c r="B39" s="4" t="inlineStr">
        <is>
          <t>Yokohama Kaidashi Kikou</t>
        </is>
      </c>
      <c r="C39" s="12" t="n">
        <v>34</v>
      </c>
      <c r="D39" s="32" t="n">
        <v>-4</v>
      </c>
      <c r="E39" s="12" t="n">
        <v>38</v>
      </c>
      <c r="F39" s="32" t="n">
        <v>0</v>
      </c>
      <c r="G39" s="12" t="n">
        <v>38</v>
      </c>
      <c r="H39" s="32" t="n">
        <v>-1</v>
      </c>
      <c r="I39" s="12" t="n">
        <v>39</v>
      </c>
      <c r="J39" s="32" t="n">
        <v>0</v>
      </c>
      <c r="K39" s="12" t="n">
        <v>39</v>
      </c>
      <c r="L39" s="32" t="n">
        <v>1</v>
      </c>
      <c r="M39" s="12" t="n">
        <v>38</v>
      </c>
      <c r="N39" s="32" t="n">
        <v>-2</v>
      </c>
      <c r="O39" s="12" t="n">
        <v>40</v>
      </c>
      <c r="P39" s="32" t="n">
        <v>-3</v>
      </c>
      <c r="Q39" s="12" t="n">
        <v>43</v>
      </c>
      <c r="R39">
        <f>Q39 - S39</f>
        <v/>
      </c>
      <c r="S39">
        <f>COUNTIF(MRV!$S$2:$S$100,"&gt;"&amp;MRV!S39)+1</f>
        <v/>
      </c>
    </row>
    <row r="40">
      <c r="A40" s="15" t="inlineStr">
        <is>
          <t>#39</t>
        </is>
      </c>
      <c r="B40" s="4" t="inlineStr">
        <is>
          <t>Real</t>
        </is>
      </c>
      <c r="C40" s="12" t="n">
        <v>39</v>
      </c>
      <c r="D40" s="32" t="n">
        <v>5</v>
      </c>
      <c r="E40" s="12" t="n">
        <v>34</v>
      </c>
      <c r="F40" s="32" t="n">
        <v>0</v>
      </c>
      <c r="G40" s="12" t="n">
        <v>34</v>
      </c>
      <c r="H40" s="32" t="n">
        <v>-1</v>
      </c>
      <c r="I40" s="12" t="n">
        <v>35</v>
      </c>
      <c r="J40" s="32" t="n">
        <v>1</v>
      </c>
      <c r="K40" s="12" t="n">
        <v>34</v>
      </c>
      <c r="L40" s="32" t="n">
        <v>0</v>
      </c>
      <c r="M40" s="12" t="n">
        <v>34</v>
      </c>
      <c r="N40" s="32" t="n">
        <v>0</v>
      </c>
      <c r="O40" s="12" t="n">
        <v>34</v>
      </c>
      <c r="P40" s="32" t="n">
        <v>4</v>
      </c>
      <c r="Q40" s="12" t="n">
        <v>30</v>
      </c>
      <c r="R40">
        <f>Q40 - S40</f>
        <v/>
      </c>
      <c r="S40">
        <f>COUNTIF(MRV!$S$2:$S$100,"&gt;"&amp;MRV!S40)+1</f>
        <v/>
      </c>
    </row>
    <row r="41">
      <c r="A41" s="15" t="inlineStr">
        <is>
          <t>#40</t>
        </is>
      </c>
      <c r="B41" s="4" t="inlineStr">
        <is>
          <t>Akira</t>
        </is>
      </c>
      <c r="C41" s="12" t="n">
        <v>39</v>
      </c>
      <c r="D41" s="32" t="n">
        <v>1</v>
      </c>
      <c r="E41" s="12" t="n">
        <v>38</v>
      </c>
      <c r="F41" s="32" t="n">
        <v>0</v>
      </c>
      <c r="G41" s="12" t="n">
        <v>38</v>
      </c>
      <c r="H41" s="32" t="n">
        <v>-2</v>
      </c>
      <c r="I41" s="12" t="n">
        <v>40</v>
      </c>
      <c r="J41" s="32" t="n">
        <v>0</v>
      </c>
      <c r="K41" s="12" t="n">
        <v>40</v>
      </c>
      <c r="L41" s="32" t="n">
        <v>-1</v>
      </c>
      <c r="M41" s="12" t="n">
        <v>41</v>
      </c>
      <c r="N41" s="32" t="n">
        <v>-3</v>
      </c>
      <c r="O41" s="12" t="n">
        <v>44</v>
      </c>
      <c r="P41" s="32" t="n">
        <v>-3</v>
      </c>
      <c r="Q41" s="12" t="n">
        <v>47</v>
      </c>
      <c r="R41">
        <f>Q41 - S41</f>
        <v/>
      </c>
      <c r="S41">
        <f>COUNTIF(MRV!$S$2:$S$100,"&gt;"&amp;MRV!S41)+1</f>
        <v/>
      </c>
    </row>
    <row r="42">
      <c r="A42" s="15" t="inlineStr">
        <is>
          <t>#41</t>
        </is>
      </c>
      <c r="B42" s="4" t="inlineStr">
        <is>
          <t>Nana</t>
        </is>
      </c>
      <c r="C42" s="12" t="n">
        <v>39</v>
      </c>
      <c r="D42" s="32" t="n">
        <v>-3</v>
      </c>
      <c r="E42" s="12" t="n">
        <v>42</v>
      </c>
      <c r="F42" s="32" t="n">
        <v>0</v>
      </c>
      <c r="G42" s="12" t="n">
        <v>42</v>
      </c>
      <c r="H42" s="32" t="n">
        <v>0</v>
      </c>
      <c r="I42" s="12" t="n">
        <v>42</v>
      </c>
      <c r="J42" s="32" t="n">
        <v>1</v>
      </c>
      <c r="K42" s="12" t="n">
        <v>41</v>
      </c>
      <c r="L42" s="32" t="n">
        <v>-1</v>
      </c>
      <c r="M42" s="12" t="n">
        <v>42</v>
      </c>
      <c r="N42" s="32" t="n">
        <v>-2</v>
      </c>
      <c r="O42" s="12" t="n">
        <v>44</v>
      </c>
      <c r="P42" s="32" t="n">
        <v>3</v>
      </c>
      <c r="Q42" s="12" t="n">
        <v>41</v>
      </c>
      <c r="R42">
        <f>Q42 - S42</f>
        <v/>
      </c>
      <c r="S42">
        <f>COUNTIF(MRV!$S$2:$S$100,"&gt;"&amp;MRV!S42)+1</f>
        <v/>
      </c>
    </row>
    <row r="43">
      <c r="A43" s="15" t="inlineStr">
        <is>
          <t>#42</t>
        </is>
      </c>
      <c r="B43" s="4" t="inlineStr">
        <is>
          <t>Overlord</t>
        </is>
      </c>
      <c r="C43" s="12" t="n">
        <v>42</v>
      </c>
      <c r="D43" s="32" t="n">
        <v>4</v>
      </c>
      <c r="E43" s="12" t="n">
        <v>38</v>
      </c>
      <c r="F43" s="32" t="n">
        <v>-3</v>
      </c>
      <c r="G43" s="12" t="n">
        <v>41</v>
      </c>
      <c r="H43" s="32" t="n">
        <v>1</v>
      </c>
      <c r="I43" s="12" t="n">
        <v>40</v>
      </c>
      <c r="J43" s="32" t="n">
        <v>-1</v>
      </c>
      <c r="K43" s="12" t="n">
        <v>41</v>
      </c>
      <c r="L43" s="32" t="n">
        <v>-1</v>
      </c>
      <c r="M43" s="12" t="n">
        <v>42</v>
      </c>
      <c r="N43" s="32" t="n">
        <v>-4</v>
      </c>
      <c r="O43" s="12" t="n">
        <v>46</v>
      </c>
      <c r="P43" s="32" t="n"/>
      <c r="Q43" s="12" t="n"/>
    </row>
    <row r="44">
      <c r="A44" s="15" t="inlineStr">
        <is>
          <t>#43</t>
        </is>
      </c>
      <c r="B44" s="4" t="inlineStr">
        <is>
          <t>Hunter x Hunter</t>
        </is>
      </c>
      <c r="C44" s="12" t="n">
        <v>43</v>
      </c>
      <c r="D44" s="32" t="n">
        <v>0</v>
      </c>
      <c r="E44" s="12" t="n">
        <v>43</v>
      </c>
      <c r="F44" s="32" t="n">
        <v>0</v>
      </c>
      <c r="G44" s="12" t="n">
        <v>43</v>
      </c>
      <c r="H44" s="32" t="n">
        <v>0</v>
      </c>
      <c r="I44" s="12" t="n">
        <v>43</v>
      </c>
      <c r="J44" s="32" t="n">
        <v>-1</v>
      </c>
      <c r="K44" s="12" t="n">
        <v>44</v>
      </c>
      <c r="L44" s="32" t="n">
        <v>-2</v>
      </c>
      <c r="M44" s="12" t="n">
        <v>46</v>
      </c>
      <c r="N44" s="32" t="n">
        <v>0</v>
      </c>
      <c r="O44" s="12" t="n">
        <v>46</v>
      </c>
      <c r="P44" s="32" t="n">
        <v>-2</v>
      </c>
      <c r="Q44" s="12" t="n">
        <v>48</v>
      </c>
      <c r="R44">
        <f>Q44 - S44</f>
        <v/>
      </c>
      <c r="S44">
        <f>COUNTIF(MRV!$S$2:$S$100,"&gt;"&amp;MRV!S44)+1</f>
        <v/>
      </c>
    </row>
    <row r="45">
      <c r="A45" s="15" t="inlineStr">
        <is>
          <t>#44</t>
        </is>
      </c>
      <c r="B45" s="4" t="inlineStr">
        <is>
          <t>ReLIFE</t>
        </is>
      </c>
      <c r="C45" s="12" t="n">
        <v>44</v>
      </c>
      <c r="D45" s="32" t="n">
        <v>0</v>
      </c>
      <c r="E45" s="12" t="n">
        <v>44</v>
      </c>
      <c r="F45" s="32" t="n">
        <v>0</v>
      </c>
      <c r="G45" s="12" t="n">
        <v>44</v>
      </c>
      <c r="H45" s="32" t="n">
        <v>0</v>
      </c>
      <c r="I45" s="12" t="n">
        <v>44</v>
      </c>
      <c r="J45" s="32" t="n">
        <v>0</v>
      </c>
      <c r="K45" s="12" t="n">
        <v>44</v>
      </c>
      <c r="L45" s="32" t="n"/>
      <c r="M45" s="12" t="n"/>
      <c r="N45" s="32" t="n"/>
      <c r="O45" s="12" t="n"/>
      <c r="P45" s="32" t="n"/>
      <c r="Q45" s="12" t="n"/>
    </row>
    <row r="46">
      <c r="A46" s="15" t="inlineStr">
        <is>
          <t>#45</t>
        </is>
      </c>
      <c r="B46" s="4" t="inlineStr">
        <is>
          <t>Hajime no Ippo</t>
        </is>
      </c>
      <c r="C46" s="12" t="n">
        <v>44</v>
      </c>
      <c r="D46" s="32" t="n">
        <v>0</v>
      </c>
      <c r="E46" s="12" t="n">
        <v>44</v>
      </c>
      <c r="F46" s="32" t="n">
        <v>0</v>
      </c>
      <c r="G46" s="12" t="n">
        <v>44</v>
      </c>
      <c r="H46" s="32" t="n">
        <v>0</v>
      </c>
      <c r="I46" s="12" t="n">
        <v>44</v>
      </c>
      <c r="J46" s="32" t="n">
        <v>0</v>
      </c>
      <c r="K46" s="12" t="n">
        <v>44</v>
      </c>
      <c r="L46" s="32" t="n">
        <v>-5</v>
      </c>
      <c r="M46" s="12" t="n">
        <v>49</v>
      </c>
      <c r="N46" s="32" t="n">
        <v>3</v>
      </c>
      <c r="O46" s="12" t="n">
        <v>46</v>
      </c>
      <c r="P46" s="32" t="n"/>
      <c r="Q46" s="12" t="n"/>
    </row>
    <row r="47">
      <c r="A47" s="15" t="inlineStr">
        <is>
          <t>#46</t>
        </is>
      </c>
      <c r="B47" s="4" t="inlineStr">
        <is>
          <t>Beck</t>
        </is>
      </c>
      <c r="C47" s="12" t="n">
        <v>44</v>
      </c>
      <c r="D47" s="32" t="n">
        <v>0</v>
      </c>
      <c r="E47" s="12" t="n">
        <v>44</v>
      </c>
      <c r="F47" s="32" t="n">
        <v>0</v>
      </c>
      <c r="G47" s="12" t="n">
        <v>44</v>
      </c>
      <c r="H47" s="32" t="n">
        <v>0</v>
      </c>
      <c r="I47" s="12" t="n">
        <v>44</v>
      </c>
      <c r="J47" s="32" t="n">
        <v>0</v>
      </c>
      <c r="K47" s="12" t="n">
        <v>44</v>
      </c>
      <c r="L47" s="32" t="n">
        <v>-5</v>
      </c>
      <c r="M47" s="12" t="n">
        <v>49</v>
      </c>
      <c r="N47" s="32" t="n">
        <v>3</v>
      </c>
      <c r="O47" s="12" t="n">
        <v>46</v>
      </c>
      <c r="P47" s="32" t="n">
        <v>-2</v>
      </c>
      <c r="Q47" s="12" t="n">
        <v>48</v>
      </c>
      <c r="R47">
        <f>Q47 - S47</f>
        <v/>
      </c>
      <c r="S47">
        <f>COUNTIF(MRV!$S$2:$S$100,"&gt;"&amp;MRV!S47)+1</f>
        <v/>
      </c>
    </row>
    <row r="48">
      <c r="A48" s="15" t="inlineStr">
        <is>
          <t>#47</t>
        </is>
      </c>
      <c r="B48" s="4" t="inlineStr">
        <is>
          <t>Shinyaku Toaru Majutsu no Index</t>
        </is>
      </c>
      <c r="C48" s="12" t="n">
        <v>44</v>
      </c>
      <c r="D48" s="32" t="n">
        <v>0</v>
      </c>
      <c r="E48" s="12" t="n">
        <v>44</v>
      </c>
      <c r="F48" s="32" t="n">
        <v>0</v>
      </c>
      <c r="G48" s="12" t="n">
        <v>44</v>
      </c>
      <c r="H48" s="32" t="n">
        <v>0</v>
      </c>
      <c r="I48" s="12" t="n">
        <v>44</v>
      </c>
      <c r="J48" s="32" t="n">
        <v>1</v>
      </c>
      <c r="K48" s="12" t="n">
        <v>43</v>
      </c>
      <c r="L48" s="32" t="n">
        <v>-3</v>
      </c>
      <c r="M48" s="12" t="n">
        <v>46</v>
      </c>
      <c r="N48" s="32" t="n">
        <v>0</v>
      </c>
      <c r="O48" s="12" t="n">
        <v>46</v>
      </c>
      <c r="P48" s="32" t="n"/>
      <c r="Q48" s="12" t="n"/>
    </row>
    <row r="49">
      <c r="A49" s="15" t="inlineStr">
        <is>
          <t>#48</t>
        </is>
      </c>
      <c r="B49" s="4" t="inlineStr">
        <is>
          <t>Yagate Kimi ni Naru</t>
        </is>
      </c>
      <c r="C49" s="12" t="n">
        <v>44</v>
      </c>
      <c r="D49" s="32" t="n"/>
      <c r="E49" s="12" t="n"/>
      <c r="F49" s="32" t="n"/>
      <c r="G49" s="12" t="n">
        <v>48</v>
      </c>
      <c r="H49" s="32" t="n">
        <v>0</v>
      </c>
      <c r="I49" s="12" t="n">
        <v>48</v>
      </c>
      <c r="J49" s="32" t="n">
        <v>-1</v>
      </c>
      <c r="K49" s="12" t="n">
        <v>49</v>
      </c>
      <c r="L49" s="32" t="n"/>
      <c r="M49" s="12" t="n"/>
      <c r="N49" s="32" t="n"/>
      <c r="O49" s="12" t="n"/>
      <c r="P49" s="32" t="n"/>
      <c r="Q49" s="12" t="n"/>
    </row>
    <row r="50" ht="28.8" customHeight="1">
      <c r="A50" s="15" t="inlineStr">
        <is>
          <t>#49</t>
        </is>
      </c>
      <c r="B50" s="4" t="inlineStr">
        <is>
          <t>Kono Subarashii Sekai ni Shukufuku wo!</t>
        </is>
      </c>
      <c r="C50" s="12" t="n">
        <v>49</v>
      </c>
      <c r="D50" s="32" t="n">
        <v>1</v>
      </c>
      <c r="E50" s="12" t="n">
        <v>48</v>
      </c>
      <c r="F50" s="32" t="n">
        <v>0</v>
      </c>
      <c r="G50" s="12" t="n">
        <v>48</v>
      </c>
      <c r="H50" s="32" t="n">
        <v>0</v>
      </c>
      <c r="I50" s="12" t="n">
        <v>48</v>
      </c>
      <c r="J50" s="32" t="n"/>
      <c r="K50" s="12" t="n"/>
      <c r="L50" s="32" t="n"/>
      <c r="M50" s="12" t="n"/>
      <c r="N50" s="32" t="n"/>
      <c r="O50" s="12" t="n"/>
      <c r="P50" s="32" t="n"/>
      <c r="Q50" s="12" t="n"/>
    </row>
    <row r="51">
      <c r="A51" s="15" t="inlineStr">
        <is>
          <t>#50</t>
        </is>
      </c>
      <c r="B51" s="4" t="inlineStr">
        <is>
          <t>Tower of God</t>
        </is>
      </c>
      <c r="C51" s="12" t="n">
        <v>49</v>
      </c>
      <c r="D51" s="29" t="n"/>
      <c r="E51" s="12" t="n"/>
      <c r="F51" s="29" t="n"/>
      <c r="G51" s="12" t="n"/>
      <c r="H51" s="32" t="n"/>
      <c r="I51" s="12" t="n"/>
      <c r="J51" s="32" t="n"/>
      <c r="K51" s="12" t="n"/>
      <c r="L51" s="32" t="n"/>
      <c r="M51" s="12" t="n"/>
      <c r="N51" s="32" t="n"/>
      <c r="O51" s="12" t="n"/>
      <c r="P51" s="32" t="n"/>
      <c r="Q51" s="12" t="n"/>
    </row>
    <row r="52">
      <c r="A52" s="15" t="inlineStr">
        <is>
          <t>#51</t>
        </is>
      </c>
      <c r="B52" s="4" t="inlineStr">
        <is>
          <t>Kozure Ookami</t>
        </is>
      </c>
      <c r="C52" s="12" t="n"/>
      <c r="D52" s="32" t="n"/>
      <c r="E52" s="12" t="n">
        <v>48</v>
      </c>
      <c r="F52" s="32" t="n"/>
      <c r="G52" s="12" t="n"/>
      <c r="H52" s="32" t="n"/>
      <c r="I52" s="12" t="n"/>
      <c r="J52" s="32" t="n"/>
      <c r="K52" s="12" t="n"/>
      <c r="L52" s="32" t="n"/>
      <c r="M52" s="12" t="n"/>
      <c r="N52" s="32" t="n"/>
      <c r="O52" s="12" t="n"/>
      <c r="P52" s="32" t="n"/>
      <c r="Q52" s="12" t="n"/>
    </row>
    <row r="53">
      <c r="A53" s="15" t="inlineStr">
        <is>
          <t>#52</t>
        </is>
      </c>
      <c r="B53" s="4" t="inlineStr">
        <is>
          <t>Watashitachi no Shiawase na Jikan</t>
        </is>
      </c>
      <c r="C53" s="12" t="n"/>
      <c r="D53" s="32" t="n"/>
      <c r="E53" s="12" t="n">
        <v>48</v>
      </c>
      <c r="F53" s="32" t="n">
        <v>0</v>
      </c>
      <c r="G53" s="12" t="n">
        <v>48</v>
      </c>
      <c r="H53" s="32" t="n"/>
      <c r="I53" s="12" t="n"/>
      <c r="J53" s="32" t="n"/>
      <c r="K53" s="12" t="n"/>
      <c r="L53" s="32" t="n"/>
      <c r="M53" s="12" t="n"/>
      <c r="N53" s="32" t="n"/>
      <c r="O53" s="12" t="n"/>
      <c r="P53" s="32" t="n"/>
      <c r="Q53" s="12" t="n"/>
    </row>
    <row r="54">
      <c r="A54" s="15" t="inlineStr">
        <is>
          <t>#53</t>
        </is>
      </c>
      <c r="B54" s="4" t="inlineStr">
        <is>
          <t>Re:Zero kara Hajimeru Isekai Seikatsu</t>
        </is>
      </c>
      <c r="C54" s="29" t="n"/>
      <c r="D54" s="29" t="n"/>
      <c r="E54" s="29" t="n"/>
      <c r="F54" s="29" t="n"/>
      <c r="G54" s="29" t="n"/>
      <c r="H54" s="32" t="n"/>
      <c r="I54" s="12" t="n">
        <v>48</v>
      </c>
      <c r="J54" s="32" t="n">
        <v>4</v>
      </c>
      <c r="K54" s="12" t="n">
        <v>44</v>
      </c>
      <c r="L54" s="32" t="n">
        <v>2</v>
      </c>
      <c r="M54" s="12" t="n">
        <v>42</v>
      </c>
      <c r="N54" s="32" t="n">
        <v>5</v>
      </c>
      <c r="O54" s="12" t="n">
        <v>37</v>
      </c>
      <c r="P54" s="32" t="n">
        <v>2</v>
      </c>
      <c r="Q54" s="12" t="n">
        <v>35</v>
      </c>
      <c r="R54">
        <f>Q54 - S54</f>
        <v/>
      </c>
      <c r="S54">
        <f>COUNTIF(MRV!$S$2:$S$100,"&gt;"&amp;MRV!S54)+1</f>
        <v/>
      </c>
    </row>
    <row r="55" ht="43.2" customHeight="1">
      <c r="A55" s="15" t="inlineStr">
        <is>
          <t>#54</t>
        </is>
      </c>
      <c r="B55" s="4" t="inlineStr">
        <is>
          <t>Umineko no Naku Koro ni Chiru - Episode 8: Twilight of the Golden Witch</t>
        </is>
      </c>
      <c r="C55" s="29" t="n"/>
      <c r="D55" s="29" t="n"/>
      <c r="E55" s="29" t="n"/>
      <c r="F55" s="29" t="n"/>
      <c r="G55" s="29" t="n"/>
      <c r="H55" s="29" t="n"/>
      <c r="I55" s="29" t="n"/>
      <c r="J55" s="32" t="n"/>
      <c r="K55" s="12" t="n">
        <v>44</v>
      </c>
      <c r="L55" s="32" t="n">
        <v>-2</v>
      </c>
      <c r="M55" s="12" t="n">
        <v>46</v>
      </c>
      <c r="N55" s="32" t="n">
        <v>7</v>
      </c>
      <c r="O55" s="12" t="n">
        <v>39</v>
      </c>
      <c r="P55" s="32" t="n">
        <v>0</v>
      </c>
      <c r="Q55" s="12" t="n">
        <v>39</v>
      </c>
      <c r="R55">
        <f>Q55 - S55</f>
        <v/>
      </c>
      <c r="S55">
        <f>COUNTIF(MRV!$S$2:$S$100,"&gt;"&amp;MRV!S55)+1</f>
        <v/>
      </c>
    </row>
    <row r="56" ht="28.8" customHeight="1">
      <c r="A56" s="15" t="inlineStr">
        <is>
          <t>#55</t>
        </is>
      </c>
      <c r="B56" s="4" t="inlineStr">
        <is>
          <t>Youkoso Jitsuryoku Shijou Shugi no Kyoushitsu e: 2-nensei-hen</t>
        </is>
      </c>
      <c r="C56" s="29" t="n"/>
      <c r="D56" s="29" t="n"/>
      <c r="E56" s="29" t="n"/>
      <c r="F56" s="29" t="n"/>
      <c r="G56" s="29" t="n"/>
      <c r="H56" s="29" t="n"/>
      <c r="I56" s="29" t="n"/>
      <c r="J56" s="29" t="n"/>
      <c r="K56" s="29" t="n"/>
      <c r="L56" s="29" t="n"/>
      <c r="M56" s="12" t="n">
        <v>14</v>
      </c>
      <c r="N56" s="32" t="n">
        <v>-4</v>
      </c>
      <c r="O56" s="12" t="n">
        <v>18</v>
      </c>
      <c r="P56" s="32" t="n">
        <v>-6</v>
      </c>
      <c r="Q56" s="12" t="n">
        <v>24</v>
      </c>
      <c r="R56">
        <f>Q56 - S56</f>
        <v/>
      </c>
      <c r="S56">
        <f>COUNTIF(MRV!$S$2:$S$100,"&gt;"&amp;MRV!S56)+1</f>
        <v/>
      </c>
    </row>
    <row r="57">
      <c r="A57" s="15" t="inlineStr">
        <is>
          <t>#56</t>
        </is>
      </c>
      <c r="B57" s="4" t="inlineStr">
        <is>
          <t>Shingeki no Kyojin</t>
        </is>
      </c>
      <c r="C57" s="29" t="n"/>
      <c r="D57" s="29" t="n"/>
      <c r="E57" s="29" t="n"/>
      <c r="F57" s="29" t="n"/>
      <c r="G57" s="29" t="n"/>
      <c r="H57" s="29" t="n"/>
      <c r="I57" s="29" t="n"/>
      <c r="J57" s="29" t="n"/>
      <c r="K57" s="29" t="n"/>
      <c r="L57" s="29" t="n"/>
      <c r="M57" s="12" t="n">
        <v>42</v>
      </c>
      <c r="N57" s="32" t="n"/>
      <c r="O57" s="12" t="n"/>
      <c r="P57" s="32" t="n"/>
      <c r="Q57" s="12" t="n"/>
    </row>
    <row r="58">
      <c r="A58" s="15" t="inlineStr">
        <is>
          <t>#57</t>
        </is>
      </c>
      <c r="B58" s="4" t="inlineStr">
        <is>
          <t>The Horizon</t>
        </is>
      </c>
      <c r="C58" s="12" t="n"/>
      <c r="D58" s="32" t="n"/>
      <c r="E58" s="12" t="n"/>
      <c r="F58" s="32" t="n"/>
      <c r="G58" s="12" t="n"/>
      <c r="H58" s="32" t="n"/>
      <c r="I58" s="12" t="n"/>
      <c r="J58" s="32" t="n"/>
      <c r="K58" s="12" t="n"/>
      <c r="L58" s="32" t="n"/>
      <c r="M58" s="12" t="n"/>
      <c r="N58" s="32" t="n"/>
      <c r="O58" s="12" t="n">
        <v>36</v>
      </c>
      <c r="P58" s="32" t="n">
        <v>-1</v>
      </c>
      <c r="Q58" s="12" t="n">
        <v>37</v>
      </c>
      <c r="R58">
        <f>Q58 - S58</f>
        <v/>
      </c>
      <c r="S58">
        <f>COUNTIF(MRV!$S$2:$S$100,"&gt;"&amp;MRV!S58)+1</f>
        <v/>
      </c>
    </row>
    <row r="59">
      <c r="A59" s="15" t="inlineStr">
        <is>
          <t>#58</t>
        </is>
      </c>
      <c r="B59" s="4" t="inlineStr">
        <is>
          <t>Tokyo卍Revengers</t>
        </is>
      </c>
      <c r="C59" s="12" t="n"/>
      <c r="D59" s="32" t="n"/>
      <c r="E59" s="12" t="n"/>
      <c r="F59" s="32" t="n"/>
      <c r="G59" s="12" t="n"/>
      <c r="H59" s="32" t="n"/>
      <c r="I59" s="12" t="n"/>
      <c r="J59" s="32" t="n"/>
      <c r="K59" s="12" t="n"/>
      <c r="L59" s="32" t="n"/>
      <c r="M59" s="12" t="n"/>
      <c r="N59" s="32" t="n"/>
      <c r="O59" s="12" t="n"/>
      <c r="P59" s="32" t="n"/>
      <c r="Q59" s="12" t="n">
        <v>39</v>
      </c>
      <c r="R59">
        <f>Q59 - S59</f>
        <v/>
      </c>
      <c r="S59">
        <f>COUNTIF(MRV!$S$2:$S$100,"&gt;"&amp;MRV!S59)+1</f>
        <v/>
      </c>
    </row>
    <row r="60">
      <c r="A60" s="15" t="inlineStr">
        <is>
          <t>#59</t>
        </is>
      </c>
      <c r="B60" s="4" t="inlineStr">
        <is>
          <t>86</t>
        </is>
      </c>
      <c r="C60" s="12" t="n"/>
      <c r="D60" s="32" t="n"/>
      <c r="E60" s="12" t="n"/>
      <c r="F60" s="32" t="n"/>
      <c r="G60" s="12" t="n"/>
      <c r="H60" s="32" t="n"/>
      <c r="I60" s="12" t="n"/>
      <c r="J60" s="32" t="n"/>
      <c r="K60" s="12" t="n"/>
      <c r="L60" s="32" t="n"/>
      <c r="M60" s="12" t="n"/>
      <c r="N60" s="32" t="n"/>
      <c r="O60" s="12" t="n"/>
      <c r="P60" s="32" t="n"/>
      <c r="Q60" s="12" t="n">
        <v>46</v>
      </c>
      <c r="R60">
        <f>Q60 - S60</f>
        <v/>
      </c>
      <c r="S60">
        <f>COUNTIF(MRV!$S$2:$S$100,"&gt;"&amp;MRV!S60)+1</f>
        <v/>
      </c>
    </row>
    <row r="61">
      <c r="A61" s="15" t="inlineStr">
        <is>
          <t>#60</t>
        </is>
      </c>
      <c r="B61" s="4" t="inlineStr">
        <is>
          <t>Chainsaw Man</t>
        </is>
      </c>
      <c r="C61" s="12" t="n"/>
      <c r="D61" s="32" t="n"/>
      <c r="E61" s="12" t="n"/>
      <c r="F61" s="32" t="n"/>
      <c r="G61" s="12" t="n"/>
      <c r="H61" s="32" t="n"/>
      <c r="I61" s="12" t="n"/>
      <c r="J61" s="32" t="n"/>
      <c r="K61" s="12" t="n"/>
      <c r="L61" s="32" t="n"/>
      <c r="M61" s="12" t="n"/>
      <c r="N61" s="32" t="n"/>
      <c r="O61" s="12" t="n"/>
      <c r="P61" s="32" t="n"/>
      <c r="Q61" s="12" t="n">
        <v>48</v>
      </c>
      <c r="R61">
        <f>Q61 - S61</f>
        <v/>
      </c>
      <c r="S61">
        <f>COUNTIF(MRV!$S$2:$S$100,"&gt;"&amp;MRV!S61)+1</f>
        <v/>
      </c>
    </row>
    <row r="62">
      <c r="A62" s="15" t="n"/>
      <c r="B62" s="4" t="n"/>
      <c r="C62" s="12" t="n"/>
      <c r="D62" s="32" t="n"/>
      <c r="E62" s="12" t="n"/>
      <c r="F62" s="32" t="n"/>
      <c r="G62" s="12" t="n"/>
      <c r="H62" s="32" t="n"/>
      <c r="I62" s="12" t="n"/>
      <c r="J62" s="32" t="n"/>
      <c r="K62" s="12" t="n"/>
      <c r="L62" s="32" t="n"/>
      <c r="M62" s="12" t="n"/>
      <c r="N62" s="32" t="n"/>
      <c r="O62" s="12" t="n"/>
      <c r="P62" s="32" t="n"/>
      <c r="Q62" s="12" t="n"/>
    </row>
    <row r="63">
      <c r="A63" s="15" t="n"/>
      <c r="B63" s="4" t="n"/>
      <c r="C63" s="12" t="n"/>
      <c r="D63" s="32" t="n"/>
      <c r="E63" s="12" t="n"/>
      <c r="F63" s="32" t="n"/>
      <c r="G63" s="12" t="n"/>
      <c r="H63" s="32" t="n"/>
      <c r="I63" s="12" t="n"/>
      <c r="J63" s="32" t="n"/>
      <c r="K63" s="12" t="n"/>
      <c r="L63" s="32" t="n"/>
      <c r="M63" s="12" t="n"/>
      <c r="N63" s="32" t="n"/>
      <c r="O63" s="12" t="n"/>
      <c r="P63" s="32" t="n"/>
      <c r="Q63" s="12" t="n"/>
    </row>
    <row r="64">
      <c r="A64" s="15" t="n"/>
      <c r="B64" s="4" t="n"/>
      <c r="C64" s="12" t="n"/>
      <c r="D64" s="32" t="n"/>
      <c r="E64" s="12" t="n"/>
      <c r="F64" s="32" t="n"/>
      <c r="G64" s="12" t="n"/>
      <c r="H64" s="32" t="n"/>
      <c r="I64" s="12" t="n"/>
      <c r="J64" s="32" t="n"/>
      <c r="K64" s="12" t="n"/>
      <c r="L64" s="32" t="n"/>
      <c r="M64" s="12" t="n"/>
      <c r="N64" s="32" t="n"/>
      <c r="O64" s="12" t="n"/>
      <c r="P64" s="32" t="n"/>
      <c r="Q64" s="12" t="n"/>
    </row>
    <row r="65">
      <c r="A65" s="15" t="n"/>
      <c r="B65" s="4" t="n"/>
      <c r="C65" s="12" t="n"/>
      <c r="D65" s="32" t="n"/>
      <c r="E65" s="12" t="n"/>
      <c r="F65" s="32" t="n"/>
      <c r="G65" s="12" t="n"/>
      <c r="H65" s="32" t="n"/>
      <c r="I65" s="12" t="n"/>
      <c r="J65" s="32" t="n"/>
      <c r="K65" s="12" t="n"/>
      <c r="L65" s="32" t="n"/>
      <c r="M65" s="12" t="n"/>
      <c r="N65" s="32" t="n"/>
      <c r="O65" s="12" t="n"/>
      <c r="P65" s="32" t="n"/>
      <c r="Q65" s="12" t="n"/>
    </row>
    <row r="66">
      <c r="A66" s="15" t="n"/>
      <c r="B66" s="4" t="n"/>
      <c r="C66" s="12" t="n"/>
      <c r="D66" s="32" t="n"/>
      <c r="E66" s="12" t="n"/>
      <c r="F66" s="32" t="n"/>
      <c r="G66" s="12" t="n"/>
      <c r="H66" s="32" t="n"/>
      <c r="I66" s="12" t="n"/>
      <c r="J66" s="32" t="n"/>
      <c r="K66" s="12" t="n"/>
      <c r="L66" s="32" t="n"/>
      <c r="M66" s="12" t="n"/>
      <c r="N66" s="32" t="n"/>
      <c r="O66" s="12" t="n"/>
      <c r="P66" s="32" t="n"/>
      <c r="Q66" s="12" t="n"/>
    </row>
    <row r="67">
      <c r="A67" s="15" t="n"/>
      <c r="B67" s="4" t="n"/>
      <c r="C67" s="12" t="n"/>
      <c r="D67" s="32" t="n"/>
      <c r="E67" s="12" t="n"/>
      <c r="F67" s="32" t="n"/>
      <c r="G67" s="12" t="n"/>
      <c r="H67" s="32" t="n"/>
      <c r="I67" s="12" t="n"/>
      <c r="J67" s="32" t="n"/>
      <c r="K67" s="12" t="n"/>
      <c r="L67" s="32" t="n"/>
      <c r="M67" s="12" t="n"/>
      <c r="N67" s="32" t="n"/>
      <c r="O67" s="12" t="n"/>
      <c r="P67" s="32" t="n"/>
      <c r="Q67" s="12" t="n"/>
    </row>
    <row r="68">
      <c r="A68" s="15" t="n"/>
      <c r="B68" s="4" t="n"/>
      <c r="C68" s="12" t="n"/>
      <c r="D68" s="32" t="n"/>
      <c r="E68" s="12" t="n"/>
      <c r="F68" s="32" t="n"/>
      <c r="G68" s="12" t="n"/>
      <c r="H68" s="32" t="n"/>
      <c r="I68" s="12" t="n"/>
      <c r="J68" s="32" t="n"/>
      <c r="K68" s="12" t="n"/>
      <c r="L68" s="32" t="n"/>
      <c r="M68" s="12" t="n"/>
      <c r="N68" s="32" t="n"/>
      <c r="O68" s="12" t="n"/>
      <c r="P68" s="32" t="n"/>
      <c r="Q68" s="12" t="n"/>
    </row>
    <row r="69">
      <c r="A69" s="15" t="n"/>
      <c r="B69" s="4" t="n"/>
      <c r="C69" s="12" t="n"/>
      <c r="D69" s="32" t="n"/>
      <c r="E69" s="12" t="n"/>
      <c r="F69" s="32" t="n"/>
      <c r="G69" s="12" t="n"/>
      <c r="H69" s="32" t="n"/>
      <c r="I69" s="12" t="n"/>
      <c r="J69" s="32" t="n"/>
      <c r="K69" s="12" t="n"/>
      <c r="L69" s="32" t="n"/>
      <c r="M69" s="12" t="n"/>
      <c r="N69" s="32" t="n"/>
      <c r="O69" s="12" t="n"/>
      <c r="P69" s="32" t="n"/>
      <c r="Q69" s="12" t="n"/>
    </row>
    <row r="70">
      <c r="A70" s="15" t="n"/>
      <c r="B70" s="4" t="n"/>
      <c r="C70" s="12" t="n"/>
      <c r="D70" s="32" t="n"/>
      <c r="E70" s="12" t="n"/>
      <c r="F70" s="32" t="n"/>
      <c r="G70" s="12" t="n"/>
      <c r="H70" s="32" t="n"/>
      <c r="I70" s="12" t="n"/>
      <c r="J70" s="32" t="n"/>
      <c r="K70" s="12" t="n"/>
      <c r="L70" s="32" t="n"/>
      <c r="M70" s="12" t="n"/>
      <c r="N70" s="32" t="n"/>
      <c r="O70" s="12" t="n"/>
      <c r="P70" s="32" t="n"/>
      <c r="Q70" s="12" t="n"/>
    </row>
    <row r="71">
      <c r="A71" s="15" t="n"/>
      <c r="B71" s="4" t="n"/>
      <c r="C71" s="12" t="n"/>
      <c r="D71" s="32" t="n"/>
      <c r="E71" s="12" t="n"/>
      <c r="F71" s="32" t="n"/>
      <c r="G71" s="12" t="n"/>
      <c r="H71" s="32" t="n"/>
      <c r="I71" s="12" t="n"/>
      <c r="J71" s="32" t="n"/>
      <c r="K71" s="12" t="n"/>
      <c r="L71" s="32" t="n"/>
      <c r="M71" s="12" t="n"/>
      <c r="N71" s="32" t="n"/>
      <c r="O71" s="12" t="n"/>
      <c r="P71" s="32" t="n"/>
      <c r="Q71" s="12" t="n"/>
    </row>
    <row r="72">
      <c r="A72" s="15" t="n"/>
      <c r="B72" s="4" t="n"/>
      <c r="C72" s="12" t="n"/>
      <c r="D72" s="32" t="n"/>
      <c r="E72" s="12" t="n"/>
      <c r="F72" s="32" t="n"/>
      <c r="G72" s="12" t="n"/>
      <c r="H72" s="32" t="n"/>
      <c r="I72" s="12" t="n"/>
      <c r="J72" s="32" t="n"/>
      <c r="K72" s="12" t="n"/>
      <c r="L72" s="32" t="n"/>
      <c r="M72" s="12" t="n"/>
      <c r="N72" s="32" t="n"/>
      <c r="O72" s="12" t="n"/>
      <c r="P72" s="32" t="n"/>
      <c r="Q72" s="12" t="n"/>
    </row>
    <row r="73">
      <c r="A73" s="15" t="n"/>
      <c r="B73" s="4" t="n"/>
      <c r="C73" s="12" t="n"/>
      <c r="D73" s="32" t="n"/>
      <c r="E73" s="12" t="n"/>
      <c r="F73" s="32" t="n"/>
      <c r="G73" s="12" t="n"/>
      <c r="H73" s="32" t="n"/>
      <c r="I73" s="12" t="n"/>
      <c r="J73" s="32" t="n"/>
      <c r="K73" s="12" t="n"/>
      <c r="L73" s="32" t="n"/>
      <c r="M73" s="12" t="n"/>
      <c r="N73" s="32" t="n"/>
      <c r="O73" s="12" t="n"/>
      <c r="P73" s="32" t="n"/>
      <c r="Q73" s="12" t="n"/>
    </row>
    <row r="74">
      <c r="A74" s="15" t="n"/>
      <c r="B74" s="4" t="n"/>
      <c r="C74" s="12" t="n"/>
      <c r="D74" s="32" t="n"/>
      <c r="E74" s="12" t="n"/>
      <c r="F74" s="32" t="n"/>
      <c r="G74" s="12" t="n"/>
      <c r="H74" s="32" t="n"/>
      <c r="I74" s="12" t="n"/>
      <c r="J74" s="32" t="n"/>
      <c r="K74" s="12" t="n"/>
      <c r="L74" s="32" t="n"/>
      <c r="M74" s="12" t="n"/>
      <c r="N74" s="32" t="n"/>
      <c r="O74" s="12" t="n"/>
      <c r="P74" s="32" t="n"/>
      <c r="Q74" s="12" t="n"/>
    </row>
    <row r="75">
      <c r="A75" s="15" t="n"/>
      <c r="B75" s="4" t="n"/>
      <c r="C75" s="12" t="n"/>
      <c r="D75" s="32" t="n"/>
      <c r="E75" s="12" t="n"/>
      <c r="F75" s="32" t="n"/>
      <c r="G75" s="12" t="n"/>
      <c r="H75" s="32" t="n"/>
      <c r="I75" s="12" t="n"/>
      <c r="J75" s="32" t="n"/>
      <c r="K75" s="12" t="n"/>
      <c r="L75" s="32" t="n"/>
      <c r="M75" s="12" t="n"/>
      <c r="N75" s="32" t="n"/>
      <c r="O75" s="12" t="n"/>
      <c r="P75" s="32" t="n"/>
      <c r="Q75" s="12" t="n"/>
    </row>
    <row r="76">
      <c r="A76" s="15" t="n"/>
      <c r="B76" s="4" t="n"/>
      <c r="C76" s="12" t="n"/>
      <c r="D76" s="32" t="n"/>
      <c r="E76" s="12" t="n"/>
      <c r="F76" s="32" t="n"/>
      <c r="G76" s="12" t="n"/>
      <c r="H76" s="32" t="n"/>
      <c r="I76" s="12" t="n"/>
      <c r="J76" s="32" t="n"/>
      <c r="K76" s="12" t="n"/>
      <c r="L76" s="32" t="n"/>
      <c r="M76" s="12" t="n"/>
      <c r="N76" s="32" t="n"/>
      <c r="O76" s="12" t="n"/>
      <c r="P76" s="32" t="n"/>
      <c r="Q76" s="12" t="n"/>
    </row>
    <row r="77">
      <c r="A77" s="15" t="n"/>
      <c r="B77" s="4" t="n"/>
      <c r="C77" s="12" t="n"/>
      <c r="D77" s="32" t="n"/>
      <c r="E77" s="12" t="n"/>
      <c r="F77" s="32" t="n"/>
      <c r="G77" s="12" t="n"/>
      <c r="H77" s="32" t="n"/>
      <c r="I77" s="12" t="n"/>
      <c r="J77" s="32" t="n"/>
      <c r="K77" s="12" t="n"/>
      <c r="L77" s="32" t="n"/>
      <c r="M77" s="12" t="n"/>
      <c r="N77" s="32" t="n"/>
      <c r="O77" s="12" t="n"/>
      <c r="P77" s="32" t="n"/>
      <c r="Q77" s="12" t="n"/>
    </row>
    <row r="78">
      <c r="A78" s="15" t="n"/>
      <c r="B78" s="4" t="n"/>
      <c r="C78" s="12" t="n"/>
      <c r="D78" s="32" t="n"/>
      <c r="E78" s="12" t="n"/>
      <c r="F78" s="32" t="n"/>
      <c r="G78" s="12" t="n"/>
      <c r="H78" s="32" t="n"/>
      <c r="I78" s="12" t="n"/>
      <c r="J78" s="32" t="n"/>
      <c r="K78" s="12" t="n"/>
      <c r="L78" s="32" t="n"/>
      <c r="M78" s="12" t="n"/>
      <c r="N78" s="32" t="n"/>
      <c r="O78" s="12" t="n"/>
      <c r="P78" s="32" t="n"/>
      <c r="Q78" s="12" t="n"/>
    </row>
    <row r="79">
      <c r="A79" s="15" t="n"/>
      <c r="B79" s="4" t="n"/>
      <c r="C79" s="12" t="n"/>
      <c r="D79" s="32" t="n"/>
      <c r="E79" s="12" t="n"/>
      <c r="F79" s="32" t="n"/>
      <c r="G79" s="12" t="n"/>
      <c r="H79" s="32" t="n"/>
      <c r="I79" s="12" t="n"/>
      <c r="J79" s="32" t="n"/>
      <c r="K79" s="12" t="n"/>
      <c r="L79" s="32" t="n"/>
      <c r="M79" s="12" t="n"/>
      <c r="N79" s="32" t="n"/>
      <c r="O79" s="12" t="n"/>
      <c r="P79" s="32" t="n"/>
      <c r="Q79" s="12" t="n"/>
    </row>
    <row r="80">
      <c r="A80" s="15" t="n"/>
      <c r="B80" s="4" t="n"/>
      <c r="C80" s="12" t="n"/>
      <c r="D80" s="32" t="n"/>
      <c r="E80" s="12" t="n"/>
      <c r="F80" s="32" t="n"/>
      <c r="G80" s="12" t="n"/>
      <c r="H80" s="32" t="n"/>
      <c r="I80" s="12" t="n"/>
      <c r="J80" s="32" t="n"/>
      <c r="K80" s="12" t="n"/>
      <c r="L80" s="32" t="n"/>
      <c r="M80" s="12" t="n"/>
      <c r="N80" s="32" t="n"/>
      <c r="O80" s="12" t="n"/>
      <c r="P80" s="32" t="n"/>
      <c r="Q80" s="12" t="n"/>
    </row>
    <row r="81">
      <c r="A81" s="15" t="n"/>
      <c r="B81" s="4" t="n"/>
      <c r="C81" s="12" t="n"/>
      <c r="D81" s="32" t="n"/>
      <c r="E81" s="12" t="n"/>
      <c r="F81" s="32" t="n"/>
      <c r="G81" s="12" t="n"/>
      <c r="H81" s="32" t="n"/>
      <c r="I81" s="12" t="n"/>
      <c r="J81" s="32" t="n"/>
      <c r="K81" s="12" t="n"/>
      <c r="L81" s="32" t="n"/>
      <c r="M81" s="12" t="n"/>
      <c r="N81" s="32" t="n"/>
      <c r="O81" s="12" t="n"/>
      <c r="P81" s="32" t="n"/>
      <c r="Q81" s="12" t="n"/>
    </row>
    <row r="82">
      <c r="A82" s="15" t="n"/>
      <c r="B82" s="4" t="n"/>
      <c r="C82" s="12" t="n"/>
      <c r="D82" s="32" t="n"/>
      <c r="E82" s="12" t="n"/>
      <c r="F82" s="32" t="n"/>
      <c r="G82" s="12" t="n"/>
      <c r="H82" s="32" t="n"/>
      <c r="I82" s="12" t="n"/>
      <c r="J82" s="32" t="n"/>
      <c r="K82" s="12" t="n"/>
      <c r="L82" s="32" t="n"/>
      <c r="M82" s="12" t="n"/>
      <c r="N82" s="32" t="n"/>
      <c r="O82" s="12" t="n"/>
      <c r="P82" s="32" t="n"/>
      <c r="Q82" s="12" t="n"/>
    </row>
    <row r="83">
      <c r="A83" s="15" t="n"/>
      <c r="B83" s="4" t="n"/>
      <c r="C83" s="12" t="n"/>
      <c r="D83" s="32" t="n"/>
      <c r="E83" s="12" t="n"/>
      <c r="F83" s="32" t="n"/>
      <c r="G83" s="12" t="n"/>
      <c r="H83" s="32" t="n"/>
      <c r="I83" s="12" t="n"/>
      <c r="J83" s="32" t="n"/>
      <c r="K83" s="12" t="n"/>
      <c r="L83" s="32" t="n"/>
      <c r="M83" s="12" t="n"/>
      <c r="N83" s="32" t="n"/>
      <c r="O83" s="12" t="n"/>
      <c r="P83" s="32" t="n"/>
      <c r="Q83" s="12" t="n"/>
    </row>
    <row r="84">
      <c r="A84" s="15" t="n"/>
      <c r="B84" s="4" t="n"/>
      <c r="C84" s="12" t="n"/>
      <c r="D84" s="32" t="n"/>
      <c r="E84" s="12" t="n"/>
      <c r="F84" s="32" t="n"/>
      <c r="G84" s="12" t="n"/>
      <c r="H84" s="32" t="n"/>
      <c r="I84" s="12" t="n"/>
      <c r="J84" s="32" t="n"/>
      <c r="K84" s="12" t="n"/>
      <c r="L84" s="32" t="n"/>
      <c r="M84" s="12" t="n"/>
      <c r="N84" s="32" t="n"/>
      <c r="O84" s="12" t="n"/>
      <c r="P84" s="32" t="n"/>
      <c r="Q84" s="12" t="n"/>
    </row>
    <row r="85">
      <c r="A85" s="15" t="n"/>
      <c r="B85" s="4" t="n"/>
      <c r="C85" s="12" t="n"/>
      <c r="D85" s="32" t="n"/>
      <c r="E85" s="12" t="n"/>
      <c r="F85" s="32" t="n"/>
      <c r="G85" s="12" t="n"/>
      <c r="H85" s="32" t="n"/>
      <c r="I85" s="12" t="n"/>
      <c r="J85" s="32" t="n"/>
      <c r="K85" s="12" t="n"/>
      <c r="L85" s="32" t="n"/>
      <c r="M85" s="12" t="n"/>
      <c r="N85" s="32" t="n"/>
      <c r="O85" s="12" t="n"/>
      <c r="P85" s="32" t="n"/>
      <c r="Q85" s="12" t="n"/>
    </row>
    <row r="86">
      <c r="A86" s="15" t="n"/>
      <c r="B86" s="4" t="n"/>
      <c r="C86" s="12" t="n"/>
      <c r="D86" s="32" t="n"/>
      <c r="E86" s="12" t="n"/>
      <c r="F86" s="32" t="n"/>
      <c r="G86" s="12" t="n"/>
      <c r="H86" s="32" t="n"/>
      <c r="I86" s="12" t="n"/>
      <c r="J86" s="32" t="n"/>
      <c r="K86" s="12" t="n"/>
      <c r="L86" s="32" t="n"/>
      <c r="M86" s="12" t="n"/>
      <c r="N86" s="32" t="n"/>
      <c r="O86" s="12" t="n"/>
      <c r="P86" s="32" t="n"/>
      <c r="Q86" s="12" t="n"/>
    </row>
    <row r="87">
      <c r="A87" s="15" t="n"/>
      <c r="B87" s="4" t="n"/>
      <c r="C87" s="12" t="n"/>
      <c r="D87" s="32" t="n"/>
      <c r="E87" s="12" t="n"/>
      <c r="F87" s="32" t="n"/>
      <c r="G87" s="12" t="n"/>
      <c r="H87" s="32" t="n"/>
      <c r="I87" s="12" t="n"/>
      <c r="J87" s="32" t="n"/>
      <c r="K87" s="12" t="n"/>
      <c r="L87" s="32" t="n"/>
      <c r="M87" s="12" t="n"/>
      <c r="N87" s="32" t="n"/>
      <c r="O87" s="12" t="n"/>
      <c r="P87" s="32" t="n"/>
      <c r="Q87" s="12" t="n"/>
    </row>
    <row r="88">
      <c r="A88" s="15" t="n"/>
      <c r="B88" s="4" t="n"/>
      <c r="C88" s="12" t="n"/>
      <c r="D88" s="32" t="n"/>
      <c r="E88" s="12" t="n"/>
      <c r="F88" s="32" t="n"/>
      <c r="G88" s="12" t="n"/>
      <c r="H88" s="32" t="n"/>
      <c r="I88" s="12" t="n"/>
      <c r="J88" s="32" t="n"/>
      <c r="K88" s="12" t="n"/>
      <c r="L88" s="32" t="n"/>
      <c r="M88" s="12" t="n"/>
      <c r="N88" s="32" t="n"/>
      <c r="O88" s="12" t="n"/>
      <c r="P88" s="32" t="n"/>
      <c r="Q88" s="12" t="n"/>
    </row>
    <row r="89">
      <c r="A89" s="15" t="n"/>
      <c r="B89" s="4" t="n"/>
      <c r="C89" s="12" t="n"/>
      <c r="D89" s="32" t="n"/>
      <c r="E89" s="12" t="n"/>
      <c r="F89" s="32" t="n"/>
      <c r="G89" s="12" t="n"/>
      <c r="H89" s="32" t="n"/>
      <c r="I89" s="12" t="n"/>
      <c r="J89" s="32" t="n"/>
      <c r="K89" s="12" t="n"/>
      <c r="L89" s="32" t="n"/>
      <c r="M89" s="12" t="n"/>
      <c r="N89" s="32" t="n"/>
      <c r="O89" s="12" t="n"/>
      <c r="P89" s="32" t="n"/>
      <c r="Q89" s="12" t="n"/>
    </row>
    <row r="90">
      <c r="A90" s="15" t="n"/>
      <c r="B90" s="4" t="n"/>
      <c r="C90" s="12" t="n"/>
      <c r="D90" s="32" t="n"/>
      <c r="E90" s="12" t="n"/>
      <c r="F90" s="32" t="n"/>
      <c r="G90" s="12" t="n"/>
      <c r="H90" s="32" t="n"/>
      <c r="I90" s="12" t="n"/>
      <c r="J90" s="32" t="n"/>
      <c r="K90" s="12" t="n"/>
      <c r="L90" s="32" t="n"/>
      <c r="M90" s="12" t="n"/>
      <c r="N90" s="32" t="n"/>
      <c r="O90" s="12" t="n"/>
      <c r="P90" s="32" t="n"/>
      <c r="Q90" s="12" t="n"/>
    </row>
    <row r="91">
      <c r="A91" s="15" t="n"/>
      <c r="B91" s="4" t="n"/>
      <c r="C91" s="12" t="n"/>
      <c r="D91" s="32" t="n"/>
      <c r="E91" s="12" t="n"/>
      <c r="F91" s="32" t="n"/>
      <c r="G91" s="12" t="n"/>
      <c r="H91" s="32" t="n"/>
      <c r="I91" s="12" t="n"/>
      <c r="J91" s="32" t="n"/>
      <c r="K91" s="12" t="n"/>
      <c r="L91" s="32" t="n"/>
      <c r="M91" s="12" t="n"/>
      <c r="N91" s="32" t="n"/>
      <c r="O91" s="12" t="n"/>
      <c r="P91" s="32" t="n"/>
      <c r="Q91" s="12" t="n"/>
    </row>
    <row r="92">
      <c r="A92" s="15" t="n"/>
      <c r="B92" s="4" t="n"/>
      <c r="C92" s="12" t="n"/>
      <c r="D92" s="32" t="n"/>
      <c r="E92" s="12" t="n"/>
      <c r="F92" s="32" t="n"/>
      <c r="G92" s="12" t="n"/>
      <c r="H92" s="32" t="n"/>
      <c r="I92" s="12" t="n"/>
      <c r="J92" s="32" t="n"/>
      <c r="K92" s="12" t="n"/>
      <c r="L92" s="32" t="n"/>
      <c r="M92" s="12" t="n"/>
      <c r="N92" s="32" t="n"/>
      <c r="O92" s="12" t="n"/>
      <c r="P92" s="32" t="n"/>
      <c r="Q92" s="12" t="n"/>
    </row>
    <row r="93">
      <c r="A93" s="15" t="n"/>
      <c r="B93" s="4" t="n"/>
      <c r="C93" s="12" t="n"/>
      <c r="D93" s="32" t="n"/>
      <c r="E93" s="12" t="n"/>
      <c r="F93" s="32" t="n"/>
      <c r="G93" s="12" t="n"/>
      <c r="H93" s="32" t="n"/>
      <c r="I93" s="12" t="n"/>
      <c r="J93" s="32" t="n"/>
      <c r="K93" s="12" t="n"/>
      <c r="L93" s="32" t="n"/>
      <c r="M93" s="12" t="n"/>
      <c r="N93" s="32" t="n"/>
      <c r="O93" s="12" t="n"/>
      <c r="P93" s="32" t="n"/>
      <c r="Q93" s="12" t="n"/>
    </row>
    <row r="94">
      <c r="A94" s="15" t="n"/>
      <c r="B94" s="4" t="n"/>
      <c r="C94" s="12" t="n"/>
      <c r="D94" s="32" t="n"/>
      <c r="E94" s="12" t="n"/>
      <c r="F94" s="32" t="n"/>
      <c r="G94" s="12" t="n"/>
      <c r="H94" s="32" t="n"/>
      <c r="I94" s="12" t="n"/>
      <c r="J94" s="32" t="n"/>
      <c r="K94" s="12" t="n"/>
      <c r="L94" s="32" t="n"/>
      <c r="M94" s="12" t="n"/>
      <c r="N94" s="32" t="n"/>
      <c r="O94" s="12" t="n"/>
      <c r="P94" s="32" t="n"/>
      <c r="Q94" s="12" t="n"/>
    </row>
    <row r="95">
      <c r="A95" s="15" t="n"/>
      <c r="B95" s="4" t="n"/>
      <c r="C95" s="12" t="n"/>
      <c r="D95" s="32" t="n"/>
      <c r="E95" s="12" t="n"/>
      <c r="F95" s="32" t="n"/>
      <c r="G95" s="12" t="n"/>
      <c r="H95" s="32" t="n"/>
      <c r="I95" s="12" t="n"/>
      <c r="J95" s="32" t="n"/>
      <c r="K95" s="12" t="n"/>
      <c r="L95" s="32" t="n"/>
      <c r="M95" s="12" t="n"/>
      <c r="N95" s="32" t="n"/>
      <c r="O95" s="12" t="n"/>
      <c r="P95" s="32" t="n"/>
      <c r="Q95" s="12" t="n"/>
    </row>
    <row r="96">
      <c r="A96" s="15" t="n"/>
      <c r="B96" s="4" t="n"/>
      <c r="C96" s="12" t="n"/>
      <c r="D96" s="32" t="n"/>
      <c r="E96" s="12" t="n"/>
      <c r="F96" s="32" t="n"/>
      <c r="G96" s="12" t="n"/>
      <c r="H96" s="32" t="n"/>
      <c r="I96" s="12" t="n"/>
      <c r="J96" s="32" t="n"/>
      <c r="K96" s="12" t="n"/>
      <c r="L96" s="32" t="n"/>
      <c r="M96" s="12" t="n"/>
      <c r="N96" s="32" t="n"/>
      <c r="O96" s="12" t="n"/>
      <c r="P96" s="32" t="n"/>
      <c r="Q96" s="12" t="n"/>
    </row>
    <row r="97">
      <c r="A97" s="15" t="n"/>
      <c r="B97" s="4" t="n"/>
      <c r="C97" s="12" t="n"/>
      <c r="D97" s="32" t="n"/>
      <c r="E97" s="12" t="n"/>
      <c r="F97" s="32" t="n"/>
      <c r="G97" s="12" t="n"/>
      <c r="H97" s="32" t="n"/>
      <c r="I97" s="12" t="n"/>
      <c r="J97" s="32" t="n"/>
      <c r="K97" s="12" t="n"/>
      <c r="L97" s="32" t="n"/>
      <c r="M97" s="12" t="n"/>
      <c r="N97" s="32" t="n"/>
      <c r="O97" s="12" t="n"/>
      <c r="P97" s="32" t="n"/>
      <c r="Q97" s="12" t="n"/>
    </row>
    <row r="98">
      <c r="A98" s="15" t="n"/>
      <c r="B98" s="4" t="n"/>
      <c r="C98" s="12" t="n"/>
      <c r="D98" s="32" t="n"/>
      <c r="E98" s="12" t="n"/>
      <c r="F98" s="32" t="n"/>
      <c r="G98" s="12" t="n"/>
      <c r="H98" s="32" t="n"/>
      <c r="I98" s="12" t="n"/>
      <c r="J98" s="32" t="n"/>
      <c r="K98" s="12" t="n"/>
      <c r="L98" s="32" t="n"/>
      <c r="M98" s="12" t="n"/>
      <c r="N98" s="32" t="n"/>
      <c r="O98" s="12" t="n"/>
      <c r="P98" s="32" t="n"/>
      <c r="Q98" s="12" t="n"/>
    </row>
    <row r="99">
      <c r="A99" s="15" t="n"/>
      <c r="B99" s="4" t="n"/>
      <c r="C99" s="12" t="n"/>
      <c r="D99" s="32" t="n"/>
      <c r="E99" s="12" t="n"/>
      <c r="F99" s="32" t="n"/>
      <c r="G99" s="12" t="n"/>
      <c r="H99" s="32" t="n"/>
      <c r="I99" s="12" t="n"/>
      <c r="J99" s="32" t="n"/>
      <c r="K99" s="12" t="n"/>
      <c r="L99" s="32" t="n"/>
      <c r="M99" s="12" t="n"/>
      <c r="N99" s="32" t="n"/>
      <c r="O99" s="12" t="n"/>
      <c r="P99" s="32" t="n"/>
      <c r="Q99" s="12" t="n"/>
    </row>
    <row r="100">
      <c r="A100" s="15" t="n"/>
      <c r="B100" s="4" t="n"/>
      <c r="C100" s="12" t="n"/>
      <c r="D100" s="32" t="n"/>
      <c r="E100" s="12" t="n"/>
      <c r="F100" s="32" t="n"/>
      <c r="G100" s="12" t="n"/>
      <c r="H100" s="32" t="n"/>
      <c r="I100" s="12" t="n"/>
      <c r="J100" s="32" t="n"/>
      <c r="K100" s="12" t="n"/>
      <c r="L100" s="32" t="n"/>
      <c r="M100" s="12" t="n"/>
      <c r="N100" s="32" t="n"/>
      <c r="O100" s="12" t="n"/>
      <c r="P100" s="32" t="n"/>
      <c r="Q100" s="12" t="n"/>
    </row>
  </sheetData>
  <autoFilter ref="A1:S132">
    <sortState ref="A2:O58">
      <sortCondition ref="A1:A58"/>
    </sortState>
  </autoFilter>
  <conditionalFormatting sqref="C2:C5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0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9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8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6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7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7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6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6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5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P56:P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Q5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Q59:Q1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F0"/>
    <outlinePr summaryBelow="1" summaryRight="1"/>
    <pageSetUpPr/>
  </sheetPr>
  <dimension ref="A1:O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  <col width="9.5546875" bestFit="1" customWidth="1" min="12" max="12"/>
    <col width="11" bestFit="1" customWidth="1" min="13" max="13"/>
  </cols>
  <sheetData>
    <row r="1" customFormat="1" s="2">
      <c r="A1" s="9" t="inlineStr">
        <is>
          <t>ID</t>
        </is>
      </c>
      <c r="B1" s="5" t="inlineStr">
        <is>
          <t>Title</t>
        </is>
      </c>
      <c r="C1" s="6" t="n">
        <v>44093</v>
      </c>
      <c r="D1" s="6" t="inlineStr">
        <is>
          <t>Change</t>
        </is>
      </c>
      <c r="E1" s="6" t="n">
        <v>44108</v>
      </c>
      <c r="F1" s="6" t="inlineStr">
        <is>
          <t>Change</t>
        </is>
      </c>
      <c r="G1" s="6" t="n">
        <v>44129</v>
      </c>
      <c r="H1" s="6" t="inlineStr">
        <is>
          <t>Change</t>
        </is>
      </c>
      <c r="I1" s="6" t="n">
        <v>44158</v>
      </c>
      <c r="J1" s="6" t="inlineStr">
        <is>
          <t>Change</t>
        </is>
      </c>
      <c r="K1" s="6" t="n">
        <v>44316</v>
      </c>
      <c r="L1" s="6" t="inlineStr">
        <is>
          <t>Change</t>
        </is>
      </c>
      <c r="M1" s="6" t="n">
        <v>44415</v>
      </c>
      <c r="N1" t="inlineStr">
        <is>
          <t>Change</t>
        </is>
      </c>
      <c r="O1" s="27" t="n">
        <v>44416</v>
      </c>
    </row>
    <row r="2">
      <c r="A2" s="15" t="inlineStr">
        <is>
          <t>#01</t>
        </is>
      </c>
      <c r="B2" s="4" t="inlineStr">
        <is>
          <t>Shingeki no Kyojin</t>
        </is>
      </c>
      <c r="C2" s="7" t="n">
        <v>325234</v>
      </c>
      <c r="D2" s="32">
        <f>E2-C2</f>
        <v/>
      </c>
      <c r="E2" s="7" t="n">
        <v>328022</v>
      </c>
      <c r="F2" s="32" t="n">
        <v>4382</v>
      </c>
      <c r="G2" s="7" t="n">
        <v>332404</v>
      </c>
      <c r="H2" s="32" t="n">
        <v>6547</v>
      </c>
      <c r="I2" s="7" t="n">
        <v>338951</v>
      </c>
      <c r="J2" s="32" t="n">
        <v>111588</v>
      </c>
      <c r="K2" s="7" t="n">
        <v>450539</v>
      </c>
      <c r="L2" s="32" t="n">
        <v>48145</v>
      </c>
      <c r="M2" s="7" t="n">
        <v>498684</v>
      </c>
      <c r="N2" t="n">
        <v>307</v>
      </c>
      <c r="O2" t="n">
        <v>498991</v>
      </c>
    </row>
    <row r="3">
      <c r="A3" s="15" t="inlineStr">
        <is>
          <t>#02</t>
        </is>
      </c>
      <c r="B3" s="4" t="inlineStr">
        <is>
          <t>One Piece</t>
        </is>
      </c>
      <c r="C3" s="7" t="n">
        <v>320072</v>
      </c>
      <c r="D3" s="32" t="n">
        <v>2627</v>
      </c>
      <c r="E3" s="7" t="n">
        <v>322699</v>
      </c>
      <c r="F3" s="32" t="n">
        <v>4125</v>
      </c>
      <c r="G3" s="7" t="n">
        <v>326824</v>
      </c>
      <c r="H3" s="32" t="n">
        <v>6278</v>
      </c>
      <c r="I3" s="7" t="n">
        <v>333102</v>
      </c>
      <c r="J3" s="32" t="n">
        <v>47350</v>
      </c>
      <c r="K3" s="7" t="n">
        <v>380452</v>
      </c>
      <c r="L3" s="32" t="n">
        <v>29915</v>
      </c>
      <c r="M3" s="7" t="n">
        <v>410367</v>
      </c>
      <c r="N3" t="n">
        <v>227</v>
      </c>
      <c r="O3" t="n">
        <v>410594</v>
      </c>
    </row>
    <row r="4">
      <c r="A4" s="15" t="inlineStr">
        <is>
          <t>#03</t>
        </is>
      </c>
      <c r="B4" s="4" t="inlineStr">
        <is>
          <t>Naruto</t>
        </is>
      </c>
      <c r="C4" s="7" t="n">
        <v>312296</v>
      </c>
      <c r="D4" s="32" t="n">
        <v>1122</v>
      </c>
      <c r="E4" s="7" t="n">
        <v>313418</v>
      </c>
      <c r="F4" s="32" t="n">
        <v>1875</v>
      </c>
      <c r="G4" s="7" t="n">
        <v>315293</v>
      </c>
      <c r="H4" s="32" t="n">
        <v>2662</v>
      </c>
      <c r="I4" s="7" t="n">
        <v>317955</v>
      </c>
      <c r="J4" s="32" t="n">
        <v>20001</v>
      </c>
      <c r="K4" s="7" t="n">
        <v>337956</v>
      </c>
      <c r="L4" s="32" t="n">
        <v>12593</v>
      </c>
      <c r="M4" s="7" t="n">
        <v>350549</v>
      </c>
      <c r="N4" t="n">
        <v>95</v>
      </c>
      <c r="O4" t="n">
        <v>350644</v>
      </c>
    </row>
    <row r="5">
      <c r="A5" s="15" t="inlineStr">
        <is>
          <t>#04</t>
        </is>
      </c>
      <c r="B5" s="4" t="inlineStr">
        <is>
          <t>Berserk</t>
        </is>
      </c>
      <c r="C5" s="7" t="n">
        <v>311505</v>
      </c>
      <c r="D5" s="32" t="n">
        <v>3127</v>
      </c>
      <c r="E5" s="7" t="n">
        <v>314632</v>
      </c>
      <c r="F5" s="32" t="n">
        <v>4780</v>
      </c>
      <c r="G5" s="7" t="n">
        <v>319412</v>
      </c>
      <c r="H5" s="32" t="n">
        <v>7453</v>
      </c>
      <c r="I5" s="7" t="n">
        <v>326865</v>
      </c>
      <c r="J5" s="32" t="n">
        <v>58003</v>
      </c>
      <c r="K5" s="7" t="n">
        <v>384868</v>
      </c>
      <c r="L5" s="32" t="n">
        <v>42823</v>
      </c>
      <c r="M5" s="7" t="n">
        <v>427691</v>
      </c>
      <c r="N5" t="n">
        <v>292</v>
      </c>
      <c r="O5" t="n">
        <v>427983</v>
      </c>
    </row>
    <row r="6">
      <c r="A6" s="15" t="inlineStr">
        <is>
          <t>#05</t>
        </is>
      </c>
      <c r="B6" s="4" t="inlineStr">
        <is>
          <t>Tokyo Ghoul</t>
        </is>
      </c>
      <c r="C6" s="7" t="n">
        <v>289259</v>
      </c>
      <c r="D6" s="32" t="n">
        <v>2115</v>
      </c>
      <c r="E6" s="7" t="n">
        <v>291374</v>
      </c>
      <c r="F6" s="32" t="n">
        <v>3473</v>
      </c>
      <c r="G6" s="7" t="n">
        <v>294847</v>
      </c>
      <c r="H6" s="32" t="n">
        <v>5154</v>
      </c>
      <c r="I6" s="7" t="n">
        <v>300001</v>
      </c>
      <c r="J6" s="32" t="n">
        <v>41926</v>
      </c>
      <c r="K6" s="7" t="n">
        <v>341927</v>
      </c>
      <c r="L6" s="32" t="n">
        <v>28557</v>
      </c>
      <c r="M6" s="7" t="n">
        <v>370484</v>
      </c>
      <c r="N6" t="n">
        <v>189</v>
      </c>
      <c r="O6" t="n">
        <v>370673</v>
      </c>
    </row>
    <row r="7">
      <c r="A7" s="15" t="inlineStr">
        <is>
          <t>#06</t>
        </is>
      </c>
      <c r="B7" s="4" t="inlineStr">
        <is>
          <t>One Punch-Man</t>
        </is>
      </c>
      <c r="C7" s="7" t="n">
        <v>259589</v>
      </c>
      <c r="D7" s="32" t="n">
        <v>2064</v>
      </c>
      <c r="E7" s="7" t="n">
        <v>261653</v>
      </c>
      <c r="F7" s="32" t="n">
        <v>3142</v>
      </c>
      <c r="G7" s="7" t="n">
        <v>264795</v>
      </c>
      <c r="H7" s="32" t="n">
        <v>4360</v>
      </c>
      <c r="I7" s="7" t="n">
        <v>269155</v>
      </c>
      <c r="J7" s="32" t="n">
        <v>35011</v>
      </c>
      <c r="K7" s="7" t="n">
        <v>304166</v>
      </c>
      <c r="L7" s="32" t="n">
        <v>25324</v>
      </c>
      <c r="M7" s="7" t="n">
        <v>329490</v>
      </c>
      <c r="N7" t="n">
        <v>187</v>
      </c>
      <c r="O7" t="n">
        <v>329677</v>
      </c>
    </row>
    <row r="8">
      <c r="A8" s="15" t="inlineStr">
        <is>
          <t>#07</t>
        </is>
      </c>
      <c r="B8" s="4" t="inlineStr">
        <is>
          <t>Death Note</t>
        </is>
      </c>
      <c r="C8" s="7" t="n">
        <v>256222</v>
      </c>
      <c r="D8" s="32" t="n">
        <v>1712</v>
      </c>
      <c r="E8" s="7" t="n">
        <v>257934</v>
      </c>
      <c r="F8" s="32" t="n">
        <v>2814</v>
      </c>
      <c r="G8" s="7" t="n">
        <v>260748</v>
      </c>
      <c r="H8" s="32" t="n">
        <v>4384</v>
      </c>
      <c r="I8" s="7" t="n">
        <v>265132</v>
      </c>
      <c r="J8" s="32" t="n">
        <v>32300</v>
      </c>
      <c r="K8" s="7" t="n">
        <v>297432</v>
      </c>
      <c r="L8" s="32" t="n">
        <v>18372</v>
      </c>
      <c r="M8" s="7" t="n">
        <v>315804</v>
      </c>
      <c r="N8" t="n">
        <v>151</v>
      </c>
      <c r="O8" t="n">
        <v>315955</v>
      </c>
    </row>
    <row r="9">
      <c r="A9" s="15" t="inlineStr">
        <is>
          <t>#08</t>
        </is>
      </c>
      <c r="B9" s="4" t="inlineStr">
        <is>
          <t>Bleach</t>
        </is>
      </c>
      <c r="C9" s="7" t="n">
        <v>255093</v>
      </c>
      <c r="D9" s="32" t="n">
        <v>1044</v>
      </c>
      <c r="E9" s="7" t="n">
        <v>256137</v>
      </c>
      <c r="F9" s="32" t="n">
        <v>1617</v>
      </c>
      <c r="G9" s="7" t="n">
        <v>257754</v>
      </c>
      <c r="H9" s="32" t="n">
        <v>2205</v>
      </c>
      <c r="I9" s="7" t="n">
        <v>259959</v>
      </c>
      <c r="J9" s="32" t="n">
        <v>17062</v>
      </c>
      <c r="K9" s="7" t="n">
        <v>277021</v>
      </c>
      <c r="L9" s="32" t="n">
        <v>11852</v>
      </c>
      <c r="M9" s="7" t="n">
        <v>288873</v>
      </c>
      <c r="N9" t="n">
        <v>153</v>
      </c>
      <c r="O9" t="n">
        <v>289026</v>
      </c>
    </row>
    <row r="10">
      <c r="A10" s="15" t="inlineStr">
        <is>
          <t>#09</t>
        </is>
      </c>
      <c r="B10" s="4" t="inlineStr">
        <is>
          <t>Boku no Hero Academia</t>
        </is>
      </c>
      <c r="C10" s="7" t="n">
        <v>247069</v>
      </c>
      <c r="D10" s="32" t="n">
        <v>2676</v>
      </c>
      <c r="E10" s="7" t="n">
        <v>249745</v>
      </c>
      <c r="F10" s="32" t="n">
        <v>3758</v>
      </c>
      <c r="G10" s="7" t="n">
        <v>253503</v>
      </c>
      <c r="H10" s="32" t="n">
        <v>5683</v>
      </c>
      <c r="I10" s="7" t="n">
        <v>259186</v>
      </c>
      <c r="J10" s="32" t="n">
        <v>42614</v>
      </c>
      <c r="K10" s="7" t="n">
        <v>301800</v>
      </c>
      <c r="L10" s="32" t="n">
        <v>30712</v>
      </c>
      <c r="M10" s="7" t="n">
        <v>332512</v>
      </c>
      <c r="N10" t="n">
        <v>232</v>
      </c>
      <c r="O10" t="n">
        <v>332744</v>
      </c>
    </row>
    <row r="11">
      <c r="A11" s="15" t="inlineStr">
        <is>
          <t>#10</t>
        </is>
      </c>
      <c r="B11" s="4" t="inlineStr">
        <is>
          <t>Fairy Tail</t>
        </is>
      </c>
      <c r="C11" s="7" t="n">
        <v>223624</v>
      </c>
      <c r="D11" s="32" t="n">
        <v>663</v>
      </c>
      <c r="E11" s="7" t="n">
        <v>224287</v>
      </c>
      <c r="F11" s="32" t="n">
        <v>996</v>
      </c>
      <c r="G11" s="7" t="n">
        <v>225283</v>
      </c>
      <c r="H11" s="32" t="n">
        <v>1376</v>
      </c>
      <c r="I11" s="7" t="n">
        <v>226659</v>
      </c>
      <c r="J11" s="32" t="n">
        <v>10048</v>
      </c>
      <c r="K11" s="7" t="n">
        <v>236707</v>
      </c>
      <c r="L11" s="32" t="n">
        <v>5726</v>
      </c>
      <c r="M11" s="7" t="n">
        <v>242433</v>
      </c>
      <c r="N11" t="n">
        <v>40</v>
      </c>
      <c r="O11" t="n">
        <v>242473</v>
      </c>
    </row>
    <row r="12">
      <c r="A12" s="15" t="inlineStr">
        <is>
          <t>#11</t>
        </is>
      </c>
      <c r="B12" s="4" t="inlineStr">
        <is>
          <t>Fullmetal Alchemist</t>
        </is>
      </c>
      <c r="C12" s="7" t="n">
        <v>202664</v>
      </c>
      <c r="D12" s="32" t="n">
        <v>1088</v>
      </c>
      <c r="E12" s="7" t="n">
        <v>203752</v>
      </c>
      <c r="F12" s="32" t="n">
        <v>1645</v>
      </c>
      <c r="G12" s="7" t="n">
        <v>205397</v>
      </c>
      <c r="H12" s="32" t="n">
        <v>2519</v>
      </c>
      <c r="I12" s="7" t="n">
        <v>207916</v>
      </c>
      <c r="J12" s="32" t="n">
        <v>17877</v>
      </c>
      <c r="K12" s="7" t="n">
        <v>225793</v>
      </c>
      <c r="L12" s="32" t="n">
        <v>11103</v>
      </c>
      <c r="M12" s="7" t="n">
        <v>236896</v>
      </c>
      <c r="N12" t="n">
        <v>80</v>
      </c>
      <c r="O12" t="n">
        <v>236976</v>
      </c>
    </row>
    <row r="13">
      <c r="A13" s="15" t="inlineStr">
        <is>
          <t>#12</t>
        </is>
      </c>
      <c r="B13" s="4" t="inlineStr">
        <is>
          <t>Oyasumi Punpun</t>
        </is>
      </c>
      <c r="C13" s="7" t="n">
        <v>194009</v>
      </c>
      <c r="D13" s="32" t="n">
        <v>2124</v>
      </c>
      <c r="E13" s="7" t="n">
        <v>196133</v>
      </c>
      <c r="F13" s="32" t="n">
        <v>3440</v>
      </c>
      <c r="G13" s="7" t="n">
        <v>199573</v>
      </c>
      <c r="H13" s="32" t="n">
        <v>5347</v>
      </c>
      <c r="I13" s="7" t="n">
        <v>204920</v>
      </c>
      <c r="J13" s="32" t="n">
        <v>43426</v>
      </c>
      <c r="K13" s="7" t="n">
        <v>248346</v>
      </c>
      <c r="L13" s="32" t="n">
        <v>27826</v>
      </c>
      <c r="M13" s="7" t="n">
        <v>276172</v>
      </c>
      <c r="N13" t="n">
        <v>197</v>
      </c>
      <c r="O13" t="n">
        <v>276369</v>
      </c>
    </row>
    <row r="14">
      <c r="A14" s="15" t="inlineStr">
        <is>
          <t>#13</t>
        </is>
      </c>
      <c r="B14" s="4" t="inlineStr">
        <is>
          <t>Koe no Katachi</t>
        </is>
      </c>
      <c r="C14" s="7" t="n">
        <v>184901</v>
      </c>
      <c r="D14" s="32" t="n">
        <v>1030</v>
      </c>
      <c r="E14" s="7" t="n">
        <v>185931</v>
      </c>
      <c r="F14" s="32" t="n">
        <v>1666</v>
      </c>
      <c r="G14" s="7" t="n">
        <v>187597</v>
      </c>
      <c r="H14" s="32" t="n">
        <v>2492</v>
      </c>
      <c r="I14" s="7" t="n">
        <v>190089</v>
      </c>
      <c r="J14" s="32" t="n">
        <v>18400</v>
      </c>
      <c r="K14" s="7" t="n">
        <v>208489</v>
      </c>
      <c r="L14" s="32" t="n">
        <v>10798</v>
      </c>
      <c r="M14" s="7" t="n">
        <v>219287</v>
      </c>
      <c r="N14" t="n">
        <v>119</v>
      </c>
      <c r="O14" t="n">
        <v>219406</v>
      </c>
    </row>
    <row r="15">
      <c r="A15" s="15" t="inlineStr">
        <is>
          <t>#14</t>
        </is>
      </c>
      <c r="B15" s="4" t="inlineStr">
        <is>
          <t>Horimiya</t>
        </is>
      </c>
      <c r="C15" s="7" t="n">
        <v>179937</v>
      </c>
      <c r="D15" s="32" t="n">
        <v>3020</v>
      </c>
      <c r="E15" s="7" t="n">
        <v>182957</v>
      </c>
      <c r="F15" s="32" t="n">
        <v>2770</v>
      </c>
      <c r="G15" s="7" t="n">
        <v>185727</v>
      </c>
      <c r="H15" s="32" t="n">
        <v>3856</v>
      </c>
      <c r="I15" s="7" t="n">
        <v>189583</v>
      </c>
      <c r="J15" s="32" t="n">
        <v>50707</v>
      </c>
      <c r="K15" s="7" t="n">
        <v>240290</v>
      </c>
      <c r="L15" s="32" t="n">
        <v>19582</v>
      </c>
      <c r="M15" s="7" t="n">
        <v>259872</v>
      </c>
      <c r="N15" t="n">
        <v>134</v>
      </c>
      <c r="O15" t="n">
        <v>260006</v>
      </c>
    </row>
    <row r="16">
      <c r="A16" s="15" t="inlineStr">
        <is>
          <t>#15</t>
        </is>
      </c>
      <c r="B16" s="4" t="inlineStr">
        <is>
          <t>Tokyo Ghoul:re</t>
        </is>
      </c>
      <c r="C16" s="7" t="n">
        <v>169110</v>
      </c>
      <c r="D16" s="32" t="n">
        <v>1103</v>
      </c>
      <c r="E16" s="7" t="n">
        <v>170213</v>
      </c>
      <c r="F16" s="32" t="n">
        <v>1796</v>
      </c>
      <c r="G16" s="7" t="n">
        <v>172009</v>
      </c>
      <c r="H16" s="32" t="n">
        <v>2608</v>
      </c>
      <c r="I16" s="7" t="n">
        <v>174617</v>
      </c>
      <c r="J16" s="32" t="n">
        <v>21096</v>
      </c>
      <c r="K16" s="7" t="n">
        <v>195713</v>
      </c>
      <c r="L16" s="32" t="n">
        <v>14752</v>
      </c>
      <c r="M16" s="7" t="n">
        <v>210465</v>
      </c>
      <c r="N16" t="n">
        <v>103</v>
      </c>
      <c r="O16" t="n">
        <v>210568</v>
      </c>
    </row>
    <row r="17">
      <c r="A17" s="15" t="inlineStr">
        <is>
          <t>#16</t>
        </is>
      </c>
      <c r="B17" s="4" t="inlineStr">
        <is>
          <t>Hunter x Hunter</t>
        </is>
      </c>
      <c r="C17" s="7" t="n">
        <v>155481</v>
      </c>
      <c r="D17" s="32" t="n">
        <v>1392</v>
      </c>
      <c r="E17" s="7" t="n">
        <v>156873</v>
      </c>
      <c r="F17" s="32" t="n">
        <v>2024</v>
      </c>
      <c r="G17" s="7" t="n">
        <v>158897</v>
      </c>
      <c r="H17" s="32" t="n">
        <v>2944</v>
      </c>
      <c r="I17" s="7" t="n">
        <v>161841</v>
      </c>
      <c r="J17" s="32" t="n">
        <v>20938</v>
      </c>
      <c r="K17" s="7" t="n">
        <v>182779</v>
      </c>
      <c r="L17" s="32" t="n">
        <v>13174</v>
      </c>
      <c r="M17" s="7" t="n">
        <v>195953</v>
      </c>
      <c r="N17" t="n">
        <v>82</v>
      </c>
      <c r="O17" t="n">
        <v>196035</v>
      </c>
    </row>
    <row r="18">
      <c r="A18" s="15" t="inlineStr">
        <is>
          <t>#17</t>
        </is>
      </c>
      <c r="B18" s="4" t="inlineStr">
        <is>
          <t>Yakusoku no Neverland</t>
        </is>
      </c>
      <c r="C18" s="7" t="n">
        <v>154465</v>
      </c>
      <c r="D18" s="32" t="n">
        <v>2174</v>
      </c>
      <c r="E18" s="7" t="n">
        <v>156639</v>
      </c>
      <c r="F18" s="32" t="n">
        <v>3412</v>
      </c>
      <c r="G18" s="7" t="n">
        <v>160051</v>
      </c>
      <c r="H18" s="32" t="n">
        <v>5103</v>
      </c>
      <c r="I18" s="7" t="n">
        <v>165154</v>
      </c>
      <c r="J18" s="32" t="n">
        <v>48064</v>
      </c>
      <c r="K18" s="7" t="n">
        <v>213218</v>
      </c>
      <c r="L18" s="32" t="n">
        <v>21260</v>
      </c>
      <c r="M18" s="7" t="n">
        <v>234478</v>
      </c>
      <c r="N18" t="n">
        <v>130</v>
      </c>
      <c r="O18" t="n">
        <v>234608</v>
      </c>
    </row>
    <row r="19">
      <c r="A19" s="15" t="inlineStr">
        <is>
          <t>#18</t>
        </is>
      </c>
      <c r="B19" s="4" t="inlineStr">
        <is>
          <t>Deadman Wonderland</t>
        </is>
      </c>
      <c r="C19" s="7" t="n">
        <v>152752</v>
      </c>
      <c r="D19" s="32" t="n">
        <v>625</v>
      </c>
      <c r="E19" s="7" t="n">
        <v>153377</v>
      </c>
      <c r="F19" s="32" t="n">
        <v>938</v>
      </c>
      <c r="G19" s="7" t="n">
        <v>154315</v>
      </c>
      <c r="H19" s="32" t="n">
        <v>1427</v>
      </c>
      <c r="I19" s="7" t="n">
        <v>155742</v>
      </c>
      <c r="J19" s="32" t="n">
        <v>10040</v>
      </c>
      <c r="K19" s="7" t="n">
        <v>165782</v>
      </c>
      <c r="L19" s="32" t="n">
        <v>6357</v>
      </c>
      <c r="M19" s="7" t="n">
        <v>172139</v>
      </c>
      <c r="N19" t="n">
        <v>34</v>
      </c>
      <c r="O19" t="n">
        <v>172173</v>
      </c>
    </row>
    <row r="20">
      <c r="A20" s="15" t="inlineStr">
        <is>
          <t>#19</t>
        </is>
      </c>
      <c r="B20" s="4" t="inlineStr">
        <is>
          <t>Shokugeki no Souma</t>
        </is>
      </c>
      <c r="C20" s="7" t="n">
        <v>145453</v>
      </c>
      <c r="D20" s="32" t="n">
        <v>688</v>
      </c>
      <c r="E20" s="7" t="n">
        <v>146141</v>
      </c>
      <c r="F20" s="32" t="n">
        <v>894</v>
      </c>
      <c r="G20" s="7" t="n">
        <v>147035</v>
      </c>
      <c r="H20" s="32" t="n">
        <v>1133</v>
      </c>
      <c r="I20" s="7" t="n">
        <v>148168</v>
      </c>
      <c r="J20" s="32" t="n">
        <v>7874</v>
      </c>
      <c r="K20" s="7" t="n">
        <v>156042</v>
      </c>
      <c r="L20" s="32" t="n">
        <v>4388</v>
      </c>
      <c r="M20" s="7" t="n">
        <v>160430</v>
      </c>
      <c r="N20" t="n">
        <v>28</v>
      </c>
      <c r="O20" t="n">
        <v>160458</v>
      </c>
    </row>
    <row r="21">
      <c r="A21" s="15" t="inlineStr">
        <is>
          <t>#20</t>
        </is>
      </c>
      <c r="B21" s="4" t="inlineStr">
        <is>
          <t>Gantz</t>
        </is>
      </c>
      <c r="C21" s="7" t="n">
        <v>144125</v>
      </c>
      <c r="D21" s="32" t="n">
        <v>869</v>
      </c>
      <c r="E21" s="7" t="n">
        <v>144994</v>
      </c>
      <c r="F21" s="32" t="n">
        <v>1343</v>
      </c>
      <c r="G21" s="7" t="n">
        <v>146337</v>
      </c>
      <c r="H21" s="32" t="n">
        <v>1973</v>
      </c>
      <c r="I21" s="7" t="n">
        <v>148310</v>
      </c>
      <c r="J21" s="32" t="n">
        <v>13905</v>
      </c>
      <c r="K21" s="7" t="n">
        <v>162215</v>
      </c>
      <c r="L21" s="32" t="n">
        <v>8783</v>
      </c>
      <c r="M21" s="7" t="n">
        <v>170998</v>
      </c>
      <c r="N21" t="n">
        <v>55</v>
      </c>
      <c r="O21" t="n">
        <v>171053</v>
      </c>
    </row>
    <row r="22">
      <c r="A22" s="15" t="inlineStr">
        <is>
          <t>#21</t>
        </is>
      </c>
      <c r="B22" s="4" t="inlineStr">
        <is>
          <t>Nisekoi</t>
        </is>
      </c>
      <c r="C22" s="7" t="n">
        <v>142942</v>
      </c>
      <c r="D22" s="32" t="n">
        <v>1006</v>
      </c>
      <c r="E22" s="7" t="n">
        <v>143948</v>
      </c>
      <c r="F22" s="32" t="n">
        <v>1267</v>
      </c>
      <c r="G22" s="7" t="n">
        <v>145215</v>
      </c>
      <c r="H22" s="32" t="n">
        <v>1812</v>
      </c>
      <c r="I22" s="7" t="n">
        <v>147027</v>
      </c>
      <c r="J22" s="32" t="n">
        <v>12830</v>
      </c>
      <c r="K22" s="7" t="n">
        <v>159857</v>
      </c>
      <c r="L22" s="32" t="n">
        <v>7791</v>
      </c>
      <c r="M22" s="7" t="n">
        <v>167648</v>
      </c>
      <c r="N22" t="n">
        <v>49</v>
      </c>
      <c r="O22" t="n">
        <v>167697</v>
      </c>
    </row>
    <row r="23">
      <c r="A23" s="15" t="inlineStr">
        <is>
          <t>#22</t>
        </is>
      </c>
      <c r="B23" s="4" t="inlineStr">
        <is>
          <t>Vagabond</t>
        </is>
      </c>
      <c r="C23" s="7" t="n">
        <v>142709</v>
      </c>
      <c r="D23" s="32" t="n">
        <v>1713</v>
      </c>
      <c r="E23" s="7" t="n">
        <v>144422</v>
      </c>
      <c r="F23" s="32" t="n">
        <v>2655</v>
      </c>
      <c r="G23" s="7" t="n">
        <v>147077</v>
      </c>
      <c r="H23" s="32" t="n">
        <v>4268</v>
      </c>
      <c r="I23" s="7" t="n">
        <v>151345</v>
      </c>
      <c r="J23" s="32" t="n">
        <v>35933</v>
      </c>
      <c r="K23" s="7" t="n">
        <v>187278</v>
      </c>
      <c r="L23" s="32" t="n">
        <v>23953</v>
      </c>
      <c r="M23" s="7" t="n">
        <v>211231</v>
      </c>
      <c r="N23" t="n">
        <v>175</v>
      </c>
      <c r="O23" t="n">
        <v>211406</v>
      </c>
    </row>
    <row r="24">
      <c r="A24" s="15" t="inlineStr">
        <is>
          <t>#23</t>
        </is>
      </c>
      <c r="B24" s="4" t="inlineStr">
        <is>
          <t>Kimetsu no Yaiba</t>
        </is>
      </c>
      <c r="C24" s="7" t="n">
        <v>135046</v>
      </c>
      <c r="D24" s="32" t="n">
        <v>3102</v>
      </c>
      <c r="E24" s="7" t="n">
        <v>138148</v>
      </c>
      <c r="F24" s="32" t="n">
        <v>4804</v>
      </c>
      <c r="G24" s="7" t="n">
        <v>142952</v>
      </c>
      <c r="H24" s="32" t="n">
        <v>7146</v>
      </c>
      <c r="I24" s="7" t="n">
        <v>150098</v>
      </c>
      <c r="J24" s="32" t="n">
        <v>51823</v>
      </c>
      <c r="K24" s="7" t="n">
        <v>201921</v>
      </c>
      <c r="L24" s="32" t="n">
        <v>43434</v>
      </c>
      <c r="M24" s="7" t="n">
        <v>245355</v>
      </c>
      <c r="N24" t="n">
        <v>293</v>
      </c>
      <c r="O24" t="n">
        <v>245648</v>
      </c>
    </row>
    <row r="25">
      <c r="A25" s="15" t="inlineStr">
        <is>
          <t>#24</t>
        </is>
      </c>
      <c r="B25" s="4" t="inlineStr">
        <is>
          <t>Nanatsu no Taizai</t>
        </is>
      </c>
      <c r="C25" s="7" t="n">
        <v>131276</v>
      </c>
      <c r="D25" s="32" t="n">
        <v>889</v>
      </c>
      <c r="E25" s="7" t="n">
        <v>132165</v>
      </c>
      <c r="F25" s="32" t="n">
        <v>1270</v>
      </c>
      <c r="G25" s="7" t="n">
        <v>133435</v>
      </c>
      <c r="H25" s="32" t="n">
        <v>1881</v>
      </c>
      <c r="I25" s="7" t="n">
        <v>135316</v>
      </c>
      <c r="J25" s="32" t="n">
        <v>12906</v>
      </c>
      <c r="K25" s="7" t="n">
        <v>148222</v>
      </c>
      <c r="L25" s="32" t="n">
        <v>6960</v>
      </c>
      <c r="M25" s="7" t="n">
        <v>155182</v>
      </c>
      <c r="N25" t="n">
        <v>46</v>
      </c>
      <c r="O25" t="n">
        <v>155228</v>
      </c>
    </row>
    <row r="26">
      <c r="A26" s="15" t="inlineStr">
        <is>
          <t>#25</t>
        </is>
      </c>
      <c r="B26" s="4" t="inlineStr">
        <is>
          <t>Soul Eater</t>
        </is>
      </c>
      <c r="C26" s="7" t="n">
        <v>128858</v>
      </c>
      <c r="D26" s="32" t="n">
        <v>599</v>
      </c>
      <c r="E26" s="7" t="n">
        <v>129457</v>
      </c>
      <c r="F26" s="32" t="n">
        <v>908</v>
      </c>
      <c r="G26" s="7" t="n">
        <v>130365</v>
      </c>
      <c r="H26" s="32" t="n">
        <v>1291</v>
      </c>
      <c r="I26" s="7" t="n">
        <v>131656</v>
      </c>
      <c r="J26" s="32" t="n">
        <v>9791</v>
      </c>
      <c r="K26" s="7" t="n">
        <v>141447</v>
      </c>
      <c r="L26" s="32" t="n">
        <v>6489</v>
      </c>
      <c r="M26" s="7" t="n">
        <v>147936</v>
      </c>
      <c r="N26" t="n">
        <v>60</v>
      </c>
      <c r="O26" t="n">
        <v>147996</v>
      </c>
    </row>
    <row r="27">
      <c r="A27" s="15" t="inlineStr">
        <is>
          <t>#26</t>
        </is>
      </c>
      <c r="B27" s="4" t="inlineStr">
        <is>
          <t>Bakuman.</t>
        </is>
      </c>
      <c r="C27" s="7" t="n">
        <v>127430</v>
      </c>
      <c r="D27" s="32" t="n">
        <v>541</v>
      </c>
      <c r="E27" s="7" t="n">
        <v>127971</v>
      </c>
      <c r="F27" s="32" t="n">
        <v>880</v>
      </c>
      <c r="G27" s="7" t="n">
        <v>128851</v>
      </c>
      <c r="H27" s="32" t="n">
        <v>1223</v>
      </c>
      <c r="I27" s="7" t="n">
        <v>130074</v>
      </c>
      <c r="J27" s="32" t="n">
        <v>9127</v>
      </c>
      <c r="K27" s="7" t="n">
        <v>139201</v>
      </c>
      <c r="L27" s="32" t="n">
        <v>6021</v>
      </c>
      <c r="M27" s="7" t="n">
        <v>145222</v>
      </c>
      <c r="N27" t="n">
        <v>46</v>
      </c>
      <c r="O27" t="n">
        <v>145268</v>
      </c>
    </row>
    <row r="28">
      <c r="A28" s="15" t="inlineStr">
        <is>
          <t>#27</t>
        </is>
      </c>
      <c r="B28" s="4" t="inlineStr">
        <is>
          <t>Akame ga Kill!</t>
        </is>
      </c>
      <c r="C28" s="7" t="n">
        <v>127369</v>
      </c>
      <c r="D28" s="32" t="n">
        <v>664</v>
      </c>
      <c r="E28" s="7" t="n">
        <v>128033</v>
      </c>
      <c r="F28" s="32" t="n">
        <v>1102</v>
      </c>
      <c r="G28" s="7" t="n">
        <v>129135</v>
      </c>
      <c r="H28" s="32" t="n">
        <v>1729</v>
      </c>
      <c r="I28" s="7" t="n">
        <v>130864</v>
      </c>
      <c r="J28" s="32" t="n">
        <v>11184</v>
      </c>
      <c r="K28" s="7" t="n">
        <v>142048</v>
      </c>
      <c r="L28" s="32" t="n">
        <v>6365</v>
      </c>
      <c r="M28" s="7" t="n">
        <v>148413</v>
      </c>
      <c r="N28" t="n">
        <v>44</v>
      </c>
      <c r="O28" t="n">
        <v>148457</v>
      </c>
    </row>
    <row r="29">
      <c r="A29" s="15" t="inlineStr">
        <is>
          <t>#28</t>
        </is>
      </c>
      <c r="B29" s="4" t="inlineStr">
        <is>
          <t>Vinland Saga</t>
        </is>
      </c>
      <c r="C29" s="7" t="n">
        <v>124743</v>
      </c>
      <c r="D29" s="32" t="n">
        <v>1495</v>
      </c>
      <c r="E29" s="7" t="n">
        <v>126238</v>
      </c>
      <c r="F29" s="32" t="n">
        <v>2386</v>
      </c>
      <c r="G29" s="7" t="n">
        <v>128624</v>
      </c>
      <c r="H29" s="32" t="n">
        <v>3594</v>
      </c>
      <c r="I29" s="7" t="n">
        <v>132218</v>
      </c>
      <c r="J29" s="32" t="n">
        <v>29280</v>
      </c>
      <c r="K29" s="7" t="n">
        <v>161498</v>
      </c>
      <c r="L29" s="32" t="n">
        <v>19635</v>
      </c>
      <c r="M29" s="7" t="n">
        <v>181133</v>
      </c>
      <c r="N29" t="n">
        <v>152</v>
      </c>
      <c r="O29" t="n">
        <v>181285</v>
      </c>
    </row>
    <row r="30">
      <c r="A30" s="15" t="inlineStr">
        <is>
          <t>#29</t>
        </is>
      </c>
      <c r="B30" s="4" t="inlineStr">
        <is>
          <t>Noragami</t>
        </is>
      </c>
      <c r="C30" s="7" t="n">
        <v>119749</v>
      </c>
      <c r="D30" s="32" t="n">
        <v>880</v>
      </c>
      <c r="E30" s="7" t="n">
        <v>120629</v>
      </c>
      <c r="F30" s="32" t="n">
        <v>1276</v>
      </c>
      <c r="G30" s="7" t="n">
        <v>121905</v>
      </c>
      <c r="H30" s="32" t="n">
        <v>1940</v>
      </c>
      <c r="I30" s="7" t="n">
        <v>123845</v>
      </c>
      <c r="J30" s="32" t="n">
        <v>13458</v>
      </c>
      <c r="K30" s="7" t="n">
        <v>137303</v>
      </c>
      <c r="L30" s="32" t="n">
        <v>8236</v>
      </c>
      <c r="M30" s="7" t="n">
        <v>145539</v>
      </c>
      <c r="N30" t="n">
        <v>65</v>
      </c>
      <c r="O30" t="n">
        <v>145604</v>
      </c>
    </row>
    <row r="31">
      <c r="A31" s="15" t="inlineStr">
        <is>
          <t>#30</t>
        </is>
      </c>
      <c r="B31" s="4" t="inlineStr">
        <is>
          <t>Kaichou wa Maid-sama!</t>
        </is>
      </c>
      <c r="C31" s="7" t="n">
        <v>117822</v>
      </c>
      <c r="D31" s="32" t="n">
        <v>608</v>
      </c>
      <c r="E31" s="7" t="n">
        <v>118430</v>
      </c>
      <c r="F31" s="32" t="n">
        <v>884</v>
      </c>
      <c r="G31" s="7" t="n">
        <v>119314</v>
      </c>
      <c r="H31" s="32" t="n">
        <v>1352</v>
      </c>
      <c r="I31" s="7" t="n">
        <v>120666</v>
      </c>
      <c r="J31" s="32" t="n">
        <v>9712</v>
      </c>
      <c r="K31" s="7" t="n">
        <v>130378</v>
      </c>
      <c r="L31" s="32" t="n">
        <v>5848</v>
      </c>
      <c r="M31" s="7" t="n">
        <v>136226</v>
      </c>
      <c r="N31" t="n">
        <v>30</v>
      </c>
      <c r="O31" t="n">
        <v>136256</v>
      </c>
    </row>
    <row r="32">
      <c r="A32" s="15" t="inlineStr">
        <is>
          <t>#31</t>
        </is>
      </c>
      <c r="B32" s="4" t="inlineStr">
        <is>
          <t>Claymore</t>
        </is>
      </c>
      <c r="C32" s="7" t="n">
        <v>117522</v>
      </c>
      <c r="D32" s="32" t="n">
        <v>586</v>
      </c>
      <c r="E32" s="7" t="n">
        <v>118108</v>
      </c>
      <c r="F32" s="32" t="n">
        <v>952</v>
      </c>
      <c r="G32" s="7" t="n">
        <v>119060</v>
      </c>
      <c r="H32" s="32" t="n">
        <v>1452</v>
      </c>
      <c r="I32" s="7" t="n">
        <v>120512</v>
      </c>
      <c r="J32" s="32" t="n">
        <v>12556</v>
      </c>
      <c r="K32" s="7" t="n">
        <v>133068</v>
      </c>
      <c r="L32" s="32" t="n">
        <v>7822</v>
      </c>
      <c r="M32" s="7" t="n">
        <v>140890</v>
      </c>
      <c r="N32" t="n">
        <v>60</v>
      </c>
      <c r="O32" t="n">
        <v>140950</v>
      </c>
    </row>
    <row r="33">
      <c r="A33" s="15" t="inlineStr">
        <is>
          <t>#32</t>
        </is>
      </c>
      <c r="B33" s="4" t="inlineStr">
        <is>
          <t>Ao no Exorcist</t>
        </is>
      </c>
      <c r="C33" s="7" t="n">
        <v>117282</v>
      </c>
      <c r="D33" s="32" t="n">
        <v>489</v>
      </c>
      <c r="E33" s="7" t="n">
        <v>117771</v>
      </c>
      <c r="F33" s="32" t="n">
        <v>761</v>
      </c>
      <c r="G33" s="7" t="n">
        <v>118532</v>
      </c>
      <c r="H33" s="32" t="n">
        <v>1087</v>
      </c>
      <c r="I33" s="7" t="n">
        <v>119619</v>
      </c>
      <c r="J33" s="32" t="n">
        <v>7877</v>
      </c>
      <c r="K33" s="7" t="n">
        <v>127496</v>
      </c>
      <c r="L33" s="32" t="n">
        <v>4986</v>
      </c>
      <c r="M33" s="7" t="n">
        <v>132482</v>
      </c>
      <c r="N33" t="n">
        <v>44</v>
      </c>
      <c r="O33" t="n">
        <v>132526</v>
      </c>
    </row>
    <row r="34">
      <c r="A34" s="15" t="inlineStr">
        <is>
          <t>#33</t>
        </is>
      </c>
      <c r="B34" s="4" t="inlineStr">
        <is>
          <t>Kuroshitsuji</t>
        </is>
      </c>
      <c r="C34" s="7" t="n">
        <v>117232</v>
      </c>
      <c r="D34" s="32" t="n">
        <v>454</v>
      </c>
      <c r="E34" s="7" t="n">
        <v>117686</v>
      </c>
      <c r="F34" s="32" t="n">
        <v>805</v>
      </c>
      <c r="G34" s="7" t="n">
        <v>118491</v>
      </c>
      <c r="H34" s="32" t="n">
        <v>1143</v>
      </c>
      <c r="I34" s="7" t="n">
        <v>119634</v>
      </c>
      <c r="J34" s="32" t="n">
        <v>7575</v>
      </c>
      <c r="K34" s="7" t="n">
        <v>127209</v>
      </c>
      <c r="L34" s="32" t="n">
        <v>4951</v>
      </c>
      <c r="M34" s="7" t="n">
        <v>132160</v>
      </c>
      <c r="N34" t="n">
        <v>34</v>
      </c>
      <c r="O34" t="n">
        <v>132194</v>
      </c>
    </row>
    <row r="35">
      <c r="A35" s="15" t="inlineStr">
        <is>
          <t>#34</t>
        </is>
      </c>
      <c r="B35" s="4" t="inlineStr">
        <is>
          <t>D.Gray-man</t>
        </is>
      </c>
      <c r="C35" s="7" t="n">
        <v>116608</v>
      </c>
      <c r="D35" s="32" t="n">
        <v>356</v>
      </c>
      <c r="E35" s="7" t="n">
        <v>116964</v>
      </c>
      <c r="F35" s="32" t="n">
        <v>600</v>
      </c>
      <c r="G35" s="7" t="n">
        <v>117564</v>
      </c>
      <c r="H35" s="32" t="n">
        <v>977</v>
      </c>
      <c r="I35" s="7" t="n">
        <v>118541</v>
      </c>
      <c r="J35" s="32" t="n">
        <v>6390</v>
      </c>
      <c r="K35" s="7" t="n">
        <v>124931</v>
      </c>
      <c r="L35" s="32" t="n">
        <v>4611</v>
      </c>
      <c r="M35" s="7" t="n">
        <v>129542</v>
      </c>
      <c r="N35" t="n">
        <v>31</v>
      </c>
      <c r="O35" t="n">
        <v>129573</v>
      </c>
    </row>
    <row r="36">
      <c r="A36" s="15" t="inlineStr">
        <is>
          <t>#35</t>
        </is>
      </c>
      <c r="B36" s="4" t="inlineStr">
        <is>
          <t>Pandora Hearts</t>
        </is>
      </c>
      <c r="C36" s="7" t="n">
        <v>116252</v>
      </c>
      <c r="D36" s="32" t="n">
        <v>494</v>
      </c>
      <c r="E36" s="7" t="n">
        <v>116746</v>
      </c>
      <c r="F36" s="32" t="n">
        <v>803</v>
      </c>
      <c r="G36" s="7" t="n">
        <v>117549</v>
      </c>
      <c r="H36" s="32" t="n">
        <v>1216</v>
      </c>
      <c r="I36" s="7" t="n">
        <v>118765</v>
      </c>
      <c r="J36" s="32" t="n">
        <v>8587</v>
      </c>
      <c r="K36" s="7" t="n">
        <v>127352</v>
      </c>
      <c r="L36" s="32" t="n">
        <v>6725</v>
      </c>
      <c r="M36" s="7" t="n">
        <v>134077</v>
      </c>
      <c r="N36" t="n">
        <v>53</v>
      </c>
      <c r="O36" t="n">
        <v>134130</v>
      </c>
    </row>
    <row r="37">
      <c r="A37" s="15" t="inlineStr">
        <is>
          <t>#36</t>
        </is>
      </c>
      <c r="B37" s="4" t="inlineStr">
        <is>
          <t>Ao Haru Ride</t>
        </is>
      </c>
      <c r="C37" s="7" t="n">
        <v>115395</v>
      </c>
      <c r="D37" s="32" t="n">
        <v>779</v>
      </c>
      <c r="E37" s="7" t="n">
        <v>116174</v>
      </c>
      <c r="F37" s="32" t="n">
        <v>2358</v>
      </c>
      <c r="G37" s="7" t="n">
        <v>118532</v>
      </c>
      <c r="H37" s="32" t="n">
        <v>769</v>
      </c>
      <c r="I37" s="7" t="n">
        <v>119301</v>
      </c>
      <c r="J37" s="32" t="n">
        <v>14506</v>
      </c>
      <c r="K37" s="7" t="n">
        <v>133807</v>
      </c>
      <c r="L37" s="32" t="n">
        <v>9849</v>
      </c>
      <c r="M37" s="7" t="n">
        <v>143656</v>
      </c>
      <c r="N37" t="n">
        <v>53</v>
      </c>
      <c r="O37" t="n">
        <v>143709</v>
      </c>
    </row>
    <row r="38" ht="28.8" customHeight="1">
      <c r="A38" s="15" t="inlineStr">
        <is>
          <t>#37</t>
        </is>
      </c>
      <c r="B38" s="4" t="inlineStr">
        <is>
          <t>Kaguya-sama wa Kokurasetai: Tensai-tachi no Renai Zunousen</t>
        </is>
      </c>
      <c r="C38" s="7" t="n">
        <v>112468</v>
      </c>
      <c r="D38" s="32" t="n">
        <v>2132</v>
      </c>
      <c r="E38" s="7" t="n">
        <v>114600</v>
      </c>
      <c r="F38" s="32" t="n">
        <v>3135</v>
      </c>
      <c r="G38" s="7" t="n">
        <v>117735</v>
      </c>
      <c r="H38" s="32" t="n">
        <v>4417</v>
      </c>
      <c r="I38" s="7" t="n">
        <v>122152</v>
      </c>
      <c r="J38" s="32" t="n">
        <v>32623</v>
      </c>
      <c r="K38" s="7" t="n">
        <v>154775</v>
      </c>
      <c r="L38" s="32" t="n">
        <v>19844</v>
      </c>
      <c r="M38" s="7" t="n">
        <v>174619</v>
      </c>
      <c r="N38" t="n">
        <v>134</v>
      </c>
      <c r="O38" t="n">
        <v>174753</v>
      </c>
    </row>
    <row r="39">
      <c r="A39" s="15" t="inlineStr">
        <is>
          <t>#38</t>
        </is>
      </c>
      <c r="B39" s="4" t="inlineStr">
        <is>
          <t>Solo Leveling</t>
        </is>
      </c>
      <c r="C39" s="7" t="n">
        <v>111425</v>
      </c>
      <c r="D39" s="32" t="n">
        <v>4390</v>
      </c>
      <c r="E39" s="7" t="n">
        <v>115815</v>
      </c>
      <c r="F39" s="32" t="n">
        <v>6411</v>
      </c>
      <c r="G39" s="7" t="n">
        <v>122226</v>
      </c>
      <c r="H39" s="32" t="n">
        <v>9127</v>
      </c>
      <c r="I39" s="7" t="n">
        <v>131353</v>
      </c>
      <c r="J39" s="32" t="n">
        <v>72500</v>
      </c>
      <c r="K39" s="7" t="n">
        <v>203853</v>
      </c>
      <c r="L39" s="32" t="n">
        <v>50893</v>
      </c>
      <c r="M39" s="7" t="n">
        <v>254746</v>
      </c>
      <c r="N39" t="n">
        <v>345</v>
      </c>
      <c r="O39" t="n">
        <v>255091</v>
      </c>
    </row>
    <row r="40">
      <c r="A40" s="15" t="inlineStr">
        <is>
          <t>#39</t>
        </is>
      </c>
      <c r="B40" s="4" t="inlineStr">
        <is>
          <t>20th Century Boys</t>
        </is>
      </c>
      <c r="C40" s="7" t="n">
        <v>109960</v>
      </c>
      <c r="D40" s="32" t="n">
        <v>1093</v>
      </c>
      <c r="E40" s="7" t="n">
        <v>111053</v>
      </c>
      <c r="F40" s="32" t="n">
        <v>1583</v>
      </c>
      <c r="G40" s="7" t="n">
        <v>112636</v>
      </c>
      <c r="H40" s="32" t="n">
        <v>2721</v>
      </c>
      <c r="I40" s="7" t="n">
        <v>115357</v>
      </c>
      <c r="J40" s="32" t="n">
        <v>18987</v>
      </c>
      <c r="K40" s="7" t="n">
        <v>134344</v>
      </c>
      <c r="L40" s="32" t="n">
        <v>12065</v>
      </c>
      <c r="M40" s="7" t="n">
        <v>146409</v>
      </c>
      <c r="N40" t="n">
        <v>91</v>
      </c>
      <c r="O40" t="n">
        <v>146500</v>
      </c>
    </row>
    <row r="41">
      <c r="A41" s="15" t="inlineStr">
        <is>
          <t>#40</t>
        </is>
      </c>
      <c r="B41" s="4" t="inlineStr">
        <is>
          <t>Monster</t>
        </is>
      </c>
      <c r="C41" s="7" t="n">
        <v>108041</v>
      </c>
      <c r="D41" s="32" t="n">
        <v>1159</v>
      </c>
      <c r="E41" s="7" t="n">
        <v>109200</v>
      </c>
      <c r="F41" s="32" t="n">
        <v>1640</v>
      </c>
      <c r="G41" s="7" t="n">
        <v>110840</v>
      </c>
      <c r="H41" s="32" t="n">
        <v>2856</v>
      </c>
      <c r="I41" s="7" t="n">
        <v>113696</v>
      </c>
      <c r="J41" s="32" t="n">
        <v>20886</v>
      </c>
      <c r="K41" s="7" t="n">
        <v>134582</v>
      </c>
      <c r="L41" s="32" t="n">
        <v>14111</v>
      </c>
      <c r="M41" s="7" t="n">
        <v>148693</v>
      </c>
      <c r="N41" t="n">
        <v>105</v>
      </c>
      <c r="O41" t="n">
        <v>148798</v>
      </c>
    </row>
    <row r="42">
      <c r="A42" s="15" t="inlineStr">
        <is>
          <t>#41</t>
        </is>
      </c>
      <c r="B42" s="4" t="inlineStr">
        <is>
          <t>ReLIFE</t>
        </is>
      </c>
      <c r="C42" s="7" t="n">
        <v>105787</v>
      </c>
      <c r="D42" s="32" t="n">
        <v>928</v>
      </c>
      <c r="E42" s="7" t="n">
        <v>106715</v>
      </c>
      <c r="F42" s="32" t="n">
        <v>1350</v>
      </c>
      <c r="G42" s="7" t="n">
        <v>108065</v>
      </c>
      <c r="H42" s="32" t="n">
        <v>1755</v>
      </c>
      <c r="I42" s="7" t="n">
        <v>109820</v>
      </c>
      <c r="J42" s="32" t="n">
        <v>12398</v>
      </c>
      <c r="K42" s="7" t="n">
        <v>122218</v>
      </c>
      <c r="L42" s="32" t="n">
        <v>7155</v>
      </c>
      <c r="M42" s="7" t="n">
        <v>129373</v>
      </c>
      <c r="N42" t="n">
        <v>55</v>
      </c>
      <c r="O42" t="n">
        <v>129428</v>
      </c>
    </row>
    <row r="43" ht="28.8" customHeight="1">
      <c r="A43" s="15" t="inlineStr">
        <is>
          <t>#42</t>
        </is>
      </c>
      <c r="B43" s="4" t="inlineStr">
        <is>
          <t>JoJo no Kimyou na Bouken Part 7: Steel Ball Run</t>
        </is>
      </c>
      <c r="C43" s="7" t="n">
        <v>105730</v>
      </c>
      <c r="D43" s="32" t="n">
        <v>1833</v>
      </c>
      <c r="E43" s="7" t="n">
        <v>107563</v>
      </c>
      <c r="F43" s="32" t="n">
        <v>2881</v>
      </c>
      <c r="G43" s="7" t="n">
        <v>110444</v>
      </c>
      <c r="H43" s="32" t="n">
        <v>4086</v>
      </c>
      <c r="I43" s="7" t="n">
        <v>114530</v>
      </c>
      <c r="J43" s="32" t="n">
        <v>29532</v>
      </c>
      <c r="K43" s="7" t="n">
        <v>144062</v>
      </c>
      <c r="L43" s="32" t="n">
        <v>16587</v>
      </c>
      <c r="M43" s="7" t="n">
        <v>160649</v>
      </c>
      <c r="N43" t="n">
        <v>187</v>
      </c>
      <c r="O43" t="n">
        <v>160836</v>
      </c>
    </row>
    <row r="44">
      <c r="A44" s="15" t="inlineStr">
        <is>
          <t>#43</t>
        </is>
      </c>
      <c r="B44" s="4" t="inlineStr">
        <is>
          <t>Fruits Basket</t>
        </is>
      </c>
      <c r="C44" s="7" t="n">
        <v>105683</v>
      </c>
      <c r="D44" s="32" t="n">
        <v>566</v>
      </c>
      <c r="E44" s="7" t="n">
        <v>106249</v>
      </c>
      <c r="F44" s="32" t="n">
        <v>664</v>
      </c>
      <c r="G44" s="7" t="n">
        <v>106913</v>
      </c>
      <c r="H44" s="32" t="n">
        <v>978</v>
      </c>
      <c r="I44" s="7" t="n">
        <v>107891</v>
      </c>
      <c r="J44" s="32" t="n"/>
      <c r="K44" s="7" t="n"/>
      <c r="L44" s="32" t="n"/>
      <c r="M44" s="7" t="n"/>
    </row>
    <row r="45">
      <c r="A45" s="15" t="inlineStr">
        <is>
          <t>#44</t>
        </is>
      </c>
      <c r="B45" s="4" t="inlineStr">
        <is>
          <t>Uzumaki</t>
        </is>
      </c>
      <c r="C45" s="7" t="n">
        <v>105606</v>
      </c>
      <c r="D45" s="32" t="n">
        <v>1086</v>
      </c>
      <c r="E45" s="7" t="n">
        <v>106692</v>
      </c>
      <c r="F45" s="32" t="n">
        <v>1568</v>
      </c>
      <c r="G45" s="7" t="n">
        <v>108260</v>
      </c>
      <c r="H45" s="32" t="n">
        <v>2675</v>
      </c>
      <c r="I45" s="7" t="n">
        <v>110935</v>
      </c>
      <c r="J45" s="32" t="n">
        <v>19969</v>
      </c>
      <c r="K45" s="7" t="n">
        <v>130904</v>
      </c>
      <c r="L45" s="32" t="n">
        <v>16115</v>
      </c>
      <c r="M45" s="7" t="n">
        <v>147019</v>
      </c>
      <c r="N45" t="n">
        <v>116</v>
      </c>
      <c r="O45" t="n">
        <v>147135</v>
      </c>
    </row>
    <row r="46">
      <c r="A46" s="15" t="inlineStr">
        <is>
          <t>#45</t>
        </is>
      </c>
      <c r="B46" s="4" t="inlineStr">
        <is>
          <t>Orange</t>
        </is>
      </c>
      <c r="C46" s="7" t="n">
        <v>105497</v>
      </c>
      <c r="D46" s="32" t="n">
        <v>453</v>
      </c>
      <c r="E46" s="7" t="n">
        <v>105950</v>
      </c>
      <c r="F46" s="32" t="n">
        <v>709</v>
      </c>
      <c r="G46" s="7" t="n">
        <v>106659</v>
      </c>
      <c r="H46" s="32" t="n">
        <v>1083</v>
      </c>
      <c r="I46" s="7" t="n">
        <v>107742</v>
      </c>
      <c r="J46" s="32" t="n"/>
      <c r="K46" s="7" t="n"/>
      <c r="L46" s="32" t="n"/>
      <c r="M46" s="7" t="n"/>
    </row>
    <row r="47">
      <c r="A47" s="15" t="inlineStr">
        <is>
          <t>#46</t>
        </is>
      </c>
      <c r="B47" s="4" t="inlineStr">
        <is>
          <t>Komi-san wa, Comyushou desu.</t>
        </is>
      </c>
      <c r="C47" s="7" t="n">
        <v>105157</v>
      </c>
      <c r="D47" s="32" t="n">
        <v>1813</v>
      </c>
      <c r="E47" s="7" t="n">
        <v>106970</v>
      </c>
      <c r="F47" s="32" t="n">
        <v>2511</v>
      </c>
      <c r="G47" s="7" t="n">
        <v>109481</v>
      </c>
      <c r="H47" s="32" t="n">
        <v>3574</v>
      </c>
      <c r="I47" s="7" t="n">
        <v>113055</v>
      </c>
      <c r="J47" s="32" t="n">
        <v>26012</v>
      </c>
      <c r="K47" s="7" t="n">
        <v>139067</v>
      </c>
      <c r="L47" s="32" t="n">
        <v>22537</v>
      </c>
      <c r="M47" s="7" t="n">
        <v>161604</v>
      </c>
      <c r="N47" t="n">
        <v>119</v>
      </c>
      <c r="O47" t="n">
        <v>161723</v>
      </c>
    </row>
    <row r="48">
      <c r="A48" s="15" t="inlineStr">
        <is>
          <t>#47</t>
        </is>
      </c>
      <c r="B48" s="4" t="inlineStr">
        <is>
          <t>Ansatsu Kyoushitsu</t>
        </is>
      </c>
      <c r="C48" s="7" t="n">
        <v>105053</v>
      </c>
      <c r="D48" s="32" t="n">
        <v>580</v>
      </c>
      <c r="E48" s="7" t="n">
        <v>105633</v>
      </c>
      <c r="F48" s="32" t="n">
        <v>985</v>
      </c>
      <c r="G48" s="7" t="n">
        <v>106618</v>
      </c>
      <c r="H48" s="32" t="n">
        <v>1349</v>
      </c>
      <c r="I48" s="7" t="n">
        <v>107967</v>
      </c>
      <c r="J48" s="32" t="n">
        <v>9944</v>
      </c>
      <c r="K48" s="7" t="n">
        <v>117911</v>
      </c>
      <c r="L48" s="32" t="n"/>
      <c r="M48" s="7" t="n"/>
    </row>
    <row r="49">
      <c r="A49" s="15" t="inlineStr">
        <is>
          <t>#48</t>
        </is>
      </c>
      <c r="B49" s="4" t="inlineStr">
        <is>
          <t>The Breaker</t>
        </is>
      </c>
      <c r="C49" s="7" t="n">
        <v>104522</v>
      </c>
      <c r="D49" s="32" t="n">
        <v>472</v>
      </c>
      <c r="E49" s="7" t="n">
        <v>104994</v>
      </c>
      <c r="F49" s="32" t="n">
        <v>643</v>
      </c>
      <c r="G49" s="7" t="n">
        <v>105637</v>
      </c>
      <c r="H49" s="32" t="n">
        <v>1061</v>
      </c>
      <c r="I49" s="7" t="n">
        <v>106698</v>
      </c>
      <c r="J49" s="32" t="n"/>
      <c r="K49" s="7" t="n"/>
      <c r="L49" s="32" t="n"/>
      <c r="M49" s="7" t="n"/>
    </row>
    <row r="50">
      <c r="A50" s="15" t="inlineStr">
        <is>
          <t>#49</t>
        </is>
      </c>
      <c r="B50" s="4" t="inlineStr">
        <is>
          <t>Magi</t>
        </is>
      </c>
      <c r="C50" s="7" t="n">
        <v>104034</v>
      </c>
      <c r="D50" s="32" t="n">
        <v>553</v>
      </c>
      <c r="E50" s="7" t="n">
        <v>104587</v>
      </c>
      <c r="F50" s="32" t="n">
        <v>821</v>
      </c>
      <c r="G50" s="7" t="n">
        <v>105408</v>
      </c>
      <c r="H50" s="32" t="n">
        <v>1271</v>
      </c>
      <c r="I50" s="7" t="n">
        <v>106679</v>
      </c>
      <c r="J50" s="32" t="n"/>
      <c r="K50" s="7" t="n"/>
      <c r="L50" s="32" t="n"/>
      <c r="M50" s="7" t="n"/>
    </row>
    <row r="51">
      <c r="A51" s="15" t="inlineStr">
        <is>
          <t>#50</t>
        </is>
      </c>
      <c r="B51" s="4" t="inlineStr">
        <is>
          <t>Haikyuu!!</t>
        </is>
      </c>
      <c r="C51" s="7" t="n">
        <v>100610</v>
      </c>
      <c r="D51" s="32" t="n">
        <v>1690</v>
      </c>
      <c r="E51" s="7" t="n">
        <v>102300</v>
      </c>
      <c r="F51" s="32" t="n">
        <v>2585</v>
      </c>
      <c r="G51" s="7" t="n">
        <v>104885</v>
      </c>
      <c r="H51" s="32" t="n">
        <v>3680</v>
      </c>
      <c r="I51" s="7" t="n">
        <v>108565</v>
      </c>
      <c r="J51" s="32" t="n">
        <v>25832</v>
      </c>
      <c r="K51" s="7" t="n">
        <v>134397</v>
      </c>
      <c r="L51" s="32" t="n">
        <v>15249</v>
      </c>
      <c r="M51" s="7" t="n">
        <v>149646</v>
      </c>
      <c r="N51" t="n">
        <v>110</v>
      </c>
      <c r="O51" t="n">
        <v>149756</v>
      </c>
    </row>
    <row r="52">
      <c r="A52" s="15" t="inlineStr">
        <is>
          <t>#51</t>
        </is>
      </c>
      <c r="B52" s="4" t="inlineStr">
        <is>
          <t>Chainsaw Man</t>
        </is>
      </c>
      <c r="C52" s="7" t="n"/>
      <c r="D52" s="32" t="n"/>
      <c r="E52" s="7" t="n"/>
      <c r="F52" s="32" t="n"/>
      <c r="G52" s="7" t="n"/>
      <c r="H52" s="32" t="n"/>
      <c r="I52" s="7" t="n"/>
      <c r="J52" s="32" t="n"/>
      <c r="K52" s="7" t="n">
        <v>167772</v>
      </c>
      <c r="L52" s="32" t="n">
        <v>90976</v>
      </c>
      <c r="M52" s="7" t="n">
        <v>258748</v>
      </c>
      <c r="N52" t="n">
        <v>627</v>
      </c>
      <c r="O52" t="n">
        <v>259375</v>
      </c>
    </row>
    <row r="53" ht="28.8" customHeight="1">
      <c r="A53" s="15" t="inlineStr">
        <is>
          <t>#52</t>
        </is>
      </c>
      <c r="B53" s="4" t="inlineStr">
        <is>
          <t>JoJo no Kimyou na Bouken Part 6: Stone Ocean</t>
        </is>
      </c>
      <c r="C53" s="7" t="n"/>
      <c r="D53" s="32" t="n"/>
      <c r="E53" s="7" t="n"/>
      <c r="F53" s="32" t="n"/>
      <c r="G53" s="7" t="n"/>
      <c r="H53" s="32" t="n"/>
      <c r="I53" s="7" t="n"/>
      <c r="J53" s="32" t="n"/>
      <c r="K53" s="7" t="n">
        <v>131436</v>
      </c>
      <c r="L53" s="32" t="n">
        <v>13803</v>
      </c>
      <c r="M53" s="7" t="n">
        <v>145239</v>
      </c>
      <c r="N53" t="n">
        <v>170</v>
      </c>
      <c r="O53" t="n">
        <v>145409</v>
      </c>
    </row>
    <row r="54">
      <c r="A54" s="15" t="inlineStr">
        <is>
          <t>#53</t>
        </is>
      </c>
      <c r="B54" s="4" t="inlineStr">
        <is>
          <t>Jujutsu Kaisen</t>
        </is>
      </c>
      <c r="C54" s="7" t="n"/>
      <c r="D54" s="32" t="n"/>
      <c r="E54" s="7" t="n"/>
      <c r="F54" s="32" t="n"/>
      <c r="G54" s="7" t="n"/>
      <c r="H54" s="32" t="n"/>
      <c r="I54" s="7" t="n"/>
      <c r="J54" s="32" t="n"/>
      <c r="K54" s="7" t="n">
        <v>126871</v>
      </c>
      <c r="L54" s="32" t="n">
        <v>58847</v>
      </c>
      <c r="M54" s="7" t="n">
        <v>185718</v>
      </c>
      <c r="N54" t="n">
        <v>433</v>
      </c>
      <c r="O54" t="n">
        <v>186151</v>
      </c>
    </row>
    <row r="55">
      <c r="A55" s="15" t="inlineStr">
        <is>
          <t>#54</t>
        </is>
      </c>
      <c r="B55" s="4" t="inlineStr">
        <is>
          <t>Black Clover</t>
        </is>
      </c>
      <c r="C55" s="7" t="n"/>
      <c r="D55" s="32" t="n"/>
      <c r="E55" s="7" t="n"/>
      <c r="F55" s="32" t="n"/>
      <c r="G55" s="7" t="n"/>
      <c r="H55" s="32" t="n"/>
      <c r="I55" s="7" t="n"/>
      <c r="J55" s="32" t="n"/>
      <c r="K55" s="7" t="n">
        <v>121594</v>
      </c>
      <c r="L55" s="32" t="n">
        <v>15794</v>
      </c>
      <c r="M55" s="7" t="n">
        <v>137388</v>
      </c>
      <c r="N55" t="n">
        <v>130</v>
      </c>
      <c r="O55" t="n">
        <v>137518</v>
      </c>
    </row>
    <row r="56">
      <c r="A56" s="15" t="inlineStr">
        <is>
          <t>#55</t>
        </is>
      </c>
      <c r="B56" s="4" t="inlineStr">
        <is>
          <t>Spy x Family</t>
        </is>
      </c>
      <c r="C56" s="7" t="n"/>
      <c r="D56" s="32" t="n"/>
      <c r="E56" s="7" t="n"/>
      <c r="F56" s="32" t="n"/>
      <c r="G56" s="7" t="n"/>
      <c r="H56" s="32" t="n"/>
      <c r="I56" s="7" t="n"/>
      <c r="J56" s="32" t="n"/>
      <c r="K56" s="7" t="n"/>
      <c r="L56" s="32" t="n"/>
      <c r="M56" s="7" t="n">
        <v>137812</v>
      </c>
      <c r="N56" t="n">
        <v>178</v>
      </c>
      <c r="O56" t="n">
        <v>137990</v>
      </c>
    </row>
    <row r="57">
      <c r="A57" s="15" t="n"/>
      <c r="B57" s="4" t="n"/>
      <c r="C57" s="7" t="n"/>
      <c r="D57" s="32" t="n"/>
      <c r="E57" s="7" t="n"/>
      <c r="F57" s="32" t="n"/>
      <c r="G57" s="7" t="n"/>
      <c r="H57" s="32" t="n"/>
      <c r="I57" s="7" t="n"/>
      <c r="J57" s="32" t="n"/>
      <c r="K57" s="7" t="n"/>
      <c r="L57" s="32" t="n"/>
      <c r="M57" s="7" t="n"/>
    </row>
    <row r="58">
      <c r="A58" s="15" t="n"/>
      <c r="B58" s="4" t="n"/>
      <c r="C58" s="7" t="n"/>
      <c r="D58" s="32" t="n"/>
      <c r="E58" s="7" t="n"/>
      <c r="F58" s="32" t="n"/>
      <c r="G58" s="7" t="n"/>
      <c r="H58" s="32" t="n"/>
      <c r="I58" s="7" t="n"/>
      <c r="J58" s="32" t="n"/>
      <c r="K58" s="7" t="n"/>
      <c r="L58" s="32" t="n"/>
      <c r="M58" s="7" t="n"/>
    </row>
    <row r="59">
      <c r="A59" s="15" t="n"/>
      <c r="B59" s="4" t="n"/>
      <c r="C59" s="7" t="n"/>
      <c r="D59" s="32" t="n"/>
      <c r="E59" s="7" t="n"/>
      <c r="F59" s="32" t="n"/>
      <c r="G59" s="7" t="n"/>
      <c r="H59" s="32" t="n"/>
      <c r="I59" s="7" t="n"/>
      <c r="J59" s="32" t="n"/>
      <c r="K59" s="7" t="n"/>
      <c r="L59" s="32" t="n"/>
      <c r="M59" s="7" t="n"/>
    </row>
    <row r="60">
      <c r="A60" s="15" t="n"/>
      <c r="B60" s="4" t="n"/>
      <c r="C60" s="7" t="n"/>
      <c r="D60" s="32" t="n"/>
      <c r="E60" s="7" t="n"/>
      <c r="F60" s="32" t="n"/>
      <c r="G60" s="7" t="n"/>
      <c r="H60" s="32" t="n"/>
      <c r="I60" s="7" t="n"/>
      <c r="J60" s="32" t="n"/>
      <c r="K60" s="7" t="n"/>
      <c r="L60" s="32" t="n"/>
      <c r="M60" s="7" t="n"/>
    </row>
    <row r="61">
      <c r="A61" s="15" t="n"/>
      <c r="B61" s="4" t="n"/>
      <c r="C61" s="7" t="n"/>
      <c r="D61" s="32" t="n"/>
      <c r="E61" s="7" t="n"/>
      <c r="F61" s="32" t="n"/>
      <c r="G61" s="7" t="n"/>
      <c r="H61" s="32" t="n"/>
      <c r="I61" s="7" t="n"/>
      <c r="J61" s="32" t="n"/>
      <c r="K61" s="7" t="n"/>
      <c r="L61" s="32" t="n"/>
      <c r="M61" s="7" t="n"/>
    </row>
    <row r="62">
      <c r="A62" s="15" t="n"/>
      <c r="B62" s="4" t="n"/>
      <c r="C62" s="7" t="n"/>
      <c r="D62" s="32" t="n"/>
      <c r="E62" s="7" t="n"/>
      <c r="F62" s="32" t="n"/>
      <c r="G62" s="7" t="n"/>
      <c r="H62" s="32" t="n"/>
      <c r="I62" s="7" t="n"/>
      <c r="J62" s="32" t="n"/>
      <c r="K62" s="7" t="n"/>
      <c r="L62" s="32" t="n"/>
      <c r="M62" s="7" t="n"/>
    </row>
    <row r="63">
      <c r="A63" s="15" t="n"/>
      <c r="B63" s="4" t="n"/>
      <c r="C63" s="7" t="n"/>
      <c r="D63" s="32" t="n"/>
      <c r="E63" s="7" t="n"/>
      <c r="F63" s="32" t="n"/>
      <c r="G63" s="7" t="n"/>
      <c r="H63" s="32" t="n"/>
      <c r="I63" s="7" t="n"/>
      <c r="J63" s="32" t="n"/>
      <c r="K63" s="7" t="n"/>
      <c r="L63" s="32" t="n"/>
      <c r="M63" s="7" t="n"/>
    </row>
    <row r="64">
      <c r="A64" s="15" t="n"/>
      <c r="B64" s="4" t="n"/>
      <c r="C64" s="7" t="n"/>
      <c r="D64" s="32" t="n"/>
      <c r="E64" s="7" t="n"/>
      <c r="F64" s="32" t="n"/>
      <c r="G64" s="7" t="n"/>
      <c r="H64" s="32" t="n"/>
      <c r="I64" s="7" t="n"/>
      <c r="J64" s="32" t="n"/>
      <c r="K64" s="7" t="n"/>
      <c r="L64" s="32" t="n"/>
      <c r="M64" s="7" t="n"/>
    </row>
    <row r="65">
      <c r="A65" s="15" t="n"/>
      <c r="B65" s="4" t="n"/>
      <c r="C65" s="7" t="n"/>
      <c r="D65" s="32" t="n"/>
      <c r="E65" s="7" t="n"/>
      <c r="F65" s="32" t="n"/>
      <c r="G65" s="7" t="n"/>
      <c r="H65" s="32" t="n"/>
      <c r="I65" s="7" t="n"/>
      <c r="J65" s="32" t="n"/>
      <c r="K65" s="7" t="n"/>
      <c r="L65" s="32" t="n"/>
      <c r="M65" s="7" t="n"/>
    </row>
    <row r="66">
      <c r="A66" s="15" t="n"/>
      <c r="B66" s="4" t="n"/>
      <c r="C66" s="7" t="n"/>
      <c r="D66" s="32" t="n"/>
      <c r="E66" s="7" t="n"/>
      <c r="F66" s="32" t="n"/>
      <c r="G66" s="7" t="n"/>
      <c r="H66" s="32" t="n"/>
      <c r="I66" s="7" t="n"/>
      <c r="J66" s="32" t="n"/>
      <c r="K66" s="7" t="n"/>
      <c r="L66" s="32" t="n"/>
      <c r="M66" s="7" t="n"/>
    </row>
    <row r="67">
      <c r="A67" s="15" t="n"/>
      <c r="B67" s="4" t="n"/>
      <c r="C67" s="7" t="n"/>
      <c r="D67" s="32" t="n"/>
      <c r="E67" s="7" t="n"/>
      <c r="F67" s="32" t="n"/>
      <c r="G67" s="7" t="n"/>
      <c r="H67" s="32" t="n"/>
      <c r="I67" s="7" t="n"/>
      <c r="J67" s="32" t="n"/>
      <c r="K67" s="7" t="n"/>
      <c r="L67" s="32" t="n"/>
      <c r="M67" s="7" t="n"/>
    </row>
    <row r="68">
      <c r="A68" s="15" t="n"/>
      <c r="B68" s="4" t="n"/>
      <c r="C68" s="7" t="n"/>
      <c r="D68" s="32" t="n"/>
      <c r="E68" s="7" t="n"/>
      <c r="F68" s="32" t="n"/>
      <c r="G68" s="7" t="n"/>
      <c r="H68" s="32" t="n"/>
      <c r="I68" s="7" t="n"/>
      <c r="J68" s="32" t="n"/>
      <c r="K68" s="7" t="n"/>
      <c r="L68" s="32" t="n"/>
      <c r="M68" s="7" t="n"/>
    </row>
    <row r="69">
      <c r="A69" s="15" t="n"/>
      <c r="B69" s="4" t="n"/>
      <c r="C69" s="7" t="n"/>
      <c r="D69" s="32" t="n"/>
      <c r="E69" s="7" t="n"/>
      <c r="F69" s="32" t="n"/>
      <c r="G69" s="7" t="n"/>
      <c r="H69" s="32" t="n"/>
      <c r="I69" s="7" t="n"/>
      <c r="J69" s="32" t="n"/>
      <c r="K69" s="7" t="n"/>
      <c r="L69" s="32" t="n"/>
      <c r="M69" s="7" t="n"/>
    </row>
    <row r="70">
      <c r="A70" s="15" t="n"/>
      <c r="B70" s="4" t="n"/>
      <c r="C70" s="7" t="n"/>
      <c r="D70" s="32" t="n"/>
      <c r="E70" s="7" t="n"/>
      <c r="F70" s="32" t="n"/>
      <c r="G70" s="7" t="n"/>
      <c r="H70" s="32" t="n"/>
      <c r="I70" s="7" t="n"/>
      <c r="J70" s="32" t="n"/>
      <c r="K70" s="7" t="n"/>
      <c r="L70" s="32" t="n"/>
      <c r="M70" s="7" t="n"/>
    </row>
    <row r="71">
      <c r="A71" s="15" t="n"/>
      <c r="B71" s="4" t="n"/>
      <c r="C71" s="7" t="n"/>
      <c r="D71" s="32" t="n"/>
      <c r="E71" s="7" t="n"/>
      <c r="F71" s="32" t="n"/>
      <c r="G71" s="7" t="n"/>
      <c r="H71" s="32" t="n"/>
      <c r="I71" s="7" t="n"/>
      <c r="J71" s="32" t="n"/>
      <c r="K71" s="7" t="n"/>
      <c r="L71" s="32" t="n"/>
      <c r="M71" s="7" t="n"/>
    </row>
    <row r="72">
      <c r="A72" s="15" t="n"/>
      <c r="B72" s="4" t="n"/>
      <c r="C72" s="7" t="n"/>
      <c r="D72" s="32" t="n"/>
      <c r="E72" s="7" t="n"/>
      <c r="F72" s="32" t="n"/>
      <c r="G72" s="7" t="n"/>
      <c r="H72" s="32" t="n"/>
      <c r="I72" s="7" t="n"/>
      <c r="J72" s="32" t="n"/>
      <c r="K72" s="7" t="n"/>
      <c r="L72" s="32" t="n"/>
      <c r="M72" s="7" t="n"/>
    </row>
    <row r="73">
      <c r="A73" s="15" t="n"/>
      <c r="B73" s="4" t="n"/>
      <c r="C73" s="7" t="n"/>
      <c r="D73" s="32" t="n"/>
      <c r="E73" s="7" t="n"/>
      <c r="F73" s="32" t="n"/>
      <c r="G73" s="7" t="n"/>
      <c r="H73" s="32" t="n"/>
      <c r="I73" s="7" t="n"/>
      <c r="J73" s="32" t="n"/>
      <c r="K73" s="7" t="n"/>
      <c r="L73" s="32" t="n"/>
      <c r="M73" s="7" t="n"/>
    </row>
    <row r="74">
      <c r="A74" s="15" t="n"/>
      <c r="B74" s="4" t="n"/>
      <c r="C74" s="7" t="n"/>
      <c r="D74" s="32" t="n"/>
      <c r="E74" s="7" t="n"/>
      <c r="F74" s="32" t="n"/>
      <c r="G74" s="7" t="n"/>
      <c r="H74" s="32" t="n"/>
      <c r="I74" s="7" t="n"/>
      <c r="J74" s="32" t="n"/>
      <c r="K74" s="7" t="n"/>
      <c r="L74" s="32" t="n"/>
      <c r="M74" s="7" t="n"/>
    </row>
    <row r="75">
      <c r="A75" s="15" t="n"/>
      <c r="B75" s="4" t="n"/>
      <c r="C75" s="7" t="n"/>
      <c r="D75" s="32" t="n"/>
      <c r="E75" s="7" t="n"/>
      <c r="F75" s="32" t="n"/>
      <c r="G75" s="7" t="n"/>
      <c r="H75" s="32" t="n"/>
      <c r="I75" s="7" t="n"/>
      <c r="J75" s="32" t="n"/>
      <c r="K75" s="7" t="n"/>
      <c r="L75" s="32" t="n"/>
      <c r="M75" s="7" t="n"/>
    </row>
    <row r="76">
      <c r="A76" s="15" t="n"/>
      <c r="B76" s="4" t="n"/>
      <c r="C76" s="7" t="n"/>
      <c r="D76" s="32" t="n"/>
      <c r="E76" s="7" t="n"/>
      <c r="F76" s="32" t="n"/>
      <c r="G76" s="7" t="n"/>
      <c r="H76" s="32" t="n"/>
      <c r="I76" s="7" t="n"/>
      <c r="J76" s="32" t="n"/>
      <c r="K76" s="7" t="n"/>
      <c r="L76" s="32" t="n"/>
      <c r="M76" s="7" t="n"/>
    </row>
    <row r="77">
      <c r="A77" s="15" t="n"/>
      <c r="B77" s="4" t="n"/>
      <c r="C77" s="7" t="n"/>
      <c r="D77" s="32" t="n"/>
      <c r="E77" s="7" t="n"/>
      <c r="F77" s="32" t="n"/>
      <c r="G77" s="7" t="n"/>
      <c r="H77" s="32" t="n"/>
      <c r="I77" s="7" t="n"/>
      <c r="J77" s="32" t="n"/>
      <c r="K77" s="7" t="n"/>
      <c r="L77" s="32" t="n"/>
      <c r="M77" s="7" t="n"/>
    </row>
    <row r="78">
      <c r="A78" s="15" t="n"/>
      <c r="B78" s="4" t="n"/>
      <c r="C78" s="7" t="n"/>
      <c r="D78" s="32" t="n"/>
      <c r="E78" s="7" t="n"/>
      <c r="F78" s="32" t="n"/>
      <c r="G78" s="7" t="n"/>
      <c r="H78" s="32" t="n"/>
      <c r="I78" s="7" t="n"/>
      <c r="J78" s="32" t="n"/>
      <c r="K78" s="7" t="n"/>
      <c r="L78" s="32" t="n"/>
      <c r="M78" s="7" t="n"/>
    </row>
    <row r="79">
      <c r="A79" s="15" t="n"/>
      <c r="B79" s="4" t="n"/>
      <c r="C79" s="7" t="n"/>
      <c r="D79" s="32" t="n"/>
      <c r="E79" s="7" t="n"/>
      <c r="F79" s="32" t="n"/>
      <c r="G79" s="7" t="n"/>
      <c r="H79" s="32" t="n"/>
      <c r="I79" s="7" t="n"/>
      <c r="J79" s="32" t="n"/>
      <c r="K79" s="7" t="n"/>
      <c r="L79" s="32" t="n"/>
      <c r="M79" s="7" t="n"/>
    </row>
    <row r="80">
      <c r="A80" s="15" t="n"/>
      <c r="B80" s="4" t="n"/>
      <c r="C80" s="7" t="n"/>
      <c r="D80" s="32" t="n"/>
      <c r="E80" s="7" t="n"/>
      <c r="F80" s="32" t="n"/>
      <c r="G80" s="7" t="n"/>
      <c r="H80" s="32" t="n"/>
      <c r="I80" s="7" t="n"/>
      <c r="J80" s="32" t="n"/>
      <c r="K80" s="7" t="n"/>
      <c r="L80" s="32" t="n"/>
      <c r="M80" s="7" t="n"/>
    </row>
    <row r="81">
      <c r="A81" s="15" t="n"/>
      <c r="B81" s="4" t="n"/>
      <c r="C81" s="7" t="n"/>
      <c r="D81" s="32" t="n"/>
      <c r="E81" s="7" t="n"/>
      <c r="F81" s="32" t="n"/>
      <c r="G81" s="7" t="n"/>
      <c r="H81" s="32" t="n"/>
      <c r="I81" s="7" t="n"/>
      <c r="J81" s="32" t="n"/>
      <c r="K81" s="7" t="n"/>
      <c r="L81" s="32" t="n"/>
      <c r="M81" s="7" t="n"/>
    </row>
    <row r="82">
      <c r="A82" s="15" t="n"/>
      <c r="B82" s="4" t="n"/>
      <c r="C82" s="7" t="n"/>
      <c r="D82" s="32" t="n"/>
      <c r="E82" s="7" t="n"/>
      <c r="F82" s="32" t="n"/>
      <c r="G82" s="7" t="n"/>
      <c r="H82" s="32" t="n"/>
      <c r="I82" s="7" t="n"/>
      <c r="J82" s="32" t="n"/>
      <c r="K82" s="7" t="n"/>
      <c r="L82" s="32" t="n"/>
      <c r="M82" s="7" t="n"/>
    </row>
    <row r="83">
      <c r="A83" s="15" t="n"/>
      <c r="B83" s="4" t="n"/>
      <c r="C83" s="7" t="n"/>
      <c r="D83" s="32" t="n"/>
      <c r="E83" s="7" t="n"/>
      <c r="F83" s="32" t="n"/>
      <c r="G83" s="7" t="n"/>
      <c r="H83" s="32" t="n"/>
      <c r="I83" s="7" t="n"/>
      <c r="J83" s="32" t="n"/>
      <c r="K83" s="7" t="n"/>
      <c r="L83" s="32" t="n"/>
      <c r="M83" s="7" t="n"/>
    </row>
    <row r="84">
      <c r="A84" s="15" t="n"/>
      <c r="B84" s="4" t="n"/>
      <c r="C84" s="7" t="n"/>
      <c r="D84" s="32" t="n"/>
      <c r="E84" s="7" t="n"/>
      <c r="F84" s="32" t="n"/>
      <c r="G84" s="7" t="n"/>
      <c r="H84" s="32" t="n"/>
      <c r="I84" s="7" t="n"/>
      <c r="J84" s="32" t="n"/>
      <c r="K84" s="7" t="n"/>
      <c r="L84" s="32" t="n"/>
      <c r="M84" s="7" t="n"/>
    </row>
    <row r="85">
      <c r="A85" s="15" t="n"/>
      <c r="B85" s="4" t="n"/>
      <c r="C85" s="7" t="n"/>
      <c r="D85" s="32" t="n"/>
      <c r="E85" s="7" t="n"/>
      <c r="F85" s="32" t="n"/>
      <c r="G85" s="7" t="n"/>
      <c r="H85" s="32" t="n"/>
      <c r="I85" s="7" t="n"/>
      <c r="J85" s="32" t="n"/>
      <c r="K85" s="7" t="n"/>
      <c r="L85" s="32" t="n"/>
      <c r="M85" s="7" t="n"/>
    </row>
    <row r="86">
      <c r="A86" s="15" t="n"/>
      <c r="B86" s="4" t="n"/>
      <c r="C86" s="7" t="n"/>
      <c r="D86" s="32" t="n"/>
      <c r="E86" s="7" t="n"/>
      <c r="F86" s="32" t="n"/>
      <c r="G86" s="7" t="n"/>
      <c r="H86" s="32" t="n"/>
      <c r="I86" s="7" t="n"/>
      <c r="J86" s="32" t="n"/>
      <c r="K86" s="7" t="n"/>
      <c r="L86" s="32" t="n"/>
      <c r="M86" s="7" t="n"/>
    </row>
    <row r="87">
      <c r="A87" s="15" t="n"/>
      <c r="B87" s="4" t="n"/>
      <c r="C87" s="7" t="n"/>
      <c r="D87" s="32" t="n"/>
      <c r="E87" s="7" t="n"/>
      <c r="F87" s="32" t="n"/>
      <c r="G87" s="7" t="n"/>
      <c r="H87" s="32" t="n"/>
      <c r="I87" s="7" t="n"/>
      <c r="J87" s="32" t="n"/>
      <c r="K87" s="7" t="n"/>
      <c r="L87" s="32" t="n"/>
      <c r="M87" s="7" t="n"/>
    </row>
    <row r="88">
      <c r="A88" s="15" t="n"/>
      <c r="B88" s="4" t="n"/>
      <c r="C88" s="7" t="n"/>
      <c r="D88" s="32" t="n"/>
      <c r="E88" s="7" t="n"/>
      <c r="F88" s="32" t="n"/>
      <c r="G88" s="7" t="n"/>
      <c r="H88" s="32" t="n"/>
      <c r="I88" s="7" t="n"/>
      <c r="J88" s="32" t="n"/>
      <c r="K88" s="7" t="n"/>
      <c r="L88" s="32" t="n"/>
      <c r="M88" s="7" t="n"/>
    </row>
    <row r="89">
      <c r="A89" s="15" t="n"/>
      <c r="B89" s="4" t="n"/>
      <c r="C89" s="7" t="n"/>
      <c r="D89" s="32" t="n"/>
      <c r="E89" s="7" t="n"/>
      <c r="F89" s="32" t="n"/>
      <c r="G89" s="7" t="n"/>
      <c r="H89" s="32" t="n"/>
      <c r="I89" s="7" t="n"/>
      <c r="J89" s="32" t="n"/>
      <c r="K89" s="7" t="n"/>
      <c r="L89" s="32" t="n"/>
      <c r="M89" s="7" t="n"/>
    </row>
    <row r="90">
      <c r="A90" s="15" t="n"/>
      <c r="B90" s="4" t="n"/>
      <c r="C90" s="7" t="n"/>
      <c r="D90" s="32" t="n"/>
      <c r="E90" s="7" t="n"/>
      <c r="F90" s="32" t="n"/>
      <c r="G90" s="7" t="n"/>
      <c r="H90" s="32" t="n"/>
      <c r="I90" s="7" t="n"/>
      <c r="J90" s="32" t="n"/>
      <c r="K90" s="7" t="n"/>
      <c r="L90" s="32" t="n"/>
      <c r="M90" s="7" t="n"/>
    </row>
    <row r="91">
      <c r="A91" s="15" t="n"/>
      <c r="B91" s="4" t="n"/>
      <c r="C91" s="7" t="n"/>
      <c r="D91" s="32" t="n"/>
      <c r="E91" s="7" t="n"/>
      <c r="F91" s="32" t="n"/>
      <c r="G91" s="7" t="n"/>
      <c r="H91" s="32" t="n"/>
      <c r="I91" s="7" t="n"/>
      <c r="J91" s="32" t="n"/>
      <c r="K91" s="7" t="n"/>
      <c r="L91" s="32" t="n"/>
      <c r="M91" s="7" t="n"/>
    </row>
    <row r="92">
      <c r="A92" s="15" t="n"/>
      <c r="B92" s="4" t="n"/>
      <c r="C92" s="7" t="n"/>
      <c r="D92" s="32" t="n"/>
      <c r="E92" s="7" t="n"/>
      <c r="F92" s="32" t="n"/>
      <c r="G92" s="7" t="n"/>
      <c r="H92" s="32" t="n"/>
      <c r="I92" s="7" t="n"/>
      <c r="J92" s="32" t="n"/>
      <c r="K92" s="7" t="n"/>
      <c r="L92" s="32" t="n"/>
      <c r="M92" s="7" t="n"/>
    </row>
    <row r="93">
      <c r="A93" s="15" t="n"/>
      <c r="B93" s="4" t="n"/>
      <c r="C93" s="7" t="n"/>
      <c r="D93" s="32" t="n"/>
      <c r="E93" s="7" t="n"/>
      <c r="F93" s="32" t="n"/>
      <c r="G93" s="7" t="n"/>
      <c r="H93" s="32" t="n"/>
      <c r="I93" s="7" t="n"/>
      <c r="J93" s="32" t="n"/>
      <c r="K93" s="7" t="n"/>
      <c r="L93" s="32" t="n"/>
      <c r="M93" s="7" t="n"/>
    </row>
    <row r="94">
      <c r="A94" s="15" t="n"/>
      <c r="B94" s="4" t="n"/>
      <c r="C94" s="7" t="n"/>
      <c r="D94" s="32" t="n"/>
      <c r="E94" s="7" t="n"/>
      <c r="F94" s="32" t="n"/>
      <c r="G94" s="7" t="n"/>
      <c r="H94" s="32" t="n"/>
      <c r="I94" s="7" t="n"/>
      <c r="J94" s="32" t="n"/>
      <c r="K94" s="7" t="n"/>
      <c r="L94" s="32" t="n"/>
      <c r="M94" s="7" t="n"/>
    </row>
    <row r="95">
      <c r="A95" s="15" t="n"/>
      <c r="B95" s="4" t="n"/>
      <c r="C95" s="7" t="n"/>
      <c r="D95" s="32" t="n"/>
      <c r="E95" s="7" t="n"/>
      <c r="F95" s="32" t="n"/>
      <c r="G95" s="7" t="n"/>
      <c r="H95" s="32" t="n"/>
      <c r="I95" s="7" t="n"/>
      <c r="J95" s="32" t="n"/>
      <c r="K95" s="7" t="n"/>
      <c r="L95" s="32" t="n"/>
      <c r="M95" s="7" t="n"/>
    </row>
    <row r="96">
      <c r="A96" s="15" t="n"/>
      <c r="B96" s="4" t="n"/>
      <c r="C96" s="7" t="n"/>
      <c r="D96" s="32" t="n"/>
      <c r="E96" s="7" t="n"/>
      <c r="F96" s="32" t="n"/>
      <c r="G96" s="7" t="n"/>
      <c r="H96" s="32" t="n"/>
      <c r="I96" s="7" t="n"/>
      <c r="J96" s="32" t="n"/>
      <c r="K96" s="7" t="n"/>
      <c r="L96" s="32" t="n"/>
      <c r="M96" s="7" t="n"/>
    </row>
    <row r="97">
      <c r="A97" s="15" t="n"/>
      <c r="B97" s="4" t="n"/>
      <c r="C97" s="7" t="n"/>
      <c r="D97" s="32" t="n"/>
      <c r="E97" s="7" t="n"/>
      <c r="F97" s="32" t="n"/>
      <c r="G97" s="7" t="n"/>
      <c r="H97" s="32" t="n"/>
      <c r="I97" s="7" t="n"/>
      <c r="J97" s="32" t="n"/>
      <c r="K97" s="7" t="n"/>
      <c r="L97" s="32" t="n"/>
      <c r="M97" s="7" t="n"/>
    </row>
    <row r="98">
      <c r="A98" s="15" t="n"/>
      <c r="B98" s="4" t="n"/>
      <c r="C98" s="7" t="n"/>
      <c r="D98" s="32" t="n"/>
      <c r="E98" s="7" t="n"/>
      <c r="F98" s="32" t="n"/>
      <c r="G98" s="7" t="n"/>
      <c r="H98" s="32" t="n"/>
      <c r="I98" s="7" t="n"/>
      <c r="J98" s="32" t="n"/>
      <c r="K98" s="7" t="n"/>
      <c r="L98" s="32" t="n"/>
      <c r="M98" s="7" t="n"/>
    </row>
    <row r="99">
      <c r="A99" s="15" t="n"/>
      <c r="B99" s="4" t="n"/>
      <c r="C99" s="7" t="n"/>
      <c r="D99" s="32" t="n"/>
      <c r="E99" s="7" t="n"/>
      <c r="F99" s="32" t="n"/>
      <c r="G99" s="7" t="n"/>
      <c r="H99" s="32" t="n"/>
      <c r="I99" s="7" t="n"/>
      <c r="J99" s="32" t="n"/>
      <c r="K99" s="7" t="n"/>
      <c r="L99" s="32" t="n"/>
      <c r="M99" s="7" t="n"/>
    </row>
    <row r="100">
      <c r="A100" s="15" t="n"/>
      <c r="B100" s="4" t="n"/>
      <c r="C100" s="7" t="n"/>
      <c r="D100" s="32" t="n"/>
      <c r="E100" s="7" t="n"/>
      <c r="F100" s="32" t="n"/>
      <c r="G100" s="7" t="n"/>
      <c r="H100" s="32" t="n"/>
      <c r="I100" s="7" t="n"/>
      <c r="J100" s="32" t="n"/>
      <c r="K100" s="7" t="n"/>
      <c r="L100" s="32" t="n"/>
      <c r="M100" s="7" t="n"/>
    </row>
  </sheetData>
  <autoFilter ref="A1:O100">
    <sortState ref="A2:K55">
      <sortCondition ref="A1:A55"/>
    </sortState>
  </autoFilter>
  <conditionalFormatting sqref="C2:C5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:M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:L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Gunārs Ābeltiņš</dc:creator>
  <dcterms:created xmlns:dcterms="http://purl.org/dc/terms/" xmlns:xsi="http://www.w3.org/2001/XMLSchema-instance" xsi:type="dcterms:W3CDTF">2020-09-19T17:54:32Z</dcterms:created>
  <dcterms:modified xmlns:dcterms="http://purl.org/dc/terms/" xmlns:xsi="http://www.w3.org/2001/XMLSchema-instance" xsi:type="dcterms:W3CDTF">2021-08-07T20:35:50Z</dcterms:modified>
  <cp:lastModifiedBy>Gunārs Ābeltiņš</cp:lastModifiedBy>
</cp:coreProperties>
</file>