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44414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M2">
        <f>COUNTIF(ARV!$M$2:$M$100,"&gt;"&amp;ARV!M2)+1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M3">
        <f>COUNTIF(ARV!$M$3:$M$100,"&gt;"&amp;ARV!M3)+1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M4">
        <f>COUNTIF(ARV!$M$4:$M$100,"&gt;"&amp;ARV!M4)+1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M5">
        <f>COUNTIF(ARV!$M$5:$M$100,"&gt;"&amp;ARV!M5)+1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M6">
        <f>COUNTIF(ARV!$M$6:$M$100,"&gt;"&amp;ARV!M6)+1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M7">
        <f>COUNTIF(ARV!$M$7:$M$100,"&gt;"&amp;ARV!M7)+1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M8">
        <f>COUNTIF(ARV!$M$8:$M$100,"&gt;"&amp;ARV!M8)+1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M9">
        <f>COUNTIF(ARV!$M$9:$M$100,"&gt;"&amp;ARV!M9)+1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M10">
        <f>COUNTIF(ARV!$M$10:$M$100,"&gt;"&amp;ARV!M10)+1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M11">
        <f>COUNTIF(ARV!$M$11:$M$100,"&gt;"&amp;ARV!M11)+1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M12">
        <f>COUNTIF(ARV!$M$12:$M$100,"&gt;"&amp;ARV!M12)+1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M13">
        <f>COUNTIF(ARV!$M$13:$M$100,"&gt;"&amp;ARV!M13)+1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M14">
        <f>COUNTIF(ARV!$M$14:$M$100,"&gt;"&amp;ARV!M14)+1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M15">
        <f>COUNTIF(ARV!$M$15:$M$100,"&gt;"&amp;ARV!M15)+1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M16">
        <f>COUNTIF(ARV!$M$16:$M$100,"&gt;"&amp;ARV!M16)+1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M17">
        <f>COUNTIF(ARV!$M$17:$M$100,"&gt;"&amp;ARV!M17)+1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M18">
        <f>COUNTIF(ARV!$M$18:$M$100,"&gt;"&amp;ARV!M18)+1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M19">
        <f>COUNTIF(ARV!$M$19:$M$100,"&gt;"&amp;ARV!M19)+1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M20">
        <f>COUNTIF(ARV!$M$20:$M$100,"&gt;"&amp;ARV!M20)+1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M21">
        <f>COUNTIF(ARV!$M$21:$M$100,"&gt;"&amp;ARV!M21)+1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M22">
        <f>COUNTIF(ARV!$M$22:$M$100,"&gt;"&amp;ARV!M22)+1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M23">
        <f>COUNTIF(ARV!$M$23:$M$100,"&gt;"&amp;ARV!M23)+1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M24">
        <f>COUNTIF(ARV!$M$24:$M$100,"&gt;"&amp;ARV!M24)+1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M25">
        <f>COUNTIF(ARV!$M$25:$M$100,"&gt;"&amp;ARV!M25)+1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M26">
        <f>COUNTIF(ARV!$M$26:$M$100,"&gt;"&amp;ARV!M26)+1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M27">
        <f>COUNTIF(ARV!$M$27:$M$100,"&gt;"&amp;ARV!M27)+1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M28">
        <f>COUNTIF(ARV!$M$28:$M$100,"&gt;"&amp;ARV!M28)+1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M29">
        <f>COUNTIF(ARV!$M$29:$M$100,"&gt;"&amp;ARV!M29)+1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M30">
        <f>COUNTIF(ARV!$M$30:$M$100,"&gt;"&amp;ARV!M30)+1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M31">
        <f>COUNTIF(ARV!$M$31:$M$100,"&gt;"&amp;ARV!M31)+1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M32">
        <f>COUNTIF(ARV!$M$32:$M$100,"&gt;"&amp;ARV!M32)+1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M33">
        <f>COUNTIF(ARV!$M$33:$M$100,"&gt;"&amp;ARV!M33)+1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M34">
        <f>COUNTIF(ARV!$M$34:$M$100,"&gt;"&amp;ARV!M34)+1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M35">
        <f>COUNTIF(ARV!$M$35:$M$100,"&gt;"&amp;ARV!M35)+1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M36">
        <f>COUNTIF(ARV!$M$36:$M$100,"&gt;"&amp;ARV!M36)+1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M37">
        <f>COUNTIF(ARV!$M$37:$M$100,"&gt;"&amp;ARV!M37)+1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M38">
        <f>COUNTIF(ARV!$M$38:$M$100,"&gt;"&amp;ARV!M38)+1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M39">
        <f>COUNTIF(ARV!$M$39:$M$100,"&gt;"&amp;ARV!M39)+1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M40">
        <f>COUNTIF(ARV!$M$40:$M$100,"&gt;"&amp;ARV!M40)+1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M41">
        <f>COUNTIF(ARV!$M$41:$M$100,"&gt;"&amp;ARV!M41)+1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M42">
        <f>COUNTIF(ARV!$M$42:$M$100,"&gt;"&amp;ARV!M42)+1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M43">
        <f>COUNTIF(ARV!$M$43:$M$100,"&gt;"&amp;ARV!M43)+1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  <c r="M44">
        <f>COUNTIF(ARV!$M$44:$M$100,"&gt;"&amp;ARV!M44)+1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M45">
        <f>COUNTIF(ARV!$M$45:$M$100,"&gt;"&amp;ARV!M45)+1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  <c r="M46">
        <f>COUNTIF(ARV!$M$46:$M$100,"&gt;"&amp;ARV!M46)+1</f>
        <v/>
      </c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M47">
        <f>COUNTIF(ARV!$M$47:$M$100,"&gt;"&amp;ARV!M47)+1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  <c r="M48">
        <f>COUNTIF(ARV!$M$48:$M$100,"&gt;"&amp;ARV!M48)+1</f>
        <v/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  <c r="M49">
        <f>COUNTIF(ARV!$M$49:$M$100,"&gt;"&amp;ARV!M49)+1</f>
        <v/>
      </c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  <c r="M50">
        <f>COUNTIF(ARV!$M$50:$M$100,"&gt;"&amp;ARV!M50)+1</f>
        <v/>
      </c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M51">
        <f>COUNTIF(ARV!$M$51:$M$100,"&gt;"&amp;ARV!M51)+1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</row>
    <row r="56">
      <c r="A56" s="23" t="n"/>
      <c r="B56" s="7" t="n"/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44414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-12434</v>
      </c>
      <c r="E2" t="n">
        <v>82207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2898</v>
      </c>
      <c r="E3" t="n">
        <v>80164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-3401</v>
      </c>
      <c r="E4" t="n">
        <v>60468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-8157</v>
      </c>
      <c r="E5" t="n">
        <v>40183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-137</v>
      </c>
      <c r="E6" t="n">
        <v>35206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-7398</v>
      </c>
      <c r="E7" t="n">
        <v>27847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1409</v>
      </c>
      <c r="E8" t="n">
        <v>34603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-3529</v>
      </c>
      <c r="E9" t="n">
        <v>27069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-1745</v>
      </c>
      <c r="E10" t="n">
        <v>26742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-463</v>
      </c>
      <c r="E11" t="n">
        <v>27046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891</v>
      </c>
      <c r="E12" t="n">
        <v>27398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-31</v>
      </c>
      <c r="E13" t="n">
        <v>26174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-2812</v>
      </c>
      <c r="E14" t="n">
        <v>20529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2855</v>
      </c>
      <c r="E15" t="n">
        <v>25294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-52</v>
      </c>
      <c r="E16" t="n">
        <v>21221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12044</v>
      </c>
      <c r="E17" t="n">
        <v>33163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1267</v>
      </c>
      <c r="E18" t="n">
        <v>21564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-520</v>
      </c>
      <c r="E19" t="n">
        <v>19574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-794</v>
      </c>
      <c r="E20" t="n">
        <v>18189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1266</v>
      </c>
      <c r="E21" t="n">
        <v>19723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1083</v>
      </c>
      <c r="E22" t="n">
        <v>18879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-356</v>
      </c>
      <c r="E23" t="n">
        <v>17306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1871</v>
      </c>
      <c r="E24" t="n">
        <v>18979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-390</v>
      </c>
      <c r="E25" t="n">
        <v>16180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-1685</v>
      </c>
      <c r="E26" t="n">
        <v>14787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-695</v>
      </c>
      <c r="E27" t="n">
        <v>15204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-995</v>
      </c>
      <c r="E28" t="n">
        <v>14413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-1270</v>
      </c>
      <c r="E29" t="n">
        <v>13092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-367</v>
      </c>
      <c r="E30" t="n">
        <v>13000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411</v>
      </c>
      <c r="E31" t="n">
        <v>13733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-1725</v>
      </c>
      <c r="E32" t="n">
        <v>11384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-365</v>
      </c>
      <c r="E33" t="n">
        <v>12476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-118</v>
      </c>
      <c r="E34" t="n">
        <v>12678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246</v>
      </c>
      <c r="E35" t="n">
        <v>13029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-1204</v>
      </c>
      <c r="E36" t="n">
        <v>11326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-460</v>
      </c>
      <c r="E38" t="n">
        <v>10722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-731</v>
      </c>
      <c r="E39" t="n">
        <v>10444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-112</v>
      </c>
      <c r="E40" t="n">
        <v>11060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1014</v>
      </c>
      <c r="E42" t="n">
        <v>11709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-723</v>
      </c>
      <c r="E43" t="n">
        <v>9948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-56</v>
      </c>
      <c r="E44" t="n">
        <v>10566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173</v>
      </c>
      <c r="E45" t="n">
        <v>10635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-177</v>
      </c>
      <c r="E46" t="n">
        <v>10269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-982</v>
      </c>
      <c r="E47" t="n">
        <v>9317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61</v>
      </c>
      <c r="E48" t="n">
        <v>9872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13071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9723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9348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E11">
        <f>COUNTIF(ARV!$E$11:$E$100,"&gt;"&amp;ARV!E11)+1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E20">
        <f>COUNTIF(ARV!$E$20:$E$100,"&gt;"&amp;ARV!E20)+1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E38">
        <f>COUNTIF(ARV!$E$38:$E$100,"&gt;"&amp;ARV!E38)+1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E42">
        <f>COUNTIF(ARV!$E$42:$E$100,"&gt;"&amp;ARV!E42)+1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E47">
        <f>COUNTIF(ARV!$E$47:$E$100,"&gt;"&amp;ARV!E47)+1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S14">
        <f>COUNTIF(ARV!$S$14:$S$100,"&gt;"&amp;ARV!S14)+1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S18">
        <f>COUNTIF(ARV!$S$18:$S$100,"&gt;"&amp;ARV!S18)+1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S21">
        <f>COUNTIF(ARV!$S$21:$S$100,"&gt;"&amp;ARV!S21)+1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S22">
        <f>COUNTIF(ARV!$S$22:$S$100,"&gt;"&amp;ARV!S22)+1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S24">
        <f>COUNTIF(ARV!$S$24:$S$100,"&gt;"&amp;ARV!S24)+1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S26">
        <f>COUNTIF(ARV!$S$26:$S$100,"&gt;"&amp;ARV!S26)+1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S37">
        <f>COUNTIF(ARV!$S$37:$S$100,"&gt;"&amp;ARV!S37)+1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  <c r="S44">
        <f>COUNTIF(ARV!$S$44:$S$100,"&gt;"&amp;ARV!S44)+1</f>
        <v/>
      </c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44414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132602</v>
      </c>
      <c r="S32" t="n">
        <v>1589017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S14">
        <f>COUNTIF(ARV!$S$14:$S$100,"&gt;"&amp;ARV!S14)+1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S18">
        <f>COUNTIF(ARV!$S$18:$S$100,"&gt;"&amp;ARV!S18)+1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S21">
        <f>COUNTIF(ARV!$S$21:$S$100,"&gt;"&amp;ARV!S21)+1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S22">
        <f>COUNTIF(ARV!$S$22:$S$100,"&gt;"&amp;ARV!S22)+1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S24">
        <f>COUNTIF(ARV!$S$24:$S$100,"&gt;"&amp;ARV!S24)+1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S26">
        <f>COUNTIF(ARV!$S$26:$S$100,"&gt;"&amp;ARV!S26)+1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  <c r="S37">
        <f>COUNTIF(ARV!$S$37:$S$100,"&gt;"&amp;ARV!S37)+1</f>
        <v/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S44">
        <f>COUNTIF(ARV!$S$44:$S$100,"&gt;"&amp;ARV!S44)+1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44414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-12211</v>
      </c>
      <c r="E2" t="n">
        <v>182040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-5253</v>
      </c>
      <c r="E3" t="n">
        <v>156703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-1840</v>
      </c>
      <c r="E4" t="n">
        <v>154610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-19163</v>
      </c>
      <c r="E5" t="n">
        <v>136829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-14319</v>
      </c>
      <c r="E6" t="n">
        <v>131547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-10885</v>
      </c>
      <c r="E7" t="n">
        <v>128747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-4830</v>
      </c>
      <c r="E8" t="n">
        <v>90287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-12257</v>
      </c>
      <c r="E9" t="n">
        <v>80869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-16405</v>
      </c>
      <c r="E10" t="n">
        <v>61845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-961</v>
      </c>
      <c r="E11" t="n">
        <v>75994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-3191</v>
      </c>
      <c r="E12" t="n">
        <v>72614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-2838</v>
      </c>
      <c r="E13" t="n">
        <v>71662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-13034</v>
      </c>
      <c r="E14" t="n">
        <v>59012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-3205</v>
      </c>
      <c r="E15" t="n">
        <v>67089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-8844</v>
      </c>
      <c r="E16" t="n">
        <v>59683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-4288</v>
      </c>
      <c r="E17" t="n">
        <v>64027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-5918</v>
      </c>
      <c r="E18" t="n">
        <v>62016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-3025</v>
      </c>
      <c r="E19" t="n">
        <v>64738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-1907</v>
      </c>
      <c r="E20" t="n">
        <v>62207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-17301</v>
      </c>
      <c r="E21" t="n">
        <v>46124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-2233</v>
      </c>
      <c r="E22" t="n">
        <v>57850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-7699</v>
      </c>
      <c r="E23" t="n">
        <v>49685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-5375</v>
      </c>
      <c r="E24" t="n">
        <v>51864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-2209</v>
      </c>
      <c r="E25" t="n">
        <v>54981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-5612</v>
      </c>
      <c r="E26" t="n">
        <v>48771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-2978</v>
      </c>
      <c r="E27" t="n">
        <v>49621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-1343</v>
      </c>
      <c r="E28" t="n">
        <v>49153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-4611</v>
      </c>
      <c r="E29" t="n">
        <v>44957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-6914</v>
      </c>
      <c r="E30" t="n">
        <v>42062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-6880</v>
      </c>
      <c r="E31" t="n">
        <v>41156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-5843</v>
      </c>
      <c r="E32" t="n">
        <v>42072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-3470</v>
      </c>
      <c r="E33" t="n">
        <v>44097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-3485</v>
      </c>
      <c r="E34" t="n">
        <v>43708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3951</v>
      </c>
      <c r="E35" t="n">
        <v>49568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-546</v>
      </c>
      <c r="E36" t="n">
        <v>42643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-1300</v>
      </c>
      <c r="E37" t="n">
        <v>38792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1364</v>
      </c>
      <c r="E38" t="n">
        <v>40773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-1697</v>
      </c>
      <c r="E39" t="n">
        <v>35891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-3331</v>
      </c>
      <c r="E40" t="n">
        <v>33352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-3552</v>
      </c>
      <c r="E41" t="n">
        <v>32613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-4957</v>
      </c>
      <c r="E42" t="n">
        <v>29508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618</v>
      </c>
      <c r="E43" t="n">
        <v>34699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-4750</v>
      </c>
      <c r="E44" t="n">
        <v>29058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-4161</v>
      </c>
      <c r="E45" t="n">
        <v>28456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-7</v>
      </c>
      <c r="E46" t="n">
        <v>32256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-1411</v>
      </c>
      <c r="E47" t="n">
        <v>30601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-1854</v>
      </c>
      <c r="E48" t="n">
        <v>29737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-1555</v>
      </c>
      <c r="E49" t="n">
        <v>29902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-1695</v>
      </c>
      <c r="E50" t="n">
        <v>29431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294</v>
      </c>
      <c r="E51" t="n">
        <v>31158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E11">
        <f>COUNTIF(ARV!$E$11:$E$100,"&gt;"&amp;ARV!E11)+1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E20">
        <f>COUNTIF(ARV!$E$20:$E$100,"&gt;"&amp;ARV!E20)+1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E38">
        <f>COUNTIF(ARV!$E$38:$E$100,"&gt;"&amp;ARV!E38)+1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E42">
        <f>COUNTIF(ARV!$E$42:$E$100,"&gt;"&amp;ARV!E42)+1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E47">
        <f>COUNTIF(ARV!$E$47:$E$100,"&gt;"&amp;ARV!E47)+1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44414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0</v>
      </c>
      <c r="Q33" t="n">
        <v>8.76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Q2">
        <f>COUNTIF(ARV!$Q$2:$Q$100,"&gt;"&amp;ARV!Q2)+1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Q3">
        <f>COUNTIF(ARV!$Q$3:$Q$100,"&gt;"&amp;ARV!Q3)+1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Q4">
        <f>COUNTIF(ARV!$Q$4:$Q$100,"&gt;"&amp;ARV!Q4)+1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Q5">
        <f>COUNTIF(ARV!$Q$5:$Q$100,"&gt;"&amp;ARV!Q5)+1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Q6">
        <f>COUNTIF(ARV!$Q$6:$Q$100,"&gt;"&amp;ARV!Q6)+1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Q7">
        <f>COUNTIF(ARV!$Q$7:$Q$100,"&gt;"&amp;ARV!Q7)+1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Q8">
        <f>COUNTIF(ARV!$Q$8:$Q$100,"&gt;"&amp;ARV!Q8)+1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Q9">
        <f>COUNTIF(ARV!$Q$9:$Q$100,"&gt;"&amp;ARV!Q9)+1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Q10">
        <f>COUNTIF(ARV!$Q$10:$Q$100,"&gt;"&amp;ARV!Q10)+1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Q11">
        <f>COUNTIF(ARV!$Q$11:$Q$100,"&gt;"&amp;ARV!Q11)+1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Q12">
        <f>COUNTIF(ARV!$Q$12:$Q$100,"&gt;"&amp;ARV!Q12)+1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Q13">
        <f>COUNTIF(ARV!$Q$13:$Q$100,"&gt;"&amp;ARV!Q13)+1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Q14">
        <f>COUNTIF(ARV!$Q$14:$Q$100,"&gt;"&amp;ARV!Q14)+1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Q15">
        <f>COUNTIF(ARV!$Q$15:$Q$100,"&gt;"&amp;ARV!Q15)+1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Q16">
        <f>COUNTIF(ARV!$Q$16:$Q$100,"&gt;"&amp;ARV!Q16)+1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Q17">
        <f>COUNTIF(ARV!$Q$17:$Q$100,"&gt;"&amp;ARV!Q17)+1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Q18">
        <f>COUNTIF(ARV!$Q$18:$Q$100,"&gt;"&amp;ARV!Q18)+1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Q19">
        <f>COUNTIF(ARV!$Q$19:$Q$100,"&gt;"&amp;ARV!Q19)+1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Q20">
        <f>COUNTIF(ARV!$Q$20:$Q$100,"&gt;"&amp;ARV!Q20)+1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Q21">
        <f>COUNTIF(ARV!$Q$21:$Q$100,"&gt;"&amp;ARV!Q21)+1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Q22">
        <f>COUNTIF(ARV!$Q$22:$Q$100,"&gt;"&amp;ARV!Q22)+1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Q23">
        <f>COUNTIF(ARV!$Q$23:$Q$100,"&gt;"&amp;ARV!Q23)+1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Q24">
        <f>COUNTIF(ARV!$Q$24:$Q$100,"&gt;"&amp;ARV!Q24)+1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Q25">
        <f>COUNTIF(ARV!$Q$25:$Q$100,"&gt;"&amp;ARV!Q25)+1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Q26">
        <f>COUNTIF(ARV!$Q$26:$Q$100,"&gt;"&amp;ARV!Q26)+1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Q27">
        <f>COUNTIF(ARV!$Q$27:$Q$100,"&gt;"&amp;ARV!Q27)+1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Q28">
        <f>COUNTIF(ARV!$Q$28:$Q$100,"&gt;"&amp;ARV!Q28)+1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Q29">
        <f>COUNTIF(ARV!$Q$29:$Q$100,"&gt;"&amp;ARV!Q29)+1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Q30">
        <f>COUNTIF(ARV!$Q$30:$Q$100,"&gt;"&amp;ARV!Q30)+1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Q31">
        <f>COUNTIF(ARV!$Q$31:$Q$100,"&gt;"&amp;ARV!Q31)+1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Q32">
        <f>COUNTIF(ARV!$Q$32:$Q$100,"&gt;"&amp;ARV!Q32)+1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Q33">
        <f>COUNTIF(ARV!$Q$33:$Q$100,"&gt;"&amp;ARV!Q33)+1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Q34">
        <f>COUNTIF(ARV!$Q$34:$Q$100,"&gt;"&amp;ARV!Q34)+1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Q35">
        <f>COUNTIF(ARV!$Q$35:$Q$100,"&gt;"&amp;ARV!Q35)+1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Q36">
        <f>COUNTIF(ARV!$Q$36:$Q$100,"&gt;"&amp;ARV!Q36)+1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Q37">
        <f>COUNTIF(ARV!$Q$37:$Q$100,"&gt;"&amp;ARV!Q37)+1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Q38">
        <f>COUNTIF(ARV!$Q$38:$Q$100,"&gt;"&amp;ARV!Q38)+1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Q39">
        <f>COUNTIF(ARV!$Q$39:$Q$100,"&gt;"&amp;ARV!Q39)+1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Q40">
        <f>COUNTIF(ARV!$Q$40:$Q$100,"&gt;"&amp;ARV!Q40)+1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Q41">
        <f>COUNTIF(ARV!$Q$41:$Q$100,"&gt;"&amp;ARV!Q41)+1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Q42">
        <f>COUNTIF(ARV!$Q$42:$Q$100,"&gt;"&amp;ARV!Q42)+1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  <c r="Q43">
        <f>COUNTIF(ARV!$Q$43:$Q$100,"&gt;"&amp;ARV!Q43)+1</f>
        <v/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Q44">
        <f>COUNTIF(ARV!$Q$44:$Q$100,"&gt;"&amp;ARV!Q44)+1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  <c r="Q45">
        <f>COUNTIF(ARV!$Q$45:$Q$100,"&gt;"&amp;ARV!Q45)+1</f>
        <v/>
      </c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  <c r="Q46">
        <f>COUNTIF(ARV!$Q$46:$Q$100,"&gt;"&amp;ARV!Q46)+1</f>
        <v/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Q47">
        <f>COUNTIF(ARV!$Q$47:$Q$100,"&gt;"&amp;ARV!Q47)+1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  <c r="Q48">
        <f>COUNTIF(ARV!$Q$48:$Q$100,"&gt;"&amp;ARV!Q48)+1</f>
        <v/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  <c r="Q49">
        <f>COUNTIF(ARV!$Q$49:$Q$100,"&gt;"&amp;ARV!Q49)+1</f>
        <v/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  <c r="Q50">
        <f>COUNTIF(ARV!$Q$50:$Q$100,"&gt;"&amp;ARV!Q50)+1</f>
        <v/>
      </c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  <c r="Q51">
        <f>COUNTIF(ARV!$Q$51:$Q$100,"&gt;"&amp;ARV!Q51)+1</f>
        <v/>
      </c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</row>
    <row r="59">
      <c r="A59" s="23" t="n"/>
      <c r="B59" s="7" t="n"/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</row>
    <row r="60">
      <c r="A60" s="23" t="n"/>
      <c r="B60" s="7" t="n"/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</row>
    <row r="61">
      <c r="A61" s="23" t="n"/>
      <c r="B61" s="7" t="n"/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44414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47620</v>
      </c>
      <c r="M2" t="n">
        <v>498159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29494</v>
      </c>
      <c r="M3" t="n">
        <v>409946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12427</v>
      </c>
      <c r="M4" t="n">
        <v>350383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42354</v>
      </c>
      <c r="M5" t="n">
        <v>427222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28204</v>
      </c>
      <c r="M6" t="n">
        <v>370131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25021</v>
      </c>
      <c r="M7" t="n">
        <v>329187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18101</v>
      </c>
      <c r="M8" t="n">
        <v>315533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11610</v>
      </c>
      <c r="M9" t="n">
        <v>288631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30282</v>
      </c>
      <c r="M10" t="n">
        <v>332082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5660</v>
      </c>
      <c r="M11" t="n">
        <v>242367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10935</v>
      </c>
      <c r="M12" t="n">
        <v>236728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27492</v>
      </c>
      <c r="M13" t="n">
        <v>275838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10643</v>
      </c>
      <c r="M14" t="n">
        <v>219132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19365</v>
      </c>
      <c r="M15" t="n">
        <v>259655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14541</v>
      </c>
      <c r="M16" t="n">
        <v>210254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13029</v>
      </c>
      <c r="M17" t="n">
        <v>195808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21015</v>
      </c>
      <c r="M18" t="n">
        <v>234233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6278</v>
      </c>
      <c r="M19" t="n">
        <v>172060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4326</v>
      </c>
      <c r="M20" t="n">
        <v>160368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8654</v>
      </c>
      <c r="M21" t="n">
        <v>170869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7704</v>
      </c>
      <c r="M22" t="n">
        <v>167561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23655</v>
      </c>
      <c r="M23" t="n">
        <v>210933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42915</v>
      </c>
      <c r="M24" t="n">
        <v>244836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6877</v>
      </c>
      <c r="M25" t="n">
        <v>155099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6399</v>
      </c>
      <c r="M26" t="n">
        <v>147846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5937</v>
      </c>
      <c r="M27" t="n">
        <v>145138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6287</v>
      </c>
      <c r="M28" t="n">
        <v>148335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19377</v>
      </c>
      <c r="M29" t="n">
        <v>180875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8123</v>
      </c>
      <c r="M30" t="n">
        <v>145426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5785</v>
      </c>
      <c r="M31" t="n">
        <v>136163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7725</v>
      </c>
      <c r="M32" t="n">
        <v>140793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4931</v>
      </c>
      <c r="M33" t="n">
        <v>132427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4890</v>
      </c>
      <c r="M34" t="n">
        <v>132099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4554</v>
      </c>
      <c r="M35" t="n">
        <v>129485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6621</v>
      </c>
      <c r="M36" t="n">
        <v>133973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9722</v>
      </c>
      <c r="M37" t="n">
        <v>143529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19610</v>
      </c>
      <c r="M38" t="n">
        <v>174385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50267</v>
      </c>
      <c r="M39" t="n">
        <v>254120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11927</v>
      </c>
      <c r="M40" t="n">
        <v>146271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13918</v>
      </c>
      <c r="M41" t="n">
        <v>148500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7053</v>
      </c>
      <c r="M42" t="n">
        <v>129271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16377</v>
      </c>
      <c r="M43" t="n">
        <v>160439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15894</v>
      </c>
      <c r="M45" t="n">
        <v>146798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22335</v>
      </c>
      <c r="M47" t="n">
        <v>161402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15015</v>
      </c>
      <c r="M51" t="n">
        <v>149412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89855</v>
      </c>
      <c r="M52" t="n">
        <v>257627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13599</v>
      </c>
      <c r="M53" t="n">
        <v>145035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58121</v>
      </c>
      <c r="M54" t="n">
        <v>184992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15564</v>
      </c>
      <c r="M55" t="n">
        <v>137158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137486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