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8_{7766CE42-3320-DF40-AC8F-98F7B49FA0F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itness Progress" sheetId="1" r:id="rId1"/>
    <sheet name="Challeng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6" i="1"/>
  <c r="J5" i="1"/>
  <c r="J4" i="1"/>
  <c r="J3" i="1"/>
</calcChain>
</file>

<file path=xl/sharedStrings.xml><?xml version="1.0" encoding="utf-8"?>
<sst xmlns="http://schemas.openxmlformats.org/spreadsheetml/2006/main" count="57" uniqueCount="51">
  <si>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</si>
  <si>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</si>
  <si>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</si>
  <si>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</si>
  <si>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</si>
  <si>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</si>
  <si>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</si>
  <si>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</si>
  <si>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</si>
  <si>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</si>
  <si>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Menu Plan for November</t>
  </si>
  <si>
    <t>Week of: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</si>
  <si>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</si>
  <si>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</si>
  <si>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</si>
  <si>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</si>
  <si>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</si>
  <si>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</si>
  <si>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</si>
  <si>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11/1 - 11/7</t>
  </si>
  <si>
    <t>Turkey Tacos</t>
  </si>
  <si>
    <t>Spaghetti Squash Casserole</t>
  </si>
  <si>
    <t>Veggie Pizza</t>
  </si>
  <si>
    <t>Leftovers</t>
  </si>
  <si>
    <t>Chicken Tettrazini</t>
  </si>
  <si>
    <t>Eat Out/Take Out</t>
  </si>
  <si>
    <t>Chicken Stir Fry</t>
  </si>
  <si>
    <t>11/8 - 11/14</t>
  </si>
  <si>
    <t>Steak and Veggies</t>
  </si>
  <si>
    <t>Steak Tacos</t>
  </si>
  <si>
    <t>Buffalo Chicken Casserole</t>
  </si>
  <si>
    <t>Soup and Sandwiches</t>
  </si>
  <si>
    <t>Burrito Bowls</t>
  </si>
  <si>
    <t>11/15 - 11/21</t>
  </si>
  <si>
    <t>Pad Thai</t>
  </si>
  <si>
    <t>Grilled Chicken and Salad</t>
  </si>
  <si>
    <t>Tomato Soup and Grilled Cheese</t>
  </si>
  <si>
    <t>Beef Stroganoff</t>
  </si>
  <si>
    <t>Baked Ziti</t>
  </si>
  <si>
    <t>11/22 - 11/28</t>
  </si>
  <si>
    <t>Chicken and Rice</t>
  </si>
  <si>
    <t>Pork Chops</t>
  </si>
  <si>
    <t>Hot dogs and hamburgers</t>
  </si>
  <si>
    <t>Thanksgiving Dinner</t>
  </si>
  <si>
    <t>Turkey Pot Pie</t>
  </si>
  <si>
    <t>SUM</t>
  </si>
  <si>
    <t>Formula</t>
  </si>
  <si>
    <t>ADD</t>
  </si>
  <si>
    <t>MUL</t>
  </si>
  <si>
    <t>DIV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</si>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</sst>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</font>
    <font>
      <b/>
      <sz val="16"/>
      <color theme="1"/>
      <name val="Arial Black"/>
      <family val="34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1" fillId="3" borderId="1" xfId="1" applyFont="1" applyFill="1"/>
    <xf numFmtId="0" fontId="4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wrapText="1"/>
    </xf>
    <xf numFmtId="14" fontId="2" fillId="7" borderId="3" xfId="0" applyNumberFormat="1" applyFont="1" applyFill="1" applyBorder="1" applyAlignment="1">
      <alignment wrapText="1"/>
    </xf>
    <xf numFmtId="0" fontId="2" fillId="7" borderId="3" xfId="0" applyFont="1" applyFill="1" applyBorder="1" applyAlignment="1">
      <alignment wrapText="1"/>
    </xf>
    <xf numFmtId="0" fontId="3" fillId="4" borderId="3" xfId="1" applyFont="1" applyFill="1" applyBorder="1" applyAlignment="1">
      <alignment horizontal="center" vertical="center"/>
    </xf>
    <xf numFmtId="0" fontId="1" fillId="4" borderId="3" xfId="1" applyFont="1" applyFill="1" applyBorder="1"/>
    <xf numFmtId="0" fontId="1" fillId="5" borderId="3" xfId="1" applyFont="1" applyFill="1" applyBorder="1" applyAlignment="1">
      <alignment horizontal="left" vertical="center" wrapText="1"/>
    </xf>
    <xf numFmtId="0" fontId="1" fillId="5" borderId="3" xfId="1" applyFont="1" applyFill="1" applyBorder="1" applyAlignment="1">
      <alignment horizontal="left"/>
    </xf>
    <xf numFmtId="14" fontId="1" fillId="6" borderId="3" xfId="1" applyNumberFormat="1" applyFont="1" applyFill="1" applyBorder="1" applyAlignment="1">
      <alignment horizontal="left"/>
    </xf>
    <xf numFmtId="0" fontId="1" fillId="6" borderId="3" xfId="1" applyFont="1" applyFill="1" applyBorder="1" applyAlignment="1">
      <alignment horizontal="left"/>
    </xf>
    <xf numFmtId="0" fontId="1" fillId="3" borderId="2" xfId="1" applyFont="1" applyFill="1" applyBorder="1"/>
    <xf numFmtId="0" fontId="1" fillId="3" borderId="4" xfId="1" applyFont="1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opLeftCell="J1" zoomScaleNormal="100" workbookViewId="0">
      <selection sqref="A1:K7"/>
    </sheetView>
  </sheetViews>
  <sheetFormatPr defaultColWidth="8.7421875" defaultRowHeight="15" customHeight="1" x14ac:dyDescent="0.2"/>
  <cols>
    <col min="1" max="1" width="10.76171875" style="2" bestFit="1" customWidth="1"/>
    <col min="2" max="4" width="8.7421875" style="2"/>
    <col min="5" max="5" width="10.76171875" style="2" customWidth="1"/>
    <col min="6" max="6" width="11.1640625" style="2" customWidth="1"/>
    <col min="7" max="7" width="21.38671875" style="2" customWidth="1"/>
    <col min="8" max="8" width="22.05859375" style="2" customWidth="1"/>
    <col min="9" max="9" width="23.67578125" style="2" customWidth="1"/>
    <col min="10" max="10" width="11.97265625" style="2" bestFit="1" customWidth="1"/>
    <col min="11" max="16384" width="8.7421875" style="2"/>
  </cols>
  <sheetData>
    <row r="1" spans="1:12" ht="46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8"/>
      <c r="L1" s="13"/>
    </row>
    <row r="2" spans="1:12" ht="30" customHeight="1" x14ac:dyDescent="0.2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46</v>
      </c>
      <c r="K2" s="10"/>
      <c r="L2" s="13"/>
    </row>
    <row r="3" spans="1:12" ht="30" customHeight="1" x14ac:dyDescent="0.2">
      <c r="A3" s="11">
        <v>41397</v>
      </c>
      <c r="B3" s="12">
        <v>140</v>
      </c>
      <c r="C3" s="12">
        <v>32</v>
      </c>
      <c r="D3" s="12">
        <v>31</v>
      </c>
      <c r="E3" s="12">
        <v>40</v>
      </c>
      <c r="F3" s="12">
        <v>11.5</v>
      </c>
      <c r="G3" s="12">
        <v>103.8</v>
      </c>
      <c r="H3" s="12">
        <v>36.200000000000003</v>
      </c>
      <c r="I3" s="12">
        <v>0.25900000000000001</v>
      </c>
      <c r="J3" s="12">
        <f>H3+I3</f>
        <v>36.459000000000003</v>
      </c>
      <c r="K3" s="12" t="s">
        <v>47</v>
      </c>
      <c r="L3" s="13"/>
    </row>
    <row r="4" spans="1:12" ht="30" customHeight="1" x14ac:dyDescent="0.2">
      <c r="A4" s="11">
        <v>41405</v>
      </c>
      <c r="B4" s="12">
        <v>140</v>
      </c>
      <c r="C4" s="12">
        <v>32</v>
      </c>
      <c r="D4" s="12">
        <v>31</v>
      </c>
      <c r="E4" s="12">
        <v>39.5</v>
      </c>
      <c r="F4" s="12">
        <v>11.5</v>
      </c>
      <c r="G4" s="12">
        <v>103.9</v>
      </c>
      <c r="H4" s="12">
        <v>36.1</v>
      </c>
      <c r="I4" s="12">
        <v>0.25800000000000001</v>
      </c>
      <c r="J4" s="12">
        <f>H4-I4</f>
        <v>35.841999999999999</v>
      </c>
      <c r="K4" s="12" t="s">
        <v>45</v>
      </c>
      <c r="L4" s="13"/>
    </row>
    <row r="5" spans="1:12" ht="30" customHeight="1" x14ac:dyDescent="0.2">
      <c r="A5" s="11">
        <v>41413</v>
      </c>
      <c r="B5" s="12">
        <v>139</v>
      </c>
      <c r="C5" s="12">
        <v>32</v>
      </c>
      <c r="D5" s="12">
        <v>31</v>
      </c>
      <c r="E5" s="12">
        <v>39.5</v>
      </c>
      <c r="F5" s="12">
        <v>11.5</v>
      </c>
      <c r="G5" s="12">
        <v>103.2</v>
      </c>
      <c r="H5" s="12">
        <v>35.799999999999997</v>
      </c>
      <c r="I5" s="12">
        <v>0.25800000000000001</v>
      </c>
      <c r="J5" s="12">
        <f>H5*I5</f>
        <v>9.2363999999999997</v>
      </c>
      <c r="K5" s="12" t="s">
        <v>48</v>
      </c>
      <c r="L5" s="13"/>
    </row>
    <row r="6" spans="1:12" ht="30" customHeight="1" x14ac:dyDescent="0.2">
      <c r="A6" s="11">
        <v>41420</v>
      </c>
      <c r="B6" s="12">
        <v>138</v>
      </c>
      <c r="C6" s="12">
        <v>31</v>
      </c>
      <c r="D6" s="12">
        <v>30</v>
      </c>
      <c r="E6" s="12">
        <v>39</v>
      </c>
      <c r="F6" s="12">
        <v>11</v>
      </c>
      <c r="G6" s="12">
        <v>103.4</v>
      </c>
      <c r="H6" s="12">
        <v>35.6</v>
      </c>
      <c r="I6" s="12">
        <v>0.25600000000000001</v>
      </c>
      <c r="J6" s="12">
        <f>H6/I6</f>
        <v>139.0625</v>
      </c>
      <c r="K6" s="12" t="s">
        <v>49</v>
      </c>
      <c r="L6" s="13"/>
    </row>
    <row r="7" spans="1:12" ht="30" customHeight="1" x14ac:dyDescent="0.2">
      <c r="A7" s="11">
        <v>41426</v>
      </c>
      <c r="B7" s="12">
        <v>138</v>
      </c>
      <c r="C7" s="12">
        <v>31</v>
      </c>
      <c r="D7" s="12">
        <v>30</v>
      </c>
      <c r="E7" s="12">
        <v>39</v>
      </c>
      <c r="F7" s="12">
        <v>11</v>
      </c>
      <c r="G7" s="12">
        <v>103.4</v>
      </c>
      <c r="H7" s="12">
        <v>35.6</v>
      </c>
      <c r="I7" s="12">
        <v>0.25600000000000001</v>
      </c>
      <c r="J7" s="12">
        <f>H7^I7</f>
        <v>2.4955782934583128</v>
      </c>
      <c r="K7" s="12" t="s">
        <v>50</v>
      </c>
      <c r="L7" s="13"/>
    </row>
    <row r="8" spans="1:12" ht="15" customHeight="1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</sheetData>
  <mergeCells count="1">
    <mergeCell ref="A1:J1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topLeftCell="I1" workbookViewId="0">
      <selection sqref="A1:H6"/>
    </sheetView>
  </sheetViews>
  <sheetFormatPr defaultColWidth="22.734375" defaultRowHeight="15" x14ac:dyDescent="0.2"/>
  <cols>
    <col min="1" max="16384" width="22.734375" style="1"/>
  </cols>
  <sheetData>
    <row r="1" spans="1:8" ht="31.5" customHeight="1" x14ac:dyDescent="0.2">
      <c r="A1" s="3" t="s">
        <v>10</v>
      </c>
      <c r="B1" s="3"/>
      <c r="C1" s="3"/>
      <c r="D1" s="3"/>
      <c r="E1" s="3"/>
      <c r="F1" s="3"/>
      <c r="G1" s="3"/>
      <c r="H1" s="3"/>
    </row>
    <row r="2" spans="1:8" ht="28.5" customHeight="1" x14ac:dyDescent="0.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</row>
    <row r="3" spans="1:8" ht="30" x14ac:dyDescent="0.2">
      <c r="A3" s="5" t="s">
        <v>19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</row>
    <row r="4" spans="1:8" ht="30" x14ac:dyDescent="0.2">
      <c r="A4" s="5" t="s">
        <v>27</v>
      </c>
      <c r="B4" s="6" t="s">
        <v>28</v>
      </c>
      <c r="C4" s="6" t="s">
        <v>23</v>
      </c>
      <c r="D4" s="6" t="s">
        <v>29</v>
      </c>
      <c r="E4" s="6" t="s">
        <v>30</v>
      </c>
      <c r="F4" s="6" t="s">
        <v>31</v>
      </c>
      <c r="G4" s="6" t="s">
        <v>25</v>
      </c>
      <c r="H4" s="6" t="s">
        <v>32</v>
      </c>
    </row>
    <row r="5" spans="1:8" ht="30" x14ac:dyDescent="0.2">
      <c r="A5" s="5" t="s">
        <v>33</v>
      </c>
      <c r="B5" s="6" t="s">
        <v>34</v>
      </c>
      <c r="C5" s="6" t="s">
        <v>35</v>
      </c>
      <c r="D5" s="6" t="s">
        <v>23</v>
      </c>
      <c r="E5" s="6" t="s">
        <v>36</v>
      </c>
      <c r="F5" s="6" t="s">
        <v>37</v>
      </c>
      <c r="G5" s="6" t="s">
        <v>25</v>
      </c>
      <c r="H5" s="6" t="s">
        <v>38</v>
      </c>
    </row>
    <row r="6" spans="1:8" ht="30" x14ac:dyDescent="0.2">
      <c r="A6" s="5" t="s">
        <v>39</v>
      </c>
      <c r="B6" s="6" t="s">
        <v>40</v>
      </c>
      <c r="C6" s="6" t="s">
        <v>23</v>
      </c>
      <c r="D6" s="6" t="s">
        <v>41</v>
      </c>
      <c r="E6" s="6" t="s">
        <v>42</v>
      </c>
      <c r="F6" s="6" t="s">
        <v>43</v>
      </c>
      <c r="G6" s="6" t="s">
        <v>23</v>
      </c>
      <c r="H6" s="6" t="s">
        <v>44</v>
      </c>
    </row>
  </sheetData>
  <mergeCells count="1">
    <mergeCell ref="A1:H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 Progress</vt:lpstr>
      <vt:lpstr>Challenge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2015-10-07T15:01:18Z</dcterms:created>
  <dcterms:modified xsi:type="dcterms:W3CDTF">2024-07-22T06:20:44Z</dcterms:modified>
  <cp:category/>
  <cp:contentStatus/>
</cp:coreProperties>
</file>