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TODOS" sheetId="1" r:id="rId1"/>
    <sheet name="Definitions" sheetId="2" r:id="rId2"/>
    <sheet name="Tabelle3" sheetId="3" r:id="rId3"/>
  </sheets>
  <definedNames>
    <definedName name="EmpList">Tabelle2[Type]</definedName>
    <definedName name="statList">Tabelle3[Status]</definedName>
  </definedNames>
  <calcPr calcId="125725"/>
</workbook>
</file>

<file path=xl/calcChain.xml><?xml version="1.0" encoding="utf-8"?>
<calcChain xmlns="http://schemas.openxmlformats.org/spreadsheetml/2006/main">
  <c r="C7" i="1"/>
  <c r="C8"/>
  <c r="C17"/>
  <c r="C18"/>
  <c r="C19"/>
  <c r="C24"/>
  <c r="C25"/>
  <c r="C26"/>
  <c r="C27"/>
  <c r="C12"/>
  <c r="C28"/>
  <c r="C2"/>
  <c r="C3"/>
  <c r="C13"/>
  <c r="C4"/>
  <c r="C5"/>
  <c r="C14"/>
  <c r="C6"/>
  <c r="C15"/>
  <c r="C23"/>
  <c r="C11"/>
  <c r="C20"/>
  <c r="C22"/>
  <c r="C16"/>
  <c r="C9"/>
  <c r="C10"/>
  <c r="C21"/>
</calcChain>
</file>

<file path=xl/sharedStrings.xml><?xml version="1.0" encoding="utf-8"?>
<sst xmlns="http://schemas.openxmlformats.org/spreadsheetml/2006/main" count="115" uniqueCount="60">
  <si>
    <t>Priority</t>
  </si>
  <si>
    <t>Description</t>
  </si>
  <si>
    <t>sketch</t>
  </si>
  <si>
    <t>Type</t>
  </si>
  <si>
    <t>UI</t>
  </si>
  <si>
    <t>Storage</t>
  </si>
  <si>
    <t>View</t>
  </si>
  <si>
    <t>DataFormat</t>
  </si>
  <si>
    <t>Special user interface designs/elements like special input elemnts for data types or values</t>
  </si>
  <si>
    <t>Datastorage</t>
  </si>
  <si>
    <t>Authentication</t>
  </si>
  <si>
    <t>Special view representing a subset of data or special information</t>
  </si>
  <si>
    <t>Special dataformat to be used or the data can be converted to</t>
  </si>
  <si>
    <t>Jobs corresponding to user authentication to differentiate users</t>
  </si>
  <si>
    <t>Security</t>
  </si>
  <si>
    <t>Encrypten/Decryption methods to enhance data transfer and storage securaty</t>
  </si>
  <si>
    <t>Model</t>
  </si>
  <si>
    <t>Changes of the data model</t>
  </si>
  <si>
    <t>Eventtypes</t>
  </si>
  <si>
    <t>Eventtype colors</t>
  </si>
  <si>
    <t>EventTime/Day</t>
  </si>
  <si>
    <t>EventTime/Day/EventType</t>
  </si>
  <si>
    <t>Note</t>
  </si>
  <si>
    <t>Filtered Event/Day View</t>
  </si>
  <si>
    <t>EventType Filter</t>
  </si>
  <si>
    <t>Charts/ChartView</t>
  </si>
  <si>
    <t>DropBox</t>
  </si>
  <si>
    <t>DataSyncronisation</t>
  </si>
  <si>
    <t>Syncronising data via DropBox Scydrive etc.</t>
  </si>
  <si>
    <t>SkyDrive</t>
  </si>
  <si>
    <t>GoogleDrive</t>
  </si>
  <si>
    <t>LocalStorage</t>
  </si>
  <si>
    <t>Syncronize Local/Cloud</t>
  </si>
  <si>
    <t>Storage, DataSyncronisation</t>
  </si>
  <si>
    <t>Overview Controller</t>
  </si>
  <si>
    <t>Overview</t>
  </si>
  <si>
    <t>Overview.Mobile</t>
  </si>
  <si>
    <t>PendingEvent Controller</t>
  </si>
  <si>
    <t>PendingEvent</t>
  </si>
  <si>
    <t>PendingEvent.Mobile</t>
  </si>
  <si>
    <t>EventItem Edit</t>
  </si>
  <si>
    <t>EventItem.Mobile Edit</t>
  </si>
  <si>
    <t>Excel Export</t>
  </si>
  <si>
    <t>txt model saving</t>
  </si>
  <si>
    <t>Pdf Export</t>
  </si>
  <si>
    <t>Multilang</t>
  </si>
  <si>
    <t>Resources</t>
  </si>
  <si>
    <t>Model, UI</t>
  </si>
  <si>
    <t>EventType Controller</t>
  </si>
  <si>
    <t>EventType</t>
  </si>
  <si>
    <t>EventType.Mobile</t>
  </si>
  <si>
    <t>Status</t>
  </si>
  <si>
    <t>Done</t>
  </si>
  <si>
    <t>Projectdependency 
((low)1-(high)5)</t>
  </si>
  <si>
    <t>Effort 
((low)1-(high)5)</t>
  </si>
  <si>
    <t>Created</t>
  </si>
  <si>
    <t>Ready</t>
  </si>
  <si>
    <t>InWork</t>
  </si>
  <si>
    <t>Implemented</t>
  </si>
  <si>
    <t>Color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</si>
</sst>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1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6" borderId="2" xfId="5"/>
    <xf numFmtId="0" fontId="2" fillId="3" borderId="0" xfId="2" applyBorder="1"/>
  </cellXfs>
  <cellStyles count="6">
    <cellStyle name="Ausgabe" xfId="5" builtinId="21"/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28" totalsRowShown="0">
  <sortState ref="A2:H28">
    <sortCondition descending="1" ref="C1"/>
  </sortState>
  <tableColumns count="8">
    <tableColumn id="1" name="Projectdependency _x000a_((low)1-(high)5)"/>
    <tableColumn id="2" name="Effort _x000a_((low)1-(high)5)" dataDxfId="2"/>
    <tableColumn id="8" name="Priority" dataDxfId="3">
      <calculatedColumnFormula>(Tabelle1[[#This Row],[Projectdependency 
((low)1-(high)5)]]+(6-Tabelle1[[#This Row],[Effort 
((low)1-(high)5)]]))/2</calculatedColumnFormula>
    </tableColumn>
    <tableColumn id="4" name="Description"/>
    <tableColumn id="5" name="Type"/>
    <tableColumn id="7" name="Note"/>
    <tableColumn id="6" name="sketch"/>
    <tableColumn id="9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B9" totalsRowShown="0">
  <autoFilter ref="A1:B9"/>
  <tableColumns count="2">
    <tableColumn id="1" name="Typ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D1:E7" totalsRowShown="0">
  <autoFilter ref="D1:E7">
    <filterColumn colId="1"/>
  </autoFilter>
  <tableColumns count="2">
    <tableColumn id="1" name="Status"/>
    <tableColumn id="2" name="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H28"/>
  <sheetViews>
    <sheetView tabSelected="1" workbookViewId="0">
      <selection activeCell="K10" sqref="K10"/>
    </sheetView>
  </sheetViews>
  <sheetFormatPr baseColWidth="10" defaultRowHeight="15"/>
  <cols>
    <col min="1" max="1" width="18.5703125" customWidth="1"/>
    <col min="2" max="2" width="16" style="2" customWidth="1"/>
    <col min="3" max="3" width="7.5703125" customWidth="1"/>
    <col min="4" max="4" width="25" bestFit="1" customWidth="1"/>
    <col min="5" max="5" width="26" bestFit="1" customWidth="1"/>
    <col min="6" max="6" width="22.85546875" bestFit="1" customWidth="1"/>
    <col min="8" max="8" width="13.140625" bestFit="1" customWidth="1"/>
  </cols>
  <sheetData>
    <row r="1" spans="1:8" ht="27.75" customHeight="1">
      <c r="A1" s="3" t="s">
        <v>53</v>
      </c>
      <c r="B1" s="4" t="s">
        <v>54</v>
      </c>
      <c r="C1" t="s">
        <v>0</v>
      </c>
      <c r="D1" t="s">
        <v>1</v>
      </c>
      <c r="E1" t="s">
        <v>3</v>
      </c>
      <c r="F1" t="s">
        <v>22</v>
      </c>
      <c r="G1" t="s">
        <v>2</v>
      </c>
      <c r="H1" t="s">
        <v>51</v>
      </c>
    </row>
    <row r="2" spans="1:8">
      <c r="A2" s="1">
        <v>5</v>
      </c>
      <c r="B2" s="2">
        <v>1</v>
      </c>
      <c r="C2" s="2">
        <f>(Tabelle1[[#This Row],[Projectdependency 
((low)1-(high)5)]]+(6-Tabelle1[[#This Row],[Effort 
((low)1-(high)5)]]))/2</f>
        <v>5</v>
      </c>
      <c r="D2" s="1" t="s">
        <v>34</v>
      </c>
      <c r="E2" s="1" t="s">
        <v>16</v>
      </c>
      <c r="F2" s="1"/>
      <c r="G2" s="1"/>
      <c r="H2" t="s">
        <v>58</v>
      </c>
    </row>
    <row r="3" spans="1:8">
      <c r="A3" s="1">
        <v>5</v>
      </c>
      <c r="B3" s="2">
        <v>1</v>
      </c>
      <c r="C3" s="2">
        <f>(Tabelle1[[#This Row],[Projectdependency 
((low)1-(high)5)]]+(6-Tabelle1[[#This Row],[Effort 
((low)1-(high)5)]]))/2</f>
        <v>5</v>
      </c>
      <c r="D3" s="1" t="s">
        <v>35</v>
      </c>
      <c r="E3" s="1" t="s">
        <v>6</v>
      </c>
      <c r="F3" s="1"/>
      <c r="G3" s="1"/>
      <c r="H3" t="s">
        <v>58</v>
      </c>
    </row>
    <row r="4" spans="1:8">
      <c r="A4" s="1">
        <v>5</v>
      </c>
      <c r="B4" s="2">
        <v>1</v>
      </c>
      <c r="C4" s="2">
        <f>(Tabelle1[[#This Row],[Projectdependency 
((low)1-(high)5)]]+(6-Tabelle1[[#This Row],[Effort 
((low)1-(high)5)]]))/2</f>
        <v>5</v>
      </c>
      <c r="D4" s="1" t="s">
        <v>37</v>
      </c>
      <c r="E4" s="1" t="s">
        <v>16</v>
      </c>
      <c r="F4" s="1"/>
      <c r="G4" s="1"/>
      <c r="H4" t="s">
        <v>58</v>
      </c>
    </row>
    <row r="5" spans="1:8">
      <c r="A5" s="1">
        <v>5</v>
      </c>
      <c r="B5" s="2">
        <v>1</v>
      </c>
      <c r="C5" s="2">
        <f>(Tabelle1[[#This Row],[Projectdependency 
((low)1-(high)5)]]+(6-Tabelle1[[#This Row],[Effort 
((low)1-(high)5)]]))/2</f>
        <v>5</v>
      </c>
      <c r="D5" s="1" t="s">
        <v>38</v>
      </c>
      <c r="E5" s="1" t="s">
        <v>6</v>
      </c>
      <c r="F5" s="1"/>
      <c r="G5" s="1"/>
      <c r="H5" t="s">
        <v>58</v>
      </c>
    </row>
    <row r="6" spans="1:8">
      <c r="A6" s="1">
        <v>5</v>
      </c>
      <c r="B6" s="2">
        <v>1</v>
      </c>
      <c r="C6" s="2">
        <f>(Tabelle1[[#This Row],[Projectdependency 
((low)1-(high)5)]]+(6-Tabelle1[[#This Row],[Effort 
((low)1-(high)5)]]))/2</f>
        <v>5</v>
      </c>
      <c r="D6" s="1" t="s">
        <v>40</v>
      </c>
      <c r="E6" s="1" t="s">
        <v>6</v>
      </c>
      <c r="F6" s="1"/>
      <c r="G6" s="1"/>
      <c r="H6" t="s">
        <v>56</v>
      </c>
    </row>
    <row r="7" spans="1:8">
      <c r="A7">
        <v>3</v>
      </c>
      <c r="B7" s="2">
        <v>1</v>
      </c>
      <c r="C7" s="2">
        <f>(Tabelle1[[#This Row],[Projectdependency 
((low)1-(high)5)]]+(6-Tabelle1[[#This Row],[Effort 
((low)1-(high)5)]]))/2</f>
        <v>4</v>
      </c>
      <c r="D7" t="s">
        <v>18</v>
      </c>
      <c r="E7" t="s">
        <v>16</v>
      </c>
      <c r="H7" t="s">
        <v>56</v>
      </c>
    </row>
    <row r="8" spans="1:8">
      <c r="A8">
        <v>3</v>
      </c>
      <c r="B8" s="2">
        <v>1</v>
      </c>
      <c r="C8" s="2">
        <f>(Tabelle1[[#This Row],[Projectdependency 
((low)1-(high)5)]]+(6-Tabelle1[[#This Row],[Effort 
((low)1-(high)5)]]))/2</f>
        <v>4</v>
      </c>
      <c r="D8" t="s">
        <v>19</v>
      </c>
      <c r="E8" t="s">
        <v>4</v>
      </c>
      <c r="H8" t="s">
        <v>56</v>
      </c>
    </row>
    <row r="9" spans="1:8">
      <c r="A9" s="1">
        <v>3</v>
      </c>
      <c r="B9" s="2">
        <v>1</v>
      </c>
      <c r="C9" s="2">
        <f>(Tabelle1[[#This Row],[Projectdependency 
((low)1-(high)5)]]+(6-Tabelle1[[#This Row],[Effort 
((low)1-(high)5)]]))/2</f>
        <v>4</v>
      </c>
      <c r="D9" s="1" t="s">
        <v>48</v>
      </c>
      <c r="E9" s="1" t="s">
        <v>16</v>
      </c>
      <c r="F9" s="1"/>
      <c r="G9" s="1"/>
      <c r="H9" t="s">
        <v>56</v>
      </c>
    </row>
    <row r="10" spans="1:8">
      <c r="A10" s="1">
        <v>3</v>
      </c>
      <c r="B10" s="2">
        <v>1</v>
      </c>
      <c r="C10" s="2">
        <f>(Tabelle1[[#This Row],[Projectdependency 
((low)1-(high)5)]]+(6-Tabelle1[[#This Row],[Effort 
((low)1-(high)5)]]))/2</f>
        <v>4</v>
      </c>
      <c r="D10" s="1" t="s">
        <v>49</v>
      </c>
      <c r="E10" s="1" t="s">
        <v>6</v>
      </c>
      <c r="F10" s="1"/>
      <c r="G10" s="1"/>
      <c r="H10" t="s">
        <v>56</v>
      </c>
    </row>
    <row r="11" spans="1:8">
      <c r="A11" s="1">
        <v>4</v>
      </c>
      <c r="B11" s="2">
        <v>2.5</v>
      </c>
      <c r="C11" s="2">
        <f>(Tabelle1[[#This Row],[Projectdependency 
((low)1-(high)5)]]+(6-Tabelle1[[#This Row],[Effort 
((low)1-(high)5)]]))/2</f>
        <v>3.75</v>
      </c>
      <c r="D11" s="1" t="s">
        <v>43</v>
      </c>
      <c r="E11" s="1" t="s">
        <v>5</v>
      </c>
      <c r="F11" s="1"/>
      <c r="G11" s="1"/>
      <c r="H11" t="s">
        <v>56</v>
      </c>
    </row>
    <row r="12" spans="1:8">
      <c r="A12" s="1">
        <v>4</v>
      </c>
      <c r="B12" s="2">
        <v>3</v>
      </c>
      <c r="C12" s="2">
        <f>(Tabelle1[[#This Row],[Projectdependency 
((low)1-(high)5)]]+(6-Tabelle1[[#This Row],[Effort 
((low)1-(high)5)]]))/2</f>
        <v>3.5</v>
      </c>
      <c r="D12" s="1" t="s">
        <v>31</v>
      </c>
      <c r="E12" t="s">
        <v>5</v>
      </c>
      <c r="F12" s="1"/>
      <c r="G12" s="1"/>
      <c r="H12" t="s">
        <v>56</v>
      </c>
    </row>
    <row r="13" spans="1:8">
      <c r="A13" s="1">
        <v>3</v>
      </c>
      <c r="B13" s="2">
        <v>2</v>
      </c>
      <c r="C13" s="2">
        <f>(Tabelle1[[#This Row],[Projectdependency 
((low)1-(high)5)]]+(6-Tabelle1[[#This Row],[Effort 
((low)1-(high)5)]]))/2</f>
        <v>3.5</v>
      </c>
      <c r="D13" s="1" t="s">
        <v>36</v>
      </c>
      <c r="E13" s="1" t="s">
        <v>6</v>
      </c>
      <c r="F13" s="1"/>
      <c r="G13" s="1"/>
      <c r="H13" t="s">
        <v>58</v>
      </c>
    </row>
    <row r="14" spans="1:8">
      <c r="A14" s="1">
        <v>3</v>
      </c>
      <c r="B14" s="2">
        <v>2</v>
      </c>
      <c r="C14" s="2">
        <f>(Tabelle1[[#This Row],[Projectdependency 
((low)1-(high)5)]]+(6-Tabelle1[[#This Row],[Effort 
((low)1-(high)5)]]))/2</f>
        <v>3.5</v>
      </c>
      <c r="D14" s="1" t="s">
        <v>39</v>
      </c>
      <c r="E14" s="1" t="s">
        <v>6</v>
      </c>
      <c r="F14" s="1"/>
      <c r="G14" s="1"/>
      <c r="H14" t="s">
        <v>58</v>
      </c>
    </row>
    <row r="15" spans="1:8">
      <c r="A15" s="1">
        <v>3</v>
      </c>
      <c r="B15" s="2">
        <v>2</v>
      </c>
      <c r="C15" s="2">
        <f>(Tabelle1[[#This Row],[Projectdependency 
((low)1-(high)5)]]+(6-Tabelle1[[#This Row],[Effort 
((low)1-(high)5)]]))/2</f>
        <v>3.5</v>
      </c>
      <c r="D15" s="1" t="s">
        <v>41</v>
      </c>
      <c r="E15" s="1" t="s">
        <v>6</v>
      </c>
      <c r="F15" s="1"/>
      <c r="G15" s="1"/>
      <c r="H15" t="s">
        <v>56</v>
      </c>
    </row>
    <row r="16" spans="1:8">
      <c r="A16" s="1">
        <v>4</v>
      </c>
      <c r="B16" s="2">
        <v>3</v>
      </c>
      <c r="C16" s="2">
        <f>(Tabelle1[[#This Row],[Projectdependency 
((low)1-(high)5)]]+(6-Tabelle1[[#This Row],[Effort 
((low)1-(high)5)]]))/2</f>
        <v>3.5</v>
      </c>
      <c r="D16" s="1" t="s">
        <v>46</v>
      </c>
      <c r="E16" s="1" t="s">
        <v>47</v>
      </c>
      <c r="F16" s="1"/>
      <c r="G16" s="1"/>
      <c r="H16" t="s">
        <v>56</v>
      </c>
    </row>
    <row r="17" spans="1:8">
      <c r="A17" s="1">
        <v>2</v>
      </c>
      <c r="B17" s="2">
        <v>1.5</v>
      </c>
      <c r="C17" s="2">
        <f>(Tabelle1[[#This Row],[Projectdependency 
((low)1-(high)5)]]+(6-Tabelle1[[#This Row],[Effort 
((low)1-(high)5)]]))/2</f>
        <v>3.25</v>
      </c>
      <c r="D17" s="1" t="s">
        <v>20</v>
      </c>
      <c r="E17" s="1" t="s">
        <v>6</v>
      </c>
      <c r="F17" s="1"/>
      <c r="G17" s="1"/>
      <c r="H17" t="s">
        <v>56</v>
      </c>
    </row>
    <row r="18" spans="1:8">
      <c r="A18" s="1">
        <v>2</v>
      </c>
      <c r="B18" s="2">
        <v>2</v>
      </c>
      <c r="C18" s="2">
        <f>(Tabelle1[[#This Row],[Projectdependency 
((low)1-(high)5)]]+(6-Tabelle1[[#This Row],[Effort 
((low)1-(high)5)]]))/2</f>
        <v>3</v>
      </c>
      <c r="D18" s="1" t="s">
        <v>21</v>
      </c>
      <c r="E18" s="1" t="s">
        <v>6</v>
      </c>
      <c r="F18" s="1" t="s">
        <v>23</v>
      </c>
      <c r="G18" s="1"/>
      <c r="H18" t="s">
        <v>56</v>
      </c>
    </row>
    <row r="19" spans="1:8">
      <c r="A19" s="1">
        <v>2</v>
      </c>
      <c r="B19" s="2">
        <v>2</v>
      </c>
      <c r="C19" s="2">
        <f>(Tabelle1[[#This Row],[Projectdependency 
((low)1-(high)5)]]+(6-Tabelle1[[#This Row],[Effort 
((low)1-(high)5)]]))/2</f>
        <v>3</v>
      </c>
      <c r="D19" s="1" t="s">
        <v>24</v>
      </c>
      <c r="E19" s="1" t="s">
        <v>4</v>
      </c>
      <c r="F19" s="1"/>
      <c r="G19" s="1"/>
      <c r="H19" t="s">
        <v>56</v>
      </c>
    </row>
    <row r="20" spans="1:8">
      <c r="A20" s="1">
        <v>1</v>
      </c>
      <c r="B20" s="2">
        <v>1</v>
      </c>
      <c r="C20" s="2">
        <f>(Tabelle1[[#This Row],[Projectdependency 
((low)1-(high)5)]]+(6-Tabelle1[[#This Row],[Effort 
((low)1-(high)5)]]))/2</f>
        <v>3</v>
      </c>
      <c r="D20" s="1" t="s">
        <v>44</v>
      </c>
      <c r="E20" t="s">
        <v>7</v>
      </c>
      <c r="F20" s="1"/>
      <c r="G20" s="1"/>
      <c r="H20" t="s">
        <v>56</v>
      </c>
    </row>
    <row r="21" spans="1:8">
      <c r="A21" s="1">
        <v>2</v>
      </c>
      <c r="B21" s="2">
        <v>2</v>
      </c>
      <c r="C21" s="2">
        <f>(Tabelle1[[#This Row],[Projectdependency 
((low)1-(high)5)]]+(6-Tabelle1[[#This Row],[Effort 
((low)1-(high)5)]]))/2</f>
        <v>3</v>
      </c>
      <c r="D21" s="1" t="s">
        <v>50</v>
      </c>
      <c r="E21" s="1" t="s">
        <v>6</v>
      </c>
      <c r="F21" s="1"/>
      <c r="G21" s="1"/>
      <c r="H21" t="s">
        <v>56</v>
      </c>
    </row>
    <row r="22" spans="1:8">
      <c r="A22" s="1">
        <v>3</v>
      </c>
      <c r="B22" s="2">
        <v>4</v>
      </c>
      <c r="C22" s="2">
        <f>(Tabelle1[[#This Row],[Projectdependency 
((low)1-(high)5)]]+(6-Tabelle1[[#This Row],[Effort 
((low)1-(high)5)]]))/2</f>
        <v>2.5</v>
      </c>
      <c r="D22" s="1" t="s">
        <v>45</v>
      </c>
      <c r="E22" s="1" t="s">
        <v>4</v>
      </c>
      <c r="F22" s="1"/>
      <c r="G22" s="1"/>
      <c r="H22" t="s">
        <v>56</v>
      </c>
    </row>
    <row r="23" spans="1:8">
      <c r="A23" s="1">
        <v>1</v>
      </c>
      <c r="B23" s="2">
        <v>2.5</v>
      </c>
      <c r="C23" s="2">
        <f>(Tabelle1[[#This Row],[Projectdependency 
((low)1-(high)5)]]+(6-Tabelle1[[#This Row],[Effort 
((low)1-(high)5)]]))/2</f>
        <v>2.25</v>
      </c>
      <c r="D23" s="1" t="s">
        <v>42</v>
      </c>
      <c r="E23" t="s">
        <v>5</v>
      </c>
      <c r="F23" s="1"/>
      <c r="G23" s="1"/>
      <c r="H23" t="s">
        <v>56</v>
      </c>
    </row>
    <row r="24" spans="1:8">
      <c r="A24" s="1">
        <v>1</v>
      </c>
      <c r="B24" s="2">
        <v>4</v>
      </c>
      <c r="C24" s="2">
        <f>(Tabelle1[[#This Row],[Projectdependency 
((low)1-(high)5)]]+(6-Tabelle1[[#This Row],[Effort 
((low)1-(high)5)]]))/2</f>
        <v>1.5</v>
      </c>
      <c r="D24" s="1" t="s">
        <v>25</v>
      </c>
      <c r="E24" s="1" t="s">
        <v>6</v>
      </c>
      <c r="F24" s="1"/>
      <c r="G24" s="1"/>
      <c r="H24" t="s">
        <v>56</v>
      </c>
    </row>
    <row r="25" spans="1:8">
      <c r="A25" s="1">
        <v>1</v>
      </c>
      <c r="B25" s="2">
        <v>4</v>
      </c>
      <c r="C25" s="2">
        <f>(Tabelle1[[#This Row],[Projectdependency 
((low)1-(high)5)]]+(6-Tabelle1[[#This Row],[Effort 
((low)1-(high)5)]]))/2</f>
        <v>1.5</v>
      </c>
      <c r="D25" s="1" t="s">
        <v>26</v>
      </c>
      <c r="E25" t="s">
        <v>27</v>
      </c>
      <c r="F25" s="1"/>
      <c r="G25" s="1"/>
      <c r="H25" t="s">
        <v>56</v>
      </c>
    </row>
    <row r="26" spans="1:8">
      <c r="A26" s="1">
        <v>1</v>
      </c>
      <c r="B26" s="2">
        <v>4</v>
      </c>
      <c r="C26" s="2">
        <f>(Tabelle1[[#This Row],[Projectdependency 
((low)1-(high)5)]]+(6-Tabelle1[[#This Row],[Effort 
((low)1-(high)5)]]))/2</f>
        <v>1.5</v>
      </c>
      <c r="D26" s="1" t="s">
        <v>29</v>
      </c>
      <c r="E26" t="s">
        <v>27</v>
      </c>
      <c r="F26" s="1"/>
      <c r="G26" s="1"/>
      <c r="H26" t="s">
        <v>56</v>
      </c>
    </row>
    <row r="27" spans="1:8">
      <c r="A27" s="1">
        <v>1</v>
      </c>
      <c r="B27" s="2">
        <v>4</v>
      </c>
      <c r="C27" s="2">
        <f>(Tabelle1[[#This Row],[Projectdependency 
((low)1-(high)5)]]+(6-Tabelle1[[#This Row],[Effort 
((low)1-(high)5)]]))/2</f>
        <v>1.5</v>
      </c>
      <c r="D27" s="1" t="s">
        <v>30</v>
      </c>
      <c r="E27" t="s">
        <v>27</v>
      </c>
      <c r="F27" s="1"/>
      <c r="G27" s="1"/>
      <c r="H27" t="s">
        <v>56</v>
      </c>
    </row>
    <row r="28" spans="1:8">
      <c r="A28" s="1">
        <v>2</v>
      </c>
      <c r="B28" s="2">
        <v>5</v>
      </c>
      <c r="C28" s="2">
        <f>(Tabelle1[[#This Row],[Projectdependency 
((low)1-(high)5)]]+(6-Tabelle1[[#This Row],[Effort 
((low)1-(high)5)]]))/2</f>
        <v>1.5</v>
      </c>
      <c r="D28" s="1" t="s">
        <v>32</v>
      </c>
      <c r="E28" s="1" t="s">
        <v>33</v>
      </c>
      <c r="F28" s="1"/>
      <c r="G28" s="1"/>
      <c r="H28" t="s">
        <v>56</v>
      </c>
    </row>
  </sheetData>
  <dataConsolidate/>
  <conditionalFormatting sqref="A2:H2">
    <cfRule type="expression" dxfId="1" priority="1">
      <formula>"IDENTISCH(Tabelle1[[#Diese Zeile];[Status]];""Implemented"")"</formula>
    </cfRule>
  </conditionalFormatting>
  <dataValidations count="3">
    <dataValidation type="list" allowBlank="1" showInputMessage="1" showErrorMessage="1" sqref="E23 E8:E11 E2:F2 E21">
      <formula1>EmpList</formula1>
    </dataValidation>
    <dataValidation type="list" allowBlank="1" showInputMessage="1" sqref="E3:F3">
      <formula1>EmpList</formula1>
    </dataValidation>
    <dataValidation type="list" allowBlank="1" showInputMessage="1" showErrorMessage="1" sqref="H2:H28">
      <formula1>statList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E9"/>
  <sheetViews>
    <sheetView workbookViewId="0">
      <selection activeCell="I5" sqref="I5"/>
    </sheetView>
  </sheetViews>
  <sheetFormatPr baseColWidth="10" defaultRowHeight="15"/>
  <cols>
    <col min="1" max="1" width="18.140625" bestFit="1" customWidth="1"/>
    <col min="2" max="2" width="82.42578125" bestFit="1" customWidth="1"/>
    <col min="4" max="4" width="13.140625" bestFit="1" customWidth="1"/>
  </cols>
  <sheetData>
    <row r="1" spans="1:5">
      <c r="A1" t="s">
        <v>3</v>
      </c>
      <c r="B1" t="s">
        <v>1</v>
      </c>
      <c r="D1" t="s">
        <v>51</v>
      </c>
      <c r="E1" t="s">
        <v>59</v>
      </c>
    </row>
    <row r="2" spans="1:5">
      <c r="A2" t="s">
        <v>4</v>
      </c>
      <c r="B2" t="s">
        <v>8</v>
      </c>
      <c r="D2" s="10"/>
      <c r="E2" s="10"/>
    </row>
    <row r="3" spans="1:5">
      <c r="A3" t="s">
        <v>5</v>
      </c>
      <c r="B3" t="s">
        <v>9</v>
      </c>
      <c r="D3" s="6" t="s">
        <v>55</v>
      </c>
      <c r="E3" s="6"/>
    </row>
    <row r="4" spans="1:5">
      <c r="A4" t="s">
        <v>6</v>
      </c>
      <c r="B4" t="s">
        <v>11</v>
      </c>
      <c r="D4" t="s">
        <v>56</v>
      </c>
      <c r="E4" s="8"/>
    </row>
    <row r="5" spans="1:5">
      <c r="A5" t="s">
        <v>7</v>
      </c>
      <c r="B5" t="s">
        <v>12</v>
      </c>
      <c r="D5" s="5" t="s">
        <v>57</v>
      </c>
      <c r="E5" s="9"/>
    </row>
    <row r="6" spans="1:5">
      <c r="A6" t="s">
        <v>10</v>
      </c>
      <c r="B6" t="s">
        <v>13</v>
      </c>
      <c r="D6" s="7" t="s">
        <v>58</v>
      </c>
      <c r="E6" s="7"/>
    </row>
    <row r="7" spans="1:5">
      <c r="A7" t="s">
        <v>14</v>
      </c>
      <c r="B7" t="s">
        <v>15</v>
      </c>
      <c r="D7" s="7" t="s">
        <v>52</v>
      </c>
      <c r="E7" s="7"/>
    </row>
    <row r="8" spans="1:5">
      <c r="A8" t="s">
        <v>16</v>
      </c>
      <c r="B8" t="s">
        <v>17</v>
      </c>
    </row>
    <row r="9" spans="1:5">
      <c r="A9" s="1" t="s">
        <v>27</v>
      </c>
      <c r="B9" s="1" t="s">
        <v>28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TODOS</vt:lpstr>
      <vt:lpstr>Definitions</vt:lpstr>
      <vt:lpstr>Tabelle3</vt:lpstr>
      <vt:lpstr>EmpList</vt:lpstr>
      <vt:lpstr>statList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2014-08-09T09:36:47Z</dcterms:modified>
</cp:coreProperties>
</file>