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DieseArbeitsmappe" defaultThemeVersion="124226"/>
  <bookViews>
    <workbookView xWindow="120" yWindow="105" windowWidth="15120" windowHeight="8010"/>
  </bookViews>
  <sheets>
    <sheet name="TODOS" sheetId="1" r:id="rId1"/>
    <sheet name="Definitions" sheetId="2" r:id="rId2"/>
    <sheet name="Tabelle3" sheetId="3" r:id="rId3"/>
  </sheets>
  <definedNames>
    <definedName name="EmpList">Tabelle2[Type]</definedName>
    <definedName name="statList">Tabelle3[Status]</definedName>
  </definedNames>
  <calcPr calcId="125725"/>
</workbook>
</file>

<file path=xl/calcChain.xml><?xml version="1.0" encoding="utf-8"?>
<calcChain xmlns="http://schemas.openxmlformats.org/spreadsheetml/2006/main">
  <c r="C11" i="1"/>
  <c r="C10"/>
  <c r="C27"/>
  <c r="C29"/>
  <c r="C26"/>
  <c r="C24"/>
  <c r="C7"/>
  <c r="C13"/>
  <c r="C19"/>
  <c r="C20"/>
  <c r="C21"/>
  <c r="C30"/>
  <c r="C31"/>
  <c r="C32"/>
  <c r="C33"/>
  <c r="C14"/>
  <c r="C34"/>
  <c r="C2"/>
  <c r="C3"/>
  <c r="C15"/>
  <c r="C4"/>
  <c r="C5"/>
  <c r="C16"/>
  <c r="C6"/>
  <c r="C17"/>
  <c r="C28"/>
  <c r="C12"/>
  <c r="C22"/>
  <c r="C25"/>
  <c r="C18"/>
  <c r="C8"/>
  <c r="C9"/>
  <c r="C23"/>
</calcChain>
</file>

<file path=xl/sharedStrings.xml><?xml version="1.0" encoding="utf-8"?>
<sst xmlns="http://schemas.openxmlformats.org/spreadsheetml/2006/main" count="141" uniqueCount="73">
  <si>
    <t>Priority</t>
  </si>
  <si>
    <t>Description</t>
  </si>
  <si>
    <t>sketch</t>
  </si>
  <si>
    <t>Type</t>
  </si>
  <si>
    <t>UI</t>
  </si>
  <si>
    <t>Storage</t>
  </si>
  <si>
    <t>View</t>
  </si>
  <si>
    <t>DataFormat</t>
  </si>
  <si>
    <t>Special user interface designs/elements like special input elemnts for data types or values</t>
  </si>
  <si>
    <t>Datastorage</t>
  </si>
  <si>
    <t>Authentication</t>
  </si>
  <si>
    <t>Special view representing a subset of data or special information</t>
  </si>
  <si>
    <t>Special dataformat to be used or the data can be converted to</t>
  </si>
  <si>
    <t>Jobs corresponding to user authentication to differentiate users</t>
  </si>
  <si>
    <t>Security</t>
  </si>
  <si>
    <t>Encrypten/Decryption methods to enhance data transfer and storage securaty</t>
  </si>
  <si>
    <t>Model</t>
  </si>
  <si>
    <t>Changes of the data model</t>
  </si>
  <si>
    <t>Eventtypes</t>
  </si>
  <si>
    <t>EventTime/Day</t>
  </si>
  <si>
    <t>EventTime/Day/EventType</t>
  </si>
  <si>
    <t>Note</t>
  </si>
  <si>
    <t>Filtered Event/Day View</t>
  </si>
  <si>
    <t>EventType Filter</t>
  </si>
  <si>
    <t>Charts/ChartView</t>
  </si>
  <si>
    <t>DropBox</t>
  </si>
  <si>
    <t>DataSyncronisation</t>
  </si>
  <si>
    <t>Syncronising data via DropBox Scydrive etc.</t>
  </si>
  <si>
    <t>SkyDrive</t>
  </si>
  <si>
    <t>GoogleDrive</t>
  </si>
  <si>
    <t>LocalStorage</t>
  </si>
  <si>
    <t>Syncronize Local/Cloud</t>
  </si>
  <si>
    <t>Storage, DataSyncronisation</t>
  </si>
  <si>
    <t>Overview Controller</t>
  </si>
  <si>
    <t>Overview</t>
  </si>
  <si>
    <t>Overview.Mobile</t>
  </si>
  <si>
    <t>PendingEvent Controller</t>
  </si>
  <si>
    <t>PendingEvent</t>
  </si>
  <si>
    <t>PendingEvent.Mobile</t>
  </si>
  <si>
    <t>EventItem Edit</t>
  </si>
  <si>
    <t>EventItem.Mobile Edit</t>
  </si>
  <si>
    <t>Excel Export</t>
  </si>
  <si>
    <t>txt model saving</t>
  </si>
  <si>
    <t>Pdf Export</t>
  </si>
  <si>
    <t>Multilang</t>
  </si>
  <si>
    <t>Resources</t>
  </si>
  <si>
    <t>Model, UI</t>
  </si>
  <si>
    <t>EventType Controller</t>
  </si>
  <si>
    <t>EventType</t>
  </si>
  <si>
    <t>EventType.Mobile</t>
  </si>
  <si>
    <t>Status</t>
  </si>
  <si>
    <t>Done</t>
  </si>
  <si>
    <t>Projectdependency 
((low)1-(high)5)</t>
  </si>
  <si>
    <t>Effort 
((low)1-(high)5)</t>
  </si>
  <si>
    <t>Created</t>
  </si>
  <si>
    <t>Ready</t>
  </si>
  <si>
    <t>InWork</t>
  </si>
  <si>
    <t>Implemented</t>
  </si>
  <si>
    <t>Color</t>
  </si>
  <si>
    <t>Client Side Validation / Desktop</t>
  </si>
  <si>
    <t>Client Side Validation /Mobile</t>
  </si>
  <si>
    <t>Remaining Problems with page refresh.
Might be issue cobining Ajax http.Post request with jquery</t>
  </si>
  <si>
    <t>Deprecated Only one controller vor Event</t>
  </si>
  <si>
    <t>Deprecated</t>
  </si>
  <si>
    <t>FormatedEventtype</t>
  </si>
  <si>
    <t>Add Formatting to EventType</t>
  </si>
  <si>
    <t>Convert EventType to FormatedEventType</t>
  </si>
  <si>
    <t>Add styles to EventItems which contain FormatedEventType</t>
  </si>
  <si>
    <t>FormatedEventType ViewStyles</t>
  </si>
  <si>
    <t>Add EventType to EventItem</t>
  </si>
  <si>
    <t>Apply Type to an Event</t>
  </si>
  <si>
    <t>ListView for existing EventTypes</t>
  </si>
  <si>
    <t>Custom HtmlElement to visualize existing EventTypes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</si>
</sst>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13">
    <xf numFmtId="0" fontId="0" fillId="0" borderId="0" xfId="0"/>
    <xf numFmtId="0" fontId="0" fillId="0" borderId="0" xfId="0" applyBorder="1"/>
    <xf numFmtId="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3" fillId="4" borderId="0" xfId="3"/>
    <xf numFmtId="0" fontId="2" fillId="3" borderId="0" xfId="2"/>
    <xf numFmtId="0" fontId="1" fillId="2" borderId="0" xfId="1"/>
    <xf numFmtId="0" fontId="4" fillId="5" borderId="1" xfId="4"/>
    <xf numFmtId="0" fontId="5" fillId="6" borderId="2" xfId="5"/>
    <xf numFmtId="0" fontId="2" fillId="3" borderId="0" xfId="2" applyBorder="1"/>
    <xf numFmtId="0" fontId="1" fillId="2" borderId="0" xfId="1" applyBorder="1"/>
    <xf numFmtId="2" fontId="0" fillId="0" borderId="0" xfId="0" applyNumberFormat="1" applyBorder="1"/>
  </cellXfs>
  <cellStyles count="6">
    <cellStyle name="Ausgabe" xfId="5" builtinId="21"/>
    <cellStyle name="Eingabe" xfId="4" builtinId="20"/>
    <cellStyle name="Gut" xfId="1" builtinId="26"/>
    <cellStyle name="Neutral" xfId="3" builtinId="28"/>
    <cellStyle name="Schlecht" xfId="2" builtinId="27"/>
    <cellStyle name="Standard" xfId="0" builtinId="0"/>
  </cellStyles>
  <dxfs count="68">
    <dxf>
      <font>
        <b/>
        <i val="0"/>
        <color auto="1"/>
      </font>
      <border>
        <left/>
        <right/>
        <top/>
        <bottom/>
      </border>
    </dxf>
    <dxf>
      <font>
        <b/>
        <i val="0"/>
        <color auto="1"/>
      </font>
      <border>
        <left/>
        <right/>
        <top/>
        <bottom/>
      </border>
    </dxf>
    <dxf>
      <font>
        <strike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strike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border>
        <left/>
        <right/>
        <top/>
        <bottom/>
      </border>
    </dxf>
    <dxf>
      <font>
        <strike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border>
        <left/>
        <right/>
        <top/>
        <bottom/>
      </border>
    </dxf>
    <dxf>
      <font>
        <strike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border>
        <left/>
        <right/>
        <top/>
        <bottom/>
      </border>
    </dxf>
    <dxf>
      <font>
        <strike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border>
        <left/>
        <right/>
        <top/>
        <bottom/>
      </border>
    </dxf>
    <dxf>
      <font>
        <b/>
        <i val="0"/>
        <color auto="1"/>
      </font>
      <border>
        <left/>
        <right/>
        <top/>
        <bottom/>
      </border>
    </dxf>
    <dxf>
      <font>
        <strike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strike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border>
        <left/>
        <right/>
        <top/>
        <bottom/>
      </border>
    </dxf>
    <dxf>
      <font>
        <b/>
        <i val="0"/>
        <color auto="1"/>
      </font>
      <border>
        <left/>
        <right/>
        <top/>
        <bottom/>
      </border>
    </dxf>
    <dxf>
      <font>
        <strike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strike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numFmt numFmtId="2" formatCode="0.00"/>
    </dxf>
    <dxf>
      <numFmt numFmtId="2" formatCode="0.00"/>
    </dxf>
    <dxf>
      <font>
        <b/>
        <i val="0"/>
        <color auto="1"/>
      </font>
      <border>
        <left/>
        <right/>
        <top/>
        <bottom/>
      </border>
    </dxf>
    <dxf>
      <font>
        <strike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border>
        <left/>
        <right/>
        <top/>
        <bottom/>
      </border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strike/>
        <color theme="0"/>
      </font>
      <fill>
        <patternFill>
          <bgColor rgb="FF7030A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H35" totalsRowShown="0">
  <sortState ref="A2:H35">
    <sortCondition descending="1" ref="C1"/>
  </sortState>
  <tableColumns count="8">
    <tableColumn id="1" name="Projectdependency _x000a_((low)1-(high)5)"/>
    <tableColumn id="2" name="Effort _x000a_((low)1-(high)5)" dataDxfId="55"/>
    <tableColumn id="8" name="Priority" dataDxfId="54">
      <calculatedColumnFormula>(Tabelle1[[#This Row],[Projectdependency 
((low)1-(high)5)]]+(6-Tabelle1[[#This Row],[Effort 
((low)1-(high)5)]]))/2</calculatedColumnFormula>
    </tableColumn>
    <tableColumn id="4" name="Description"/>
    <tableColumn id="5" name="Type"/>
    <tableColumn id="7" name="Note"/>
    <tableColumn id="6" name="sketch"/>
    <tableColumn id="9" name="Statu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:B9" totalsRowShown="0">
  <autoFilter ref="A1:B9"/>
  <tableColumns count="2">
    <tableColumn id="1" name="Type"/>
    <tableColumn id="2" name="Descriptio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D1:E8" totalsRowShown="0">
  <autoFilter ref="D1:E8">
    <filterColumn colId="1"/>
  </autoFilter>
  <tableColumns count="2">
    <tableColumn id="1" name="Status"/>
    <tableColumn id="2" name="Colo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A1:H35"/>
  <sheetViews>
    <sheetView tabSelected="1" workbookViewId="0">
      <selection activeCell="F13" sqref="F13"/>
    </sheetView>
  </sheetViews>
  <sheetFormatPr baseColWidth="10" defaultRowHeight="15"/>
  <cols>
    <col min="1" max="1" width="29.28515625" customWidth="1"/>
    <col min="2" max="2" width="16.140625" style="2" customWidth="1"/>
    <col min="3" max="3" width="7.5703125" customWidth="1"/>
    <col min="4" max="4" width="30.28515625" customWidth="1"/>
    <col min="5" max="5" width="26" bestFit="1" customWidth="1"/>
    <col min="6" max="6" width="58.140625" customWidth="1"/>
    <col min="8" max="8" width="13.140625" bestFit="1" customWidth="1"/>
  </cols>
  <sheetData>
    <row r="1" spans="1:8" ht="27.75" customHeight="1">
      <c r="A1" s="3" t="s">
        <v>52</v>
      </c>
      <c r="B1" s="4" t="s">
        <v>53</v>
      </c>
      <c r="C1" t="s">
        <v>0</v>
      </c>
      <c r="D1" t="s">
        <v>1</v>
      </c>
      <c r="E1" t="s">
        <v>3</v>
      </c>
      <c r="F1" t="s">
        <v>21</v>
      </c>
      <c r="G1" t="s">
        <v>2</v>
      </c>
      <c r="H1" t="s">
        <v>50</v>
      </c>
    </row>
    <row r="2" spans="1:8">
      <c r="A2" s="1">
        <v>5</v>
      </c>
      <c r="B2" s="2">
        <v>1</v>
      </c>
      <c r="C2" s="2">
        <f>(Tabelle1[[#This Row],[Projectdependency 
((low)1-(high)5)]]+(6-Tabelle1[[#This Row],[Effort 
((low)1-(high)5)]]))/2</f>
        <v>5</v>
      </c>
      <c r="D2" s="1" t="s">
        <v>33</v>
      </c>
      <c r="E2" s="1" t="s">
        <v>16</v>
      </c>
      <c r="F2" t="s">
        <v>62</v>
      </c>
      <c r="G2" s="1"/>
      <c r="H2" t="s">
        <v>63</v>
      </c>
    </row>
    <row r="3" spans="1:8">
      <c r="A3">
        <v>5</v>
      </c>
      <c r="B3">
        <v>1</v>
      </c>
      <c r="C3">
        <f>(Tabelle1[[#This Row],[Projectdependency 
((low)1-(high)5)]]+(6-Tabelle1[[#This Row],[Effort 
((low)1-(high)5)]]))/2</f>
        <v>5</v>
      </c>
      <c r="D3" t="s">
        <v>34</v>
      </c>
      <c r="E3" t="s">
        <v>6</v>
      </c>
      <c r="H3" t="s">
        <v>57</v>
      </c>
    </row>
    <row r="4" spans="1:8">
      <c r="A4">
        <v>5</v>
      </c>
      <c r="B4">
        <v>1</v>
      </c>
      <c r="C4">
        <f>(Tabelle1[[#This Row],[Projectdependency 
((low)1-(high)5)]]+(6-Tabelle1[[#This Row],[Effort 
((low)1-(high)5)]]))/2</f>
        <v>5</v>
      </c>
      <c r="D4" t="s">
        <v>36</v>
      </c>
      <c r="E4" t="s">
        <v>16</v>
      </c>
      <c r="F4" t="s">
        <v>62</v>
      </c>
      <c r="H4" t="s">
        <v>63</v>
      </c>
    </row>
    <row r="5" spans="1:8">
      <c r="A5">
        <v>5</v>
      </c>
      <c r="B5">
        <v>1</v>
      </c>
      <c r="C5">
        <f>(Tabelle1[[#This Row],[Projectdependency 
((low)1-(high)5)]]+(6-Tabelle1[[#This Row],[Effort 
((low)1-(high)5)]]))/2</f>
        <v>5</v>
      </c>
      <c r="D5" t="s">
        <v>37</v>
      </c>
      <c r="E5" t="s">
        <v>6</v>
      </c>
      <c r="H5" t="s">
        <v>57</v>
      </c>
    </row>
    <row r="6" spans="1:8">
      <c r="A6">
        <v>5</v>
      </c>
      <c r="B6">
        <v>1</v>
      </c>
      <c r="C6">
        <f>(Tabelle1[[#This Row],[Projectdependency 
((low)1-(high)5)]]+(6-Tabelle1[[#This Row],[Effort 
((low)1-(high)5)]]))/2</f>
        <v>5</v>
      </c>
      <c r="D6" t="s">
        <v>39</v>
      </c>
      <c r="E6" t="s">
        <v>6</v>
      </c>
      <c r="H6" t="s">
        <v>55</v>
      </c>
    </row>
    <row r="7" spans="1:8">
      <c r="A7">
        <v>3</v>
      </c>
      <c r="B7">
        <v>1</v>
      </c>
      <c r="C7">
        <f>(Tabelle1[[#This Row],[Projectdependency 
((low)1-(high)5)]]+(6-Tabelle1[[#This Row],[Effort 
((low)1-(high)5)]]))/2</f>
        <v>4</v>
      </c>
      <c r="D7" t="s">
        <v>18</v>
      </c>
      <c r="E7" t="s">
        <v>16</v>
      </c>
      <c r="H7" t="s">
        <v>57</v>
      </c>
    </row>
    <row r="8" spans="1:8">
      <c r="A8">
        <v>3</v>
      </c>
      <c r="B8">
        <v>1</v>
      </c>
      <c r="C8">
        <f>(Tabelle1[[#This Row],[Projectdependency 
((low)1-(high)5)]]+(6-Tabelle1[[#This Row],[Effort 
((low)1-(high)5)]]))/2</f>
        <v>4</v>
      </c>
      <c r="D8" t="s">
        <v>47</v>
      </c>
      <c r="E8" t="s">
        <v>16</v>
      </c>
      <c r="H8" t="s">
        <v>57</v>
      </c>
    </row>
    <row r="9" spans="1:8">
      <c r="A9">
        <v>3</v>
      </c>
      <c r="B9">
        <v>1</v>
      </c>
      <c r="C9">
        <f>(Tabelle1[[#This Row],[Projectdependency 
((low)1-(high)5)]]+(6-Tabelle1[[#This Row],[Effort 
((low)1-(high)5)]]))/2</f>
        <v>4</v>
      </c>
      <c r="D9" t="s">
        <v>48</v>
      </c>
      <c r="E9" t="s">
        <v>6</v>
      </c>
      <c r="H9" t="s">
        <v>57</v>
      </c>
    </row>
    <row r="10" spans="1:8">
      <c r="A10">
        <v>4</v>
      </c>
      <c r="B10">
        <v>2</v>
      </c>
      <c r="C10">
        <f>(Tabelle1[[#This Row],[Projectdependency 
((low)1-(high)5)]]+(6-Tabelle1[[#This Row],[Effort 
((low)1-(high)5)]]))/2</f>
        <v>4</v>
      </c>
      <c r="D10" t="s">
        <v>69</v>
      </c>
      <c r="E10" t="s">
        <v>4</v>
      </c>
      <c r="F10" t="s">
        <v>70</v>
      </c>
      <c r="H10" t="s">
        <v>55</v>
      </c>
    </row>
    <row r="11" spans="1:8">
      <c r="A11">
        <v>4</v>
      </c>
      <c r="B11">
        <v>2</v>
      </c>
      <c r="C11">
        <f>(Tabelle1[[#This Row],[Projectdependency 
((low)1-(high)5)]]+(6-Tabelle1[[#This Row],[Effort 
((low)1-(high)5)]]))/2</f>
        <v>4</v>
      </c>
      <c r="D11" t="s">
        <v>71</v>
      </c>
      <c r="E11" t="s">
        <v>4</v>
      </c>
      <c r="F11" t="s">
        <v>72</v>
      </c>
      <c r="H11" t="s">
        <v>55</v>
      </c>
    </row>
    <row r="12" spans="1:8">
      <c r="A12">
        <v>4</v>
      </c>
      <c r="B12">
        <v>2.5</v>
      </c>
      <c r="C12">
        <f>(Tabelle1[[#This Row],[Projectdependency 
((low)1-(high)5)]]+(6-Tabelle1[[#This Row],[Effort 
((low)1-(high)5)]]))/2</f>
        <v>3.75</v>
      </c>
      <c r="D12" t="s">
        <v>42</v>
      </c>
      <c r="E12" t="s">
        <v>5</v>
      </c>
      <c r="H12" t="s">
        <v>55</v>
      </c>
    </row>
    <row r="13" spans="1:8">
      <c r="A13">
        <v>2</v>
      </c>
      <c r="B13">
        <v>1</v>
      </c>
      <c r="C13">
        <f>(Tabelle1[[#This Row],[Projectdependency 
((low)1-(high)5)]]+(6-Tabelle1[[#This Row],[Effort 
((low)1-(high)5)]]))/2</f>
        <v>3.5</v>
      </c>
      <c r="D13" t="s">
        <v>64</v>
      </c>
      <c r="E13" t="s">
        <v>4</v>
      </c>
      <c r="H13" t="s">
        <v>55</v>
      </c>
    </row>
    <row r="14" spans="1:8">
      <c r="A14">
        <v>4</v>
      </c>
      <c r="B14">
        <v>3</v>
      </c>
      <c r="C14">
        <f>(Tabelle1[[#This Row],[Projectdependency 
((low)1-(high)5)]]+(6-Tabelle1[[#This Row],[Effort 
((low)1-(high)5)]]))/2</f>
        <v>3.5</v>
      </c>
      <c r="D14" t="s">
        <v>30</v>
      </c>
      <c r="E14" t="s">
        <v>5</v>
      </c>
      <c r="H14" t="s">
        <v>55</v>
      </c>
    </row>
    <row r="15" spans="1:8">
      <c r="A15">
        <v>3</v>
      </c>
      <c r="B15">
        <v>2</v>
      </c>
      <c r="C15">
        <f>(Tabelle1[[#This Row],[Projectdependency 
((low)1-(high)5)]]+(6-Tabelle1[[#This Row],[Effort 
((low)1-(high)5)]]))/2</f>
        <v>3.5</v>
      </c>
      <c r="D15" t="s">
        <v>35</v>
      </c>
      <c r="E15" t="s">
        <v>6</v>
      </c>
      <c r="H15" t="s">
        <v>57</v>
      </c>
    </row>
    <row r="16" spans="1:8">
      <c r="A16">
        <v>3</v>
      </c>
      <c r="B16">
        <v>2</v>
      </c>
      <c r="C16">
        <f>(Tabelle1[[#This Row],[Projectdependency 
((low)1-(high)5)]]+(6-Tabelle1[[#This Row],[Effort 
((low)1-(high)5)]]))/2</f>
        <v>3.5</v>
      </c>
      <c r="D16" t="s">
        <v>38</v>
      </c>
      <c r="E16" t="s">
        <v>6</v>
      </c>
      <c r="H16" t="s">
        <v>57</v>
      </c>
    </row>
    <row r="17" spans="1:8">
      <c r="A17">
        <v>3</v>
      </c>
      <c r="B17">
        <v>2</v>
      </c>
      <c r="C17">
        <f>(Tabelle1[[#This Row],[Projectdependency 
((low)1-(high)5)]]+(6-Tabelle1[[#This Row],[Effort 
((low)1-(high)5)]]))/2</f>
        <v>3.5</v>
      </c>
      <c r="D17" t="s">
        <v>40</v>
      </c>
      <c r="E17" t="s">
        <v>6</v>
      </c>
      <c r="H17" t="s">
        <v>55</v>
      </c>
    </row>
    <row r="18" spans="1:8">
      <c r="A18">
        <v>4</v>
      </c>
      <c r="B18">
        <v>3</v>
      </c>
      <c r="C18">
        <f>(Tabelle1[[#This Row],[Projectdependency 
((low)1-(high)5)]]+(6-Tabelle1[[#This Row],[Effort 
((low)1-(high)5)]]))/2</f>
        <v>3.5</v>
      </c>
      <c r="D18" t="s">
        <v>45</v>
      </c>
      <c r="E18" t="s">
        <v>46</v>
      </c>
      <c r="H18" t="s">
        <v>55</v>
      </c>
    </row>
    <row r="19" spans="1:8">
      <c r="A19">
        <v>2</v>
      </c>
      <c r="B19">
        <v>1.5</v>
      </c>
      <c r="C19">
        <f>(Tabelle1[[#This Row],[Projectdependency 
((low)1-(high)5)]]+(6-Tabelle1[[#This Row],[Effort 
((low)1-(high)5)]]))/2</f>
        <v>3.25</v>
      </c>
      <c r="D19" t="s">
        <v>19</v>
      </c>
      <c r="E19" t="s">
        <v>6</v>
      </c>
      <c r="H19" t="s">
        <v>55</v>
      </c>
    </row>
    <row r="20" spans="1:8">
      <c r="A20">
        <v>2</v>
      </c>
      <c r="B20">
        <v>2</v>
      </c>
      <c r="C20">
        <f>(Tabelle1[[#This Row],[Projectdependency 
((low)1-(high)5)]]+(6-Tabelle1[[#This Row],[Effort 
((low)1-(high)5)]]))/2</f>
        <v>3</v>
      </c>
      <c r="D20" t="s">
        <v>20</v>
      </c>
      <c r="E20" t="s">
        <v>6</v>
      </c>
      <c r="F20" t="s">
        <v>22</v>
      </c>
      <c r="H20" t="s">
        <v>55</v>
      </c>
    </row>
    <row r="21" spans="1:8">
      <c r="A21">
        <v>2</v>
      </c>
      <c r="B21">
        <v>2</v>
      </c>
      <c r="C21">
        <f>(Tabelle1[[#This Row],[Projectdependency 
((low)1-(high)5)]]+(6-Tabelle1[[#This Row],[Effort 
((low)1-(high)5)]]))/2</f>
        <v>3</v>
      </c>
      <c r="D21" t="s">
        <v>23</v>
      </c>
      <c r="E21" t="s">
        <v>4</v>
      </c>
      <c r="H21" t="s">
        <v>55</v>
      </c>
    </row>
    <row r="22" spans="1:8">
      <c r="A22">
        <v>1</v>
      </c>
      <c r="B22">
        <v>1</v>
      </c>
      <c r="C22">
        <f>(Tabelle1[[#This Row],[Projectdependency 
((low)1-(high)5)]]+(6-Tabelle1[[#This Row],[Effort 
((low)1-(high)5)]]))/2</f>
        <v>3</v>
      </c>
      <c r="D22" t="s">
        <v>43</v>
      </c>
      <c r="E22" t="s">
        <v>7</v>
      </c>
      <c r="H22" t="s">
        <v>55</v>
      </c>
    </row>
    <row r="23" spans="1:8">
      <c r="A23">
        <v>2</v>
      </c>
      <c r="B23">
        <v>2</v>
      </c>
      <c r="C23">
        <f>(Tabelle1[[#This Row],[Projectdependency 
((low)1-(high)5)]]+(6-Tabelle1[[#This Row],[Effort 
((low)1-(high)5)]]))/2</f>
        <v>3</v>
      </c>
      <c r="D23" t="s">
        <v>49</v>
      </c>
      <c r="E23" t="s">
        <v>6</v>
      </c>
      <c r="H23" t="s">
        <v>55</v>
      </c>
    </row>
    <row r="24" spans="1:8">
      <c r="A24">
        <v>2</v>
      </c>
      <c r="B24">
        <v>2</v>
      </c>
      <c r="C24">
        <f>(Tabelle1[[#This Row],[Projectdependency 
((low)1-(high)5)]]+(6-Tabelle1[[#This Row],[Effort 
((low)1-(high)5)]]))/2</f>
        <v>3</v>
      </c>
      <c r="D24" t="s">
        <v>59</v>
      </c>
      <c r="E24" t="s">
        <v>4</v>
      </c>
      <c r="H24" t="s">
        <v>51</v>
      </c>
    </row>
    <row r="25" spans="1:8">
      <c r="A25">
        <v>3</v>
      </c>
      <c r="B25">
        <v>4</v>
      </c>
      <c r="C25">
        <f>(Tabelle1[[#This Row],[Projectdependency 
((low)1-(high)5)]]+(6-Tabelle1[[#This Row],[Effort 
((low)1-(high)5)]]))/2</f>
        <v>2.5</v>
      </c>
      <c r="D25" t="s">
        <v>44</v>
      </c>
      <c r="E25" t="s">
        <v>4</v>
      </c>
      <c r="H25" t="s">
        <v>55</v>
      </c>
    </row>
    <row r="26" spans="1:8">
      <c r="A26">
        <v>2</v>
      </c>
      <c r="B26">
        <v>3</v>
      </c>
      <c r="C26">
        <f>(Tabelle1[[#This Row],[Projectdependency 
((low)1-(high)5)]]+(6-Tabelle1[[#This Row],[Effort 
((low)1-(high)5)]]))/2</f>
        <v>2.5</v>
      </c>
      <c r="D26" t="s">
        <v>60</v>
      </c>
      <c r="E26" t="s">
        <v>4</v>
      </c>
      <c r="F26" t="s">
        <v>61</v>
      </c>
      <c r="H26" t="s">
        <v>56</v>
      </c>
    </row>
    <row r="27" spans="1:8">
      <c r="A27">
        <v>3</v>
      </c>
      <c r="B27">
        <v>4</v>
      </c>
      <c r="C27">
        <f>(Tabelle1[[#This Row],[Projectdependency 
((low)1-(high)5)]]+(6-Tabelle1[[#This Row],[Effort 
((low)1-(high)5)]]))/2</f>
        <v>2.5</v>
      </c>
      <c r="D27" t="s">
        <v>68</v>
      </c>
      <c r="E27" t="s">
        <v>6</v>
      </c>
      <c r="F27" t="s">
        <v>67</v>
      </c>
      <c r="H27" t="s">
        <v>55</v>
      </c>
    </row>
    <row r="28" spans="1:8">
      <c r="A28">
        <v>1</v>
      </c>
      <c r="B28">
        <v>2.5</v>
      </c>
      <c r="C28">
        <f>(Tabelle1[[#This Row],[Projectdependency 
((low)1-(high)5)]]+(6-Tabelle1[[#This Row],[Effort 
((low)1-(high)5)]]))/2</f>
        <v>2.25</v>
      </c>
      <c r="D28" t="s">
        <v>41</v>
      </c>
      <c r="E28" t="s">
        <v>5</v>
      </c>
      <c r="H28" t="s">
        <v>55</v>
      </c>
    </row>
    <row r="29" spans="1:8">
      <c r="A29">
        <v>1</v>
      </c>
      <c r="B29">
        <v>3</v>
      </c>
      <c r="C29">
        <f>(Tabelle1[[#This Row],[Projectdependency 
((low)1-(high)5)]]+(6-Tabelle1[[#This Row],[Effort 
((low)1-(high)5)]]))/2</f>
        <v>2</v>
      </c>
      <c r="D29" t="s">
        <v>65</v>
      </c>
      <c r="E29" t="s">
        <v>4</v>
      </c>
      <c r="F29" t="s">
        <v>66</v>
      </c>
      <c r="H29" t="s">
        <v>55</v>
      </c>
    </row>
    <row r="30" spans="1:8">
      <c r="A30">
        <v>1</v>
      </c>
      <c r="B30">
        <v>4</v>
      </c>
      <c r="C30">
        <f>(Tabelle1[[#This Row],[Projectdependency 
((low)1-(high)5)]]+(6-Tabelle1[[#This Row],[Effort 
((low)1-(high)5)]]))/2</f>
        <v>1.5</v>
      </c>
      <c r="D30" t="s">
        <v>24</v>
      </c>
      <c r="E30" t="s">
        <v>6</v>
      </c>
      <c r="H30" t="s">
        <v>55</v>
      </c>
    </row>
    <row r="31" spans="1:8">
      <c r="A31">
        <v>1</v>
      </c>
      <c r="B31">
        <v>4</v>
      </c>
      <c r="C31">
        <f>(Tabelle1[[#This Row],[Projectdependency 
((low)1-(high)5)]]+(6-Tabelle1[[#This Row],[Effort 
((low)1-(high)5)]]))/2</f>
        <v>1.5</v>
      </c>
      <c r="D31" t="s">
        <v>25</v>
      </c>
      <c r="E31" t="s">
        <v>26</v>
      </c>
      <c r="H31" t="s">
        <v>55</v>
      </c>
    </row>
    <row r="32" spans="1:8">
      <c r="A32">
        <v>1</v>
      </c>
      <c r="B32">
        <v>4</v>
      </c>
      <c r="C32">
        <f>(Tabelle1[[#This Row],[Projectdependency 
((low)1-(high)5)]]+(6-Tabelle1[[#This Row],[Effort 
((low)1-(high)5)]]))/2</f>
        <v>1.5</v>
      </c>
      <c r="D32" t="s">
        <v>28</v>
      </c>
      <c r="E32" t="s">
        <v>26</v>
      </c>
      <c r="H32" t="s">
        <v>55</v>
      </c>
    </row>
    <row r="33" spans="1:8">
      <c r="A33">
        <v>1</v>
      </c>
      <c r="B33">
        <v>4</v>
      </c>
      <c r="C33">
        <f>(Tabelle1[[#This Row],[Projectdependency 
((low)1-(high)5)]]+(6-Tabelle1[[#This Row],[Effort 
((low)1-(high)5)]]))/2</f>
        <v>1.5</v>
      </c>
      <c r="D33" t="s">
        <v>29</v>
      </c>
      <c r="E33" t="s">
        <v>26</v>
      </c>
      <c r="H33" t="s">
        <v>55</v>
      </c>
    </row>
    <row r="34" spans="1:8">
      <c r="A34">
        <v>2</v>
      </c>
      <c r="B34">
        <v>5</v>
      </c>
      <c r="C34">
        <f>(Tabelle1[[#This Row],[Projectdependency 
((low)1-(high)5)]]+(6-Tabelle1[[#This Row],[Effort 
((low)1-(high)5)]]))/2</f>
        <v>1.5</v>
      </c>
      <c r="D34" t="s">
        <v>31</v>
      </c>
      <c r="E34" t="s">
        <v>32</v>
      </c>
      <c r="H34" t="s">
        <v>55</v>
      </c>
    </row>
    <row r="35" spans="1:8">
      <c r="A35" s="1"/>
      <c r="B35" s="12"/>
      <c r="C35" s="12"/>
      <c r="D35" s="1"/>
      <c r="E35" s="1"/>
      <c r="F35" s="1"/>
      <c r="G35" s="1"/>
      <c r="H35" s="1"/>
    </row>
  </sheetData>
  <dataConsolidate/>
  <conditionalFormatting sqref="A2:H2">
    <cfRule type="expression" dxfId="67" priority="41">
      <formula>$H2="Deprecated"</formula>
    </cfRule>
    <cfRule type="expression" dxfId="66" priority="40">
      <formula>$H2="Implemented"</formula>
    </cfRule>
    <cfRule type="expression" dxfId="65" priority="39">
      <formula>$H2="Ready"</formula>
    </cfRule>
    <cfRule type="expression" dxfId="64" priority="38">
      <formula>$H2="Done"</formula>
    </cfRule>
    <cfRule type="expression" dxfId="63" priority="37">
      <formula>$H2="Created"</formula>
    </cfRule>
  </conditionalFormatting>
  <conditionalFormatting sqref="H2">
    <cfRule type="expression" dxfId="62" priority="31">
      <formula>$H2="InWork"</formula>
    </cfRule>
  </conditionalFormatting>
  <conditionalFormatting sqref="A3:H30">
    <cfRule type="expression" dxfId="61" priority="20">
      <formula>$H3="Created"</formula>
    </cfRule>
    <cfRule type="expression" dxfId="60" priority="21">
      <formula>$H3="Done"</formula>
    </cfRule>
    <cfRule type="expression" dxfId="59" priority="22">
      <formula>$H3="Ready"</formula>
    </cfRule>
    <cfRule type="expression" dxfId="58" priority="23">
      <formula>$H3="Implemented"</formula>
    </cfRule>
    <cfRule type="expression" dxfId="57" priority="24">
      <formula>$H3="Deprecated"</formula>
    </cfRule>
  </conditionalFormatting>
  <conditionalFormatting sqref="A3:H30">
    <cfRule type="expression" dxfId="56" priority="19">
      <formula>$H3="InWork"</formula>
    </cfRule>
  </conditionalFormatting>
  <conditionalFormatting sqref="H31:H32">
    <cfRule type="expression" dxfId="53" priority="14">
      <formula>$H31="Created"</formula>
    </cfRule>
    <cfRule type="expression" dxfId="52" priority="15">
      <formula>$H31="Done"</formula>
    </cfRule>
    <cfRule type="expression" dxfId="51" priority="16">
      <formula>$H31="Ready"</formula>
    </cfRule>
    <cfRule type="expression" dxfId="50" priority="17">
      <formula>$H31="Implemented"</formula>
    </cfRule>
    <cfRule type="expression" dxfId="49" priority="18">
      <formula>$H31="Deprecated"</formula>
    </cfRule>
  </conditionalFormatting>
  <conditionalFormatting sqref="H31:H32">
    <cfRule type="expression" dxfId="43" priority="13">
      <formula>$H31="InWork"</formula>
    </cfRule>
  </conditionalFormatting>
  <conditionalFormatting sqref="A31:H33">
    <cfRule type="expression" dxfId="41" priority="8">
      <formula>$H31="Created"</formula>
    </cfRule>
    <cfRule type="expression" dxfId="40" priority="9">
      <formula>$H31="Done"</formula>
    </cfRule>
    <cfRule type="expression" dxfId="39" priority="10">
      <formula>$H31="Ready"</formula>
    </cfRule>
    <cfRule type="expression" dxfId="38" priority="11">
      <formula>$H31="Implemented"</formula>
    </cfRule>
    <cfRule type="expression" dxfId="37" priority="12">
      <formula>$H31="Deprecated"</formula>
    </cfRule>
  </conditionalFormatting>
  <conditionalFormatting sqref="A31:H33">
    <cfRule type="expression" dxfId="31" priority="7">
      <formula>$H31="InWork"</formula>
    </cfRule>
  </conditionalFormatting>
  <conditionalFormatting sqref="A34:H34">
    <cfRule type="expression" dxfId="11" priority="2">
      <formula>$H34="Created"</formula>
    </cfRule>
    <cfRule type="expression" dxfId="10" priority="3">
      <formula>$H34="Done"</formula>
    </cfRule>
    <cfRule type="expression" dxfId="9" priority="4">
      <formula>$H34="Ready"</formula>
    </cfRule>
    <cfRule type="expression" dxfId="8" priority="5">
      <formula>$H34="Implemented"</formula>
    </cfRule>
    <cfRule type="expression" dxfId="7" priority="6">
      <formula>$H34="Deprecated"</formula>
    </cfRule>
  </conditionalFormatting>
  <conditionalFormatting sqref="A34:H34">
    <cfRule type="expression" dxfId="1" priority="1">
      <formula>$H34="InWork"</formula>
    </cfRule>
  </conditionalFormatting>
  <dataValidations count="3">
    <dataValidation type="list" allowBlank="1" showInputMessage="1" showErrorMessage="1" sqref="E23 E2 E21 E8:E11">
      <formula1>EmpList</formula1>
    </dataValidation>
    <dataValidation type="list" allowBlank="1" showInputMessage="1" sqref="E3">
      <formula1>EmpList</formula1>
    </dataValidation>
    <dataValidation type="list" allowBlank="1" showInputMessage="1" showErrorMessage="1" sqref="H2:H35">
      <formula1>statList</formula1>
    </dataValidation>
  </dataValidations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A1:E9"/>
  <sheetViews>
    <sheetView workbookViewId="0">
      <selection activeCell="I9" sqref="I9"/>
    </sheetView>
  </sheetViews>
  <sheetFormatPr baseColWidth="10" defaultRowHeight="15"/>
  <cols>
    <col min="1" max="1" width="18.140625" bestFit="1" customWidth="1"/>
    <col min="2" max="2" width="82.42578125" bestFit="1" customWidth="1"/>
    <col min="4" max="4" width="13.140625" bestFit="1" customWidth="1"/>
  </cols>
  <sheetData>
    <row r="1" spans="1:5">
      <c r="A1" t="s">
        <v>3</v>
      </c>
      <c r="B1" t="s">
        <v>1</v>
      </c>
      <c r="D1" t="s">
        <v>50</v>
      </c>
      <c r="E1" t="s">
        <v>58</v>
      </c>
    </row>
    <row r="2" spans="1:5">
      <c r="A2" t="s">
        <v>4</v>
      </c>
      <c r="B2" t="s">
        <v>8</v>
      </c>
      <c r="D2" s="10"/>
      <c r="E2" s="10"/>
    </row>
    <row r="3" spans="1:5">
      <c r="A3" t="s">
        <v>5</v>
      </c>
      <c r="B3" t="s">
        <v>9</v>
      </c>
      <c r="D3" s="6" t="s">
        <v>54</v>
      </c>
      <c r="E3" s="6"/>
    </row>
    <row r="4" spans="1:5">
      <c r="A4" t="s">
        <v>6</v>
      </c>
      <c r="B4" t="s">
        <v>11</v>
      </c>
      <c r="D4" t="s">
        <v>55</v>
      </c>
      <c r="E4" s="8"/>
    </row>
    <row r="5" spans="1:5">
      <c r="A5" t="s">
        <v>7</v>
      </c>
      <c r="B5" t="s">
        <v>12</v>
      </c>
      <c r="D5" s="5" t="s">
        <v>56</v>
      </c>
      <c r="E5" s="9"/>
    </row>
    <row r="6" spans="1:5">
      <c r="A6" t="s">
        <v>10</v>
      </c>
      <c r="B6" t="s">
        <v>13</v>
      </c>
      <c r="D6" s="7" t="s">
        <v>57</v>
      </c>
      <c r="E6" s="7"/>
    </row>
    <row r="7" spans="1:5">
      <c r="A7" t="s">
        <v>14</v>
      </c>
      <c r="B7" t="s">
        <v>15</v>
      </c>
      <c r="D7" s="7" t="s">
        <v>51</v>
      </c>
      <c r="E7" s="7"/>
    </row>
    <row r="8" spans="1:5">
      <c r="A8" t="s">
        <v>16</v>
      </c>
      <c r="B8" t="s">
        <v>17</v>
      </c>
      <c r="D8" s="11" t="s">
        <v>63</v>
      </c>
      <c r="E8" s="11"/>
    </row>
    <row r="9" spans="1:5">
      <c r="A9" s="1" t="s">
        <v>26</v>
      </c>
      <c r="B9" s="1" t="s">
        <v>27</v>
      </c>
    </row>
  </sheetData>
  <pageMargins left="0.7" right="0.7" top="0.78740157499999996" bottom="0.78740157499999996" header="0.3" footer="0.3"/>
  <pageSetup paperSize="0" orientation="portrait" horizontalDpi="0" verticalDpi="0" copies="0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Tabelle3"/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TODOS</vt:lpstr>
      <vt:lpstr>Definitions</vt:lpstr>
      <vt:lpstr>Tabelle3</vt:lpstr>
      <vt:lpstr>EmpList</vt:lpstr>
      <vt:lpstr>statList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2014-08-18T21:20:50Z</dcterms:modified>
</cp:coreProperties>
</file>