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mberital-my.sharepoint.com/personal/n01654433_humber_ca/Documents/"/>
    </mc:Choice>
  </mc:AlternateContent>
  <xr:revisionPtr revIDLastSave="110" documentId="14_{10C699E7-EAF2-4A57-96A2-CFD1F8594F09}" xr6:coauthVersionLast="47" xr6:coauthVersionMax="47" xr10:uidLastSave="{7744F472-7DD4-4385-95FD-F5344FFA23FA}"/>
  <bookViews>
    <workbookView xWindow="-108" yWindow="-108" windowWidth="23256" windowHeight="12456" firstSheet="1" activeTab="2" xr2:uid="{57B07CE4-0E79-4D14-BD5E-86B75DECF707}"/>
  </bookViews>
  <sheets>
    <sheet name="PopulationByGeography" sheetId="1" r:id="rId1"/>
    <sheet name="PopulationByEducation" sheetId="2" r:id="rId2"/>
    <sheet name="PopulationByIncome" sheetId="5" r:id="rId3"/>
    <sheet name="PopulationByBirthinCanad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<sst xmlns="http://schemas.openxmlformats.org/spreadsheetml/2006/main" count="39" uniqueCount="38">
  <si>
    <t>Gender</t>
  </si>
  <si>
    <t>Total</t>
  </si>
  <si>
    <t>Man</t>
  </si>
  <si>
    <t>Woman</t>
  </si>
  <si>
    <t>Canada </t>
  </si>
  <si>
    <t>Newfoundland and Labrador </t>
  </si>
  <si>
    <t>Prince Edward Island </t>
  </si>
  <si>
    <t>Nova Scotia </t>
  </si>
  <si>
    <t>New Brunswick </t>
  </si>
  <si>
    <t>Quebec </t>
  </si>
  <si>
    <t>Ontario </t>
  </si>
  <si>
    <t>Manitoba </t>
  </si>
  <si>
    <t>Saskatchewan </t>
  </si>
  <si>
    <t>Alberta </t>
  </si>
  <si>
    <t>British Columbia </t>
  </si>
  <si>
    <t>Yukon </t>
  </si>
  <si>
    <t>Northwest Territories </t>
  </si>
  <si>
    <t>Nunavut </t>
  </si>
  <si>
    <t>D4</t>
  </si>
  <si>
    <t>Population</t>
  </si>
  <si>
    <t>Elementary school</t>
  </si>
  <si>
    <t>High school</t>
  </si>
  <si>
    <t>College</t>
  </si>
  <si>
    <t>University certificate or diploma below bachelor level</t>
  </si>
  <si>
    <t>University Bachelor’s degree</t>
  </si>
  <si>
    <t>University degree above bachelor level</t>
  </si>
  <si>
    <t>D10</t>
  </si>
  <si>
    <t>Under $20,000</t>
  </si>
  <si>
    <t>$20,000 to $39,999</t>
  </si>
  <si>
    <t>$40,000 to $59,999</t>
  </si>
  <si>
    <t>$60,000 to $79,999</t>
  </si>
  <si>
    <t>$80,000 to $99,999</t>
  </si>
  <si>
    <t>$100,000 to $149,999</t>
  </si>
  <si>
    <t>$150,000 to $199,999</t>
  </si>
  <si>
    <t>$200,000 or more</t>
  </si>
  <si>
    <t>Prefer not to answer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</si>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</sst>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ptos Narrow"/>
      <family val="2"/>
    </font>
    <font>
      <sz val="12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111111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right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2C51-C2C2-4E3D-8EBD-BC7819BFAADA}">
  <dimension ref="C3:F19"/>
  <sheetViews>
    <sheetView workbookViewId="0">
      <selection activeCell="K13" sqref="K13"/>
    </sheetView>
  </sheetViews>
  <sheetFormatPr defaultRowHeight="14.45"/>
  <cols>
    <col min="3" max="3" width="16.7109375" customWidth="1"/>
    <col min="4" max="4" width="13.5703125" customWidth="1"/>
    <col min="5" max="5" width="12.7109375" customWidth="1"/>
    <col min="6" max="6" width="12.5703125" customWidth="1"/>
  </cols>
  <sheetData>
    <row r="3" spans="3:6" ht="15" thickBot="1"/>
    <row r="4" spans="3:6" ht="15" thickBot="1">
      <c r="C4" s="2" t="s">
        <v>0</v>
      </c>
      <c r="D4" s="3" t="s">
        <v>1</v>
      </c>
      <c r="E4" s="3" t="s">
        <v>2</v>
      </c>
      <c r="F4" s="3" t="s">
        <v>3</v>
      </c>
    </row>
    <row r="5" spans="3:6" ht="15" thickBot="1">
      <c r="C5" t="s">
        <v>4</v>
      </c>
      <c r="D5" s="4">
        <v>38239864</v>
      </c>
      <c r="E5" s="4">
        <v>19042795</v>
      </c>
      <c r="F5" s="4">
        <v>19197069</v>
      </c>
    </row>
    <row r="6" spans="3:6" ht="15" thickBot="1">
      <c r="C6" t="s">
        <v>5</v>
      </c>
      <c r="D6" s="4">
        <v>527056</v>
      </c>
      <c r="E6" s="4">
        <v>260460</v>
      </c>
      <c r="F6" s="4">
        <v>266596</v>
      </c>
    </row>
    <row r="7" spans="3:6" ht="15" thickBot="1">
      <c r="C7" t="s">
        <v>6</v>
      </c>
      <c r="D7" s="4">
        <v>162133</v>
      </c>
      <c r="E7" s="4">
        <v>79055</v>
      </c>
      <c r="F7" s="4">
        <v>83078</v>
      </c>
    </row>
    <row r="8" spans="3:6" ht="15" thickBot="1">
      <c r="C8" t="s">
        <v>7</v>
      </c>
      <c r="D8" s="4">
        <v>999908</v>
      </c>
      <c r="E8" s="4">
        <v>492960</v>
      </c>
      <c r="F8" s="4">
        <v>506948</v>
      </c>
    </row>
    <row r="9" spans="3:6" ht="15" thickBot="1">
      <c r="C9" t="s">
        <v>8</v>
      </c>
      <c r="D9" s="4">
        <v>790802</v>
      </c>
      <c r="E9" s="4">
        <v>390565</v>
      </c>
      <c r="F9" s="4">
        <v>400237</v>
      </c>
    </row>
    <row r="10" spans="3:6" ht="15" thickBot="1">
      <c r="C10" t="s">
        <v>9</v>
      </c>
      <c r="D10" s="4">
        <v>8572020</v>
      </c>
      <c r="E10" s="4">
        <v>4282656</v>
      </c>
      <c r="F10" s="4">
        <v>4289364</v>
      </c>
    </row>
    <row r="11" spans="3:6" ht="15" thickBot="1">
      <c r="C11" t="s">
        <v>10</v>
      </c>
      <c r="D11" s="4">
        <v>14842488</v>
      </c>
      <c r="E11" s="4">
        <v>7356830</v>
      </c>
      <c r="F11" s="4">
        <v>7485658</v>
      </c>
    </row>
    <row r="12" spans="3:6" ht="15" thickBot="1">
      <c r="C12" t="s">
        <v>11</v>
      </c>
      <c r="D12" s="4">
        <v>1391924</v>
      </c>
      <c r="E12" s="4">
        <v>701972</v>
      </c>
      <c r="F12" s="4">
        <v>689952</v>
      </c>
    </row>
    <row r="13" spans="3:6" ht="15" thickBot="1">
      <c r="C13" t="s">
        <v>12</v>
      </c>
      <c r="D13" s="4">
        <v>1167711</v>
      </c>
      <c r="E13" s="4">
        <v>588094</v>
      </c>
      <c r="F13" s="4">
        <v>579617</v>
      </c>
    </row>
    <row r="14" spans="3:6" ht="15" thickBot="1">
      <c r="C14" t="s">
        <v>13</v>
      </c>
      <c r="D14" s="4">
        <v>4431531</v>
      </c>
      <c r="E14" s="4">
        <v>2233661</v>
      </c>
      <c r="F14" s="4">
        <v>2197870</v>
      </c>
    </row>
    <row r="15" spans="3:6" ht="15" thickBot="1">
      <c r="C15" t="s">
        <v>14</v>
      </c>
      <c r="D15" s="4">
        <v>5226665</v>
      </c>
      <c r="E15" s="4">
        <v>2591789</v>
      </c>
      <c r="F15" s="4">
        <v>2634876</v>
      </c>
    </row>
    <row r="16" spans="3:6" ht="15" thickBot="1">
      <c r="C16" t="s">
        <v>15</v>
      </c>
      <c r="D16" s="4">
        <v>42961</v>
      </c>
      <c r="E16" s="4">
        <v>21560</v>
      </c>
      <c r="F16" s="4">
        <v>21401</v>
      </c>
    </row>
    <row r="17" spans="3:6" ht="15" thickBot="1">
      <c r="C17" t="s">
        <v>16</v>
      </c>
      <c r="D17" s="4">
        <v>44579</v>
      </c>
      <c r="E17" s="4">
        <v>22870</v>
      </c>
      <c r="F17" s="4">
        <v>21709</v>
      </c>
    </row>
    <row r="18" spans="3:6" ht="15" thickBot="1">
      <c r="C18" t="s">
        <v>17</v>
      </c>
      <c r="D18" s="4">
        <v>40086</v>
      </c>
      <c r="E18" s="4">
        <v>20323</v>
      </c>
      <c r="F18" s="4">
        <v>19763</v>
      </c>
    </row>
    <row r="19" spans="3:6">
      <c r="C19" s="1"/>
      <c r="D19" s="1"/>
      <c r="E19" s="1"/>
      <c r="F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FEC6-D698-46E5-9362-E8963F8A956B}">
  <dimension ref="A1:B7"/>
  <sheetViews>
    <sheetView workbookViewId="0">
      <selection activeCell="A8" sqref="A8"/>
    </sheetView>
  </sheetViews>
  <sheetFormatPr defaultRowHeight="15"/>
  <cols>
    <col min="1" max="1" width="50.42578125" customWidth="1"/>
    <col min="2" max="2" width="17.28515625" customWidth="1"/>
  </cols>
  <sheetData>
    <row r="1" spans="1:2">
      <c r="A1" t="s">
        <v>18</v>
      </c>
      <c r="B1" t="s">
        <v>19</v>
      </c>
    </row>
    <row r="2" spans="1:2" ht="15.75">
      <c r="A2" t="s">
        <v>20</v>
      </c>
      <c r="B2" s="5">
        <v>5474175</v>
      </c>
    </row>
    <row r="3" spans="1:2" ht="15.75">
      <c r="A3" t="s">
        <v>21</v>
      </c>
      <c r="B3" s="5">
        <v>24861745</v>
      </c>
    </row>
    <row r="4" spans="1:2" ht="15.75">
      <c r="A4" t="s">
        <v>22</v>
      </c>
      <c r="B4" s="6">
        <v>8356045</v>
      </c>
    </row>
    <row r="5" spans="1:2" ht="15.75">
      <c r="A5" t="s">
        <v>23</v>
      </c>
      <c r="B5" s="6">
        <v>10149555</v>
      </c>
    </row>
    <row r="6" spans="1:2" ht="15.75">
      <c r="A6" t="s">
        <v>24</v>
      </c>
      <c r="B6" s="6">
        <f>5295360+214105</f>
        <v>5509465</v>
      </c>
    </row>
    <row r="7" spans="1:2" ht="15.75">
      <c r="A7" t="s">
        <v>25</v>
      </c>
      <c r="B7" s="6">
        <v>2576775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8D6E-1BB9-407B-AACC-E497E87EDBCB}">
  <dimension ref="A1:B10"/>
  <sheetViews>
    <sheetView tabSelected="1" workbookViewId="0">
      <selection activeCell="D13" sqref="D13"/>
    </sheetView>
  </sheetViews>
  <sheetFormatPr defaultRowHeight="15"/>
  <cols>
    <col min="1" max="1" width="20.5703125" bestFit="1" customWidth="1"/>
    <col min="2" max="2" width="10.5703125" bestFit="1" customWidth="1"/>
  </cols>
  <sheetData>
    <row r="1" spans="1:2">
      <c r="A1" t="s">
        <v>26</v>
      </c>
      <c r="B1" t="s">
        <v>19</v>
      </c>
    </row>
    <row r="2" spans="1:2">
      <c r="A2" t="s">
        <v>27</v>
      </c>
      <c r="B2">
        <v>709550</v>
      </c>
    </row>
    <row r="3" spans="1:2">
      <c r="A3" t="s">
        <v>28</v>
      </c>
      <c r="B3">
        <v>2193255</v>
      </c>
    </row>
    <row r="4" spans="1:2">
      <c r="A4" t="s">
        <v>29</v>
      </c>
      <c r="B4">
        <v>2224990</v>
      </c>
    </row>
    <row r="5" spans="1:2">
      <c r="A5" t="s">
        <v>30</v>
      </c>
      <c r="B5">
        <v>2031175</v>
      </c>
    </row>
    <row r="6" spans="1:2">
      <c r="A6" t="s">
        <v>31</v>
      </c>
      <c r="B6">
        <v>1766040</v>
      </c>
    </row>
    <row r="7" spans="1:2">
      <c r="A7" t="s">
        <v>32</v>
      </c>
      <c r="B7">
        <v>3036925</v>
      </c>
    </row>
    <row r="8" spans="1:2">
      <c r="A8" t="s">
        <v>33</v>
      </c>
      <c r="B8">
        <v>1545940</v>
      </c>
    </row>
    <row r="9" spans="1:2">
      <c r="A9" t="s">
        <v>34</v>
      </c>
      <c r="B9">
        <v>1471075</v>
      </c>
    </row>
    <row r="10" spans="1:2">
      <c r="A10" t="s">
        <v>35</v>
      </c>
      <c r="B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E4D8-8293-4411-BCDC-22A7AC53683E}">
  <dimension ref="A1:B2"/>
  <sheetViews>
    <sheetView workbookViewId="0">
      <selection activeCell="C4" sqref="C4"/>
    </sheetView>
  </sheetViews>
  <sheetFormatPr defaultRowHeight="15"/>
  <sheetData>
    <row r="1" spans="1:2">
      <c r="A1" t="s">
        <v>36</v>
      </c>
      <c r="B1">
        <v>74.400000000000006</v>
      </c>
    </row>
    <row r="2" spans="1:2">
      <c r="A2" t="s">
        <v>37</v>
      </c>
      <c r="B2">
        <v>25.6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Humber College ITAL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Gunjan Mukeshbhai Gangwani</dc:creator>
  <cp:keywords/>
  <dc:description/>
  <cp:lastModifiedBy>Saleena Padiyappuram Hernandez</cp:lastModifiedBy>
  <cp:revision/>
  <dcterms:created xsi:type="dcterms:W3CDTF">2024-07-26T16:05:01Z</dcterms:created>
  <dcterms:modified xsi:type="dcterms:W3CDTF">2024-07-26T20:52:59Z</dcterms:modified>
  <cp:category/>
  <cp:contentStatus/>
</cp:coreProperties>
</file>