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vance Excel &amp; Mis\vlookup\Vlookup_19th Sep'19\"/>
    </mc:Choice>
  </mc:AlternateContent>
  <xr:revisionPtr revIDLastSave="0" documentId="13_ncr:1_{CA4CE9E5-6706-4A88-B1E0-4F88BA3C5B3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lookup-18" sheetId="1" r:id="rId1"/>
    <sheet name="Vlookup-19" sheetId="2" r:id="rId2"/>
    <sheet name="Vlookup-20" sheetId="3" r:id="rId3"/>
    <sheet name="Vlookup-23" sheetId="4" r:id="rId4"/>
    <sheet name="Vlookup-25" sheetId="5" r:id="rId5"/>
    <sheet name="Vlookup-26" sheetId="6" r:id="rId6"/>
    <sheet name="Vlookup-27" sheetId="7" r:id="rId7"/>
    <sheet name="Vlookup-28" sheetId="8" r:id="rId8"/>
    <sheet name="Vlookup-30" sheetId="9" r:id="rId9"/>
    <sheet name="Vlookup-32" sheetId="10" r:id="rId10"/>
    <sheet name="Vlookup-42-Row" sheetId="11" r:id="rId11"/>
    <sheet name="Vlookup-43" sheetId="12" r:id="rId12"/>
  </sheets>
  <definedNames>
    <definedName name="_xlnm._FilterDatabase" localSheetId="4" hidden="1">'Vlookup-25'!$A$1:$B$366</definedName>
    <definedName name="_xlnm._FilterDatabase" localSheetId="6" hidden="1">'Vlookup-27'!$A$1:$B$366</definedName>
    <definedName name="_xlnm._FilterDatabase" localSheetId="7" hidden="1">'Vlookup-28'!$A$1:$B$366</definedName>
    <definedName name="Assam">#REF!</definedName>
    <definedName name="Bihar">#REF!</definedName>
    <definedName name="Chennai">#REF!</definedName>
    <definedName name="Gurgaon">#REF!</definedName>
    <definedName name="Imphal">#REF!</definedName>
  </definedNames>
  <calcPr calcId="181029"/>
</workbook>
</file>

<file path=xl/calcChain.xml><?xml version="1.0" encoding="utf-8"?>
<calcChain xmlns="http://schemas.openxmlformats.org/spreadsheetml/2006/main">
  <c r="B3" i="12" l="1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73" i="12"/>
  <c r="B74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144" i="12"/>
  <c r="B145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215" i="12"/>
  <c r="B216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86" i="12"/>
  <c r="B287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357" i="12"/>
  <c r="B358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428" i="12"/>
  <c r="B429" i="12"/>
  <c r="B430" i="12"/>
  <c r="B431" i="12"/>
  <c r="B432" i="12"/>
  <c r="B433" i="12"/>
  <c r="B434" i="12"/>
  <c r="B435" i="12"/>
  <c r="B436" i="12"/>
  <c r="B437" i="12"/>
  <c r="B438" i="12"/>
  <c r="B439" i="12"/>
  <c r="B440" i="12"/>
  <c r="B441" i="12"/>
  <c r="B442" i="12"/>
  <c r="B443" i="12"/>
  <c r="B444" i="12"/>
  <c r="B445" i="12"/>
  <c r="B446" i="12"/>
  <c r="B447" i="12"/>
  <c r="B448" i="12"/>
  <c r="B449" i="12"/>
  <c r="B450" i="12"/>
  <c r="B451" i="12"/>
  <c r="B452" i="12"/>
  <c r="B453" i="12"/>
  <c r="B454" i="12"/>
  <c r="B455" i="12"/>
  <c r="B456" i="12"/>
  <c r="B457" i="12"/>
  <c r="B458" i="12"/>
  <c r="B459" i="12"/>
  <c r="B460" i="12"/>
  <c r="B461" i="12"/>
  <c r="B462" i="12"/>
  <c r="B463" i="12"/>
  <c r="B464" i="12"/>
  <c r="B465" i="12"/>
  <c r="B466" i="12"/>
  <c r="B467" i="12"/>
  <c r="B468" i="12"/>
  <c r="B469" i="12"/>
  <c r="B470" i="12"/>
  <c r="B471" i="12"/>
  <c r="B472" i="12"/>
  <c r="B473" i="12"/>
  <c r="B474" i="12"/>
  <c r="B475" i="12"/>
  <c r="B476" i="12"/>
  <c r="B477" i="12"/>
  <c r="B478" i="12"/>
  <c r="B479" i="12"/>
  <c r="B480" i="12"/>
  <c r="B481" i="12"/>
  <c r="B482" i="12"/>
  <c r="B483" i="12"/>
  <c r="B484" i="12"/>
  <c r="B485" i="12"/>
  <c r="B486" i="12"/>
  <c r="B487" i="12"/>
  <c r="B488" i="12"/>
  <c r="B489" i="12"/>
  <c r="B490" i="12"/>
  <c r="B491" i="12"/>
  <c r="B492" i="12"/>
  <c r="B493" i="12"/>
  <c r="B494" i="12"/>
  <c r="B495" i="12"/>
  <c r="B496" i="12"/>
  <c r="B497" i="12"/>
  <c r="B498" i="12"/>
  <c r="B499" i="12"/>
  <c r="B500" i="12"/>
  <c r="B501" i="12"/>
  <c r="B502" i="12"/>
  <c r="B503" i="12"/>
  <c r="B504" i="12"/>
  <c r="B505" i="12"/>
  <c r="B506" i="12"/>
  <c r="B507" i="12"/>
  <c r="B508" i="12"/>
  <c r="B509" i="12"/>
  <c r="B510" i="12"/>
  <c r="B511" i="12"/>
  <c r="B512" i="12"/>
  <c r="B513" i="12"/>
  <c r="B514" i="12"/>
  <c r="B515" i="12"/>
  <c r="B516" i="12"/>
  <c r="B517" i="12"/>
  <c r="B518" i="12"/>
  <c r="B519" i="12"/>
  <c r="B520" i="12"/>
  <c r="B521" i="12"/>
  <c r="B522" i="12"/>
  <c r="B523" i="12"/>
  <c r="B524" i="12"/>
  <c r="B525" i="12"/>
  <c r="B526" i="12"/>
  <c r="B527" i="12"/>
  <c r="B528" i="12"/>
  <c r="B529" i="12"/>
  <c r="B530" i="12"/>
  <c r="B531" i="12"/>
  <c r="B532" i="12"/>
  <c r="B2" i="12"/>
  <c r="H3" i="9"/>
  <c r="H4" i="9"/>
  <c r="H5" i="9"/>
  <c r="H6" i="9"/>
  <c r="H7" i="9"/>
  <c r="H8" i="9"/>
  <c r="H9" i="9"/>
  <c r="H10" i="9"/>
  <c r="H2" i="9"/>
  <c r="F3" i="8"/>
  <c r="F4" i="8"/>
  <c r="F5" i="8"/>
  <c r="F6" i="8"/>
  <c r="F7" i="8"/>
  <c r="F8" i="8"/>
  <c r="F9" i="8"/>
  <c r="F10" i="8"/>
  <c r="F11" i="8"/>
  <c r="F12" i="8"/>
  <c r="F13" i="8"/>
  <c r="F2" i="8"/>
  <c r="F4" i="7" a="1"/>
  <c r="F4" i="7" s="1"/>
  <c r="F3" i="6"/>
  <c r="G3" i="6"/>
  <c r="H3" i="6"/>
  <c r="I3" i="6"/>
  <c r="J3" i="6"/>
  <c r="K3" i="6"/>
  <c r="L3" i="6"/>
  <c r="M3" i="6"/>
  <c r="N3" i="6"/>
  <c r="O3" i="6"/>
  <c r="P3" i="6"/>
  <c r="E3" i="6"/>
  <c r="E3" i="5"/>
  <c r="F3" i="5"/>
  <c r="G3" i="5"/>
  <c r="H3" i="5"/>
  <c r="I3" i="5"/>
  <c r="J3" i="5"/>
  <c r="K3" i="5"/>
  <c r="L3" i="5"/>
  <c r="M3" i="5"/>
  <c r="N3" i="5"/>
  <c r="O3" i="5"/>
  <c r="P3" i="5"/>
  <c r="J4" i="3"/>
  <c r="J5" i="3"/>
  <c r="J6" i="3"/>
  <c r="J7" i="3"/>
  <c r="J8" i="3"/>
  <c r="J3" i="3"/>
  <c r="J3" i="2"/>
  <c r="J4" i="2"/>
  <c r="J5" i="2"/>
  <c r="J6" i="2"/>
  <c r="J7" i="2"/>
  <c r="J8" i="2"/>
  <c r="J9" i="2"/>
  <c r="J10" i="2"/>
  <c r="J11" i="2"/>
  <c r="J12" i="2"/>
  <c r="J2" i="2"/>
  <c r="I3" i="2"/>
  <c r="I4" i="2"/>
  <c r="I5" i="2"/>
  <c r="I6" i="2"/>
  <c r="I7" i="2"/>
  <c r="I8" i="2"/>
  <c r="I9" i="2"/>
  <c r="I10" i="2"/>
  <c r="I11" i="2"/>
  <c r="I12" i="2"/>
  <c r="I2" i="2"/>
  <c r="H3" i="2"/>
  <c r="H4" i="2"/>
  <c r="H5" i="2"/>
  <c r="H6" i="2"/>
  <c r="H7" i="2"/>
  <c r="H8" i="2"/>
  <c r="H9" i="2"/>
  <c r="H10" i="2"/>
  <c r="H11" i="2"/>
  <c r="H12" i="2"/>
  <c r="H2" i="2"/>
  <c r="G3" i="2"/>
  <c r="G4" i="2"/>
  <c r="G5" i="2"/>
  <c r="G6" i="2"/>
  <c r="G7" i="2"/>
  <c r="G8" i="2"/>
  <c r="G9" i="2"/>
  <c r="G10" i="2"/>
  <c r="G11" i="2"/>
  <c r="G12" i="2"/>
  <c r="G2" i="2"/>
  <c r="F3" i="2"/>
  <c r="F4" i="2"/>
  <c r="F5" i="2"/>
  <c r="F6" i="2"/>
  <c r="F7" i="2"/>
  <c r="F8" i="2"/>
  <c r="F9" i="2"/>
  <c r="F10" i="2"/>
  <c r="F11" i="2"/>
  <c r="F12" i="2"/>
  <c r="F2" i="2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  <c r="C4" i="10"/>
  <c r="C5" i="10" s="1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" i="10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</calcChain>
</file>

<file path=xl/sharedStrings.xml><?xml version="1.0" encoding="utf-8"?>
<sst xmlns="http://schemas.openxmlformats.org/spreadsheetml/2006/main" count="1843" uniqueCount="895">
  <si>
    <t>Tag No.</t>
  </si>
  <si>
    <t>Date of Deployment</t>
  </si>
  <si>
    <t>100000000000</t>
  </si>
  <si>
    <t>07/11/2003</t>
  </si>
  <si>
    <t>100000000001</t>
  </si>
  <si>
    <t>21/01/2004</t>
  </si>
  <si>
    <t>100000000002</t>
  </si>
  <si>
    <t>100000000003</t>
  </si>
  <si>
    <t>01/02/2004</t>
  </si>
  <si>
    <t>100000000004</t>
  </si>
  <si>
    <t>07/02/2004</t>
  </si>
  <si>
    <t>100000000005</t>
  </si>
  <si>
    <t>100000000006</t>
  </si>
  <si>
    <t>27/02/2004</t>
  </si>
  <si>
    <t>100000000007</t>
  </si>
  <si>
    <t>21/05/2004</t>
  </si>
  <si>
    <t>100000000008</t>
  </si>
  <si>
    <t>14/07/2004</t>
  </si>
  <si>
    <t>100000000009</t>
  </si>
  <si>
    <t>100000000010</t>
  </si>
  <si>
    <t>03/09/2004</t>
  </si>
  <si>
    <t>100000000011</t>
  </si>
  <si>
    <t>100000000012</t>
  </si>
  <si>
    <t>100000000013</t>
  </si>
  <si>
    <t>22/10/2004</t>
  </si>
  <si>
    <t>100000000014</t>
  </si>
  <si>
    <t>19/01/2005</t>
  </si>
  <si>
    <t>100000000015</t>
  </si>
  <si>
    <t>100000000016</t>
  </si>
  <si>
    <t>16/02/2005</t>
  </si>
  <si>
    <t>100000000017</t>
  </si>
  <si>
    <t>100000000018</t>
  </si>
  <si>
    <t>100000000019</t>
  </si>
  <si>
    <t>100000000020</t>
  </si>
  <si>
    <t>29/03/2005</t>
  </si>
  <si>
    <t>100000000021</t>
  </si>
  <si>
    <t>100000000022</t>
  </si>
  <si>
    <t>30/03/2005</t>
  </si>
  <si>
    <t>100000000023</t>
  </si>
  <si>
    <t>100000000024</t>
  </si>
  <si>
    <t>13/04/2005</t>
  </si>
  <si>
    <t>100000000025</t>
  </si>
  <si>
    <t>19/05/2005</t>
  </si>
  <si>
    <t>100000000026</t>
  </si>
  <si>
    <t>21/05/2005</t>
  </si>
  <si>
    <t>100000000027</t>
  </si>
  <si>
    <t>22/05/2005</t>
  </si>
  <si>
    <t>100000000028</t>
  </si>
  <si>
    <t>28/06/2005</t>
  </si>
  <si>
    <t>100000000029</t>
  </si>
  <si>
    <t>30/07/2005</t>
  </si>
  <si>
    <t>100000000030</t>
  </si>
  <si>
    <t>100000000031</t>
  </si>
  <si>
    <t>100000000032</t>
  </si>
  <si>
    <t>02/08/2005</t>
  </si>
  <si>
    <t>100000000033</t>
  </si>
  <si>
    <t>05/08/2005</t>
  </si>
  <si>
    <t>100000000034</t>
  </si>
  <si>
    <t>10/08/2005</t>
  </si>
  <si>
    <t>100000000035</t>
  </si>
  <si>
    <t>100000000036</t>
  </si>
  <si>
    <t>100000000037</t>
  </si>
  <si>
    <t>100000000038</t>
  </si>
  <si>
    <t>100000000040</t>
  </si>
  <si>
    <t>29/10/2005</t>
  </si>
  <si>
    <t>100000000041</t>
  </si>
  <si>
    <t>26/12/2005</t>
  </si>
  <si>
    <t>100000000042</t>
  </si>
  <si>
    <t>100000000043</t>
  </si>
  <si>
    <t>100000000044</t>
  </si>
  <si>
    <t>100000000045</t>
  </si>
  <si>
    <t>100000000046</t>
  </si>
  <si>
    <t>03/07/2006</t>
  </si>
  <si>
    <t>100000000047</t>
  </si>
  <si>
    <t>100000000048</t>
  </si>
  <si>
    <t>100000000049</t>
  </si>
  <si>
    <t>100000000050</t>
  </si>
  <si>
    <t>100000000051</t>
  </si>
  <si>
    <t>100000000052</t>
  </si>
  <si>
    <t>100000000053</t>
  </si>
  <si>
    <t>100000000054</t>
  </si>
  <si>
    <t>100000000055</t>
  </si>
  <si>
    <t>100000000056</t>
  </si>
  <si>
    <t>07/09/2006</t>
  </si>
  <si>
    <t>100000000057</t>
  </si>
  <si>
    <t>01/10/2006</t>
  </si>
  <si>
    <t>100000000058</t>
  </si>
  <si>
    <t>100000000059</t>
  </si>
  <si>
    <t>100000000060</t>
  </si>
  <si>
    <t>100000000061</t>
  </si>
  <si>
    <t>100000000062</t>
  </si>
  <si>
    <t>100000000063</t>
  </si>
  <si>
    <t>100000000064</t>
  </si>
  <si>
    <t>100000000065</t>
  </si>
  <si>
    <t>100000000066</t>
  </si>
  <si>
    <t>100000000067</t>
  </si>
  <si>
    <t>100000000068</t>
  </si>
  <si>
    <t>100000000069</t>
  </si>
  <si>
    <t>100000000070</t>
  </si>
  <si>
    <t>100000000071</t>
  </si>
  <si>
    <t>100000000072</t>
  </si>
  <si>
    <t>100000000073</t>
  </si>
  <si>
    <t>100000000074</t>
  </si>
  <si>
    <t>100000000075</t>
  </si>
  <si>
    <t>100000000076</t>
  </si>
  <si>
    <t>100000000077</t>
  </si>
  <si>
    <t>100000000078</t>
  </si>
  <si>
    <t>100000000079</t>
  </si>
  <si>
    <t>100000000080</t>
  </si>
  <si>
    <t>100000000081</t>
  </si>
  <si>
    <t>100000000082</t>
  </si>
  <si>
    <t>100000000083</t>
  </si>
  <si>
    <t>100000000084</t>
  </si>
  <si>
    <t>100000000085</t>
  </si>
  <si>
    <t>100000000086</t>
  </si>
  <si>
    <t>100000000087</t>
  </si>
  <si>
    <t>100000000088</t>
  </si>
  <si>
    <t>02/02/2007</t>
  </si>
  <si>
    <t>100000000340</t>
  </si>
  <si>
    <t>09/03/2007</t>
  </si>
  <si>
    <t>100000000341</t>
  </si>
  <si>
    <t>30/04/2007</t>
  </si>
  <si>
    <t>100000000342</t>
  </si>
  <si>
    <t>31/03/2008</t>
  </si>
  <si>
    <t>100000000343</t>
  </si>
  <si>
    <t>10/07/2007</t>
  </si>
  <si>
    <t>100000000344</t>
  </si>
  <si>
    <t>19/07/2007</t>
  </si>
  <si>
    <t>100000000346</t>
  </si>
  <si>
    <t>31/07/2007</t>
  </si>
  <si>
    <t>100000000347</t>
  </si>
  <si>
    <t>17/08/2007</t>
  </si>
  <si>
    <t>100000000348</t>
  </si>
  <si>
    <t>31/08/2007</t>
  </si>
  <si>
    <t>100000000349</t>
  </si>
  <si>
    <t>28/09/2007</t>
  </si>
  <si>
    <t>100000000350</t>
  </si>
  <si>
    <t>04/10/2007</t>
  </si>
  <si>
    <t>100000000351</t>
  </si>
  <si>
    <t>100000000352</t>
  </si>
  <si>
    <t>15/10/2007</t>
  </si>
  <si>
    <t>100000000353</t>
  </si>
  <si>
    <t>22/10/2007</t>
  </si>
  <si>
    <t>100000000354</t>
  </si>
  <si>
    <t>30/11/2007</t>
  </si>
  <si>
    <t>100000000355</t>
  </si>
  <si>
    <t>11/12/2007</t>
  </si>
  <si>
    <t>100000000356</t>
  </si>
  <si>
    <t>31/12/2007</t>
  </si>
  <si>
    <t>100000000357</t>
  </si>
  <si>
    <t>08/01/2008</t>
  </si>
  <si>
    <t>100000000358</t>
  </si>
  <si>
    <t>11/01/2008</t>
  </si>
  <si>
    <t>100000000359</t>
  </si>
  <si>
    <t>24/01/2008</t>
  </si>
  <si>
    <t>100000000360</t>
  </si>
  <si>
    <t>05/02/2008</t>
  </si>
  <si>
    <t>100000000361</t>
  </si>
  <si>
    <t>19/02/2008</t>
  </si>
  <si>
    <t>100000000362</t>
  </si>
  <si>
    <t>100000000363</t>
  </si>
  <si>
    <t>26/02/2008</t>
  </si>
  <si>
    <t>100000000364</t>
  </si>
  <si>
    <t>100000000365</t>
  </si>
  <si>
    <t>100000000366</t>
  </si>
  <si>
    <t>100000000367</t>
  </si>
  <si>
    <t>02/05/2008</t>
  </si>
  <si>
    <t>100000000368</t>
  </si>
  <si>
    <t>10/06/2008</t>
  </si>
  <si>
    <t>100000000369</t>
  </si>
  <si>
    <t>100000000370</t>
  </si>
  <si>
    <t>09/07/2008</t>
  </si>
  <si>
    <t>100000000371</t>
  </si>
  <si>
    <t>10/07/2008</t>
  </si>
  <si>
    <t>100000000372</t>
  </si>
  <si>
    <t>31/07/2008</t>
  </si>
  <si>
    <t>100000000373</t>
  </si>
  <si>
    <t>31/08/2008</t>
  </si>
  <si>
    <t>100000000374</t>
  </si>
  <si>
    <t>01/10/2008</t>
  </si>
  <si>
    <t>100000000375</t>
  </si>
  <si>
    <t>07/10/2008</t>
  </si>
  <si>
    <t>100000000377</t>
  </si>
  <si>
    <t>16/10/2008</t>
  </si>
  <si>
    <t>100000000378</t>
  </si>
  <si>
    <t>100000000379</t>
  </si>
  <si>
    <t>100000000380</t>
  </si>
  <si>
    <t>100000000381</t>
  </si>
  <si>
    <t>100000000382</t>
  </si>
  <si>
    <t>100000000383</t>
  </si>
  <si>
    <t>100000000384</t>
  </si>
  <si>
    <t>100000000385</t>
  </si>
  <si>
    <t>100000000386</t>
  </si>
  <si>
    <t>100000000387</t>
  </si>
  <si>
    <t>23/10/2008</t>
  </si>
  <si>
    <t>100000000388</t>
  </si>
  <si>
    <t>100000000389</t>
  </si>
  <si>
    <t>100000000390</t>
  </si>
  <si>
    <t>100000000393</t>
  </si>
  <si>
    <t>01/11/2008</t>
  </si>
  <si>
    <t>100000000394</t>
  </si>
  <si>
    <t>Center ID</t>
  </si>
  <si>
    <t>Date</t>
  </si>
  <si>
    <t>--</t>
  </si>
  <si>
    <t>Int</t>
  </si>
  <si>
    <t>value</t>
  </si>
  <si>
    <t>0+</t>
  </si>
  <si>
    <t>1*</t>
  </si>
  <si>
    <t>Sheet1</t>
  </si>
  <si>
    <t>Sheet2</t>
  </si>
  <si>
    <t>Name</t>
  </si>
  <si>
    <t>Emp ID</t>
  </si>
  <si>
    <t>Company</t>
  </si>
  <si>
    <t>Salary</t>
  </si>
  <si>
    <t>Mohan</t>
  </si>
  <si>
    <t>FSC</t>
  </si>
  <si>
    <t>Deepak</t>
  </si>
  <si>
    <t>IGC</t>
  </si>
  <si>
    <t>Rajesh</t>
  </si>
  <si>
    <t>FIS</t>
  </si>
  <si>
    <t>Mukesh</t>
  </si>
  <si>
    <t>HCL</t>
  </si>
  <si>
    <t>Sita</t>
  </si>
  <si>
    <t>FCM</t>
  </si>
  <si>
    <t>Geeta</t>
  </si>
  <si>
    <t>WNS</t>
  </si>
  <si>
    <t>Sheet3</t>
  </si>
  <si>
    <t>Sheet4</t>
  </si>
  <si>
    <t>Location</t>
  </si>
  <si>
    <t>Noida</t>
  </si>
  <si>
    <t>Delhi</t>
  </si>
  <si>
    <t>Kolkata</t>
  </si>
  <si>
    <t>mumbai</t>
  </si>
  <si>
    <t>Patna</t>
  </si>
  <si>
    <t>Lucknow</t>
  </si>
  <si>
    <t>Marks</t>
  </si>
  <si>
    <t>Vlookup</t>
  </si>
  <si>
    <t>Fail</t>
  </si>
  <si>
    <t>pass</t>
  </si>
  <si>
    <t>Second</t>
  </si>
  <si>
    <t>First</t>
  </si>
  <si>
    <t>Excelelnt</t>
  </si>
  <si>
    <t xml:space="preserve">Stock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</si>
  <si>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</si>
  <si>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</si>
  <si>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</si>
  <si>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</si>
  <si>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</si>
  <si>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</si>
  <si>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</si>
  <si>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</si>
  <si>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</si>
  <si>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</si>
  <si>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</si>
  <si>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</si>
  <si>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Opening Stock</t>
  </si>
  <si>
    <t xml:space="preserve"> =VLOOKUP(DATE(YEAR($A$2),MONTH(E2&amp;1),1),$A$2:$B$366,2,0)</t>
  </si>
  <si>
    <t>Closing Stock</t>
  </si>
  <si>
    <t xml:space="preserve"> =VLOOKUP(DATE(YEAR($A$2),MONTH(E2&amp;1),DAY(EOMONTH(1&amp;E2,0))),$A$2:$B$366,2,0)</t>
  </si>
  <si>
    <t>CSE</t>
  </si>
  <si>
    <t>Average Stock</t>
  </si>
  <si>
    <t xml:space="preserve"> =AVERAGE(IF(TEXT($A$2:$A$366,"mmm")=$J$1,$B$2:$B$366,""))</t>
  </si>
  <si>
    <t>Mid Month Stock</t>
  </si>
  <si>
    <t>dec</t>
  </si>
  <si>
    <t xml:space="preserve"> =VLOOKUP(EDATE($E$2,ROW(A1)-ROW($A$1)),$A$2:$B$366,2,0)</t>
  </si>
  <si>
    <t>Main ID</t>
  </si>
  <si>
    <t>ID</t>
  </si>
  <si>
    <t>FGGT10037</t>
  </si>
  <si>
    <t>FGRAX01</t>
  </si>
  <si>
    <t>Raxaul 1</t>
  </si>
  <si>
    <t>FGGT10041</t>
  </si>
  <si>
    <t>FGDAM01</t>
  </si>
  <si>
    <t>Damodarpur</t>
  </si>
  <si>
    <t>FGGT10106</t>
  </si>
  <si>
    <t>FGSAG01</t>
  </si>
  <si>
    <t>Sagouli</t>
  </si>
  <si>
    <t>FGGT10124</t>
  </si>
  <si>
    <t>FGMOT02</t>
  </si>
  <si>
    <t>Motihari2</t>
  </si>
  <si>
    <t>FGMDU01</t>
  </si>
  <si>
    <t>FGGT10162</t>
  </si>
  <si>
    <t>FGMEH01</t>
  </si>
  <si>
    <t>Mehsi</t>
  </si>
  <si>
    <t>FGGT10166</t>
  </si>
  <si>
    <t>FGMOT01</t>
  </si>
  <si>
    <t>Motihari1</t>
  </si>
  <si>
    <t>FGGT10201</t>
  </si>
  <si>
    <t>FGRGW01</t>
  </si>
  <si>
    <t>Ramgawa</t>
  </si>
  <si>
    <t>FGLOH01</t>
  </si>
  <si>
    <t>FGGT10237</t>
  </si>
  <si>
    <t>Loharia</t>
  </si>
  <si>
    <t>FGGT10375</t>
  </si>
  <si>
    <t>FGBGH01</t>
  </si>
  <si>
    <t>Bagha</t>
  </si>
  <si>
    <t>FGGT10404</t>
  </si>
  <si>
    <t>FGCHK01</t>
  </si>
  <si>
    <t>Chakia</t>
  </si>
  <si>
    <t>FGGT10420</t>
  </si>
  <si>
    <t>FGDHK01</t>
  </si>
  <si>
    <t>Dhaka</t>
  </si>
  <si>
    <t>FGGT10424</t>
  </si>
  <si>
    <t>FGDHK02</t>
  </si>
  <si>
    <t>Dhaka02</t>
  </si>
  <si>
    <t>FGGT10442</t>
  </si>
  <si>
    <t>Madhuban</t>
  </si>
  <si>
    <t>FGGT10489</t>
  </si>
  <si>
    <t>FGDAM02</t>
  </si>
  <si>
    <t>Damodarpur02</t>
  </si>
  <si>
    <t>FGGT10506</t>
  </si>
  <si>
    <t>FGJGP01</t>
  </si>
  <si>
    <t>Jogapatti</t>
  </si>
  <si>
    <t>FGGT10512</t>
  </si>
  <si>
    <t>FGMOT04</t>
  </si>
  <si>
    <t>Motihari4</t>
  </si>
  <si>
    <t>FGGT10525</t>
  </si>
  <si>
    <t>FGMOT05</t>
  </si>
  <si>
    <t>Motihari05</t>
  </si>
  <si>
    <t>FGGT10527</t>
  </si>
  <si>
    <t>FGKSR01</t>
  </si>
  <si>
    <t>Kesaria</t>
  </si>
  <si>
    <t>FGGT10547</t>
  </si>
  <si>
    <t>FGPAR02</t>
  </si>
  <si>
    <t>Paharpur 2</t>
  </si>
  <si>
    <t>FGGT10558</t>
  </si>
  <si>
    <t>FGSAG02</t>
  </si>
  <si>
    <t>Sagauli 02</t>
  </si>
  <si>
    <t>FGGT10589</t>
  </si>
  <si>
    <t>FGCHK02</t>
  </si>
  <si>
    <t>Chakia 02</t>
  </si>
  <si>
    <t>FGGT10623</t>
  </si>
  <si>
    <t>FGMEH02</t>
  </si>
  <si>
    <t>Meheshi2</t>
  </si>
  <si>
    <t>FGGT10625</t>
  </si>
  <si>
    <t>FGSBG02</t>
  </si>
  <si>
    <t>Sahebganj02</t>
  </si>
  <si>
    <t>FGGT10664</t>
  </si>
  <si>
    <t>FGHNT01</t>
  </si>
  <si>
    <t>Harnataur</t>
  </si>
  <si>
    <t>FGGT10733</t>
  </si>
  <si>
    <t>FGGSN01</t>
  </si>
  <si>
    <t>Ghorsasahan 01</t>
  </si>
  <si>
    <t>FGGT10820</t>
  </si>
  <si>
    <t>FGSDH01</t>
  </si>
  <si>
    <t>C D Block Sidhao</t>
  </si>
  <si>
    <t>FGGT10824</t>
  </si>
  <si>
    <t>FGNWR01</t>
  </si>
  <si>
    <t>Nawrangiya(Balmikinagar)</t>
  </si>
  <si>
    <t>FGGT10825</t>
  </si>
  <si>
    <t>FGBGH02</t>
  </si>
  <si>
    <t>Bagha 02</t>
  </si>
  <si>
    <t>FGGT10854</t>
  </si>
  <si>
    <t>FGBLL01</t>
  </si>
  <si>
    <t>Bela 01 (E Champaran)</t>
  </si>
  <si>
    <t>FGGT10862</t>
  </si>
  <si>
    <t>FGRMN01</t>
  </si>
  <si>
    <t>Ramnagar</t>
  </si>
  <si>
    <t>FGGT10876</t>
  </si>
  <si>
    <t>FGKYP01</t>
  </si>
  <si>
    <t>Kalyanpur</t>
  </si>
  <si>
    <t>FGGT10892</t>
  </si>
  <si>
    <t>FGBLU01</t>
  </si>
  <si>
    <t>Balua</t>
  </si>
  <si>
    <t>Code</t>
  </si>
  <si>
    <t>Home Task</t>
  </si>
  <si>
    <t>Brijanandan Chaube</t>
  </si>
  <si>
    <t>Anil Kumar</t>
  </si>
  <si>
    <t>Girendra Thakur</t>
  </si>
  <si>
    <t>Roshan</t>
  </si>
  <si>
    <t>Aftab Ansari</t>
  </si>
  <si>
    <t>Maniranjan</t>
  </si>
  <si>
    <t>Krishna Dev Thakur</t>
  </si>
  <si>
    <t>Santosh kumar singh</t>
  </si>
  <si>
    <t>Madhusudan</t>
  </si>
  <si>
    <t>Atul Kumar_Dhaka</t>
  </si>
  <si>
    <t>Amit Kumar</t>
  </si>
  <si>
    <t>Kumar Vidya</t>
  </si>
  <si>
    <t>Niraj kumar Panday</t>
  </si>
  <si>
    <t>Solar Site</t>
  </si>
  <si>
    <t>Sunil Singh</t>
  </si>
  <si>
    <t>Abishek kumar singh</t>
  </si>
  <si>
    <t>Rajan Srivastava</t>
  </si>
  <si>
    <t>Anshu Kumar</t>
  </si>
  <si>
    <t>MP Singh</t>
  </si>
  <si>
    <t>Avneet</t>
  </si>
  <si>
    <t>Arun Kumar</t>
  </si>
  <si>
    <t>RAJENDRA KUMAR</t>
  </si>
  <si>
    <t>Chandan Kumar</t>
  </si>
  <si>
    <t>Birju kumar</t>
  </si>
  <si>
    <t>Ravi bhushan pathak</t>
  </si>
  <si>
    <t>Manoj Sah</t>
  </si>
  <si>
    <t>Santosh</t>
  </si>
  <si>
    <t>Rakesh Kumar</t>
  </si>
  <si>
    <t>Arun Rai</t>
  </si>
  <si>
    <t>Anoop kumar</t>
  </si>
  <si>
    <t>shamim raja</t>
  </si>
  <si>
    <t>Nazeer</t>
  </si>
  <si>
    <t>Sures sah</t>
  </si>
  <si>
    <t>Sunil Kumar Srivastav</t>
  </si>
  <si>
    <t>Ranjeet kumar</t>
  </si>
  <si>
    <t>Pawan Kumar Yadav</t>
  </si>
  <si>
    <t>Basant Prasad</t>
  </si>
  <si>
    <t>Niraj kumar</t>
  </si>
  <si>
    <t>Santosh Sharma</t>
  </si>
  <si>
    <t>Pramod kumar</t>
  </si>
  <si>
    <t>NARENDER JII</t>
  </si>
  <si>
    <t>AMAR KUMAR</t>
  </si>
  <si>
    <t>Md.Javed Akhtar</t>
  </si>
  <si>
    <t>Gangesh Ranjan</t>
  </si>
  <si>
    <t>Krishna Kr. Yadav</t>
  </si>
  <si>
    <t>Manoj kumar</t>
  </si>
  <si>
    <t>RAHUL KUMAR PATHAK</t>
  </si>
  <si>
    <t>Dayashankar Rai</t>
  </si>
  <si>
    <t>Md Firoj Alam</t>
  </si>
  <si>
    <t>Santosh Kr. Suman</t>
  </si>
  <si>
    <t>SANJAY PRASAD</t>
  </si>
  <si>
    <t>Santosh Kumar</t>
  </si>
  <si>
    <t>Suraj Kumar</t>
  </si>
  <si>
    <t>Mohammad Insaaf Aalam</t>
  </si>
  <si>
    <t>SANJEET KUMAR</t>
  </si>
  <si>
    <t>PRADIP PRASAD</t>
  </si>
  <si>
    <t>RAJENDRA PRASAD</t>
  </si>
  <si>
    <t>NandLalSingh</t>
  </si>
  <si>
    <t>ADITYA KUMAR</t>
  </si>
  <si>
    <t>Sidhesh Kumar</t>
  </si>
  <si>
    <t>RAKESH KUMAR PATHAK</t>
  </si>
  <si>
    <t>Dinesh Kumar Sah</t>
  </si>
  <si>
    <t>Ramesh Ch.Roy</t>
  </si>
  <si>
    <t>Shekahr Suman</t>
  </si>
  <si>
    <t>Kishor Kumar</t>
  </si>
  <si>
    <t>Lala Patel</t>
  </si>
  <si>
    <t xml:space="preserve">NAVEEN </t>
  </si>
  <si>
    <t>Ram Udar</t>
  </si>
  <si>
    <t>Kaishar Ali</t>
  </si>
  <si>
    <t>Binod Kr. Singh</t>
  </si>
  <si>
    <t>Nawal Kishor Ray</t>
  </si>
  <si>
    <t>Bhim</t>
  </si>
  <si>
    <t>Surendra Kumar</t>
  </si>
  <si>
    <t>Vinod Kr. Yadav</t>
  </si>
  <si>
    <t>Gopal Prasad</t>
  </si>
  <si>
    <t>Prabhakar Kr</t>
  </si>
  <si>
    <t>RAJESH PASWAN</t>
  </si>
  <si>
    <t>Chanadan Kumar Sharma</t>
  </si>
  <si>
    <t>Kush Kumar</t>
  </si>
  <si>
    <t>KumarRamVinay</t>
  </si>
  <si>
    <t>Navin Ranjan</t>
  </si>
  <si>
    <t>SANJAY KUMAR NAYAK</t>
  </si>
  <si>
    <t>Jitendra Kumar</t>
  </si>
  <si>
    <t>RAM ANEK</t>
  </si>
  <si>
    <t>SANJAY KUMAR</t>
  </si>
  <si>
    <t>Shatrudhan Kumar</t>
  </si>
  <si>
    <t>AMAN KUMAR</t>
  </si>
  <si>
    <t>Sandeep Kumar</t>
  </si>
  <si>
    <t>MUMTAJ</t>
  </si>
  <si>
    <t>Manoj Kumar Singh</t>
  </si>
  <si>
    <t>VINOD KUMAR</t>
  </si>
  <si>
    <t>MANISH KUMAR</t>
  </si>
  <si>
    <t>VIJAY KUMAR</t>
  </si>
  <si>
    <t>SATISH KUMAR</t>
  </si>
  <si>
    <t>SANJAY PASWAN</t>
  </si>
  <si>
    <t>PARMESHWAR PASWAN</t>
  </si>
  <si>
    <t>PRATAP SINGH</t>
  </si>
  <si>
    <t>Ajit kumar</t>
  </si>
  <si>
    <t>MUSTAFA ALAM</t>
  </si>
  <si>
    <t>SANJAY KUMAR SUMAN</t>
  </si>
  <si>
    <t>SHASHIKANT KUMAR</t>
  </si>
  <si>
    <t>SHANU KUMAR</t>
  </si>
  <si>
    <t>NASEEM ANSARI</t>
  </si>
  <si>
    <t>SANJAY VAISHALI</t>
  </si>
  <si>
    <t>SAROJ KUMAR</t>
  </si>
  <si>
    <t>Anand Bhardwaj</t>
  </si>
  <si>
    <t>EJAJ AHEMAD</t>
  </si>
  <si>
    <t>Rajkumar</t>
  </si>
  <si>
    <t>AKHILESH KUMAR</t>
  </si>
  <si>
    <t>RAJESH CHAURASIYA</t>
  </si>
  <si>
    <t>Samarjeet Kumar Azad</t>
  </si>
  <si>
    <t>NAND LAL</t>
  </si>
  <si>
    <t>KRISHNAKANT</t>
  </si>
  <si>
    <t>SANTOS KR. JHA</t>
  </si>
  <si>
    <t>RUPESH KUMAR</t>
  </si>
  <si>
    <t>Ajay kumar</t>
  </si>
  <si>
    <t>NAVED ALAM</t>
  </si>
  <si>
    <t>SANJAY GAROUL</t>
  </si>
  <si>
    <t>Abhay Kumar</t>
  </si>
  <si>
    <t>KIRAN KUMAR</t>
  </si>
  <si>
    <t>SARFARAJ</t>
  </si>
  <si>
    <t>Raju Kumar</t>
  </si>
  <si>
    <t>CHANDRAKANT</t>
  </si>
  <si>
    <t>Pawan</t>
  </si>
  <si>
    <t>OM PRAKASH</t>
  </si>
  <si>
    <t>PINTU KUMAR</t>
  </si>
  <si>
    <t>SADRE ALAM</t>
  </si>
  <si>
    <t>BISNUKANT</t>
  </si>
  <si>
    <t>SUBODH KUMAR</t>
  </si>
  <si>
    <t>JABIULLAH</t>
  </si>
  <si>
    <t>TAUFIQ</t>
  </si>
  <si>
    <t>SANJAY KUMAR-2</t>
  </si>
  <si>
    <t>RAJESH KUMAR</t>
  </si>
  <si>
    <t>FIROJ ALAM</t>
  </si>
  <si>
    <t>NANDU BAITHA</t>
  </si>
  <si>
    <t>Ranjesh Kumar Singh</t>
  </si>
  <si>
    <t>Umesh Kumar</t>
  </si>
  <si>
    <t>CHANDRAMAULI SHARMA</t>
  </si>
  <si>
    <t xml:space="preserve">Santosh Kumar  </t>
  </si>
  <si>
    <t>AJEET</t>
  </si>
  <si>
    <t>Rajeev kumar Kusum</t>
  </si>
  <si>
    <t>DILIP KUMAR</t>
  </si>
  <si>
    <t>Kumar Kamlesh</t>
  </si>
  <si>
    <t>SAURABH UPADHYAY</t>
  </si>
  <si>
    <t>ABHAY</t>
  </si>
  <si>
    <t>Satyendra kumar</t>
  </si>
  <si>
    <t>Avadhesh kr. Roy</t>
  </si>
  <si>
    <t>Birbal Singh</t>
  </si>
  <si>
    <t>Saurav Kumar</t>
  </si>
  <si>
    <t>Santosh Priydarshi</t>
  </si>
  <si>
    <t>Raju</t>
  </si>
  <si>
    <t>Bishnu Yadav</t>
  </si>
  <si>
    <t>Satish Kumar Ray</t>
  </si>
  <si>
    <t>Mritunjay Pandey</t>
  </si>
  <si>
    <t>KAUSHIK</t>
  </si>
  <si>
    <t>ABHISEKH KUMAR</t>
  </si>
  <si>
    <t>BRAJESH KUMAR</t>
  </si>
  <si>
    <t>Amod kumar</t>
  </si>
  <si>
    <t>Munna Kumar</t>
  </si>
  <si>
    <t>Rajeev Kumar</t>
  </si>
  <si>
    <t>Ghanshyam</t>
  </si>
  <si>
    <t>Prabhu Kumar Yadav</t>
  </si>
  <si>
    <t>Ravindra</t>
  </si>
  <si>
    <t>Ranjan Kumar</t>
  </si>
  <si>
    <t>SACHIN KR. SINGH</t>
  </si>
  <si>
    <t>Devendra Kumar Singh</t>
  </si>
  <si>
    <t>Sabindra Kr. Singh</t>
  </si>
  <si>
    <t>DHARAMVEER</t>
  </si>
  <si>
    <t>PRAKASH GUPTA</t>
  </si>
  <si>
    <t>Sunil Kumar</t>
  </si>
  <si>
    <t>Ashutosh</t>
  </si>
  <si>
    <t>RAJ KUMAR PRASAD</t>
  </si>
  <si>
    <t>Ravi ranjan</t>
  </si>
  <si>
    <t>Kumar Rajiv Ranjan</t>
  </si>
  <si>
    <t>Dhirendra Kumar</t>
  </si>
  <si>
    <t>Ravi Ranjan Kumar</t>
  </si>
  <si>
    <t>Ravi Nandan Niraz</t>
  </si>
  <si>
    <t>Dhirendra Dubey</t>
  </si>
  <si>
    <t>Bir Bahadur Singh</t>
  </si>
  <si>
    <t>Vikash Kumar2</t>
  </si>
  <si>
    <t>ram janam singh</t>
  </si>
  <si>
    <t>Dharmendra kumar pandey</t>
  </si>
  <si>
    <t>Amrendra Kumar</t>
  </si>
  <si>
    <t>Prashant Kumar</t>
  </si>
  <si>
    <t>Mananjay Kumar singh</t>
  </si>
  <si>
    <t>SAHEB LAL</t>
  </si>
  <si>
    <t xml:space="preserve">LAXMAN </t>
  </si>
  <si>
    <t>SHAILESH KUMAR</t>
  </si>
  <si>
    <t xml:space="preserve">Raj Kumar </t>
  </si>
  <si>
    <t>Ravi Kant Kumar</t>
  </si>
  <si>
    <t>UTTAM KUMAR</t>
  </si>
  <si>
    <t>Karamvir Kumar</t>
  </si>
  <si>
    <t>Md  Seraj</t>
  </si>
  <si>
    <t>Sheesh Lal</t>
  </si>
  <si>
    <t xml:space="preserve">Anil  Kumar </t>
  </si>
  <si>
    <t xml:space="preserve">Munna Kumar </t>
  </si>
  <si>
    <t>DEEPAK KUMAR SINGH</t>
  </si>
  <si>
    <t>Rohit Kumar</t>
  </si>
  <si>
    <t>Temp. Umesh kumar</t>
  </si>
  <si>
    <t>RAJESH MISHRA</t>
  </si>
  <si>
    <t>PRAMOD PATHAK</t>
  </si>
  <si>
    <t>Kamlesh Kumar</t>
  </si>
  <si>
    <t>MUNNA NEW</t>
  </si>
  <si>
    <t>Pinku Ojha</t>
  </si>
  <si>
    <t>Manoj Kumar Sharma</t>
  </si>
  <si>
    <t>Rajiv Ranjan</t>
  </si>
  <si>
    <t>Chandra Prakash Singh</t>
  </si>
  <si>
    <t>SANTOSH SAH</t>
  </si>
  <si>
    <t>SANTOSH NEW</t>
  </si>
  <si>
    <t>Amit Kumar Mishra</t>
  </si>
  <si>
    <t>Rahul kumar singh</t>
  </si>
  <si>
    <t>Manoj Kr. Singh</t>
  </si>
  <si>
    <t>ALAM</t>
  </si>
  <si>
    <t>BRINDER MISHRA</t>
  </si>
  <si>
    <t>AMIT</t>
  </si>
  <si>
    <t>SHYAM KUMAR</t>
  </si>
  <si>
    <t xml:space="preserve">Kumar Alok </t>
  </si>
  <si>
    <t>RAJESH YADAV</t>
  </si>
  <si>
    <t>Sanjay kumar Upadhayay</t>
  </si>
  <si>
    <t>Pankaj Kumar Pandey</t>
  </si>
  <si>
    <t>MANISH KUMAR SINGH</t>
  </si>
  <si>
    <t>Rishikeskh</t>
  </si>
  <si>
    <t>MANTOSH</t>
  </si>
  <si>
    <t>SUJIT KUMAR</t>
  </si>
  <si>
    <t>SUBODH RAI</t>
  </si>
  <si>
    <t>Amarjeet</t>
  </si>
  <si>
    <t>Vikash Kumar</t>
  </si>
  <si>
    <t>sudhir kr sharma</t>
  </si>
  <si>
    <t>RITESH KUMAR</t>
  </si>
  <si>
    <t>Basawan Sharma</t>
  </si>
  <si>
    <t>Pawan Kumar</t>
  </si>
  <si>
    <t>Ravi Kumar</t>
  </si>
  <si>
    <t>Kumud</t>
  </si>
  <si>
    <t>Rajiw Kumar Singh</t>
  </si>
  <si>
    <t>Yogendra Kumar Singh</t>
  </si>
  <si>
    <t>ROHIT SINGH</t>
  </si>
  <si>
    <t>Ramesh Kr. Kushwaha</t>
  </si>
  <si>
    <t>MD Farukh</t>
  </si>
  <si>
    <t>RAJESH KR YADAV</t>
  </si>
  <si>
    <t>Arbind Kumar Yadav</t>
  </si>
  <si>
    <t>YOGENDRA PRATAP SINGH</t>
  </si>
  <si>
    <t>MADAN MOHAN</t>
  </si>
  <si>
    <t>Kanahiya</t>
  </si>
  <si>
    <t>MUNNA OLD</t>
  </si>
  <si>
    <t>Devendra Mishra</t>
  </si>
  <si>
    <t>ASHRAF</t>
  </si>
  <si>
    <t>RANVIJAY SINGH</t>
  </si>
  <si>
    <t>Sanjit Kumar</t>
  </si>
  <si>
    <t>UPENDRA</t>
  </si>
  <si>
    <t>ARUN UPADHYA</t>
  </si>
  <si>
    <t>Vikas Kumar</t>
  </si>
  <si>
    <t>Shushil Kumar</t>
  </si>
  <si>
    <t>ASHOK KUMAR</t>
  </si>
  <si>
    <t>Abhishek Kr. Singh</t>
  </si>
  <si>
    <t>Chunmun kumar Padey</t>
  </si>
  <si>
    <t>PANKAJ KUMAR</t>
  </si>
  <si>
    <t>ANIL KUMAR YADAV</t>
  </si>
  <si>
    <t>DEWENDRA SINGH</t>
  </si>
  <si>
    <t>NIRANJAN BAITHA</t>
  </si>
  <si>
    <t>Ganesh Bharti</t>
  </si>
  <si>
    <t>DIWAKER</t>
  </si>
  <si>
    <t>Ajeet kumar</t>
  </si>
  <si>
    <t>Sudhansu</t>
  </si>
  <si>
    <t>KABINDRA PRASAD</t>
  </si>
  <si>
    <t>Anurag Kumar Singh</t>
  </si>
  <si>
    <t>Avinash Kumar</t>
  </si>
  <si>
    <t>Nabin Kumar</t>
  </si>
  <si>
    <t>Satish Chandra Maurya</t>
  </si>
  <si>
    <t>Parmanand Kumar Singh</t>
  </si>
  <si>
    <t>UPENDRA YADAV</t>
  </si>
  <si>
    <t>DEEPAK KUMAR</t>
  </si>
  <si>
    <t>DHANANJAY KUMAR</t>
  </si>
  <si>
    <t>Ganesh Baitha</t>
  </si>
  <si>
    <t>Ashok Kumar Singh</t>
  </si>
  <si>
    <t>Shashi Bhusan Roy</t>
  </si>
  <si>
    <t>AMRESH KUMAR VERMA</t>
  </si>
  <si>
    <t>Narad singh</t>
  </si>
  <si>
    <t>ABHAY SHEKHAR</t>
  </si>
  <si>
    <t xml:space="preserve">Rakesh Kumar Shrivastava  </t>
  </si>
  <si>
    <t>Rajeev Ranjan</t>
  </si>
  <si>
    <t>Dharmendra Kr. Vishkarma</t>
  </si>
  <si>
    <t>Jayant Kumar</t>
  </si>
  <si>
    <t>krishana Kr. Ojha</t>
  </si>
  <si>
    <t>Navind Kr Pandey</t>
  </si>
  <si>
    <t>MD. SHAKIL</t>
  </si>
  <si>
    <t xml:space="preserve">RAVI RANJAN </t>
  </si>
  <si>
    <t>SAURABH SINGH</t>
  </si>
  <si>
    <t>Temp. Dilip Kumar</t>
  </si>
  <si>
    <t>Shashi Ranjan</t>
  </si>
  <si>
    <t>SUJIT SINGH</t>
  </si>
  <si>
    <t>Nagendra</t>
  </si>
  <si>
    <t>SHYAM SUNDER RAI</t>
  </si>
  <si>
    <t>Ganesh kumar</t>
  </si>
  <si>
    <t>RAHUL</t>
  </si>
  <si>
    <t>Lokesh Kumar</t>
  </si>
  <si>
    <t>SUJEET RANJAN</t>
  </si>
  <si>
    <t>DHIRENDRA</t>
  </si>
  <si>
    <t>TANVEER AHMED</t>
  </si>
  <si>
    <t>Gopal Kumar</t>
  </si>
  <si>
    <t>RAKESH LALA</t>
  </si>
  <si>
    <t>Sachchidanand Kumar</t>
  </si>
  <si>
    <t>Dayanand Jha</t>
  </si>
  <si>
    <t>Gautam Prasad</t>
  </si>
  <si>
    <t>Md. Azim</t>
  </si>
  <si>
    <t>MUKESH KUMAR</t>
  </si>
  <si>
    <t>Kunal singh</t>
  </si>
  <si>
    <t>JANARDHAN</t>
  </si>
  <si>
    <t>SANJEET</t>
  </si>
  <si>
    <t>Chandan Kr. Lal</t>
  </si>
  <si>
    <t>HEMANT</t>
  </si>
  <si>
    <t>Raj Kishor Sah</t>
  </si>
  <si>
    <t>Vivek kumar</t>
  </si>
  <si>
    <t>BINOD KUMAR</t>
  </si>
  <si>
    <t>Dharmendar Singh</t>
  </si>
  <si>
    <t>Sandip Kumar</t>
  </si>
  <si>
    <t>SANJAY</t>
  </si>
  <si>
    <t>Praveen</t>
  </si>
  <si>
    <t>Shashikant kumar Chaudhary</t>
  </si>
  <si>
    <t>Abhishek Kumar</t>
  </si>
  <si>
    <t>YUVRAAJ SINGH</t>
  </si>
  <si>
    <t>Subhash Chandra</t>
  </si>
  <si>
    <t>Binay chaudari</t>
  </si>
  <si>
    <t>Tripurari</t>
  </si>
  <si>
    <t>SANDEEP</t>
  </si>
  <si>
    <t>SUNIL</t>
  </si>
  <si>
    <t>Ajit Majee</t>
  </si>
  <si>
    <t>RAKESH RANJAN</t>
  </si>
  <si>
    <t>SURYA PRAKASH</t>
  </si>
  <si>
    <t>KARUNA SHANKAR DUBEY</t>
  </si>
  <si>
    <t>RITESH</t>
  </si>
  <si>
    <t>Sanjiv kumar</t>
  </si>
  <si>
    <t>ANIL</t>
  </si>
  <si>
    <t>PREAM</t>
  </si>
  <si>
    <t>GOPAL</t>
  </si>
  <si>
    <t>Arvind Kumar</t>
  </si>
  <si>
    <t>ASHUTOSH KR</t>
  </si>
  <si>
    <t>Pintu Kumar Paswan</t>
  </si>
  <si>
    <t>Rajiv Kumar</t>
  </si>
  <si>
    <t>PRABHAKAR</t>
  </si>
  <si>
    <t>PREM SINGH</t>
  </si>
  <si>
    <t>Rishi kumar</t>
  </si>
  <si>
    <t>Abhimanyu Kumar</t>
  </si>
  <si>
    <t>Peter Paskal Tigga</t>
  </si>
  <si>
    <t>Ashwani Kumar Yadav</t>
  </si>
  <si>
    <t>DURGA</t>
  </si>
  <si>
    <t>JITENDARA KR GUPTA</t>
  </si>
  <si>
    <t>Dilip Oraon</t>
  </si>
  <si>
    <t>JAYANT</t>
  </si>
  <si>
    <t>SAURAV SARKAR</t>
  </si>
  <si>
    <t>SUBHASH KUMAR</t>
  </si>
  <si>
    <t>Satyendra</t>
  </si>
  <si>
    <t>BIRENDRA TIRKEY</t>
  </si>
  <si>
    <t>MUKESH K  SAHANI</t>
  </si>
  <si>
    <t>MIHIR</t>
  </si>
  <si>
    <t xml:space="preserve">Deepak Kumar </t>
  </si>
  <si>
    <t>Manindar</t>
  </si>
  <si>
    <t>RAKESH KUMAR SHARMA</t>
  </si>
  <si>
    <t>JITENDRA PRASAD</t>
  </si>
  <si>
    <t>Alok Prakash</t>
  </si>
  <si>
    <t>GAJENDRA VERMA</t>
  </si>
  <si>
    <t xml:space="preserve">KAMRAN </t>
  </si>
  <si>
    <t>MANOJ KU SINGH</t>
  </si>
  <si>
    <t>RANGESH</t>
  </si>
  <si>
    <t>Sanjay kant</t>
  </si>
  <si>
    <t>Ashok</t>
  </si>
  <si>
    <t>SACHIN KUMAR</t>
  </si>
  <si>
    <t>SANDEEP KUMAR GUPTA</t>
  </si>
  <si>
    <t>RANJAN</t>
  </si>
  <si>
    <t>SATISH</t>
  </si>
  <si>
    <t>PREM SINHA</t>
  </si>
  <si>
    <t>MUKADDAR ANSARI</t>
  </si>
  <si>
    <t>SANTOSH ANAND</t>
  </si>
  <si>
    <t>ARUN</t>
  </si>
  <si>
    <t>PRITAM</t>
  </si>
  <si>
    <t>VINAY KUMAR</t>
  </si>
  <si>
    <t>SHATRUGHAN CHOUDHARY</t>
  </si>
  <si>
    <t>Roshan Kumar</t>
  </si>
  <si>
    <t>SURENDRA</t>
  </si>
  <si>
    <t>Kumar Harsvardhan</t>
  </si>
  <si>
    <t>RAJU RANJAN</t>
  </si>
  <si>
    <t>JITESH KUMAR</t>
  </si>
  <si>
    <t>BRINDVAN PRAMANIK</t>
  </si>
  <si>
    <t>Abhay Kumar Dubey</t>
  </si>
  <si>
    <t>Bikram kumar</t>
  </si>
  <si>
    <t>AJAY</t>
  </si>
  <si>
    <t>AJAY KR</t>
  </si>
  <si>
    <t>Ravishankar</t>
  </si>
  <si>
    <t>ASISH KR</t>
  </si>
  <si>
    <t>Bidya sagar</t>
  </si>
  <si>
    <t>KARAN</t>
  </si>
  <si>
    <t>Bimal Kumar</t>
  </si>
  <si>
    <t>AJAY 2</t>
  </si>
  <si>
    <t>BRAJESH</t>
  </si>
  <si>
    <t>BINAY</t>
  </si>
  <si>
    <t>CHANDERKANT</t>
  </si>
  <si>
    <t>Deshmukh</t>
  </si>
  <si>
    <t>Gautam</t>
  </si>
  <si>
    <t>PARDIP</t>
  </si>
  <si>
    <t>VIKASH</t>
  </si>
  <si>
    <t>keshab</t>
  </si>
  <si>
    <t>MANISH KR</t>
  </si>
  <si>
    <t>pramod</t>
  </si>
  <si>
    <t>Suman kr. Mahto</t>
  </si>
  <si>
    <t>Manish Kr. Manoranjan</t>
  </si>
  <si>
    <t>Parmeshwar Kumar</t>
  </si>
  <si>
    <t>NOOR</t>
  </si>
  <si>
    <t>PRANAV</t>
  </si>
  <si>
    <t>RAJESH KR</t>
  </si>
  <si>
    <t>SADAN KR</t>
  </si>
  <si>
    <t>Sanjeev kumar</t>
  </si>
  <si>
    <t>SHEKHAR</t>
  </si>
  <si>
    <t>SUMIT</t>
  </si>
  <si>
    <t>Akhilesh</t>
  </si>
  <si>
    <t>TRIBHUVAN</t>
  </si>
  <si>
    <t>UPENDAR</t>
  </si>
  <si>
    <t>VINIT KUMAR</t>
  </si>
  <si>
    <t>Anupam Bharti</t>
  </si>
  <si>
    <t>Anku kumar</t>
  </si>
  <si>
    <t>Rana rohit</t>
  </si>
  <si>
    <t>Amrendra</t>
  </si>
  <si>
    <t>Deepak 1</t>
  </si>
  <si>
    <t xml:space="preserve">Kaushik </t>
  </si>
  <si>
    <t>Ranjay kumar</t>
  </si>
  <si>
    <t>Raushan</t>
  </si>
  <si>
    <t>Mukesh 3</t>
  </si>
  <si>
    <t>Shubham kr Sharma</t>
  </si>
  <si>
    <t xml:space="preserve">Mukesh Kumar </t>
  </si>
  <si>
    <t>Prabhat</t>
  </si>
  <si>
    <t>Mukesh Kumar  2</t>
  </si>
  <si>
    <t>Sumit Bhaskar</t>
  </si>
  <si>
    <t>Pravin Kumar</t>
  </si>
  <si>
    <t>Biru Kumar</t>
  </si>
  <si>
    <t>Niranjan kumar</t>
  </si>
  <si>
    <t>Jaisiaram Sharm</t>
  </si>
  <si>
    <t>Manish raj</t>
  </si>
  <si>
    <t>Om Prakash Kumar</t>
  </si>
  <si>
    <t>SANJAY KUMAR SINGH</t>
  </si>
  <si>
    <t>Surjeet Kumar</t>
  </si>
  <si>
    <t>Deepak Anand</t>
  </si>
  <si>
    <t>Rewati Raman</t>
  </si>
  <si>
    <t>Shankar</t>
  </si>
  <si>
    <t>Sabbir Alam</t>
  </si>
  <si>
    <t>Shamsher Alam</t>
  </si>
  <si>
    <t>Vijendra Kumar</t>
  </si>
  <si>
    <t>Vivek</t>
  </si>
  <si>
    <t>Surya Narayan Mandal</t>
  </si>
  <si>
    <t>Rakesh Kr Brwd.</t>
  </si>
  <si>
    <t>Sitanshu kumar</t>
  </si>
  <si>
    <t>MANISH KUMAR PATHAK</t>
  </si>
  <si>
    <t>Gautam Kumar</t>
  </si>
  <si>
    <t>BIRESH JHA</t>
  </si>
  <si>
    <t>suresh kumar</t>
  </si>
  <si>
    <t>GUDDU</t>
  </si>
  <si>
    <t>Naresh ray</t>
  </si>
  <si>
    <t>Sentu Kumar</t>
  </si>
  <si>
    <t>Pushpadev Singh</t>
  </si>
  <si>
    <t>DINESH KUMAR</t>
  </si>
  <si>
    <t xml:space="preserve">BITTU </t>
  </si>
  <si>
    <t>RAJNISH KUMAR</t>
  </si>
  <si>
    <t>BULBUL KUMAR</t>
  </si>
  <si>
    <t>Raja Kuamar</t>
  </si>
  <si>
    <t>SHAILENDRA SINGH</t>
  </si>
  <si>
    <t>SANTOSH KUMAR 01</t>
  </si>
  <si>
    <t>RANJEET KUMAR CHOURASIA</t>
  </si>
  <si>
    <t>Shahi Bhushan Singh</t>
  </si>
  <si>
    <t>MUNNA PRASAD</t>
  </si>
  <si>
    <t>LALBABU KUMAR</t>
  </si>
  <si>
    <t>Ajit kumar singh</t>
  </si>
  <si>
    <t>Sanjay kumar jha</t>
  </si>
  <si>
    <t>Rahul kumar</t>
  </si>
  <si>
    <t>LAL KUMAR</t>
  </si>
  <si>
    <t>NEERAJ KUMAR SINGH</t>
  </si>
  <si>
    <t>PRAVEEN KUMAR02</t>
  </si>
  <si>
    <t>Ajay Kumar Choudhary</t>
  </si>
  <si>
    <t xml:space="preserve">Brahmdeo </t>
  </si>
  <si>
    <t>Amarendra kumar singh</t>
  </si>
  <si>
    <t>Rakesh Roshan</t>
  </si>
  <si>
    <t>Satyajeet Kumar</t>
  </si>
  <si>
    <t>Chotu Kumar</t>
  </si>
  <si>
    <t>Gautam Kuamr</t>
  </si>
  <si>
    <t>Bachneshwar Yadav</t>
  </si>
  <si>
    <t>Dilip</t>
  </si>
  <si>
    <t>Neeraj Mishra</t>
  </si>
  <si>
    <t>Ramkumar</t>
  </si>
  <si>
    <t>Bipul  Kumar</t>
  </si>
  <si>
    <t>Kunal</t>
  </si>
  <si>
    <t>Devanand Kumar</t>
  </si>
  <si>
    <t>Suman</t>
  </si>
  <si>
    <t>Ranjit Kumar</t>
  </si>
  <si>
    <t>Sanjay Kumar Paswan</t>
  </si>
  <si>
    <t>Mangar Ali Ansari</t>
  </si>
  <si>
    <t>Subhash Kumar Nirala</t>
  </si>
  <si>
    <t>Abodh Kumar</t>
  </si>
  <si>
    <t>Alok Kr.C.</t>
  </si>
  <si>
    <t>Briendra Kumar Yadav</t>
  </si>
  <si>
    <t>Akash Kumar</t>
  </si>
  <si>
    <t>Anant  Kumar</t>
  </si>
  <si>
    <t>Dhananjay P.</t>
  </si>
  <si>
    <t>Manoranjan Kumar</t>
  </si>
  <si>
    <t>Manish Sharma</t>
  </si>
  <si>
    <t>Amit Kr.Aman</t>
  </si>
  <si>
    <t>Rajeev D.</t>
  </si>
  <si>
    <t>Sanjay kunwar</t>
  </si>
  <si>
    <t>Shashi Kant Maurya</t>
  </si>
  <si>
    <t>Nipu Kumar</t>
  </si>
  <si>
    <t>Vimal Kumar</t>
  </si>
  <si>
    <t>Prakash Kumar</t>
  </si>
  <si>
    <t>Nitesh Kumar</t>
  </si>
  <si>
    <t>VIKRAM KUMAR</t>
  </si>
  <si>
    <t>Rajiv Kr Ranjan</t>
  </si>
  <si>
    <t>Prabhakar Kumar Sharma</t>
  </si>
  <si>
    <t>JK SHARMA</t>
  </si>
  <si>
    <t>VIRENDRA KUMAR</t>
  </si>
  <si>
    <t>Pankaj Kr. Babul</t>
  </si>
  <si>
    <t>Niranjan Kr.</t>
  </si>
  <si>
    <t>Parsuram kr Yadav</t>
  </si>
  <si>
    <t>Chandan Kr.</t>
  </si>
  <si>
    <t>Dhirendar Kumar</t>
  </si>
  <si>
    <t>Mrigendra Kumar</t>
  </si>
  <si>
    <t>Shashi Kumar</t>
  </si>
  <si>
    <t>Dharmendra Kumar</t>
  </si>
  <si>
    <t>Avinash</t>
  </si>
  <si>
    <t>Prabhat Kumar</t>
  </si>
  <si>
    <t>Kapildev Yadav</t>
  </si>
  <si>
    <t>Anuj</t>
  </si>
  <si>
    <t>Dheeraj Kumar</t>
  </si>
  <si>
    <t>Kamalesh Kumar</t>
  </si>
  <si>
    <t>Naresh Yadav</t>
  </si>
  <si>
    <t>Abul Kalam</t>
  </si>
  <si>
    <t xml:space="preserve"> =HYPERLINK("#"&amp;"'Vlookup-42-Row'!A"&amp;MATCH('Vlookup-42-1'!A2,'Vlookup-42-Row'!A:A,0),"Click here")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</si>
</sst>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9"/>
      <name val="Arial"/>
      <family val="2"/>
    </font>
    <font>
      <sz val="12"/>
      <color indexed="8"/>
      <name val="Arial"/>
      <family val="2"/>
    </font>
    <font>
      <b/>
      <sz val="11"/>
      <color rgb="FF9C0006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indexed="8"/>
      <name val="Times New Roman"/>
      <family val="1"/>
    </font>
    <font>
      <sz val="8"/>
      <name val="Calibri"/>
      <family val="2"/>
    </font>
    <font>
      <b/>
      <sz val="22"/>
      <color theme="0"/>
      <name val="Calibri"/>
      <family val="2"/>
      <scheme val="minor"/>
    </font>
    <font>
      <sz val="8"/>
      <color indexed="8"/>
      <name val="Calibri"/>
      <family val="2"/>
    </font>
    <font>
      <u/>
      <sz val="11"/>
      <color theme="10"/>
      <name val="Calibri"/>
      <family val="2"/>
    </font>
    <font>
      <sz val="10"/>
      <name val="Helv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54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31"/>
      </left>
      <right style="thin">
        <color indexed="31"/>
      </right>
      <top/>
      <bottom style="thin">
        <color indexed="3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53"/>
      </left>
      <right style="thin">
        <color indexed="53"/>
      </right>
      <top style="thin">
        <color indexed="53"/>
      </top>
      <bottom style="thin">
        <color indexed="53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/>
  </cellStyleXfs>
  <cellXfs count="40"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1" fontId="5" fillId="4" borderId="2" xfId="0" applyNumberFormat="1" applyFont="1" applyFill="1" applyBorder="1" applyAlignment="1">
      <alignment horizontal="center"/>
    </xf>
    <xf numFmtId="0" fontId="3" fillId="0" borderId="2" xfId="0" applyFont="1" applyBorder="1"/>
    <xf numFmtId="0" fontId="5" fillId="4" borderId="3" xfId="0" applyFont="1" applyFill="1" applyBorder="1" applyAlignment="1">
      <alignment horizontal="center"/>
    </xf>
    <xf numFmtId="0" fontId="6" fillId="2" borderId="4" xfId="1" quotePrefix="1" applyFont="1" applyBorder="1" applyAlignment="1">
      <alignment horizontal="center" vertical="center"/>
    </xf>
    <xf numFmtId="0" fontId="6" fillId="2" borderId="5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14" fontId="0" fillId="0" borderId="0" xfId="0" applyNumberFormat="1"/>
    <xf numFmtId="0" fontId="1" fillId="2" borderId="2" xfId="1" applyBorder="1" applyAlignment="1">
      <alignment horizontal="center"/>
    </xf>
    <xf numFmtId="0" fontId="6" fillId="2" borderId="2" xfId="1" applyFont="1" applyBorder="1" applyAlignment="1">
      <alignment horizontal="center"/>
    </xf>
    <xf numFmtId="0" fontId="6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15" fontId="0" fillId="0" borderId="2" xfId="0" applyNumberFormat="1" applyBorder="1"/>
    <xf numFmtId="0" fontId="3" fillId="0" borderId="2" xfId="0" applyFont="1" applyBorder="1" applyAlignment="1">
      <alignment horizontal="center" vertical="center"/>
    </xf>
    <xf numFmtId="0" fontId="0" fillId="0" borderId="2" xfId="0" applyNumberFormat="1" applyBorder="1"/>
    <xf numFmtId="0" fontId="7" fillId="0" borderId="0" xfId="0" applyFont="1"/>
    <xf numFmtId="0" fontId="1" fillId="2" borderId="2" xfId="1" applyBorder="1"/>
    <xf numFmtId="0" fontId="0" fillId="0" borderId="2" xfId="0" applyNumberFormat="1" applyFont="1" applyBorder="1"/>
    <xf numFmtId="0" fontId="8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0" xfId="0" applyNumberFormat="1"/>
    <xf numFmtId="15" fontId="0" fillId="0" borderId="0" xfId="0" applyNumberFormat="1"/>
    <xf numFmtId="0" fontId="9" fillId="7" borderId="7" xfId="0" applyFont="1" applyFill="1" applyBorder="1" applyAlignment="1">
      <alignment horizontal="center" vertical="center" wrapText="1"/>
    </xf>
    <xf numFmtId="0" fontId="9" fillId="7" borderId="2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9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2" applyAlignment="1" applyProtection="1"/>
    <xf numFmtId="0" fontId="3" fillId="0" borderId="0" xfId="0" applyFont="1"/>
    <xf numFmtId="0" fontId="3" fillId="5" borderId="2" xfId="0" applyFont="1" applyFill="1" applyBorder="1" applyAlignment="1">
      <alignment horizontal="center"/>
    </xf>
    <xf numFmtId="0" fontId="11" fillId="8" borderId="0" xfId="1" applyFont="1" applyFill="1" applyAlignment="1">
      <alignment horizontal="center" vertical="center"/>
    </xf>
  </cellXfs>
  <cellStyles count="8">
    <cellStyle name="=C:\WINNT\SYSTEM32\COMMAND.COM" xfId="3" xr:uid="{00000000-0005-0000-0000-000000000000}"/>
    <cellStyle name="Bad" xfId="1" builtinId="27"/>
    <cellStyle name="Hyperlink" xfId="2" builtinId="8"/>
    <cellStyle name="Legal 8½ x 14 in" xfId="4" xr:uid="{00000000-0005-0000-0000-000003000000}"/>
    <cellStyle name="Normal" xfId="0" builtinId="0"/>
    <cellStyle name="Normal 2" xfId="5" xr:uid="{00000000-0005-0000-0000-000005000000}"/>
    <cellStyle name="Normal 2 10 10" xfId="6" xr:uid="{00000000-0005-0000-0000-000006000000}"/>
    <cellStyle name="Normal 4" xfId="7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0"/>
  <sheetViews>
    <sheetView tabSelected="1" zoomScale="130" zoomScaleNormal="130" workbookViewId="0"/>
  </sheetViews>
  <sheetFormatPr defaultRowHeight="15" x14ac:dyDescent="0.25"/>
  <cols>
    <col min="1" max="1" width="22.140625" customWidth="1"/>
    <col min="2" max="2" width="14.5703125" customWidth="1"/>
    <col min="5" max="7" width="17.42578125" customWidth="1"/>
  </cols>
  <sheetData>
    <row r="1" spans="1:7" ht="31.5" x14ac:dyDescent="0.25">
      <c r="A1" s="1" t="s">
        <v>0</v>
      </c>
      <c r="B1" s="1" t="s">
        <v>1</v>
      </c>
      <c r="E1" s="2" t="s">
        <v>0</v>
      </c>
      <c r="F1" s="2" t="s">
        <v>1</v>
      </c>
      <c r="G1" s="2" t="s">
        <v>1</v>
      </c>
    </row>
    <row r="2" spans="1:7" ht="15.75" x14ac:dyDescent="0.25">
      <c r="A2" s="3" t="s">
        <v>2</v>
      </c>
      <c r="B2" s="3" t="s">
        <v>3</v>
      </c>
      <c r="E2" s="4">
        <v>100000000009</v>
      </c>
      <c r="F2" s="5" t="str">
        <f>VLOOKUP(TEXT(E2,0),A:B,2,0)</f>
        <v>14/07/2004</v>
      </c>
      <c r="G2" s="5" t="str">
        <f>VLOOKUP(E2&amp;"",A:B,2,0)</f>
        <v>14/07/2004</v>
      </c>
    </row>
    <row r="3" spans="1:7" ht="15.75" x14ac:dyDescent="0.25">
      <c r="A3" s="3" t="s">
        <v>4</v>
      </c>
      <c r="B3" s="3" t="s">
        <v>5</v>
      </c>
      <c r="E3" s="4">
        <v>100000000010</v>
      </c>
      <c r="F3" s="5" t="str">
        <f t="shared" ref="F3:F9" si="0">VLOOKUP(TEXT(E3,0),A:B,2,0)</f>
        <v>03/09/2004</v>
      </c>
      <c r="G3" s="5" t="str">
        <f t="shared" ref="G3:G9" si="1">VLOOKUP(E3&amp;"",A:B,2,0)</f>
        <v>03/09/2004</v>
      </c>
    </row>
    <row r="4" spans="1:7" ht="15.75" x14ac:dyDescent="0.25">
      <c r="A4" s="3" t="s">
        <v>6</v>
      </c>
      <c r="B4" s="3" t="s">
        <v>5</v>
      </c>
      <c r="E4" s="4">
        <v>100000000011</v>
      </c>
      <c r="F4" s="5" t="str">
        <f t="shared" si="0"/>
        <v>03/09/2004</v>
      </c>
      <c r="G4" s="5" t="str">
        <f t="shared" si="1"/>
        <v>03/09/2004</v>
      </c>
    </row>
    <row r="5" spans="1:7" ht="15.75" x14ac:dyDescent="0.25">
      <c r="A5" s="3" t="s">
        <v>7</v>
      </c>
      <c r="B5" s="3" t="s">
        <v>8</v>
      </c>
      <c r="E5" s="4">
        <v>100000000012</v>
      </c>
      <c r="F5" s="5" t="str">
        <f t="shared" si="0"/>
        <v>03/09/2004</v>
      </c>
      <c r="G5" s="5" t="str">
        <f t="shared" si="1"/>
        <v>03/09/2004</v>
      </c>
    </row>
    <row r="6" spans="1:7" ht="15.75" x14ac:dyDescent="0.25">
      <c r="A6" s="3" t="s">
        <v>9</v>
      </c>
      <c r="B6" s="3" t="s">
        <v>10</v>
      </c>
      <c r="E6" s="4">
        <v>100000000013</v>
      </c>
      <c r="F6" s="5" t="str">
        <f t="shared" si="0"/>
        <v>22/10/2004</v>
      </c>
      <c r="G6" s="5" t="str">
        <f t="shared" si="1"/>
        <v>22/10/2004</v>
      </c>
    </row>
    <row r="7" spans="1:7" ht="15.75" x14ac:dyDescent="0.25">
      <c r="A7" s="3" t="s">
        <v>11</v>
      </c>
      <c r="B7" s="3" t="s">
        <v>10</v>
      </c>
      <c r="E7" s="4">
        <v>100000000014</v>
      </c>
      <c r="F7" s="5" t="str">
        <f t="shared" si="0"/>
        <v>19/01/2005</v>
      </c>
      <c r="G7" s="5" t="str">
        <f t="shared" si="1"/>
        <v>19/01/2005</v>
      </c>
    </row>
    <row r="8" spans="1:7" ht="15.75" x14ac:dyDescent="0.25">
      <c r="A8" s="3" t="s">
        <v>12</v>
      </c>
      <c r="B8" s="3" t="s">
        <v>13</v>
      </c>
      <c r="E8" s="4">
        <v>100000000015</v>
      </c>
      <c r="F8" s="5" t="str">
        <f t="shared" si="0"/>
        <v>19/01/2005</v>
      </c>
      <c r="G8" s="5" t="str">
        <f t="shared" si="1"/>
        <v>19/01/2005</v>
      </c>
    </row>
    <row r="9" spans="1:7" ht="15.75" x14ac:dyDescent="0.25">
      <c r="A9" s="3" t="s">
        <v>14</v>
      </c>
      <c r="B9" s="3" t="s">
        <v>15</v>
      </c>
      <c r="E9" s="4">
        <v>100000000016</v>
      </c>
      <c r="F9" s="5" t="str">
        <f t="shared" si="0"/>
        <v>16/02/2005</v>
      </c>
      <c r="G9" s="5" t="str">
        <f t="shared" si="1"/>
        <v>16/02/2005</v>
      </c>
    </row>
    <row r="10" spans="1:7" ht="15.75" x14ac:dyDescent="0.25">
      <c r="A10" s="3" t="s">
        <v>16</v>
      </c>
      <c r="B10" s="3" t="s">
        <v>17</v>
      </c>
    </row>
    <row r="11" spans="1:7" ht="15.75" x14ac:dyDescent="0.25">
      <c r="A11" s="3" t="s">
        <v>18</v>
      </c>
      <c r="B11" s="3" t="s">
        <v>17</v>
      </c>
      <c r="F11" s="6"/>
    </row>
    <row r="12" spans="1:7" ht="15.75" x14ac:dyDescent="0.25">
      <c r="A12" s="3" t="s">
        <v>19</v>
      </c>
      <c r="B12" s="3" t="s">
        <v>20</v>
      </c>
    </row>
    <row r="13" spans="1:7" ht="15.75" x14ac:dyDescent="0.25">
      <c r="A13" s="3" t="s">
        <v>21</v>
      </c>
      <c r="B13" s="3" t="s">
        <v>20</v>
      </c>
    </row>
    <row r="14" spans="1:7" ht="15.75" x14ac:dyDescent="0.25">
      <c r="A14" s="3" t="s">
        <v>22</v>
      </c>
      <c r="B14" s="3" t="s">
        <v>20</v>
      </c>
    </row>
    <row r="15" spans="1:7" ht="15.75" x14ac:dyDescent="0.25">
      <c r="A15" s="3" t="s">
        <v>23</v>
      </c>
      <c r="B15" s="3" t="s">
        <v>24</v>
      </c>
    </row>
    <row r="16" spans="1:7" ht="15.75" x14ac:dyDescent="0.25">
      <c r="A16" s="3" t="s">
        <v>25</v>
      </c>
      <c r="B16" s="3" t="s">
        <v>26</v>
      </c>
    </row>
    <row r="17" spans="1:2" ht="15.75" x14ac:dyDescent="0.25">
      <c r="A17" s="3" t="s">
        <v>27</v>
      </c>
      <c r="B17" s="3" t="s">
        <v>26</v>
      </c>
    </row>
    <row r="18" spans="1:2" ht="15.75" x14ac:dyDescent="0.25">
      <c r="A18" s="3" t="s">
        <v>28</v>
      </c>
      <c r="B18" s="3" t="s">
        <v>29</v>
      </c>
    </row>
    <row r="19" spans="1:2" ht="15.75" x14ac:dyDescent="0.25">
      <c r="A19" s="3" t="s">
        <v>30</v>
      </c>
      <c r="B19" s="3" t="s">
        <v>29</v>
      </c>
    </row>
    <row r="20" spans="1:2" ht="15.75" x14ac:dyDescent="0.25">
      <c r="A20" s="3" t="s">
        <v>31</v>
      </c>
      <c r="B20" s="3" t="s">
        <v>29</v>
      </c>
    </row>
    <row r="21" spans="1:2" ht="15.75" x14ac:dyDescent="0.25">
      <c r="A21" s="3" t="s">
        <v>32</v>
      </c>
      <c r="B21" s="3" t="s">
        <v>29</v>
      </c>
    </row>
    <row r="22" spans="1:2" ht="15.75" x14ac:dyDescent="0.25">
      <c r="A22" s="3" t="s">
        <v>33</v>
      </c>
      <c r="B22" s="3" t="s">
        <v>34</v>
      </c>
    </row>
    <row r="23" spans="1:2" ht="15.75" x14ac:dyDescent="0.25">
      <c r="A23" s="3" t="s">
        <v>35</v>
      </c>
      <c r="B23" s="3" t="s">
        <v>34</v>
      </c>
    </row>
    <row r="24" spans="1:2" ht="15.75" x14ac:dyDescent="0.25">
      <c r="A24" s="3" t="s">
        <v>36</v>
      </c>
      <c r="B24" s="3" t="s">
        <v>37</v>
      </c>
    </row>
    <row r="25" spans="1:2" ht="15.75" x14ac:dyDescent="0.25">
      <c r="A25" s="3" t="s">
        <v>38</v>
      </c>
      <c r="B25" s="3" t="s">
        <v>37</v>
      </c>
    </row>
    <row r="26" spans="1:2" ht="15.75" x14ac:dyDescent="0.25">
      <c r="A26" s="3" t="s">
        <v>39</v>
      </c>
      <c r="B26" s="3" t="s">
        <v>40</v>
      </c>
    </row>
    <row r="27" spans="1:2" ht="15.75" x14ac:dyDescent="0.25">
      <c r="A27" s="3" t="s">
        <v>41</v>
      </c>
      <c r="B27" s="3" t="s">
        <v>42</v>
      </c>
    </row>
    <row r="28" spans="1:2" ht="15.75" x14ac:dyDescent="0.25">
      <c r="A28" s="3" t="s">
        <v>43</v>
      </c>
      <c r="B28" s="3" t="s">
        <v>44</v>
      </c>
    </row>
    <row r="29" spans="1:2" ht="15.75" x14ac:dyDescent="0.25">
      <c r="A29" s="3" t="s">
        <v>45</v>
      </c>
      <c r="B29" s="3" t="s">
        <v>46</v>
      </c>
    </row>
    <row r="30" spans="1:2" ht="15.75" x14ac:dyDescent="0.25">
      <c r="A30" s="3" t="s">
        <v>47</v>
      </c>
      <c r="B30" s="3" t="s">
        <v>48</v>
      </c>
    </row>
    <row r="31" spans="1:2" ht="15.75" x14ac:dyDescent="0.25">
      <c r="A31" s="3" t="s">
        <v>49</v>
      </c>
      <c r="B31" s="3" t="s">
        <v>50</v>
      </c>
    </row>
    <row r="32" spans="1:2" ht="15.75" x14ac:dyDescent="0.25">
      <c r="A32" s="3" t="s">
        <v>51</v>
      </c>
      <c r="B32" s="3" t="s">
        <v>50</v>
      </c>
    </row>
    <row r="33" spans="1:2" ht="15.75" x14ac:dyDescent="0.25">
      <c r="A33" s="3" t="s">
        <v>52</v>
      </c>
      <c r="B33" s="3" t="s">
        <v>50</v>
      </c>
    </row>
    <row r="34" spans="1:2" ht="15.75" x14ac:dyDescent="0.25">
      <c r="A34" s="3" t="s">
        <v>53</v>
      </c>
      <c r="B34" s="3" t="s">
        <v>54</v>
      </c>
    </row>
    <row r="35" spans="1:2" ht="15.75" x14ac:dyDescent="0.25">
      <c r="A35" s="3" t="s">
        <v>55</v>
      </c>
      <c r="B35" s="3" t="s">
        <v>56</v>
      </c>
    </row>
    <row r="36" spans="1:2" ht="15.75" x14ac:dyDescent="0.25">
      <c r="A36" s="3" t="s">
        <v>57</v>
      </c>
      <c r="B36" s="3" t="s">
        <v>58</v>
      </c>
    </row>
    <row r="37" spans="1:2" ht="15.75" x14ac:dyDescent="0.25">
      <c r="A37" s="3" t="s">
        <v>59</v>
      </c>
      <c r="B37" s="3" t="s">
        <v>58</v>
      </c>
    </row>
    <row r="38" spans="1:2" ht="15.75" x14ac:dyDescent="0.25">
      <c r="A38" s="3" t="s">
        <v>60</v>
      </c>
      <c r="B38" s="3" t="s">
        <v>58</v>
      </c>
    </row>
    <row r="39" spans="1:2" ht="15.75" x14ac:dyDescent="0.25">
      <c r="A39" s="3" t="s">
        <v>61</v>
      </c>
      <c r="B39" s="3" t="s">
        <v>58</v>
      </c>
    </row>
    <row r="40" spans="1:2" ht="15.75" x14ac:dyDescent="0.25">
      <c r="A40" s="3" t="s">
        <v>62</v>
      </c>
      <c r="B40" s="3" t="s">
        <v>58</v>
      </c>
    </row>
    <row r="41" spans="1:2" ht="15.75" x14ac:dyDescent="0.25">
      <c r="A41" s="3" t="s">
        <v>63</v>
      </c>
      <c r="B41" s="3" t="s">
        <v>64</v>
      </c>
    </row>
    <row r="42" spans="1:2" ht="15.75" x14ac:dyDescent="0.25">
      <c r="A42" s="3" t="s">
        <v>65</v>
      </c>
      <c r="B42" s="3" t="s">
        <v>66</v>
      </c>
    </row>
    <row r="43" spans="1:2" ht="15.75" x14ac:dyDescent="0.25">
      <c r="A43" s="3" t="s">
        <v>67</v>
      </c>
      <c r="B43" s="3" t="s">
        <v>66</v>
      </c>
    </row>
    <row r="44" spans="1:2" ht="15.75" x14ac:dyDescent="0.25">
      <c r="A44" s="3" t="s">
        <v>68</v>
      </c>
      <c r="B44" s="3" t="s">
        <v>66</v>
      </c>
    </row>
    <row r="45" spans="1:2" ht="15.75" x14ac:dyDescent="0.25">
      <c r="A45" s="3" t="s">
        <v>69</v>
      </c>
      <c r="B45" s="3" t="s">
        <v>66</v>
      </c>
    </row>
    <row r="46" spans="1:2" ht="15.75" x14ac:dyDescent="0.25">
      <c r="A46" s="3" t="s">
        <v>70</v>
      </c>
      <c r="B46" s="3" t="s">
        <v>66</v>
      </c>
    </row>
    <row r="47" spans="1:2" ht="15.75" x14ac:dyDescent="0.25">
      <c r="A47" s="3" t="s">
        <v>71</v>
      </c>
      <c r="B47" s="3" t="s">
        <v>72</v>
      </c>
    </row>
    <row r="48" spans="1:2" ht="15.75" x14ac:dyDescent="0.25">
      <c r="A48" s="3" t="s">
        <v>73</v>
      </c>
      <c r="B48" s="3" t="s">
        <v>72</v>
      </c>
    </row>
    <row r="49" spans="1:2" ht="15.75" x14ac:dyDescent="0.25">
      <c r="A49" s="3" t="s">
        <v>74</v>
      </c>
      <c r="B49" s="3" t="s">
        <v>72</v>
      </c>
    </row>
    <row r="50" spans="1:2" ht="15.75" x14ac:dyDescent="0.25">
      <c r="A50" s="3" t="s">
        <v>75</v>
      </c>
      <c r="B50" s="3" t="s">
        <v>72</v>
      </c>
    </row>
    <row r="51" spans="1:2" ht="15.75" x14ac:dyDescent="0.25">
      <c r="A51" s="3" t="s">
        <v>76</v>
      </c>
      <c r="B51" s="3" t="s">
        <v>72</v>
      </c>
    </row>
    <row r="52" spans="1:2" ht="15.75" x14ac:dyDescent="0.25">
      <c r="A52" s="3" t="s">
        <v>77</v>
      </c>
      <c r="B52" s="3" t="s">
        <v>72</v>
      </c>
    </row>
    <row r="53" spans="1:2" ht="15.75" x14ac:dyDescent="0.25">
      <c r="A53" s="3" t="s">
        <v>78</v>
      </c>
      <c r="B53" s="3" t="s">
        <v>72</v>
      </c>
    </row>
    <row r="54" spans="1:2" ht="15.75" x14ac:dyDescent="0.25">
      <c r="A54" s="3" t="s">
        <v>79</v>
      </c>
      <c r="B54" s="3" t="s">
        <v>72</v>
      </c>
    </row>
    <row r="55" spans="1:2" ht="15.75" x14ac:dyDescent="0.25">
      <c r="A55" s="3" t="s">
        <v>80</v>
      </c>
      <c r="B55" s="3" t="s">
        <v>72</v>
      </c>
    </row>
    <row r="56" spans="1:2" ht="15.75" x14ac:dyDescent="0.25">
      <c r="A56" s="3" t="s">
        <v>81</v>
      </c>
      <c r="B56" s="3" t="s">
        <v>72</v>
      </c>
    </row>
    <row r="57" spans="1:2" ht="15.75" x14ac:dyDescent="0.25">
      <c r="A57" s="3" t="s">
        <v>82</v>
      </c>
      <c r="B57" s="3" t="s">
        <v>83</v>
      </c>
    </row>
    <row r="58" spans="1:2" ht="15.75" x14ac:dyDescent="0.25">
      <c r="A58" s="3" t="s">
        <v>84</v>
      </c>
      <c r="B58" s="3" t="s">
        <v>85</v>
      </c>
    </row>
    <row r="59" spans="1:2" ht="15.75" x14ac:dyDescent="0.25">
      <c r="A59" s="3" t="s">
        <v>86</v>
      </c>
      <c r="B59" s="3" t="s">
        <v>85</v>
      </c>
    </row>
    <row r="60" spans="1:2" ht="15.75" x14ac:dyDescent="0.25">
      <c r="A60" s="3" t="s">
        <v>87</v>
      </c>
      <c r="B60" s="3" t="s">
        <v>85</v>
      </c>
    </row>
    <row r="61" spans="1:2" ht="15.75" x14ac:dyDescent="0.25">
      <c r="A61" s="3" t="s">
        <v>88</v>
      </c>
      <c r="B61" s="3" t="s">
        <v>85</v>
      </c>
    </row>
    <row r="62" spans="1:2" ht="15.75" x14ac:dyDescent="0.25">
      <c r="A62" s="3" t="s">
        <v>89</v>
      </c>
      <c r="B62" s="3" t="s">
        <v>85</v>
      </c>
    </row>
    <row r="63" spans="1:2" ht="15.75" x14ac:dyDescent="0.25">
      <c r="A63" s="3" t="s">
        <v>90</v>
      </c>
      <c r="B63" s="3" t="s">
        <v>85</v>
      </c>
    </row>
    <row r="64" spans="1:2" ht="15.75" x14ac:dyDescent="0.25">
      <c r="A64" s="3" t="s">
        <v>91</v>
      </c>
      <c r="B64" s="3" t="s">
        <v>85</v>
      </c>
    </row>
    <row r="65" spans="1:2" ht="15.75" x14ac:dyDescent="0.25">
      <c r="A65" s="3" t="s">
        <v>92</v>
      </c>
      <c r="B65" s="3" t="s">
        <v>85</v>
      </c>
    </row>
    <row r="66" spans="1:2" ht="15.75" x14ac:dyDescent="0.25">
      <c r="A66" s="3" t="s">
        <v>93</v>
      </c>
      <c r="B66" s="3" t="s">
        <v>85</v>
      </c>
    </row>
    <row r="67" spans="1:2" ht="15.75" x14ac:dyDescent="0.25">
      <c r="A67" s="3" t="s">
        <v>94</v>
      </c>
      <c r="B67" s="3" t="s">
        <v>85</v>
      </c>
    </row>
    <row r="68" spans="1:2" ht="15.75" x14ac:dyDescent="0.25">
      <c r="A68" s="3" t="s">
        <v>95</v>
      </c>
      <c r="B68" s="3" t="s">
        <v>85</v>
      </c>
    </row>
    <row r="69" spans="1:2" ht="15.75" x14ac:dyDescent="0.25">
      <c r="A69" s="3" t="s">
        <v>96</v>
      </c>
      <c r="B69" s="3" t="s">
        <v>85</v>
      </c>
    </row>
    <row r="70" spans="1:2" ht="15.75" x14ac:dyDescent="0.25">
      <c r="A70" s="3" t="s">
        <v>97</v>
      </c>
      <c r="B70" s="3" t="s">
        <v>85</v>
      </c>
    </row>
    <row r="71" spans="1:2" ht="15.75" x14ac:dyDescent="0.25">
      <c r="A71" s="3" t="s">
        <v>98</v>
      </c>
      <c r="B71" s="3" t="s">
        <v>85</v>
      </c>
    </row>
    <row r="72" spans="1:2" ht="15.75" x14ac:dyDescent="0.25">
      <c r="A72" s="3" t="s">
        <v>99</v>
      </c>
      <c r="B72" s="3" t="s">
        <v>85</v>
      </c>
    </row>
    <row r="73" spans="1:2" ht="15.75" x14ac:dyDescent="0.25">
      <c r="A73" s="3" t="s">
        <v>100</v>
      </c>
      <c r="B73" s="3" t="s">
        <v>85</v>
      </c>
    </row>
    <row r="74" spans="1:2" ht="15.75" x14ac:dyDescent="0.25">
      <c r="A74" s="3" t="s">
        <v>101</v>
      </c>
      <c r="B74" s="3" t="s">
        <v>85</v>
      </c>
    </row>
    <row r="75" spans="1:2" ht="15.75" x14ac:dyDescent="0.25">
      <c r="A75" s="3" t="s">
        <v>102</v>
      </c>
      <c r="B75" s="3" t="s">
        <v>85</v>
      </c>
    </row>
    <row r="76" spans="1:2" ht="15.75" x14ac:dyDescent="0.25">
      <c r="A76" s="3" t="s">
        <v>103</v>
      </c>
      <c r="B76" s="3" t="s">
        <v>85</v>
      </c>
    </row>
    <row r="77" spans="1:2" ht="15.75" x14ac:dyDescent="0.25">
      <c r="A77" s="3" t="s">
        <v>104</v>
      </c>
      <c r="B77" s="3" t="s">
        <v>85</v>
      </c>
    </row>
    <row r="78" spans="1:2" ht="15.75" x14ac:dyDescent="0.25">
      <c r="A78" s="3" t="s">
        <v>105</v>
      </c>
      <c r="B78" s="3" t="s">
        <v>85</v>
      </c>
    </row>
    <row r="79" spans="1:2" ht="15.75" x14ac:dyDescent="0.25">
      <c r="A79" s="3" t="s">
        <v>106</v>
      </c>
      <c r="B79" s="3" t="s">
        <v>85</v>
      </c>
    </row>
    <row r="80" spans="1:2" ht="15.75" x14ac:dyDescent="0.25">
      <c r="A80" s="3" t="s">
        <v>107</v>
      </c>
      <c r="B80" s="3" t="s">
        <v>85</v>
      </c>
    </row>
    <row r="81" spans="1:2" ht="15.75" x14ac:dyDescent="0.25">
      <c r="A81" s="3" t="s">
        <v>108</v>
      </c>
      <c r="B81" s="3" t="s">
        <v>85</v>
      </c>
    </row>
    <row r="82" spans="1:2" ht="15.75" x14ac:dyDescent="0.25">
      <c r="A82" s="3" t="s">
        <v>109</v>
      </c>
      <c r="B82" s="3" t="s">
        <v>85</v>
      </c>
    </row>
    <row r="83" spans="1:2" ht="15.75" x14ac:dyDescent="0.25">
      <c r="A83" s="3" t="s">
        <v>110</v>
      </c>
      <c r="B83" s="3" t="s">
        <v>85</v>
      </c>
    </row>
    <row r="84" spans="1:2" ht="15.75" x14ac:dyDescent="0.25">
      <c r="A84" s="3" t="s">
        <v>111</v>
      </c>
      <c r="B84" s="3" t="s">
        <v>85</v>
      </c>
    </row>
    <row r="85" spans="1:2" ht="15.75" x14ac:dyDescent="0.25">
      <c r="A85" s="3" t="s">
        <v>112</v>
      </c>
      <c r="B85" s="3" t="s">
        <v>85</v>
      </c>
    </row>
    <row r="86" spans="1:2" ht="15.75" x14ac:dyDescent="0.25">
      <c r="A86" s="3" t="s">
        <v>113</v>
      </c>
      <c r="B86" s="3" t="s">
        <v>85</v>
      </c>
    </row>
    <row r="87" spans="1:2" ht="15.75" x14ac:dyDescent="0.25">
      <c r="A87" s="3" t="s">
        <v>114</v>
      </c>
      <c r="B87" s="3" t="s">
        <v>85</v>
      </c>
    </row>
    <row r="88" spans="1:2" ht="15.75" x14ac:dyDescent="0.25">
      <c r="A88" s="3" t="s">
        <v>115</v>
      </c>
      <c r="B88" s="3" t="s">
        <v>85</v>
      </c>
    </row>
    <row r="89" spans="1:2" ht="15.75" x14ac:dyDescent="0.25">
      <c r="A89" s="3" t="s">
        <v>116</v>
      </c>
      <c r="B89" s="3" t="s">
        <v>117</v>
      </c>
    </row>
    <row r="90" spans="1:2" ht="15.75" x14ac:dyDescent="0.25">
      <c r="A90" s="3" t="s">
        <v>118</v>
      </c>
      <c r="B90" s="3" t="s">
        <v>119</v>
      </c>
    </row>
    <row r="91" spans="1:2" ht="15.75" x14ac:dyDescent="0.25">
      <c r="A91" s="3" t="s">
        <v>120</v>
      </c>
      <c r="B91" s="3" t="s">
        <v>121</v>
      </c>
    </row>
    <row r="92" spans="1:2" ht="15.75" x14ac:dyDescent="0.25">
      <c r="A92" s="3" t="s">
        <v>122</v>
      </c>
      <c r="B92" s="3" t="s">
        <v>123</v>
      </c>
    </row>
    <row r="93" spans="1:2" ht="15.75" x14ac:dyDescent="0.25">
      <c r="A93" s="3" t="s">
        <v>124</v>
      </c>
      <c r="B93" s="3" t="s">
        <v>125</v>
      </c>
    </row>
    <row r="94" spans="1:2" ht="15.75" x14ac:dyDescent="0.25">
      <c r="A94" s="3" t="s">
        <v>126</v>
      </c>
      <c r="B94" s="3" t="s">
        <v>127</v>
      </c>
    </row>
    <row r="95" spans="1:2" ht="15.75" x14ac:dyDescent="0.25">
      <c r="A95" s="3" t="s">
        <v>128</v>
      </c>
      <c r="B95" s="3" t="s">
        <v>129</v>
      </c>
    </row>
    <row r="96" spans="1:2" ht="15.75" x14ac:dyDescent="0.25">
      <c r="A96" s="3" t="s">
        <v>130</v>
      </c>
      <c r="B96" s="3" t="s">
        <v>131</v>
      </c>
    </row>
    <row r="97" spans="1:2" ht="15.75" x14ac:dyDescent="0.25">
      <c r="A97" s="3" t="s">
        <v>132</v>
      </c>
      <c r="B97" s="3" t="s">
        <v>133</v>
      </c>
    </row>
    <row r="98" spans="1:2" ht="15.75" x14ac:dyDescent="0.25">
      <c r="A98" s="3" t="s">
        <v>134</v>
      </c>
      <c r="B98" s="3" t="s">
        <v>135</v>
      </c>
    </row>
    <row r="99" spans="1:2" ht="15.75" x14ac:dyDescent="0.25">
      <c r="A99" s="3" t="s">
        <v>136</v>
      </c>
      <c r="B99" s="3" t="s">
        <v>137</v>
      </c>
    </row>
    <row r="100" spans="1:2" ht="15.75" x14ac:dyDescent="0.25">
      <c r="A100" s="3" t="s">
        <v>138</v>
      </c>
      <c r="B100" s="3" t="s">
        <v>137</v>
      </c>
    </row>
    <row r="101" spans="1:2" ht="15.75" x14ac:dyDescent="0.25">
      <c r="A101" s="3" t="s">
        <v>139</v>
      </c>
      <c r="B101" s="3" t="s">
        <v>140</v>
      </c>
    </row>
    <row r="102" spans="1:2" ht="15.75" x14ac:dyDescent="0.25">
      <c r="A102" s="3" t="s">
        <v>141</v>
      </c>
      <c r="B102" s="3" t="s">
        <v>142</v>
      </c>
    </row>
    <row r="103" spans="1:2" ht="15.75" x14ac:dyDescent="0.25">
      <c r="A103" s="3" t="s">
        <v>143</v>
      </c>
      <c r="B103" s="3" t="s">
        <v>144</v>
      </c>
    </row>
    <row r="104" spans="1:2" ht="15.75" x14ac:dyDescent="0.25">
      <c r="A104" s="3" t="s">
        <v>145</v>
      </c>
      <c r="B104" s="3" t="s">
        <v>146</v>
      </c>
    </row>
    <row r="105" spans="1:2" ht="15.75" x14ac:dyDescent="0.25">
      <c r="A105" s="3" t="s">
        <v>147</v>
      </c>
      <c r="B105" s="3" t="s">
        <v>148</v>
      </c>
    </row>
    <row r="106" spans="1:2" ht="15.75" x14ac:dyDescent="0.25">
      <c r="A106" s="3" t="s">
        <v>149</v>
      </c>
      <c r="B106" s="3" t="s">
        <v>150</v>
      </c>
    </row>
    <row r="107" spans="1:2" ht="15.75" x14ac:dyDescent="0.25">
      <c r="A107" s="3" t="s">
        <v>151</v>
      </c>
      <c r="B107" s="3" t="s">
        <v>152</v>
      </c>
    </row>
    <row r="108" spans="1:2" ht="15.75" x14ac:dyDescent="0.25">
      <c r="A108" s="3" t="s">
        <v>153</v>
      </c>
      <c r="B108" s="3" t="s">
        <v>154</v>
      </c>
    </row>
    <row r="109" spans="1:2" ht="15.75" x14ac:dyDescent="0.25">
      <c r="A109" s="3" t="s">
        <v>155</v>
      </c>
      <c r="B109" s="3" t="s">
        <v>156</v>
      </c>
    </row>
    <row r="110" spans="1:2" ht="15.75" x14ac:dyDescent="0.25">
      <c r="A110" s="3" t="s">
        <v>157</v>
      </c>
      <c r="B110" s="3" t="s">
        <v>158</v>
      </c>
    </row>
    <row r="111" spans="1:2" ht="15.75" x14ac:dyDescent="0.25">
      <c r="A111" s="3" t="s">
        <v>159</v>
      </c>
      <c r="B111" s="3" t="s">
        <v>156</v>
      </c>
    </row>
    <row r="112" spans="1:2" ht="15.75" x14ac:dyDescent="0.25">
      <c r="A112" s="3" t="s">
        <v>160</v>
      </c>
      <c r="B112" s="3" t="s">
        <v>161</v>
      </c>
    </row>
    <row r="113" spans="1:2" ht="15.75" x14ac:dyDescent="0.25">
      <c r="A113" s="3" t="s">
        <v>162</v>
      </c>
      <c r="B113" s="3" t="s">
        <v>123</v>
      </c>
    </row>
    <row r="114" spans="1:2" ht="15.75" x14ac:dyDescent="0.25">
      <c r="A114" s="3" t="s">
        <v>163</v>
      </c>
      <c r="B114" s="3" t="s">
        <v>123</v>
      </c>
    </row>
    <row r="115" spans="1:2" ht="15.75" x14ac:dyDescent="0.25">
      <c r="A115" s="3" t="s">
        <v>164</v>
      </c>
      <c r="B115" s="3" t="s">
        <v>123</v>
      </c>
    </row>
    <row r="116" spans="1:2" ht="15.75" x14ac:dyDescent="0.25">
      <c r="A116" s="3" t="s">
        <v>165</v>
      </c>
      <c r="B116" s="3" t="s">
        <v>166</v>
      </c>
    </row>
    <row r="117" spans="1:2" ht="15.75" x14ac:dyDescent="0.25">
      <c r="A117" s="3" t="s">
        <v>167</v>
      </c>
      <c r="B117" s="3" t="s">
        <v>168</v>
      </c>
    </row>
    <row r="118" spans="1:2" ht="15.75" x14ac:dyDescent="0.25">
      <c r="A118" s="3" t="s">
        <v>169</v>
      </c>
      <c r="B118" s="3" t="s">
        <v>168</v>
      </c>
    </row>
    <row r="119" spans="1:2" ht="15.75" x14ac:dyDescent="0.25">
      <c r="A119" s="3" t="s">
        <v>170</v>
      </c>
      <c r="B119" s="3" t="s">
        <v>171</v>
      </c>
    </row>
    <row r="120" spans="1:2" ht="15.75" x14ac:dyDescent="0.25">
      <c r="A120" s="3" t="s">
        <v>172</v>
      </c>
      <c r="B120" s="3" t="s">
        <v>173</v>
      </c>
    </row>
    <row r="121" spans="1:2" ht="15.75" x14ac:dyDescent="0.25">
      <c r="A121" s="3" t="s">
        <v>174</v>
      </c>
      <c r="B121" s="3" t="s">
        <v>175</v>
      </c>
    </row>
    <row r="122" spans="1:2" ht="15.75" x14ac:dyDescent="0.25">
      <c r="A122" s="3" t="s">
        <v>176</v>
      </c>
      <c r="B122" s="3" t="s">
        <v>177</v>
      </c>
    </row>
    <row r="123" spans="1:2" ht="15.75" x14ac:dyDescent="0.25">
      <c r="A123" s="3" t="s">
        <v>178</v>
      </c>
      <c r="B123" s="3" t="s">
        <v>179</v>
      </c>
    </row>
    <row r="124" spans="1:2" ht="15.75" x14ac:dyDescent="0.25">
      <c r="A124" s="3" t="s">
        <v>180</v>
      </c>
      <c r="B124" s="3" t="s">
        <v>181</v>
      </c>
    </row>
    <row r="125" spans="1:2" ht="15.75" x14ac:dyDescent="0.25">
      <c r="A125" s="3" t="s">
        <v>182</v>
      </c>
      <c r="B125" s="3" t="s">
        <v>183</v>
      </c>
    </row>
    <row r="126" spans="1:2" ht="15.75" x14ac:dyDescent="0.25">
      <c r="A126" s="3" t="s">
        <v>184</v>
      </c>
      <c r="B126" s="3" t="s">
        <v>183</v>
      </c>
    </row>
    <row r="127" spans="1:2" ht="15.75" x14ac:dyDescent="0.25">
      <c r="A127" s="3" t="s">
        <v>185</v>
      </c>
      <c r="B127" s="3" t="s">
        <v>183</v>
      </c>
    </row>
    <row r="128" spans="1:2" ht="15.75" x14ac:dyDescent="0.25">
      <c r="A128" s="3" t="s">
        <v>186</v>
      </c>
      <c r="B128" s="3" t="s">
        <v>183</v>
      </c>
    </row>
    <row r="129" spans="1:2" ht="15.75" x14ac:dyDescent="0.25">
      <c r="A129" s="3" t="s">
        <v>187</v>
      </c>
      <c r="B129" s="3" t="s">
        <v>183</v>
      </c>
    </row>
    <row r="130" spans="1:2" ht="15.75" x14ac:dyDescent="0.25">
      <c r="A130" s="3" t="s">
        <v>188</v>
      </c>
      <c r="B130" s="3" t="s">
        <v>183</v>
      </c>
    </row>
    <row r="131" spans="1:2" ht="15.75" x14ac:dyDescent="0.25">
      <c r="A131" s="3" t="s">
        <v>189</v>
      </c>
      <c r="B131" s="3" t="s">
        <v>183</v>
      </c>
    </row>
    <row r="132" spans="1:2" ht="15.75" x14ac:dyDescent="0.25">
      <c r="A132" s="3" t="s">
        <v>190</v>
      </c>
      <c r="B132" s="3" t="s">
        <v>183</v>
      </c>
    </row>
    <row r="133" spans="1:2" ht="15.75" x14ac:dyDescent="0.25">
      <c r="A133" s="3" t="s">
        <v>191</v>
      </c>
      <c r="B133" s="3" t="s">
        <v>183</v>
      </c>
    </row>
    <row r="134" spans="1:2" ht="15.75" x14ac:dyDescent="0.25">
      <c r="A134" s="3" t="s">
        <v>192</v>
      </c>
      <c r="B134" s="3" t="s">
        <v>183</v>
      </c>
    </row>
    <row r="135" spans="1:2" ht="15.75" x14ac:dyDescent="0.25">
      <c r="A135" s="3" t="s">
        <v>193</v>
      </c>
      <c r="B135" s="3" t="s">
        <v>194</v>
      </c>
    </row>
    <row r="136" spans="1:2" ht="15.75" x14ac:dyDescent="0.25">
      <c r="A136" s="3" t="s">
        <v>195</v>
      </c>
      <c r="B136" s="3" t="s">
        <v>194</v>
      </c>
    </row>
    <row r="137" spans="1:2" ht="15.75" x14ac:dyDescent="0.25">
      <c r="A137" s="3" t="s">
        <v>196</v>
      </c>
      <c r="B137" s="3" t="s">
        <v>194</v>
      </c>
    </row>
    <row r="138" spans="1:2" ht="15.75" x14ac:dyDescent="0.25">
      <c r="A138" s="3" t="s">
        <v>197</v>
      </c>
      <c r="B138" s="3" t="s">
        <v>194</v>
      </c>
    </row>
    <row r="139" spans="1:2" ht="15.75" x14ac:dyDescent="0.25">
      <c r="A139" s="3" t="s">
        <v>198</v>
      </c>
      <c r="B139" s="3" t="s">
        <v>199</v>
      </c>
    </row>
    <row r="140" spans="1:2" ht="15.75" x14ac:dyDescent="0.25">
      <c r="A140" s="3" t="s">
        <v>200</v>
      </c>
      <c r="B140" s="3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zoomScale="110" zoomScaleNormal="110" workbookViewId="0">
      <selection activeCell="J2" sqref="J2:J12"/>
    </sheetView>
  </sheetViews>
  <sheetFormatPr defaultRowHeight="15" x14ac:dyDescent="0.25"/>
  <cols>
    <col min="1" max="1" width="16.85546875" bestFit="1" customWidth="1"/>
    <col min="2" max="2" width="12.7109375" bestFit="1" customWidth="1"/>
    <col min="3" max="3" width="5.42578125" customWidth="1"/>
    <col min="4" max="4" width="2.85546875" customWidth="1"/>
    <col min="5" max="5" width="16.85546875" bestFit="1" customWidth="1"/>
    <col min="6" max="10" width="20" customWidth="1"/>
  </cols>
  <sheetData>
    <row r="1" spans="1:10" ht="15.75" x14ac:dyDescent="0.25">
      <c r="A1" s="1" t="s">
        <v>201</v>
      </c>
      <c r="B1" s="1" t="s">
        <v>202</v>
      </c>
      <c r="E1" s="1" t="s">
        <v>201</v>
      </c>
      <c r="F1" s="1" t="s">
        <v>202</v>
      </c>
      <c r="G1" s="1" t="s">
        <v>202</v>
      </c>
      <c r="H1" s="1" t="s">
        <v>202</v>
      </c>
      <c r="I1" s="1" t="s">
        <v>202</v>
      </c>
      <c r="J1" s="1" t="s">
        <v>202</v>
      </c>
    </row>
    <row r="2" spans="1:10" ht="15.75" x14ac:dyDescent="0.25">
      <c r="A2" s="4">
        <v>100000000000</v>
      </c>
      <c r="B2" s="3" t="s">
        <v>3</v>
      </c>
      <c r="E2" s="3" t="s">
        <v>6</v>
      </c>
      <c r="F2" s="5" t="str">
        <f>VLOOKUP(--E2,A:B,2,0)</f>
        <v>21/01/2004</v>
      </c>
      <c r="G2" s="5" t="str">
        <f>VLOOKUP(INT(E2),A:B,2,0)</f>
        <v>21/01/2004</v>
      </c>
      <c r="H2" s="5" t="str">
        <f>VLOOKUP(VALUE(E2),A:B,2,0)</f>
        <v>21/01/2004</v>
      </c>
      <c r="I2" s="5" t="str">
        <f>VLOOKUP(0+E2,A:B,2,0)</f>
        <v>21/01/2004</v>
      </c>
      <c r="J2" s="5" t="str">
        <f>VLOOKUP(1*E2,A:B,2,0)</f>
        <v>21/01/2004</v>
      </c>
    </row>
    <row r="3" spans="1:10" ht="15.75" x14ac:dyDescent="0.25">
      <c r="A3" s="4">
        <v>100000000001</v>
      </c>
      <c r="B3" s="3" t="s">
        <v>5</v>
      </c>
      <c r="E3" s="3" t="s">
        <v>7</v>
      </c>
      <c r="F3" s="5" t="str">
        <f t="shared" ref="F3:F12" si="0">VLOOKUP(--E3,A:B,2,0)</f>
        <v>01/02/2004</v>
      </c>
      <c r="G3" s="5" t="str">
        <f t="shared" ref="G3:G12" si="1">VLOOKUP(INT(E3),A:B,2,0)</f>
        <v>01/02/2004</v>
      </c>
      <c r="H3" s="5" t="str">
        <f t="shared" ref="H3:H12" si="2">VLOOKUP(VALUE(E3),A:B,2,0)</f>
        <v>01/02/2004</v>
      </c>
      <c r="I3" s="5" t="str">
        <f t="shared" ref="I3:I12" si="3">VLOOKUP(0+E3,A:B,2,0)</f>
        <v>01/02/2004</v>
      </c>
      <c r="J3" s="5" t="str">
        <f t="shared" ref="J3:J12" si="4">VLOOKUP(1*E3,A:B,2,0)</f>
        <v>01/02/2004</v>
      </c>
    </row>
    <row r="4" spans="1:10" ht="15.75" x14ac:dyDescent="0.25">
      <c r="A4" s="4">
        <v>100000000002</v>
      </c>
      <c r="B4" s="3" t="s">
        <v>5</v>
      </c>
      <c r="E4" s="3" t="s">
        <v>9</v>
      </c>
      <c r="F4" s="5" t="str">
        <f t="shared" si="0"/>
        <v>07/02/2004</v>
      </c>
      <c r="G4" s="5" t="str">
        <f t="shared" si="1"/>
        <v>07/02/2004</v>
      </c>
      <c r="H4" s="5" t="str">
        <f t="shared" si="2"/>
        <v>07/02/2004</v>
      </c>
      <c r="I4" s="5" t="str">
        <f t="shared" si="3"/>
        <v>07/02/2004</v>
      </c>
      <c r="J4" s="5" t="str">
        <f t="shared" si="4"/>
        <v>07/02/2004</v>
      </c>
    </row>
    <row r="5" spans="1:10" ht="15.75" x14ac:dyDescent="0.25">
      <c r="A5" s="4">
        <v>100000000003</v>
      </c>
      <c r="B5" s="3" t="s">
        <v>8</v>
      </c>
      <c r="E5" s="3" t="s">
        <v>11</v>
      </c>
      <c r="F5" s="5" t="str">
        <f t="shared" si="0"/>
        <v>07/02/2004</v>
      </c>
      <c r="G5" s="5" t="str">
        <f t="shared" si="1"/>
        <v>07/02/2004</v>
      </c>
      <c r="H5" s="5" t="str">
        <f t="shared" si="2"/>
        <v>07/02/2004</v>
      </c>
      <c r="I5" s="5" t="str">
        <f t="shared" si="3"/>
        <v>07/02/2004</v>
      </c>
      <c r="J5" s="5" t="str">
        <f t="shared" si="4"/>
        <v>07/02/2004</v>
      </c>
    </row>
    <row r="6" spans="1:10" ht="15.75" x14ac:dyDescent="0.25">
      <c r="A6" s="4">
        <v>100000000004</v>
      </c>
      <c r="B6" s="3" t="s">
        <v>10</v>
      </c>
      <c r="E6" s="3" t="s">
        <v>12</v>
      </c>
      <c r="F6" s="5" t="str">
        <f t="shared" si="0"/>
        <v>27/02/2004</v>
      </c>
      <c r="G6" s="5" t="str">
        <f t="shared" si="1"/>
        <v>27/02/2004</v>
      </c>
      <c r="H6" s="5" t="str">
        <f t="shared" si="2"/>
        <v>27/02/2004</v>
      </c>
      <c r="I6" s="5" t="str">
        <f t="shared" si="3"/>
        <v>27/02/2004</v>
      </c>
      <c r="J6" s="5" t="str">
        <f t="shared" si="4"/>
        <v>27/02/2004</v>
      </c>
    </row>
    <row r="7" spans="1:10" ht="15.75" x14ac:dyDescent="0.25">
      <c r="A7" s="4">
        <v>100000000005</v>
      </c>
      <c r="B7" s="3" t="s">
        <v>10</v>
      </c>
      <c r="E7" s="3" t="s">
        <v>14</v>
      </c>
      <c r="F7" s="5" t="str">
        <f t="shared" si="0"/>
        <v>21/05/2004</v>
      </c>
      <c r="G7" s="5" t="str">
        <f t="shared" si="1"/>
        <v>21/05/2004</v>
      </c>
      <c r="H7" s="5" t="str">
        <f t="shared" si="2"/>
        <v>21/05/2004</v>
      </c>
      <c r="I7" s="5" t="str">
        <f t="shared" si="3"/>
        <v>21/05/2004</v>
      </c>
      <c r="J7" s="5" t="str">
        <f t="shared" si="4"/>
        <v>21/05/2004</v>
      </c>
    </row>
    <row r="8" spans="1:10" ht="15.75" x14ac:dyDescent="0.25">
      <c r="A8" s="4">
        <v>100000000006</v>
      </c>
      <c r="B8" s="3" t="s">
        <v>13</v>
      </c>
      <c r="E8" s="3" t="s">
        <v>16</v>
      </c>
      <c r="F8" s="5" t="str">
        <f t="shared" si="0"/>
        <v>14/07/2004</v>
      </c>
      <c r="G8" s="5" t="str">
        <f t="shared" si="1"/>
        <v>14/07/2004</v>
      </c>
      <c r="H8" s="5" t="str">
        <f t="shared" si="2"/>
        <v>14/07/2004</v>
      </c>
      <c r="I8" s="5" t="str">
        <f t="shared" si="3"/>
        <v>14/07/2004</v>
      </c>
      <c r="J8" s="5" t="str">
        <f t="shared" si="4"/>
        <v>14/07/2004</v>
      </c>
    </row>
    <row r="9" spans="1:10" ht="15.75" x14ac:dyDescent="0.25">
      <c r="A9" s="4">
        <v>100000000007</v>
      </c>
      <c r="B9" s="3" t="s">
        <v>15</v>
      </c>
      <c r="E9" s="3" t="s">
        <v>18</v>
      </c>
      <c r="F9" s="5" t="str">
        <f t="shared" si="0"/>
        <v>14/07/2004</v>
      </c>
      <c r="G9" s="5" t="str">
        <f t="shared" si="1"/>
        <v>14/07/2004</v>
      </c>
      <c r="H9" s="5" t="str">
        <f t="shared" si="2"/>
        <v>14/07/2004</v>
      </c>
      <c r="I9" s="5" t="str">
        <f t="shared" si="3"/>
        <v>14/07/2004</v>
      </c>
      <c r="J9" s="5" t="str">
        <f t="shared" si="4"/>
        <v>14/07/2004</v>
      </c>
    </row>
    <row r="10" spans="1:10" ht="15.75" x14ac:dyDescent="0.25">
      <c r="A10" s="4">
        <v>100000000008</v>
      </c>
      <c r="B10" s="3" t="s">
        <v>17</v>
      </c>
      <c r="E10" s="3" t="s">
        <v>19</v>
      </c>
      <c r="F10" s="5" t="str">
        <f t="shared" si="0"/>
        <v>03/09/2004</v>
      </c>
      <c r="G10" s="5" t="str">
        <f t="shared" si="1"/>
        <v>03/09/2004</v>
      </c>
      <c r="H10" s="5" t="str">
        <f t="shared" si="2"/>
        <v>03/09/2004</v>
      </c>
      <c r="I10" s="5" t="str">
        <f t="shared" si="3"/>
        <v>03/09/2004</v>
      </c>
      <c r="J10" s="5" t="str">
        <f t="shared" si="4"/>
        <v>03/09/2004</v>
      </c>
    </row>
    <row r="11" spans="1:10" ht="15.75" x14ac:dyDescent="0.25">
      <c r="A11" s="4">
        <v>100000000009</v>
      </c>
      <c r="B11" s="3" t="s">
        <v>17</v>
      </c>
      <c r="E11" s="3" t="s">
        <v>21</v>
      </c>
      <c r="F11" s="5" t="str">
        <f t="shared" si="0"/>
        <v>03/09/2004</v>
      </c>
      <c r="G11" s="5" t="str">
        <f t="shared" si="1"/>
        <v>03/09/2004</v>
      </c>
      <c r="H11" s="5" t="str">
        <f t="shared" si="2"/>
        <v>03/09/2004</v>
      </c>
      <c r="I11" s="5" t="str">
        <f t="shared" si="3"/>
        <v>03/09/2004</v>
      </c>
      <c r="J11" s="5" t="str">
        <f t="shared" si="4"/>
        <v>03/09/2004</v>
      </c>
    </row>
    <row r="12" spans="1:10" ht="16.5" thickBot="1" x14ac:dyDescent="0.3">
      <c r="A12" s="4">
        <v>100000000010</v>
      </c>
      <c r="B12" s="3" t="s">
        <v>20</v>
      </c>
      <c r="E12" s="3" t="s">
        <v>22</v>
      </c>
      <c r="F12" s="5" t="str">
        <f t="shared" si="0"/>
        <v>03/09/2004</v>
      </c>
      <c r="G12" s="5" t="str">
        <f t="shared" si="1"/>
        <v>03/09/2004</v>
      </c>
      <c r="H12" s="5" t="str">
        <f t="shared" si="2"/>
        <v>03/09/2004</v>
      </c>
      <c r="I12" s="5" t="str">
        <f t="shared" si="3"/>
        <v>03/09/2004</v>
      </c>
      <c r="J12" s="5" t="str">
        <f t="shared" si="4"/>
        <v>03/09/2004</v>
      </c>
    </row>
    <row r="13" spans="1:10" ht="16.5" thickBot="1" x14ac:dyDescent="0.3">
      <c r="A13" s="4">
        <v>100000000011</v>
      </c>
      <c r="B13" s="3" t="s">
        <v>20</v>
      </c>
      <c r="F13" s="7" t="s">
        <v>203</v>
      </c>
      <c r="G13" s="8" t="s">
        <v>204</v>
      </c>
      <c r="H13" s="8" t="s">
        <v>205</v>
      </c>
      <c r="I13" s="8" t="s">
        <v>206</v>
      </c>
      <c r="J13" s="9" t="s">
        <v>207</v>
      </c>
    </row>
    <row r="14" spans="1:10" ht="15.75" x14ac:dyDescent="0.25">
      <c r="A14" s="4">
        <v>100000000012</v>
      </c>
      <c r="B14" s="3" t="s">
        <v>20</v>
      </c>
    </row>
    <row r="15" spans="1:10" ht="15.75" x14ac:dyDescent="0.25">
      <c r="A15" s="4">
        <v>100000000013</v>
      </c>
      <c r="B15" s="3" t="s">
        <v>24</v>
      </c>
    </row>
    <row r="16" spans="1:10" ht="15.75" x14ac:dyDescent="0.25">
      <c r="A16" s="4">
        <v>100000000014</v>
      </c>
      <c r="B16" s="3" t="s">
        <v>26</v>
      </c>
    </row>
    <row r="17" spans="1:5" ht="15.75" x14ac:dyDescent="0.25">
      <c r="A17" s="4">
        <v>100000000015</v>
      </c>
      <c r="B17" s="3" t="s">
        <v>26</v>
      </c>
    </row>
    <row r="18" spans="1:5" ht="15.75" x14ac:dyDescent="0.25">
      <c r="A18" s="4">
        <v>100000000016</v>
      </c>
      <c r="B18" s="3" t="s">
        <v>29</v>
      </c>
    </row>
    <row r="19" spans="1:5" ht="15.75" x14ac:dyDescent="0.25">
      <c r="A19" s="4">
        <v>100000000017</v>
      </c>
      <c r="B19" s="3" t="s">
        <v>29</v>
      </c>
    </row>
    <row r="20" spans="1:5" ht="15.75" x14ac:dyDescent="0.25">
      <c r="A20" s="4">
        <v>100000000018</v>
      </c>
      <c r="B20" s="3" t="s">
        <v>29</v>
      </c>
      <c r="E20" s="10"/>
    </row>
    <row r="21" spans="1:5" ht="15.75" x14ac:dyDescent="0.25">
      <c r="A21" s="4">
        <v>100000000019</v>
      </c>
      <c r="B21" s="3" t="s">
        <v>29</v>
      </c>
    </row>
    <row r="22" spans="1:5" ht="15.75" x14ac:dyDescent="0.25">
      <c r="A22" s="4">
        <v>100000000020</v>
      </c>
      <c r="B22" s="3" t="s">
        <v>34</v>
      </c>
    </row>
    <row r="23" spans="1:5" ht="15.75" x14ac:dyDescent="0.25">
      <c r="A23" s="4">
        <v>100000000021</v>
      </c>
      <c r="B23" s="3" t="s">
        <v>34</v>
      </c>
    </row>
    <row r="24" spans="1:5" ht="15.75" x14ac:dyDescent="0.25">
      <c r="A24" s="4">
        <v>100000000022</v>
      </c>
      <c r="B24" s="3" t="s">
        <v>37</v>
      </c>
    </row>
    <row r="25" spans="1:5" ht="15.75" x14ac:dyDescent="0.25">
      <c r="A25" s="4">
        <v>100000000023</v>
      </c>
      <c r="B25" s="3" t="s">
        <v>37</v>
      </c>
    </row>
    <row r="26" spans="1:5" ht="15.75" x14ac:dyDescent="0.25">
      <c r="A26" s="4">
        <v>100000000024</v>
      </c>
      <c r="B26" s="3" t="s">
        <v>40</v>
      </c>
    </row>
    <row r="27" spans="1:5" ht="15.75" x14ac:dyDescent="0.25">
      <c r="A27" s="4">
        <v>100000000025</v>
      </c>
      <c r="B27" s="3" t="s">
        <v>42</v>
      </c>
    </row>
    <row r="28" spans="1:5" ht="15.75" x14ac:dyDescent="0.25">
      <c r="A28" s="4">
        <v>100000000026</v>
      </c>
      <c r="B28" s="3" t="s">
        <v>44</v>
      </c>
    </row>
    <row r="29" spans="1:5" ht="15.75" x14ac:dyDescent="0.25">
      <c r="A29" s="4">
        <v>100000000027</v>
      </c>
      <c r="B29" s="3" t="s">
        <v>46</v>
      </c>
    </row>
    <row r="30" spans="1:5" ht="15.75" x14ac:dyDescent="0.25">
      <c r="A30" s="4">
        <v>100000000028</v>
      </c>
      <c r="B30" s="3" t="s">
        <v>48</v>
      </c>
    </row>
    <row r="31" spans="1:5" ht="15.75" x14ac:dyDescent="0.25">
      <c r="A31" s="4">
        <v>100000000029</v>
      </c>
      <c r="B31" s="3" t="s">
        <v>50</v>
      </c>
    </row>
    <row r="32" spans="1:5" ht="15.75" x14ac:dyDescent="0.25">
      <c r="A32" s="4">
        <v>100000000030</v>
      </c>
      <c r="B32" s="3" t="s">
        <v>50</v>
      </c>
    </row>
    <row r="33" spans="1:2" ht="15.75" x14ac:dyDescent="0.25">
      <c r="A33" s="4">
        <v>100000000031</v>
      </c>
      <c r="B33" s="3" t="s">
        <v>50</v>
      </c>
    </row>
    <row r="34" spans="1:2" ht="15.75" x14ac:dyDescent="0.25">
      <c r="A34" s="4">
        <v>100000000032</v>
      </c>
      <c r="B34" s="3" t="s">
        <v>54</v>
      </c>
    </row>
    <row r="35" spans="1:2" ht="15.75" x14ac:dyDescent="0.25">
      <c r="A35" s="4">
        <v>100000000033</v>
      </c>
      <c r="B35" s="3" t="s">
        <v>56</v>
      </c>
    </row>
    <row r="36" spans="1:2" ht="15.75" x14ac:dyDescent="0.25">
      <c r="A36" s="4">
        <v>100000000034</v>
      </c>
      <c r="B36" s="3" t="s">
        <v>58</v>
      </c>
    </row>
    <row r="37" spans="1:2" ht="15.75" x14ac:dyDescent="0.25">
      <c r="A37" s="4">
        <v>100000000035</v>
      </c>
      <c r="B37" s="3" t="s">
        <v>58</v>
      </c>
    </row>
    <row r="38" spans="1:2" ht="15.75" x14ac:dyDescent="0.25">
      <c r="A38" s="4">
        <v>100000000036</v>
      </c>
      <c r="B38" s="3" t="s">
        <v>58</v>
      </c>
    </row>
    <row r="39" spans="1:2" ht="15.75" x14ac:dyDescent="0.25">
      <c r="A39" s="4">
        <v>100000000037</v>
      </c>
      <c r="B39" s="3" t="s">
        <v>58</v>
      </c>
    </row>
    <row r="40" spans="1:2" ht="15.75" x14ac:dyDescent="0.25">
      <c r="A40" s="4">
        <v>100000000038</v>
      </c>
      <c r="B40" s="3" t="s">
        <v>58</v>
      </c>
    </row>
    <row r="41" spans="1:2" ht="15.75" x14ac:dyDescent="0.25">
      <c r="A41" s="4">
        <v>100000000040</v>
      </c>
      <c r="B41" s="3" t="s">
        <v>64</v>
      </c>
    </row>
    <row r="42" spans="1:2" ht="15.75" x14ac:dyDescent="0.25">
      <c r="A42" s="4">
        <v>100000000041</v>
      </c>
      <c r="B42" s="3" t="s">
        <v>66</v>
      </c>
    </row>
    <row r="43" spans="1:2" ht="15.75" x14ac:dyDescent="0.25">
      <c r="A43" s="4">
        <v>100000000042</v>
      </c>
      <c r="B43" s="3" t="s">
        <v>66</v>
      </c>
    </row>
    <row r="44" spans="1:2" ht="15.75" x14ac:dyDescent="0.25">
      <c r="A44" s="4">
        <v>100000000043</v>
      </c>
      <c r="B44" s="3" t="s">
        <v>66</v>
      </c>
    </row>
    <row r="45" spans="1:2" ht="15.75" x14ac:dyDescent="0.25">
      <c r="A45" s="4">
        <v>100000000044</v>
      </c>
      <c r="B45" s="3" t="s">
        <v>66</v>
      </c>
    </row>
    <row r="46" spans="1:2" ht="15.75" x14ac:dyDescent="0.25">
      <c r="A46" s="4">
        <v>100000000045</v>
      </c>
      <c r="B46" s="3" t="s">
        <v>66</v>
      </c>
    </row>
    <row r="47" spans="1:2" ht="15.75" x14ac:dyDescent="0.25">
      <c r="A47" s="4">
        <v>100000000046</v>
      </c>
      <c r="B47" s="3" t="s">
        <v>72</v>
      </c>
    </row>
    <row r="48" spans="1:2" ht="15.75" x14ac:dyDescent="0.25">
      <c r="A48" s="4">
        <v>100000000047</v>
      </c>
      <c r="B48" s="3" t="s">
        <v>72</v>
      </c>
    </row>
    <row r="49" spans="1:2" ht="15.75" x14ac:dyDescent="0.25">
      <c r="A49" s="4">
        <v>100000000048</v>
      </c>
      <c r="B49" s="3" t="s">
        <v>72</v>
      </c>
    </row>
    <row r="50" spans="1:2" ht="15.75" x14ac:dyDescent="0.25">
      <c r="A50" s="4">
        <v>100000000049</v>
      </c>
      <c r="B50" s="3" t="s">
        <v>72</v>
      </c>
    </row>
    <row r="51" spans="1:2" ht="15.75" x14ac:dyDescent="0.25">
      <c r="A51" s="4">
        <v>100000000050</v>
      </c>
      <c r="B51" s="3" t="s">
        <v>72</v>
      </c>
    </row>
    <row r="52" spans="1:2" ht="15.75" x14ac:dyDescent="0.25">
      <c r="A52" s="4">
        <v>100000000051</v>
      </c>
      <c r="B52" s="3" t="s">
        <v>72</v>
      </c>
    </row>
    <row r="53" spans="1:2" ht="15.75" x14ac:dyDescent="0.25">
      <c r="A53" s="4">
        <v>100000000052</v>
      </c>
      <c r="B53" s="3" t="s">
        <v>72</v>
      </c>
    </row>
    <row r="54" spans="1:2" ht="15.75" x14ac:dyDescent="0.25">
      <c r="A54" s="4">
        <v>100000000053</v>
      </c>
      <c r="B54" s="3" t="s">
        <v>72</v>
      </c>
    </row>
    <row r="55" spans="1:2" ht="15.75" x14ac:dyDescent="0.25">
      <c r="A55" s="4">
        <v>100000000054</v>
      </c>
      <c r="B55" s="3" t="s">
        <v>72</v>
      </c>
    </row>
    <row r="56" spans="1:2" ht="15.75" x14ac:dyDescent="0.25">
      <c r="A56" s="4">
        <v>100000000055</v>
      </c>
      <c r="B56" s="3" t="s">
        <v>72</v>
      </c>
    </row>
    <row r="57" spans="1:2" ht="15.75" x14ac:dyDescent="0.25">
      <c r="A57" s="4">
        <v>100000000056</v>
      </c>
      <c r="B57" s="3" t="s">
        <v>83</v>
      </c>
    </row>
    <row r="58" spans="1:2" ht="15.75" x14ac:dyDescent="0.25">
      <c r="A58" s="4">
        <v>100000000057</v>
      </c>
      <c r="B58" s="3" t="s">
        <v>85</v>
      </c>
    </row>
    <row r="59" spans="1:2" ht="15.75" x14ac:dyDescent="0.25">
      <c r="A59" s="4">
        <v>100000000058</v>
      </c>
      <c r="B59" s="3" t="s">
        <v>85</v>
      </c>
    </row>
    <row r="60" spans="1:2" ht="15.75" x14ac:dyDescent="0.25">
      <c r="A60" s="4">
        <v>100000000059</v>
      </c>
      <c r="B60" s="3" t="s">
        <v>85</v>
      </c>
    </row>
    <row r="61" spans="1:2" ht="15.75" x14ac:dyDescent="0.25">
      <c r="A61" s="4">
        <v>100000000060</v>
      </c>
      <c r="B61" s="3" t="s">
        <v>85</v>
      </c>
    </row>
    <row r="62" spans="1:2" ht="15.75" x14ac:dyDescent="0.25">
      <c r="A62" s="4">
        <v>100000000061</v>
      </c>
      <c r="B62" s="3" t="s">
        <v>85</v>
      </c>
    </row>
    <row r="63" spans="1:2" ht="15.75" x14ac:dyDescent="0.25">
      <c r="A63" s="4">
        <v>100000000062</v>
      </c>
      <c r="B63" s="3" t="s">
        <v>85</v>
      </c>
    </row>
    <row r="64" spans="1:2" ht="15.75" x14ac:dyDescent="0.25">
      <c r="A64" s="4">
        <v>100000000063</v>
      </c>
      <c r="B64" s="3" t="s">
        <v>85</v>
      </c>
    </row>
    <row r="65" spans="1:2" ht="15.75" x14ac:dyDescent="0.25">
      <c r="A65" s="4">
        <v>100000000064</v>
      </c>
      <c r="B65" s="3" t="s">
        <v>85</v>
      </c>
    </row>
    <row r="66" spans="1:2" ht="15.75" x14ac:dyDescent="0.25">
      <c r="A66" s="4">
        <v>100000000065</v>
      </c>
      <c r="B66" s="3" t="s">
        <v>85</v>
      </c>
    </row>
    <row r="67" spans="1:2" ht="15.75" x14ac:dyDescent="0.25">
      <c r="A67" s="4">
        <v>100000000066</v>
      </c>
      <c r="B67" s="3" t="s">
        <v>85</v>
      </c>
    </row>
    <row r="68" spans="1:2" ht="15.75" x14ac:dyDescent="0.25">
      <c r="A68" s="4">
        <v>100000000067</v>
      </c>
      <c r="B68" s="3" t="s">
        <v>85</v>
      </c>
    </row>
    <row r="69" spans="1:2" ht="15.75" x14ac:dyDescent="0.25">
      <c r="A69" s="4">
        <v>100000000068</v>
      </c>
      <c r="B69" s="3" t="s">
        <v>85</v>
      </c>
    </row>
    <row r="70" spans="1:2" ht="15.75" x14ac:dyDescent="0.25">
      <c r="A70" s="4">
        <v>100000000069</v>
      </c>
      <c r="B70" s="3" t="s">
        <v>85</v>
      </c>
    </row>
    <row r="71" spans="1:2" ht="15.75" x14ac:dyDescent="0.25">
      <c r="A71" s="4">
        <v>100000000070</v>
      </c>
      <c r="B71" s="3" t="s">
        <v>85</v>
      </c>
    </row>
    <row r="72" spans="1:2" ht="15.75" x14ac:dyDescent="0.25">
      <c r="A72" s="4">
        <v>100000000071</v>
      </c>
      <c r="B72" s="3" t="s">
        <v>85</v>
      </c>
    </row>
    <row r="73" spans="1:2" ht="15.75" x14ac:dyDescent="0.25">
      <c r="A73" s="4">
        <v>100000000072</v>
      </c>
      <c r="B73" s="3" t="s">
        <v>85</v>
      </c>
    </row>
    <row r="74" spans="1:2" ht="15.75" x14ac:dyDescent="0.25">
      <c r="A74" s="4">
        <v>100000000073</v>
      </c>
      <c r="B74" s="3" t="s">
        <v>85</v>
      </c>
    </row>
    <row r="75" spans="1:2" ht="15.75" x14ac:dyDescent="0.25">
      <c r="A75" s="4">
        <v>100000000074</v>
      </c>
      <c r="B75" s="3" t="s">
        <v>85</v>
      </c>
    </row>
    <row r="76" spans="1:2" ht="15.75" x14ac:dyDescent="0.25">
      <c r="A76" s="4">
        <v>100000000075</v>
      </c>
      <c r="B76" s="3" t="s">
        <v>85</v>
      </c>
    </row>
    <row r="77" spans="1:2" ht="15.75" x14ac:dyDescent="0.25">
      <c r="A77" s="4">
        <v>100000000076</v>
      </c>
      <c r="B77" s="3" t="s">
        <v>85</v>
      </c>
    </row>
    <row r="78" spans="1:2" ht="15.75" x14ac:dyDescent="0.25">
      <c r="A78" s="4">
        <v>100000000077</v>
      </c>
      <c r="B78" s="3" t="s">
        <v>85</v>
      </c>
    </row>
    <row r="79" spans="1:2" ht="15.75" x14ac:dyDescent="0.25">
      <c r="A79" s="4">
        <v>100000000078</v>
      </c>
      <c r="B79" s="3" t="s">
        <v>85</v>
      </c>
    </row>
    <row r="80" spans="1:2" ht="15.75" x14ac:dyDescent="0.25">
      <c r="A80" s="4">
        <v>100000000079</v>
      </c>
      <c r="B80" s="3" t="s">
        <v>85</v>
      </c>
    </row>
    <row r="81" spans="1:2" ht="15.75" x14ac:dyDescent="0.25">
      <c r="A81" s="4">
        <v>100000000080</v>
      </c>
      <c r="B81" s="3" t="s">
        <v>85</v>
      </c>
    </row>
    <row r="82" spans="1:2" ht="15.75" x14ac:dyDescent="0.25">
      <c r="A82" s="4">
        <v>100000000081</v>
      </c>
      <c r="B82" s="3" t="s">
        <v>85</v>
      </c>
    </row>
    <row r="83" spans="1:2" ht="15.75" x14ac:dyDescent="0.25">
      <c r="A83" s="4">
        <v>100000000082</v>
      </c>
      <c r="B83" s="3" t="s">
        <v>85</v>
      </c>
    </row>
    <row r="84" spans="1:2" ht="15.75" x14ac:dyDescent="0.25">
      <c r="A84" s="4">
        <v>100000000083</v>
      </c>
      <c r="B84" s="3" t="s">
        <v>85</v>
      </c>
    </row>
    <row r="85" spans="1:2" ht="15.75" x14ac:dyDescent="0.25">
      <c r="A85" s="4">
        <v>100000000084</v>
      </c>
      <c r="B85" s="3" t="s">
        <v>85</v>
      </c>
    </row>
    <row r="86" spans="1:2" ht="15.75" x14ac:dyDescent="0.25">
      <c r="A86" s="4">
        <v>100000000085</v>
      </c>
      <c r="B86" s="3" t="s">
        <v>85</v>
      </c>
    </row>
    <row r="87" spans="1:2" ht="15.75" x14ac:dyDescent="0.25">
      <c r="A87" s="4">
        <v>100000000086</v>
      </c>
      <c r="B87" s="3" t="s">
        <v>85</v>
      </c>
    </row>
    <row r="88" spans="1:2" ht="15.75" x14ac:dyDescent="0.25">
      <c r="A88" s="4">
        <v>100000000087</v>
      </c>
      <c r="B88" s="3" t="s">
        <v>85</v>
      </c>
    </row>
    <row r="89" spans="1:2" ht="15.75" x14ac:dyDescent="0.25">
      <c r="A89" s="4">
        <v>100000000088</v>
      </c>
      <c r="B89" s="3" t="s">
        <v>117</v>
      </c>
    </row>
    <row r="90" spans="1:2" ht="15.75" x14ac:dyDescent="0.25">
      <c r="A90" s="4">
        <v>100000000340</v>
      </c>
      <c r="B90" s="3" t="s">
        <v>119</v>
      </c>
    </row>
    <row r="91" spans="1:2" ht="15.75" x14ac:dyDescent="0.25">
      <c r="A91" s="4">
        <v>100000000341</v>
      </c>
      <c r="B91" s="3" t="s">
        <v>121</v>
      </c>
    </row>
    <row r="92" spans="1:2" ht="15.75" x14ac:dyDescent="0.25">
      <c r="A92" s="4">
        <v>100000000342</v>
      </c>
      <c r="B92" s="3" t="s">
        <v>123</v>
      </c>
    </row>
    <row r="93" spans="1:2" ht="15.75" x14ac:dyDescent="0.25">
      <c r="A93" s="4">
        <v>100000000343</v>
      </c>
      <c r="B93" s="3" t="s">
        <v>125</v>
      </c>
    </row>
    <row r="94" spans="1:2" ht="15.75" x14ac:dyDescent="0.25">
      <c r="A94" s="4">
        <v>100000000344</v>
      </c>
      <c r="B94" s="3" t="s">
        <v>127</v>
      </c>
    </row>
    <row r="95" spans="1:2" ht="15.75" x14ac:dyDescent="0.25">
      <c r="A95" s="4">
        <v>100000000346</v>
      </c>
      <c r="B95" s="3" t="s">
        <v>129</v>
      </c>
    </row>
    <row r="96" spans="1:2" ht="15.75" x14ac:dyDescent="0.25">
      <c r="A96" s="4">
        <v>100000000347</v>
      </c>
      <c r="B96" s="3" t="s">
        <v>131</v>
      </c>
    </row>
    <row r="97" spans="1:2" ht="15.75" x14ac:dyDescent="0.25">
      <c r="A97" s="4">
        <v>100000000348</v>
      </c>
      <c r="B97" s="3" t="s">
        <v>133</v>
      </c>
    </row>
    <row r="98" spans="1:2" ht="15.75" x14ac:dyDescent="0.25">
      <c r="A98" s="4">
        <v>100000000349</v>
      </c>
      <c r="B98" s="3" t="s">
        <v>135</v>
      </c>
    </row>
    <row r="99" spans="1:2" ht="15.75" x14ac:dyDescent="0.25">
      <c r="A99" s="4">
        <v>100000000350</v>
      </c>
      <c r="B99" s="3" t="s">
        <v>137</v>
      </c>
    </row>
    <row r="100" spans="1:2" ht="15.75" x14ac:dyDescent="0.25">
      <c r="A100" s="4">
        <v>100000000351</v>
      </c>
      <c r="B100" s="3" t="s">
        <v>137</v>
      </c>
    </row>
    <row r="101" spans="1:2" ht="15.75" x14ac:dyDescent="0.25">
      <c r="A101" s="4">
        <v>100000000352</v>
      </c>
      <c r="B101" s="3" t="s">
        <v>140</v>
      </c>
    </row>
    <row r="102" spans="1:2" ht="15.75" x14ac:dyDescent="0.25">
      <c r="A102" s="4">
        <v>100000000353</v>
      </c>
      <c r="B102" s="3" t="s">
        <v>142</v>
      </c>
    </row>
    <row r="103" spans="1:2" ht="15.75" x14ac:dyDescent="0.25">
      <c r="A103" s="4">
        <v>100000000354</v>
      </c>
      <c r="B103" s="3" t="s">
        <v>144</v>
      </c>
    </row>
    <row r="104" spans="1:2" ht="15.75" x14ac:dyDescent="0.25">
      <c r="A104" s="4">
        <v>100000000355</v>
      </c>
      <c r="B104" s="3" t="s">
        <v>146</v>
      </c>
    </row>
    <row r="105" spans="1:2" ht="15.75" x14ac:dyDescent="0.25">
      <c r="A105" s="4">
        <v>100000000356</v>
      </c>
      <c r="B105" s="3" t="s">
        <v>148</v>
      </c>
    </row>
    <row r="106" spans="1:2" ht="15.75" x14ac:dyDescent="0.25">
      <c r="A106" s="4">
        <v>100000000357</v>
      </c>
      <c r="B106" s="3" t="s">
        <v>150</v>
      </c>
    </row>
    <row r="107" spans="1:2" ht="15.75" x14ac:dyDescent="0.25">
      <c r="A107" s="4">
        <v>100000000358</v>
      </c>
      <c r="B107" s="3" t="s">
        <v>152</v>
      </c>
    </row>
    <row r="108" spans="1:2" ht="15.75" x14ac:dyDescent="0.25">
      <c r="A108" s="4">
        <v>100000000359</v>
      </c>
      <c r="B108" s="3" t="s">
        <v>154</v>
      </c>
    </row>
    <row r="109" spans="1:2" ht="15.75" x14ac:dyDescent="0.25">
      <c r="A109" s="4">
        <v>100000000360</v>
      </c>
      <c r="B109" s="3" t="s">
        <v>156</v>
      </c>
    </row>
    <row r="110" spans="1:2" ht="15.75" x14ac:dyDescent="0.25">
      <c r="A110" s="4">
        <v>100000000361</v>
      </c>
      <c r="B110" s="3" t="s">
        <v>158</v>
      </c>
    </row>
    <row r="111" spans="1:2" ht="15.75" x14ac:dyDescent="0.25">
      <c r="A111" s="4">
        <v>100000000362</v>
      </c>
      <c r="B111" s="3" t="s">
        <v>156</v>
      </c>
    </row>
    <row r="112" spans="1:2" ht="15.75" x14ac:dyDescent="0.25">
      <c r="A112" s="4">
        <v>100000000363</v>
      </c>
      <c r="B112" s="3" t="s">
        <v>161</v>
      </c>
    </row>
    <row r="113" spans="1:2" ht="15.75" x14ac:dyDescent="0.25">
      <c r="A113" s="4">
        <v>100000000364</v>
      </c>
      <c r="B113" s="3" t="s">
        <v>123</v>
      </c>
    </row>
    <row r="114" spans="1:2" ht="15.75" x14ac:dyDescent="0.25">
      <c r="A114" s="4">
        <v>100000000365</v>
      </c>
      <c r="B114" s="3" t="s">
        <v>123</v>
      </c>
    </row>
    <row r="115" spans="1:2" ht="15.75" x14ac:dyDescent="0.25">
      <c r="A115" s="4">
        <v>100000000366</v>
      </c>
      <c r="B115" s="3" t="s">
        <v>123</v>
      </c>
    </row>
    <row r="116" spans="1:2" ht="15.75" x14ac:dyDescent="0.25">
      <c r="A116" s="4">
        <v>100000000367</v>
      </c>
      <c r="B116" s="3" t="s">
        <v>166</v>
      </c>
    </row>
    <row r="117" spans="1:2" ht="15.75" x14ac:dyDescent="0.25">
      <c r="A117" s="4">
        <v>100000000368</v>
      </c>
      <c r="B117" s="3" t="s">
        <v>168</v>
      </c>
    </row>
    <row r="118" spans="1:2" ht="15.75" x14ac:dyDescent="0.25">
      <c r="A118" s="4">
        <v>100000000369</v>
      </c>
      <c r="B118" s="3" t="s">
        <v>168</v>
      </c>
    </row>
    <row r="119" spans="1:2" ht="15.75" x14ac:dyDescent="0.25">
      <c r="A119" s="4">
        <v>100000000370</v>
      </c>
      <c r="B119" s="3" t="s">
        <v>171</v>
      </c>
    </row>
    <row r="120" spans="1:2" ht="15.75" x14ac:dyDescent="0.25">
      <c r="A120" s="4">
        <v>100000000371</v>
      </c>
      <c r="B120" s="3" t="s">
        <v>173</v>
      </c>
    </row>
    <row r="121" spans="1:2" ht="15.75" x14ac:dyDescent="0.25">
      <c r="A121" s="4">
        <v>100000000372</v>
      </c>
      <c r="B121" s="3" t="s">
        <v>175</v>
      </c>
    </row>
    <row r="122" spans="1:2" ht="15.75" x14ac:dyDescent="0.25">
      <c r="A122" s="4">
        <v>100000000373</v>
      </c>
      <c r="B122" s="3" t="s">
        <v>177</v>
      </c>
    </row>
    <row r="123" spans="1:2" ht="15.75" x14ac:dyDescent="0.25">
      <c r="A123" s="4">
        <v>100000000374</v>
      </c>
      <c r="B123" s="3" t="s">
        <v>179</v>
      </c>
    </row>
    <row r="124" spans="1:2" ht="15.75" x14ac:dyDescent="0.25">
      <c r="A124" s="4">
        <v>100000000375</v>
      </c>
      <c r="B124" s="3" t="s">
        <v>181</v>
      </c>
    </row>
    <row r="125" spans="1:2" ht="15.75" x14ac:dyDescent="0.25">
      <c r="A125" s="4">
        <v>100000000377</v>
      </c>
      <c r="B125" s="3" t="s">
        <v>183</v>
      </c>
    </row>
    <row r="126" spans="1:2" ht="15.75" x14ac:dyDescent="0.25">
      <c r="A126" s="4">
        <v>100000000378</v>
      </c>
      <c r="B126" s="3" t="s">
        <v>183</v>
      </c>
    </row>
    <row r="127" spans="1:2" ht="15.75" x14ac:dyDescent="0.25">
      <c r="A127" s="4">
        <v>100000000379</v>
      </c>
      <c r="B127" s="3" t="s">
        <v>183</v>
      </c>
    </row>
    <row r="128" spans="1:2" ht="15.75" x14ac:dyDescent="0.25">
      <c r="A128" s="4">
        <v>100000000380</v>
      </c>
      <c r="B128" s="3" t="s">
        <v>183</v>
      </c>
    </row>
    <row r="129" spans="1:2" ht="15.75" x14ac:dyDescent="0.25">
      <c r="A129" s="4">
        <v>100000000381</v>
      </c>
      <c r="B129" s="3" t="s">
        <v>183</v>
      </c>
    </row>
    <row r="130" spans="1:2" ht="15.75" x14ac:dyDescent="0.25">
      <c r="A130" s="4">
        <v>100000000382</v>
      </c>
      <c r="B130" s="3" t="s">
        <v>183</v>
      </c>
    </row>
    <row r="131" spans="1:2" ht="15.75" x14ac:dyDescent="0.25">
      <c r="A131" s="4">
        <v>100000000383</v>
      </c>
      <c r="B131" s="3" t="s">
        <v>183</v>
      </c>
    </row>
    <row r="132" spans="1:2" ht="15.75" x14ac:dyDescent="0.25">
      <c r="A132" s="4">
        <v>100000000384</v>
      </c>
      <c r="B132" s="3" t="s">
        <v>183</v>
      </c>
    </row>
    <row r="133" spans="1:2" ht="15.75" x14ac:dyDescent="0.25">
      <c r="A133" s="4">
        <v>100000000385</v>
      </c>
      <c r="B133" s="3" t="s">
        <v>183</v>
      </c>
    </row>
    <row r="134" spans="1:2" ht="15.75" x14ac:dyDescent="0.25">
      <c r="A134" s="4">
        <v>100000000386</v>
      </c>
      <c r="B134" s="3" t="s">
        <v>183</v>
      </c>
    </row>
    <row r="135" spans="1:2" ht="15.75" x14ac:dyDescent="0.25">
      <c r="A135" s="4">
        <v>100000000387</v>
      </c>
      <c r="B135" s="3" t="s">
        <v>194</v>
      </c>
    </row>
    <row r="136" spans="1:2" ht="15.75" x14ac:dyDescent="0.25">
      <c r="A136" s="4">
        <v>100000000388</v>
      </c>
      <c r="B136" s="3" t="s">
        <v>194</v>
      </c>
    </row>
    <row r="137" spans="1:2" ht="15.75" x14ac:dyDescent="0.25">
      <c r="A137" s="4">
        <v>100000000389</v>
      </c>
      <c r="B137" s="3" t="s">
        <v>194</v>
      </c>
    </row>
    <row r="138" spans="1:2" ht="15.75" x14ac:dyDescent="0.25">
      <c r="A138" s="4">
        <v>100000000390</v>
      </c>
      <c r="B138" s="3" t="s">
        <v>194</v>
      </c>
    </row>
    <row r="139" spans="1:2" ht="15.75" x14ac:dyDescent="0.25">
      <c r="A139" s="4">
        <v>100000000393</v>
      </c>
      <c r="B139" s="3" t="s">
        <v>199</v>
      </c>
    </row>
    <row r="140" spans="1:2" ht="15.75" x14ac:dyDescent="0.25">
      <c r="A140" s="4">
        <v>100000000394</v>
      </c>
      <c r="B140" s="3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zoomScale="150" zoomScaleNormal="150" workbookViewId="0">
      <selection activeCell="I3" sqref="I3"/>
    </sheetView>
  </sheetViews>
  <sheetFormatPr defaultRowHeight="15" x14ac:dyDescent="0.25"/>
  <cols>
    <col min="6" max="6" width="11.140625" bestFit="1" customWidth="1"/>
  </cols>
  <sheetData>
    <row r="1" spans="1:10" x14ac:dyDescent="0.25">
      <c r="A1" s="38" t="s">
        <v>208</v>
      </c>
      <c r="B1" s="38"/>
      <c r="E1" s="38" t="s">
        <v>209</v>
      </c>
      <c r="F1" s="38"/>
    </row>
    <row r="2" spans="1:10" x14ac:dyDescent="0.25">
      <c r="A2" s="11" t="s">
        <v>210</v>
      </c>
      <c r="B2" s="11" t="s">
        <v>211</v>
      </c>
      <c r="E2" s="11" t="s">
        <v>211</v>
      </c>
      <c r="F2" s="11" t="s">
        <v>212</v>
      </c>
      <c r="I2" s="12" t="s">
        <v>210</v>
      </c>
      <c r="J2" s="13" t="s">
        <v>213</v>
      </c>
    </row>
    <row r="3" spans="1:10" x14ac:dyDescent="0.25">
      <c r="A3" s="14" t="s">
        <v>214</v>
      </c>
      <c r="B3" s="14">
        <v>111</v>
      </c>
      <c r="E3" s="14">
        <v>111</v>
      </c>
      <c r="F3" s="14" t="s">
        <v>215</v>
      </c>
      <c r="I3" s="14" t="s">
        <v>214</v>
      </c>
      <c r="J3" s="5">
        <f>VLOOKUP(VLOOKUP(VLOOKUP(VLOOKUP(I3,$A$3:$B$8,2,0),$E$3:$F$8,2,0),$A$13:$B$18,2,0),$E$13:$F$18,2,0)</f>
        <v>4182</v>
      </c>
    </row>
    <row r="4" spans="1:10" x14ac:dyDescent="0.25">
      <c r="A4" s="14" t="s">
        <v>216</v>
      </c>
      <c r="B4" s="14">
        <v>222</v>
      </c>
      <c r="E4" s="14">
        <v>222</v>
      </c>
      <c r="F4" s="14" t="s">
        <v>217</v>
      </c>
      <c r="I4" s="14" t="s">
        <v>216</v>
      </c>
      <c r="J4" s="5">
        <f t="shared" ref="J4:J8" si="0">VLOOKUP(VLOOKUP(VLOOKUP(VLOOKUP(I4,$A$3:$B$8,2,0),$E$3:$F$8,2,0),$A$13:$B$18,2,0),$E$13:$F$18,2,0)</f>
        <v>2774</v>
      </c>
    </row>
    <row r="5" spans="1:10" x14ac:dyDescent="0.25">
      <c r="A5" s="14" t="s">
        <v>218</v>
      </c>
      <c r="B5" s="14">
        <v>333</v>
      </c>
      <c r="E5" s="14">
        <v>333</v>
      </c>
      <c r="F5" s="14" t="s">
        <v>219</v>
      </c>
      <c r="I5" s="14" t="s">
        <v>218</v>
      </c>
      <c r="J5" s="5">
        <f t="shared" si="0"/>
        <v>6153</v>
      </c>
    </row>
    <row r="6" spans="1:10" x14ac:dyDescent="0.25">
      <c r="A6" s="14" t="s">
        <v>220</v>
      </c>
      <c r="B6" s="14">
        <v>444</v>
      </c>
      <c r="E6" s="14">
        <v>444</v>
      </c>
      <c r="F6" s="14" t="s">
        <v>221</v>
      </c>
      <c r="I6" s="14" t="s">
        <v>220</v>
      </c>
      <c r="J6" s="5">
        <f t="shared" si="0"/>
        <v>1648</v>
      </c>
    </row>
    <row r="7" spans="1:10" x14ac:dyDescent="0.25">
      <c r="A7" s="14" t="s">
        <v>222</v>
      </c>
      <c r="B7" s="14">
        <v>555</v>
      </c>
      <c r="E7" s="14">
        <v>555</v>
      </c>
      <c r="F7" s="14" t="s">
        <v>223</v>
      </c>
      <c r="I7" s="14" t="s">
        <v>222</v>
      </c>
      <c r="J7" s="5">
        <f t="shared" si="0"/>
        <v>6138</v>
      </c>
    </row>
    <row r="8" spans="1:10" x14ac:dyDescent="0.25">
      <c r="A8" s="14" t="s">
        <v>224</v>
      </c>
      <c r="B8" s="14">
        <v>666</v>
      </c>
      <c r="E8" s="14">
        <v>666</v>
      </c>
      <c r="F8" s="14" t="s">
        <v>225</v>
      </c>
      <c r="I8" s="14" t="s">
        <v>224</v>
      </c>
      <c r="J8" s="5">
        <f t="shared" si="0"/>
        <v>2066</v>
      </c>
    </row>
    <row r="11" spans="1:10" x14ac:dyDescent="0.25">
      <c r="A11" s="38" t="s">
        <v>226</v>
      </c>
      <c r="B11" s="38"/>
      <c r="E11" s="38" t="s">
        <v>227</v>
      </c>
      <c r="F11" s="38"/>
    </row>
    <row r="12" spans="1:10" x14ac:dyDescent="0.25">
      <c r="A12" s="11" t="s">
        <v>212</v>
      </c>
      <c r="B12" s="11" t="s">
        <v>228</v>
      </c>
      <c r="E12" s="11" t="s">
        <v>228</v>
      </c>
      <c r="F12" s="15" t="s">
        <v>213</v>
      </c>
    </row>
    <row r="13" spans="1:10" x14ac:dyDescent="0.25">
      <c r="A13" s="14" t="s">
        <v>215</v>
      </c>
      <c r="B13" s="14" t="s">
        <v>229</v>
      </c>
      <c r="E13" s="14" t="s">
        <v>229</v>
      </c>
      <c r="F13" s="14">
        <v>4182</v>
      </c>
    </row>
    <row r="14" spans="1:10" x14ac:dyDescent="0.25">
      <c r="A14" s="14" t="s">
        <v>217</v>
      </c>
      <c r="B14" s="14" t="s">
        <v>230</v>
      </c>
      <c r="E14" s="14" t="s">
        <v>230</v>
      </c>
      <c r="F14" s="14">
        <v>2774</v>
      </c>
    </row>
    <row r="15" spans="1:10" x14ac:dyDescent="0.25">
      <c r="A15" s="14" t="s">
        <v>219</v>
      </c>
      <c r="B15" s="14" t="s">
        <v>231</v>
      </c>
      <c r="E15" s="14" t="s">
        <v>231</v>
      </c>
      <c r="F15" s="14">
        <v>6153</v>
      </c>
    </row>
    <row r="16" spans="1:10" x14ac:dyDescent="0.25">
      <c r="A16" s="14" t="s">
        <v>221</v>
      </c>
      <c r="B16" s="14" t="s">
        <v>232</v>
      </c>
      <c r="E16" s="14" t="s">
        <v>232</v>
      </c>
      <c r="F16" s="14">
        <v>1648</v>
      </c>
    </row>
    <row r="17" spans="1:6" x14ac:dyDescent="0.25">
      <c r="A17" s="14" t="s">
        <v>223</v>
      </c>
      <c r="B17" s="14" t="s">
        <v>233</v>
      </c>
      <c r="E17" s="14" t="s">
        <v>233</v>
      </c>
      <c r="F17" s="14">
        <v>6138</v>
      </c>
    </row>
    <row r="18" spans="1:6" x14ac:dyDescent="0.25">
      <c r="A18" s="14" t="s">
        <v>225</v>
      </c>
      <c r="B18" s="14" t="s">
        <v>234</v>
      </c>
      <c r="E18" s="14" t="s">
        <v>234</v>
      </c>
      <c r="F18" s="14">
        <v>2066</v>
      </c>
    </row>
  </sheetData>
  <mergeCells count="4">
    <mergeCell ref="A1:B1"/>
    <mergeCell ref="E1:F1"/>
    <mergeCell ref="A11:B11"/>
    <mergeCell ref="E11:F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"/>
  <sheetViews>
    <sheetView zoomScale="200" zoomScaleNormal="200" workbookViewId="0">
      <selection activeCell="E6" sqref="E6"/>
    </sheetView>
  </sheetViews>
  <sheetFormatPr defaultRowHeight="15" x14ac:dyDescent="0.25"/>
  <sheetData>
    <row r="1" spans="1:6" x14ac:dyDescent="0.25">
      <c r="A1" s="12" t="s">
        <v>235</v>
      </c>
      <c r="B1" s="16" t="s">
        <v>236</v>
      </c>
    </row>
    <row r="2" spans="1:6" x14ac:dyDescent="0.25">
      <c r="A2" s="14">
        <v>66</v>
      </c>
      <c r="B2" s="16" t="str">
        <f>VLOOKUP(A2,$D$3:$F$7,3,1)</f>
        <v>First</v>
      </c>
    </row>
    <row r="3" spans="1:6" x14ac:dyDescent="0.25">
      <c r="A3" s="14">
        <v>60</v>
      </c>
      <c r="B3" s="16" t="str">
        <f t="shared" ref="B3:B66" si="0">VLOOKUP(A3,$D$3:$F$7,3,1)</f>
        <v>First</v>
      </c>
      <c r="D3" s="17">
        <v>0</v>
      </c>
      <c r="E3" s="17">
        <v>32</v>
      </c>
      <c r="F3" s="17" t="s">
        <v>237</v>
      </c>
    </row>
    <row r="4" spans="1:6" x14ac:dyDescent="0.25">
      <c r="A4" s="14">
        <v>54</v>
      </c>
      <c r="B4" s="16" t="str">
        <f t="shared" si="0"/>
        <v>Second</v>
      </c>
      <c r="D4" s="17">
        <v>33</v>
      </c>
      <c r="E4" s="17">
        <v>44</v>
      </c>
      <c r="F4" s="17" t="s">
        <v>238</v>
      </c>
    </row>
    <row r="5" spans="1:6" x14ac:dyDescent="0.25">
      <c r="A5" s="14">
        <v>4</v>
      </c>
      <c r="B5" s="16" t="str">
        <f t="shared" si="0"/>
        <v>Fail</v>
      </c>
      <c r="D5" s="17">
        <v>45</v>
      </c>
      <c r="E5" s="17">
        <v>59</v>
      </c>
      <c r="F5" s="17" t="s">
        <v>239</v>
      </c>
    </row>
    <row r="6" spans="1:6" x14ac:dyDescent="0.25">
      <c r="A6" s="14">
        <v>1</v>
      </c>
      <c r="B6" s="16" t="str">
        <f t="shared" si="0"/>
        <v>Fail</v>
      </c>
      <c r="D6" s="17">
        <v>60</v>
      </c>
      <c r="E6" s="17">
        <v>74</v>
      </c>
      <c r="F6" s="17" t="s">
        <v>240</v>
      </c>
    </row>
    <row r="7" spans="1:6" x14ac:dyDescent="0.25">
      <c r="A7" s="14">
        <v>36</v>
      </c>
      <c r="B7" s="16" t="str">
        <f t="shared" si="0"/>
        <v>pass</v>
      </c>
      <c r="D7" s="17">
        <v>75</v>
      </c>
      <c r="E7" s="17">
        <v>100</v>
      </c>
      <c r="F7" s="17" t="s">
        <v>241</v>
      </c>
    </row>
    <row r="8" spans="1:6" x14ac:dyDescent="0.25">
      <c r="A8" s="14">
        <v>93</v>
      </c>
      <c r="B8" s="16" t="str">
        <f t="shared" si="0"/>
        <v>Excelelnt</v>
      </c>
    </row>
    <row r="9" spans="1:6" x14ac:dyDescent="0.25">
      <c r="A9" s="14">
        <v>7</v>
      </c>
      <c r="B9" s="16" t="str">
        <f t="shared" si="0"/>
        <v>Fail</v>
      </c>
    </row>
    <row r="10" spans="1:6" x14ac:dyDescent="0.25">
      <c r="A10" s="14">
        <v>64</v>
      </c>
      <c r="B10" s="16" t="str">
        <f t="shared" si="0"/>
        <v>First</v>
      </c>
    </row>
    <row r="11" spans="1:6" x14ac:dyDescent="0.25">
      <c r="A11" s="14">
        <v>54</v>
      </c>
      <c r="B11" s="16" t="str">
        <f t="shared" si="0"/>
        <v>Second</v>
      </c>
    </row>
    <row r="12" spans="1:6" x14ac:dyDescent="0.25">
      <c r="A12" s="14">
        <v>97</v>
      </c>
      <c r="B12" s="16" t="str">
        <f t="shared" si="0"/>
        <v>Excelelnt</v>
      </c>
    </row>
    <row r="13" spans="1:6" x14ac:dyDescent="0.25">
      <c r="A13" s="14">
        <v>43</v>
      </c>
      <c r="B13" s="16" t="str">
        <f t="shared" si="0"/>
        <v>pass</v>
      </c>
    </row>
    <row r="14" spans="1:6" x14ac:dyDescent="0.25">
      <c r="A14" s="14">
        <v>82</v>
      </c>
      <c r="B14" s="16" t="str">
        <f t="shared" si="0"/>
        <v>Excelelnt</v>
      </c>
    </row>
    <row r="15" spans="1:6" x14ac:dyDescent="0.25">
      <c r="A15" s="14">
        <v>47</v>
      </c>
      <c r="B15" s="16" t="str">
        <f t="shared" si="0"/>
        <v>Second</v>
      </c>
    </row>
    <row r="16" spans="1:6" x14ac:dyDescent="0.25">
      <c r="A16" s="14">
        <v>21</v>
      </c>
      <c r="B16" s="16" t="str">
        <f t="shared" si="0"/>
        <v>Fail</v>
      </c>
    </row>
    <row r="17" spans="1:2" x14ac:dyDescent="0.25">
      <c r="A17" s="14">
        <v>55</v>
      </c>
      <c r="B17" s="16" t="str">
        <f t="shared" si="0"/>
        <v>Second</v>
      </c>
    </row>
    <row r="18" spans="1:2" x14ac:dyDescent="0.25">
      <c r="A18" s="14">
        <v>95</v>
      </c>
      <c r="B18" s="16" t="str">
        <f t="shared" si="0"/>
        <v>Excelelnt</v>
      </c>
    </row>
    <row r="19" spans="1:2" x14ac:dyDescent="0.25">
      <c r="A19" s="14">
        <v>15</v>
      </c>
      <c r="B19" s="16" t="str">
        <f t="shared" si="0"/>
        <v>Fail</v>
      </c>
    </row>
    <row r="20" spans="1:2" x14ac:dyDescent="0.25">
      <c r="A20" s="14">
        <v>39</v>
      </c>
      <c r="B20" s="16" t="str">
        <f t="shared" si="0"/>
        <v>pass</v>
      </c>
    </row>
    <row r="21" spans="1:2" x14ac:dyDescent="0.25">
      <c r="A21" s="14">
        <v>95</v>
      </c>
      <c r="B21" s="16" t="str">
        <f t="shared" si="0"/>
        <v>Excelelnt</v>
      </c>
    </row>
    <row r="22" spans="1:2" x14ac:dyDescent="0.25">
      <c r="A22" s="14">
        <v>50</v>
      </c>
      <c r="B22" s="16" t="str">
        <f t="shared" si="0"/>
        <v>Second</v>
      </c>
    </row>
    <row r="23" spans="1:2" x14ac:dyDescent="0.25">
      <c r="A23" s="14">
        <v>45</v>
      </c>
      <c r="B23" s="16" t="str">
        <f t="shared" si="0"/>
        <v>Second</v>
      </c>
    </row>
    <row r="24" spans="1:2" x14ac:dyDescent="0.25">
      <c r="A24" s="14">
        <v>41</v>
      </c>
      <c r="B24" s="16" t="str">
        <f t="shared" si="0"/>
        <v>pass</v>
      </c>
    </row>
    <row r="25" spans="1:2" x14ac:dyDescent="0.25">
      <c r="A25" s="14">
        <v>1</v>
      </c>
      <c r="B25" s="16" t="str">
        <f t="shared" si="0"/>
        <v>Fail</v>
      </c>
    </row>
    <row r="26" spans="1:2" x14ac:dyDescent="0.25">
      <c r="A26" s="14">
        <v>95</v>
      </c>
      <c r="B26" s="16" t="str">
        <f t="shared" si="0"/>
        <v>Excelelnt</v>
      </c>
    </row>
    <row r="27" spans="1:2" x14ac:dyDescent="0.25">
      <c r="A27" s="14">
        <v>90</v>
      </c>
      <c r="B27" s="16" t="str">
        <f t="shared" si="0"/>
        <v>Excelelnt</v>
      </c>
    </row>
    <row r="28" spans="1:2" x14ac:dyDescent="0.25">
      <c r="A28" s="14">
        <v>53</v>
      </c>
      <c r="B28" s="16" t="str">
        <f t="shared" si="0"/>
        <v>Second</v>
      </c>
    </row>
    <row r="29" spans="1:2" x14ac:dyDescent="0.25">
      <c r="A29" s="14">
        <v>26</v>
      </c>
      <c r="B29" s="16" t="str">
        <f t="shared" si="0"/>
        <v>Fail</v>
      </c>
    </row>
    <row r="30" spans="1:2" x14ac:dyDescent="0.25">
      <c r="A30" s="14">
        <v>46</v>
      </c>
      <c r="B30" s="16" t="str">
        <f t="shared" si="0"/>
        <v>Second</v>
      </c>
    </row>
    <row r="31" spans="1:2" x14ac:dyDescent="0.25">
      <c r="A31" s="14">
        <v>89</v>
      </c>
      <c r="B31" s="16" t="str">
        <f t="shared" si="0"/>
        <v>Excelelnt</v>
      </c>
    </row>
    <row r="32" spans="1:2" x14ac:dyDescent="0.25">
      <c r="A32" s="14">
        <v>62</v>
      </c>
      <c r="B32" s="16" t="str">
        <f t="shared" si="0"/>
        <v>First</v>
      </c>
    </row>
    <row r="33" spans="1:2" x14ac:dyDescent="0.25">
      <c r="A33" s="14">
        <v>97</v>
      </c>
      <c r="B33" s="16" t="str">
        <f t="shared" si="0"/>
        <v>Excelelnt</v>
      </c>
    </row>
    <row r="34" spans="1:2" x14ac:dyDescent="0.25">
      <c r="A34" s="14">
        <v>87</v>
      </c>
      <c r="B34" s="16" t="str">
        <f t="shared" si="0"/>
        <v>Excelelnt</v>
      </c>
    </row>
    <row r="35" spans="1:2" x14ac:dyDescent="0.25">
      <c r="A35" s="14">
        <v>27</v>
      </c>
      <c r="B35" s="16" t="str">
        <f t="shared" si="0"/>
        <v>Fail</v>
      </c>
    </row>
    <row r="36" spans="1:2" x14ac:dyDescent="0.25">
      <c r="A36" s="14">
        <v>44</v>
      </c>
      <c r="B36" s="16" t="str">
        <f t="shared" si="0"/>
        <v>pass</v>
      </c>
    </row>
    <row r="37" spans="1:2" x14ac:dyDescent="0.25">
      <c r="A37" s="14">
        <v>69</v>
      </c>
      <c r="B37" s="16" t="str">
        <f t="shared" si="0"/>
        <v>First</v>
      </c>
    </row>
    <row r="38" spans="1:2" x14ac:dyDescent="0.25">
      <c r="A38" s="14">
        <v>6</v>
      </c>
      <c r="B38" s="16" t="str">
        <f t="shared" si="0"/>
        <v>Fail</v>
      </c>
    </row>
    <row r="39" spans="1:2" x14ac:dyDescent="0.25">
      <c r="A39" s="14">
        <v>15</v>
      </c>
      <c r="B39" s="16" t="str">
        <f t="shared" si="0"/>
        <v>Fail</v>
      </c>
    </row>
    <row r="40" spans="1:2" x14ac:dyDescent="0.25">
      <c r="A40" s="14">
        <v>59</v>
      </c>
      <c r="B40" s="16" t="str">
        <f t="shared" si="0"/>
        <v>Second</v>
      </c>
    </row>
    <row r="41" spans="1:2" x14ac:dyDescent="0.25">
      <c r="A41" s="14">
        <v>38</v>
      </c>
      <c r="B41" s="16" t="str">
        <f t="shared" si="0"/>
        <v>pass</v>
      </c>
    </row>
    <row r="42" spans="1:2" x14ac:dyDescent="0.25">
      <c r="A42" s="14">
        <v>74</v>
      </c>
      <c r="B42" s="16" t="str">
        <f t="shared" si="0"/>
        <v>First</v>
      </c>
    </row>
    <row r="43" spans="1:2" x14ac:dyDescent="0.25">
      <c r="A43" s="14">
        <v>85</v>
      </c>
      <c r="B43" s="16" t="str">
        <f t="shared" si="0"/>
        <v>Excelelnt</v>
      </c>
    </row>
    <row r="44" spans="1:2" x14ac:dyDescent="0.25">
      <c r="A44" s="14">
        <v>62</v>
      </c>
      <c r="B44" s="16" t="str">
        <f t="shared" si="0"/>
        <v>First</v>
      </c>
    </row>
    <row r="45" spans="1:2" x14ac:dyDescent="0.25">
      <c r="A45" s="14">
        <v>85</v>
      </c>
      <c r="B45" s="16" t="str">
        <f t="shared" si="0"/>
        <v>Excelelnt</v>
      </c>
    </row>
    <row r="46" spans="1:2" x14ac:dyDescent="0.25">
      <c r="A46" s="14">
        <v>44</v>
      </c>
      <c r="B46" s="16" t="str">
        <f t="shared" si="0"/>
        <v>pass</v>
      </c>
    </row>
    <row r="47" spans="1:2" x14ac:dyDescent="0.25">
      <c r="A47" s="14">
        <v>66</v>
      </c>
      <c r="B47" s="16" t="str">
        <f t="shared" si="0"/>
        <v>First</v>
      </c>
    </row>
    <row r="48" spans="1:2" x14ac:dyDescent="0.25">
      <c r="A48" s="14">
        <v>93</v>
      </c>
      <c r="B48" s="16" t="str">
        <f t="shared" si="0"/>
        <v>Excelelnt</v>
      </c>
    </row>
    <row r="49" spans="1:2" x14ac:dyDescent="0.25">
      <c r="A49" s="14">
        <v>53</v>
      </c>
      <c r="B49" s="16" t="str">
        <f t="shared" si="0"/>
        <v>Second</v>
      </c>
    </row>
    <row r="50" spans="1:2" x14ac:dyDescent="0.25">
      <c r="A50" s="14">
        <v>94</v>
      </c>
      <c r="B50" s="16" t="str">
        <f t="shared" si="0"/>
        <v>Excelelnt</v>
      </c>
    </row>
    <row r="51" spans="1:2" x14ac:dyDescent="0.25">
      <c r="A51" s="14">
        <v>12</v>
      </c>
      <c r="B51" s="16" t="str">
        <f t="shared" si="0"/>
        <v>Fail</v>
      </c>
    </row>
    <row r="52" spans="1:2" x14ac:dyDescent="0.25">
      <c r="A52" s="14">
        <v>88</v>
      </c>
      <c r="B52" s="16" t="str">
        <f t="shared" si="0"/>
        <v>Excelelnt</v>
      </c>
    </row>
    <row r="53" spans="1:2" x14ac:dyDescent="0.25">
      <c r="A53" s="14">
        <v>95</v>
      </c>
      <c r="B53" s="16" t="str">
        <f t="shared" si="0"/>
        <v>Excelelnt</v>
      </c>
    </row>
    <row r="54" spans="1:2" x14ac:dyDescent="0.25">
      <c r="A54" s="14">
        <v>6</v>
      </c>
      <c r="B54" s="16" t="str">
        <f t="shared" si="0"/>
        <v>Fail</v>
      </c>
    </row>
    <row r="55" spans="1:2" x14ac:dyDescent="0.25">
      <c r="A55" s="14">
        <v>88</v>
      </c>
      <c r="B55" s="16" t="str">
        <f t="shared" si="0"/>
        <v>Excelelnt</v>
      </c>
    </row>
    <row r="56" spans="1:2" x14ac:dyDescent="0.25">
      <c r="A56" s="14">
        <v>26</v>
      </c>
      <c r="B56" s="16" t="str">
        <f t="shared" si="0"/>
        <v>Fail</v>
      </c>
    </row>
    <row r="57" spans="1:2" x14ac:dyDescent="0.25">
      <c r="A57" s="14">
        <v>63</v>
      </c>
      <c r="B57" s="16" t="str">
        <f t="shared" si="0"/>
        <v>First</v>
      </c>
    </row>
    <row r="58" spans="1:2" x14ac:dyDescent="0.25">
      <c r="A58" s="14">
        <v>11</v>
      </c>
      <c r="B58" s="16" t="str">
        <f t="shared" si="0"/>
        <v>Fail</v>
      </c>
    </row>
    <row r="59" spans="1:2" x14ac:dyDescent="0.25">
      <c r="A59" s="14">
        <v>28</v>
      </c>
      <c r="B59" s="16" t="str">
        <f t="shared" si="0"/>
        <v>Fail</v>
      </c>
    </row>
    <row r="60" spans="1:2" x14ac:dyDescent="0.25">
      <c r="A60" s="14">
        <v>31</v>
      </c>
      <c r="B60" s="16" t="str">
        <f t="shared" si="0"/>
        <v>Fail</v>
      </c>
    </row>
    <row r="61" spans="1:2" x14ac:dyDescent="0.25">
      <c r="A61" s="14">
        <v>39</v>
      </c>
      <c r="B61" s="16" t="str">
        <f t="shared" si="0"/>
        <v>pass</v>
      </c>
    </row>
    <row r="62" spans="1:2" x14ac:dyDescent="0.25">
      <c r="A62" s="14">
        <v>83</v>
      </c>
      <c r="B62" s="16" t="str">
        <f t="shared" si="0"/>
        <v>Excelelnt</v>
      </c>
    </row>
    <row r="63" spans="1:2" x14ac:dyDescent="0.25">
      <c r="A63" s="14">
        <v>34</v>
      </c>
      <c r="B63" s="16" t="str">
        <f t="shared" si="0"/>
        <v>pass</v>
      </c>
    </row>
    <row r="64" spans="1:2" x14ac:dyDescent="0.25">
      <c r="A64" s="14">
        <v>68</v>
      </c>
      <c r="B64" s="16" t="str">
        <f t="shared" si="0"/>
        <v>First</v>
      </c>
    </row>
    <row r="65" spans="1:2" x14ac:dyDescent="0.25">
      <c r="A65" s="14">
        <v>34</v>
      </c>
      <c r="B65" s="16" t="str">
        <f t="shared" si="0"/>
        <v>pass</v>
      </c>
    </row>
    <row r="66" spans="1:2" x14ac:dyDescent="0.25">
      <c r="A66" s="14">
        <v>50</v>
      </c>
      <c r="B66" s="16" t="str">
        <f t="shared" si="0"/>
        <v>Second</v>
      </c>
    </row>
    <row r="67" spans="1:2" x14ac:dyDescent="0.25">
      <c r="A67" s="14">
        <v>57</v>
      </c>
      <c r="B67" s="16" t="str">
        <f t="shared" ref="B67:B100" si="1">VLOOKUP(A67,$D$3:$F$7,3,1)</f>
        <v>Second</v>
      </c>
    </row>
    <row r="68" spans="1:2" x14ac:dyDescent="0.25">
      <c r="A68" s="14">
        <v>57</v>
      </c>
      <c r="B68" s="16" t="str">
        <f t="shared" si="1"/>
        <v>Second</v>
      </c>
    </row>
    <row r="69" spans="1:2" x14ac:dyDescent="0.25">
      <c r="A69" s="14">
        <v>1</v>
      </c>
      <c r="B69" s="16" t="str">
        <f t="shared" si="1"/>
        <v>Fail</v>
      </c>
    </row>
    <row r="70" spans="1:2" x14ac:dyDescent="0.25">
      <c r="A70" s="14">
        <v>36</v>
      </c>
      <c r="B70" s="16" t="str">
        <f t="shared" si="1"/>
        <v>pass</v>
      </c>
    </row>
    <row r="71" spans="1:2" x14ac:dyDescent="0.25">
      <c r="A71" s="14">
        <v>79</v>
      </c>
      <c r="B71" s="16" t="str">
        <f t="shared" si="1"/>
        <v>Excelelnt</v>
      </c>
    </row>
    <row r="72" spans="1:2" x14ac:dyDescent="0.25">
      <c r="A72" s="14">
        <v>50</v>
      </c>
      <c r="B72" s="16" t="str">
        <f t="shared" si="1"/>
        <v>Second</v>
      </c>
    </row>
    <row r="73" spans="1:2" x14ac:dyDescent="0.25">
      <c r="A73" s="14">
        <v>61</v>
      </c>
      <c r="B73" s="16" t="str">
        <f t="shared" si="1"/>
        <v>First</v>
      </c>
    </row>
    <row r="74" spans="1:2" x14ac:dyDescent="0.25">
      <c r="A74" s="14">
        <v>90</v>
      </c>
      <c r="B74" s="16" t="str">
        <f t="shared" si="1"/>
        <v>Excelelnt</v>
      </c>
    </row>
    <row r="75" spans="1:2" x14ac:dyDescent="0.25">
      <c r="A75" s="14">
        <v>3</v>
      </c>
      <c r="B75" s="16" t="str">
        <f t="shared" si="1"/>
        <v>Fail</v>
      </c>
    </row>
    <row r="76" spans="1:2" x14ac:dyDescent="0.25">
      <c r="A76" s="14">
        <v>31</v>
      </c>
      <c r="B76" s="16" t="str">
        <f t="shared" si="1"/>
        <v>Fail</v>
      </c>
    </row>
    <row r="77" spans="1:2" x14ac:dyDescent="0.25">
      <c r="A77" s="14">
        <v>76</v>
      </c>
      <c r="B77" s="16" t="str">
        <f t="shared" si="1"/>
        <v>Excelelnt</v>
      </c>
    </row>
    <row r="78" spans="1:2" x14ac:dyDescent="0.25">
      <c r="A78" s="14">
        <v>17</v>
      </c>
      <c r="B78" s="16" t="str">
        <f t="shared" si="1"/>
        <v>Fail</v>
      </c>
    </row>
    <row r="79" spans="1:2" x14ac:dyDescent="0.25">
      <c r="A79" s="14">
        <v>73</v>
      </c>
      <c r="B79" s="16" t="str">
        <f t="shared" si="1"/>
        <v>First</v>
      </c>
    </row>
    <row r="80" spans="1:2" x14ac:dyDescent="0.25">
      <c r="A80" s="14">
        <v>68</v>
      </c>
      <c r="B80" s="16" t="str">
        <f t="shared" si="1"/>
        <v>First</v>
      </c>
    </row>
    <row r="81" spans="1:2" x14ac:dyDescent="0.25">
      <c r="A81" s="14">
        <v>95</v>
      </c>
      <c r="B81" s="16" t="str">
        <f t="shared" si="1"/>
        <v>Excelelnt</v>
      </c>
    </row>
    <row r="82" spans="1:2" x14ac:dyDescent="0.25">
      <c r="A82" s="14">
        <v>21</v>
      </c>
      <c r="B82" s="16" t="str">
        <f t="shared" si="1"/>
        <v>Fail</v>
      </c>
    </row>
    <row r="83" spans="1:2" x14ac:dyDescent="0.25">
      <c r="A83" s="14">
        <v>49</v>
      </c>
      <c r="B83" s="16" t="str">
        <f t="shared" si="1"/>
        <v>Second</v>
      </c>
    </row>
    <row r="84" spans="1:2" x14ac:dyDescent="0.25">
      <c r="A84" s="14">
        <v>87</v>
      </c>
      <c r="B84" s="16" t="str">
        <f t="shared" si="1"/>
        <v>Excelelnt</v>
      </c>
    </row>
    <row r="85" spans="1:2" x14ac:dyDescent="0.25">
      <c r="A85" s="14">
        <v>80</v>
      </c>
      <c r="B85" s="16" t="str">
        <f t="shared" si="1"/>
        <v>Excelelnt</v>
      </c>
    </row>
    <row r="86" spans="1:2" x14ac:dyDescent="0.25">
      <c r="A86" s="14">
        <v>51</v>
      </c>
      <c r="B86" s="16" t="str">
        <f t="shared" si="1"/>
        <v>Second</v>
      </c>
    </row>
    <row r="87" spans="1:2" x14ac:dyDescent="0.25">
      <c r="A87" s="14">
        <v>14</v>
      </c>
      <c r="B87" s="16" t="str">
        <f t="shared" si="1"/>
        <v>Fail</v>
      </c>
    </row>
    <row r="88" spans="1:2" x14ac:dyDescent="0.25">
      <c r="A88" s="14">
        <v>71</v>
      </c>
      <c r="B88" s="16" t="str">
        <f t="shared" si="1"/>
        <v>First</v>
      </c>
    </row>
    <row r="89" spans="1:2" x14ac:dyDescent="0.25">
      <c r="A89" s="14">
        <v>97</v>
      </c>
      <c r="B89" s="16" t="str">
        <f t="shared" si="1"/>
        <v>Excelelnt</v>
      </c>
    </row>
    <row r="90" spans="1:2" x14ac:dyDescent="0.25">
      <c r="A90" s="14">
        <v>13</v>
      </c>
      <c r="B90" s="16" t="str">
        <f t="shared" si="1"/>
        <v>Fail</v>
      </c>
    </row>
    <row r="91" spans="1:2" x14ac:dyDescent="0.25">
      <c r="A91" s="14">
        <v>49</v>
      </c>
      <c r="B91" s="16" t="str">
        <f t="shared" si="1"/>
        <v>Second</v>
      </c>
    </row>
    <row r="92" spans="1:2" x14ac:dyDescent="0.25">
      <c r="A92" s="14">
        <v>56</v>
      </c>
      <c r="B92" s="16" t="str">
        <f t="shared" si="1"/>
        <v>Second</v>
      </c>
    </row>
    <row r="93" spans="1:2" x14ac:dyDescent="0.25">
      <c r="A93" s="14">
        <v>91</v>
      </c>
      <c r="B93" s="16" t="str">
        <f t="shared" si="1"/>
        <v>Excelelnt</v>
      </c>
    </row>
    <row r="94" spans="1:2" x14ac:dyDescent="0.25">
      <c r="A94" s="14">
        <v>89</v>
      </c>
      <c r="B94" s="16" t="str">
        <f t="shared" si="1"/>
        <v>Excelelnt</v>
      </c>
    </row>
    <row r="95" spans="1:2" x14ac:dyDescent="0.25">
      <c r="A95" s="14">
        <v>62</v>
      </c>
      <c r="B95" s="16" t="str">
        <f t="shared" si="1"/>
        <v>First</v>
      </c>
    </row>
    <row r="96" spans="1:2" x14ac:dyDescent="0.25">
      <c r="A96" s="14">
        <v>94</v>
      </c>
      <c r="B96" s="16" t="str">
        <f t="shared" si="1"/>
        <v>Excelelnt</v>
      </c>
    </row>
    <row r="97" spans="1:2" x14ac:dyDescent="0.25">
      <c r="A97" s="14">
        <v>53</v>
      </c>
      <c r="B97" s="16" t="str">
        <f t="shared" si="1"/>
        <v>Second</v>
      </c>
    </row>
    <row r="98" spans="1:2" x14ac:dyDescent="0.25">
      <c r="A98" s="14">
        <v>57</v>
      </c>
      <c r="B98" s="16" t="str">
        <f t="shared" si="1"/>
        <v>Second</v>
      </c>
    </row>
    <row r="99" spans="1:2" x14ac:dyDescent="0.25">
      <c r="A99" s="14">
        <v>20</v>
      </c>
      <c r="B99" s="16" t="str">
        <f t="shared" si="1"/>
        <v>Fail</v>
      </c>
    </row>
    <row r="100" spans="1:2" x14ac:dyDescent="0.25">
      <c r="A100" s="14">
        <v>17</v>
      </c>
      <c r="B100" s="16" t="str">
        <f t="shared" si="1"/>
        <v>Fail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FF00"/>
  </sheetPr>
  <dimension ref="A1:P366"/>
  <sheetViews>
    <sheetView zoomScale="140" zoomScaleNormal="140" workbookViewId="0">
      <selection activeCell="E3" sqref="E3"/>
    </sheetView>
  </sheetViews>
  <sheetFormatPr defaultRowHeight="15" x14ac:dyDescent="0.25"/>
  <cols>
    <col min="1" max="1" width="10.140625" bestFit="1" customWidth="1"/>
    <col min="4" max="4" width="13.85546875" bestFit="1" customWidth="1"/>
    <col min="5" max="5" width="10.7109375" bestFit="1" customWidth="1"/>
  </cols>
  <sheetData>
    <row r="1" spans="1:16" x14ac:dyDescent="0.25">
      <c r="A1" s="13" t="s">
        <v>202</v>
      </c>
      <c r="B1" s="13" t="s">
        <v>242</v>
      </c>
    </row>
    <row r="2" spans="1:16" x14ac:dyDescent="0.25">
      <c r="A2" s="18">
        <v>41275</v>
      </c>
      <c r="B2" s="16">
        <v>1712</v>
      </c>
      <c r="E2" s="19" t="s">
        <v>243</v>
      </c>
      <c r="F2" s="19" t="s">
        <v>244</v>
      </c>
      <c r="G2" s="19" t="s">
        <v>245</v>
      </c>
      <c r="H2" s="19" t="s">
        <v>246</v>
      </c>
      <c r="I2" s="19" t="s">
        <v>247</v>
      </c>
      <c r="J2" s="19" t="s">
        <v>248</v>
      </c>
      <c r="K2" s="19" t="s">
        <v>249</v>
      </c>
      <c r="L2" s="19" t="s">
        <v>250</v>
      </c>
      <c r="M2" s="19" t="s">
        <v>251</v>
      </c>
      <c r="N2" s="19" t="s">
        <v>252</v>
      </c>
      <c r="O2" s="19" t="s">
        <v>253</v>
      </c>
      <c r="P2" s="19" t="s">
        <v>254</v>
      </c>
    </row>
    <row r="3" spans="1:16" x14ac:dyDescent="0.25">
      <c r="A3" s="18">
        <v>41276</v>
      </c>
      <c r="B3" s="16">
        <v>828</v>
      </c>
      <c r="D3" s="16" t="s">
        <v>255</v>
      </c>
      <c r="E3" s="20">
        <f>VLOOKUP(DATE(YEAR($A$3),MONTH(E2&amp;1),1),$A:$B,2,0)</f>
        <v>1712</v>
      </c>
      <c r="F3" s="20">
        <f t="shared" ref="F3:P3" si="0">VLOOKUP(DATE(YEAR($A$4),MONTH(F2&amp;1),1),$A:$B,2,0)</f>
        <v>2980</v>
      </c>
      <c r="G3" s="20">
        <f t="shared" si="0"/>
        <v>2992</v>
      </c>
      <c r="H3" s="20">
        <f t="shared" si="0"/>
        <v>3948</v>
      </c>
      <c r="I3" s="20">
        <f t="shared" si="0"/>
        <v>2008</v>
      </c>
      <c r="J3" s="20">
        <f t="shared" si="0"/>
        <v>3458</v>
      </c>
      <c r="K3" s="20">
        <f t="shared" si="0"/>
        <v>2796</v>
      </c>
      <c r="L3" s="20">
        <f t="shared" si="0"/>
        <v>1100</v>
      </c>
      <c r="M3" s="20">
        <f t="shared" si="0"/>
        <v>3852</v>
      </c>
      <c r="N3" s="20">
        <f t="shared" si="0"/>
        <v>1196</v>
      </c>
      <c r="O3" s="20">
        <f t="shared" si="0"/>
        <v>946</v>
      </c>
      <c r="P3" s="20">
        <f t="shared" si="0"/>
        <v>794</v>
      </c>
    </row>
    <row r="4" spans="1:16" x14ac:dyDescent="0.25">
      <c r="A4" s="18">
        <v>41277</v>
      </c>
      <c r="B4" s="16">
        <v>283</v>
      </c>
    </row>
    <row r="5" spans="1:16" x14ac:dyDescent="0.25">
      <c r="A5" s="18">
        <v>41278</v>
      </c>
      <c r="B5" s="16">
        <v>855</v>
      </c>
    </row>
    <row r="6" spans="1:16" x14ac:dyDescent="0.25">
      <c r="A6" s="18">
        <v>41279</v>
      </c>
      <c r="B6" s="16">
        <v>567</v>
      </c>
    </row>
    <row r="7" spans="1:16" x14ac:dyDescent="0.25">
      <c r="A7" s="18">
        <v>41280</v>
      </c>
      <c r="B7" s="16">
        <v>2704</v>
      </c>
    </row>
    <row r="8" spans="1:16" x14ac:dyDescent="0.25">
      <c r="A8" s="18">
        <v>41281</v>
      </c>
      <c r="B8" s="16">
        <v>380</v>
      </c>
    </row>
    <row r="9" spans="1:16" x14ac:dyDescent="0.25">
      <c r="A9" s="18">
        <v>41282</v>
      </c>
      <c r="B9" s="16">
        <v>1464</v>
      </c>
    </row>
    <row r="10" spans="1:16" x14ac:dyDescent="0.25">
      <c r="A10" s="18">
        <v>41283</v>
      </c>
      <c r="B10" s="16">
        <v>3373</v>
      </c>
    </row>
    <row r="11" spans="1:16" x14ac:dyDescent="0.25">
      <c r="A11" s="18">
        <v>41284</v>
      </c>
      <c r="B11" s="16">
        <v>471</v>
      </c>
    </row>
    <row r="12" spans="1:16" x14ac:dyDescent="0.25">
      <c r="A12" s="18">
        <v>41285</v>
      </c>
      <c r="B12" s="16">
        <v>1138</v>
      </c>
    </row>
    <row r="13" spans="1:16" x14ac:dyDescent="0.25">
      <c r="A13" s="18">
        <v>41286</v>
      </c>
      <c r="B13" s="16">
        <v>2449</v>
      </c>
    </row>
    <row r="14" spans="1:16" x14ac:dyDescent="0.25">
      <c r="A14" s="18">
        <v>41287</v>
      </c>
      <c r="B14" s="16">
        <v>1777</v>
      </c>
      <c r="E14" s="21" t="s">
        <v>256</v>
      </c>
    </row>
    <row r="15" spans="1:16" x14ac:dyDescent="0.25">
      <c r="A15" s="18">
        <v>41288</v>
      </c>
      <c r="B15" s="16">
        <v>3379</v>
      </c>
    </row>
    <row r="16" spans="1:16" x14ac:dyDescent="0.25">
      <c r="A16" s="18">
        <v>41289</v>
      </c>
      <c r="B16" s="16">
        <v>782</v>
      </c>
    </row>
    <row r="17" spans="1:2" x14ac:dyDescent="0.25">
      <c r="A17" s="18">
        <v>41290</v>
      </c>
      <c r="B17" s="16">
        <v>262</v>
      </c>
    </row>
    <row r="18" spans="1:2" x14ac:dyDescent="0.25">
      <c r="A18" s="18">
        <v>41291</v>
      </c>
      <c r="B18" s="16">
        <v>827</v>
      </c>
    </row>
    <row r="19" spans="1:2" x14ac:dyDescent="0.25">
      <c r="A19" s="18">
        <v>41292</v>
      </c>
      <c r="B19" s="16">
        <v>1266</v>
      </c>
    </row>
    <row r="20" spans="1:2" x14ac:dyDescent="0.25">
      <c r="A20" s="18">
        <v>41293</v>
      </c>
      <c r="B20" s="16">
        <v>3061</v>
      </c>
    </row>
    <row r="21" spans="1:2" x14ac:dyDescent="0.25">
      <c r="A21" s="18">
        <v>41294</v>
      </c>
      <c r="B21" s="16">
        <v>393</v>
      </c>
    </row>
    <row r="22" spans="1:2" x14ac:dyDescent="0.25">
      <c r="A22" s="18">
        <v>41295</v>
      </c>
      <c r="B22" s="16">
        <v>1105</v>
      </c>
    </row>
    <row r="23" spans="1:2" x14ac:dyDescent="0.25">
      <c r="A23" s="18">
        <v>41296</v>
      </c>
      <c r="B23" s="16">
        <v>1693</v>
      </c>
    </row>
    <row r="24" spans="1:2" x14ac:dyDescent="0.25">
      <c r="A24" s="18">
        <v>41297</v>
      </c>
      <c r="B24" s="16">
        <v>254</v>
      </c>
    </row>
    <row r="25" spans="1:2" x14ac:dyDescent="0.25">
      <c r="A25" s="18">
        <v>41298</v>
      </c>
      <c r="B25" s="16">
        <v>3955</v>
      </c>
    </row>
    <row r="26" spans="1:2" x14ac:dyDescent="0.25">
      <c r="A26" s="18">
        <v>41299</v>
      </c>
      <c r="B26" s="16">
        <v>2632</v>
      </c>
    </row>
    <row r="27" spans="1:2" x14ac:dyDescent="0.25">
      <c r="A27" s="18">
        <v>41300</v>
      </c>
      <c r="B27" s="16">
        <v>26</v>
      </c>
    </row>
    <row r="28" spans="1:2" x14ac:dyDescent="0.25">
      <c r="A28" s="18">
        <v>41301</v>
      </c>
      <c r="B28" s="16">
        <v>955</v>
      </c>
    </row>
    <row r="29" spans="1:2" x14ac:dyDescent="0.25">
      <c r="A29" s="18">
        <v>41302</v>
      </c>
      <c r="B29" s="16">
        <v>2926</v>
      </c>
    </row>
    <row r="30" spans="1:2" x14ac:dyDescent="0.25">
      <c r="A30" s="18">
        <v>41303</v>
      </c>
      <c r="B30" s="16">
        <v>3200</v>
      </c>
    </row>
    <row r="31" spans="1:2" x14ac:dyDescent="0.25">
      <c r="A31" s="18">
        <v>41304</v>
      </c>
      <c r="B31" s="16">
        <v>3622</v>
      </c>
    </row>
    <row r="32" spans="1:2" x14ac:dyDescent="0.25">
      <c r="A32" s="18">
        <v>41305</v>
      </c>
      <c r="B32" s="16">
        <v>809</v>
      </c>
    </row>
    <row r="33" spans="1:2" x14ac:dyDescent="0.25">
      <c r="A33" s="18">
        <v>41306</v>
      </c>
      <c r="B33" s="16">
        <v>2980</v>
      </c>
    </row>
    <row r="34" spans="1:2" x14ac:dyDescent="0.25">
      <c r="A34" s="18">
        <v>41307</v>
      </c>
      <c r="B34" s="16">
        <v>2649</v>
      </c>
    </row>
    <row r="35" spans="1:2" x14ac:dyDescent="0.25">
      <c r="A35" s="18">
        <v>41308</v>
      </c>
      <c r="B35" s="16">
        <v>816</v>
      </c>
    </row>
    <row r="36" spans="1:2" x14ac:dyDescent="0.25">
      <c r="A36" s="18">
        <v>41309</v>
      </c>
      <c r="B36" s="16">
        <v>3495</v>
      </c>
    </row>
    <row r="37" spans="1:2" x14ac:dyDescent="0.25">
      <c r="A37" s="18">
        <v>41310</v>
      </c>
      <c r="B37" s="16">
        <v>374</v>
      </c>
    </row>
    <row r="38" spans="1:2" x14ac:dyDescent="0.25">
      <c r="A38" s="18">
        <v>41311</v>
      </c>
      <c r="B38" s="16">
        <v>1768</v>
      </c>
    </row>
    <row r="39" spans="1:2" x14ac:dyDescent="0.25">
      <c r="A39" s="18">
        <v>41312</v>
      </c>
      <c r="B39" s="16">
        <v>3117</v>
      </c>
    </row>
    <row r="40" spans="1:2" x14ac:dyDescent="0.25">
      <c r="A40" s="18">
        <v>41313</v>
      </c>
      <c r="B40" s="16">
        <v>384</v>
      </c>
    </row>
    <row r="41" spans="1:2" x14ac:dyDescent="0.25">
      <c r="A41" s="18">
        <v>41314</v>
      </c>
      <c r="B41" s="16">
        <v>2677</v>
      </c>
    </row>
    <row r="42" spans="1:2" x14ac:dyDescent="0.25">
      <c r="A42" s="18">
        <v>41315</v>
      </c>
      <c r="B42" s="16">
        <v>2615</v>
      </c>
    </row>
    <row r="43" spans="1:2" x14ac:dyDescent="0.25">
      <c r="A43" s="18">
        <v>41316</v>
      </c>
      <c r="B43" s="16">
        <v>3518</v>
      </c>
    </row>
    <row r="44" spans="1:2" x14ac:dyDescent="0.25">
      <c r="A44" s="18">
        <v>41317</v>
      </c>
      <c r="B44" s="16">
        <v>431</v>
      </c>
    </row>
    <row r="45" spans="1:2" x14ac:dyDescent="0.25">
      <c r="A45" s="18">
        <v>41318</v>
      </c>
      <c r="B45" s="16">
        <v>782</v>
      </c>
    </row>
    <row r="46" spans="1:2" x14ac:dyDescent="0.25">
      <c r="A46" s="18">
        <v>41319</v>
      </c>
      <c r="B46" s="16">
        <v>3587</v>
      </c>
    </row>
    <row r="47" spans="1:2" x14ac:dyDescent="0.25">
      <c r="A47" s="18">
        <v>41320</v>
      </c>
      <c r="B47" s="16">
        <v>3199</v>
      </c>
    </row>
    <row r="48" spans="1:2" x14ac:dyDescent="0.25">
      <c r="A48" s="18">
        <v>41321</v>
      </c>
      <c r="B48" s="16">
        <v>2461</v>
      </c>
    </row>
    <row r="49" spans="1:2" x14ac:dyDescent="0.25">
      <c r="A49" s="18">
        <v>41322</v>
      </c>
      <c r="B49" s="16">
        <v>206</v>
      </c>
    </row>
    <row r="50" spans="1:2" x14ac:dyDescent="0.25">
      <c r="A50" s="18">
        <v>41323</v>
      </c>
      <c r="B50" s="16">
        <v>2422</v>
      </c>
    </row>
    <row r="51" spans="1:2" x14ac:dyDescent="0.25">
      <c r="A51" s="18">
        <v>41324</v>
      </c>
      <c r="B51" s="16">
        <v>3908</v>
      </c>
    </row>
    <row r="52" spans="1:2" x14ac:dyDescent="0.25">
      <c r="A52" s="18">
        <v>41325</v>
      </c>
      <c r="B52" s="16">
        <v>3010</v>
      </c>
    </row>
    <row r="53" spans="1:2" x14ac:dyDescent="0.25">
      <c r="A53" s="18">
        <v>41326</v>
      </c>
      <c r="B53" s="16">
        <v>1264</v>
      </c>
    </row>
    <row r="54" spans="1:2" x14ac:dyDescent="0.25">
      <c r="A54" s="18">
        <v>41327</v>
      </c>
      <c r="B54" s="16">
        <v>3731</v>
      </c>
    </row>
    <row r="55" spans="1:2" x14ac:dyDescent="0.25">
      <c r="A55" s="18">
        <v>41328</v>
      </c>
      <c r="B55" s="16">
        <v>1009</v>
      </c>
    </row>
    <row r="56" spans="1:2" x14ac:dyDescent="0.25">
      <c r="A56" s="18">
        <v>41329</v>
      </c>
      <c r="B56" s="16">
        <v>1493</v>
      </c>
    </row>
    <row r="57" spans="1:2" x14ac:dyDescent="0.25">
      <c r="A57" s="18">
        <v>41330</v>
      </c>
      <c r="B57" s="16">
        <v>574</v>
      </c>
    </row>
    <row r="58" spans="1:2" x14ac:dyDescent="0.25">
      <c r="A58" s="18">
        <v>41331</v>
      </c>
      <c r="B58" s="16">
        <v>3584</v>
      </c>
    </row>
    <row r="59" spans="1:2" x14ac:dyDescent="0.25">
      <c r="A59" s="18">
        <v>41332</v>
      </c>
      <c r="B59" s="16">
        <v>2293</v>
      </c>
    </row>
    <row r="60" spans="1:2" x14ac:dyDescent="0.25">
      <c r="A60" s="18">
        <v>41333</v>
      </c>
      <c r="B60" s="16">
        <v>2954</v>
      </c>
    </row>
    <row r="61" spans="1:2" x14ac:dyDescent="0.25">
      <c r="A61" s="18">
        <v>41334</v>
      </c>
      <c r="B61" s="16">
        <v>2992</v>
      </c>
    </row>
    <row r="62" spans="1:2" x14ac:dyDescent="0.25">
      <c r="A62" s="18">
        <v>41335</v>
      </c>
      <c r="B62" s="16">
        <v>1028</v>
      </c>
    </row>
    <row r="63" spans="1:2" x14ac:dyDescent="0.25">
      <c r="A63" s="18">
        <v>41336</v>
      </c>
      <c r="B63" s="16">
        <v>2415</v>
      </c>
    </row>
    <row r="64" spans="1:2" x14ac:dyDescent="0.25">
      <c r="A64" s="18">
        <v>41337</v>
      </c>
      <c r="B64" s="16">
        <v>3425</v>
      </c>
    </row>
    <row r="65" spans="1:2" x14ac:dyDescent="0.25">
      <c r="A65" s="18">
        <v>41338</v>
      </c>
      <c r="B65" s="16">
        <v>3310</v>
      </c>
    </row>
    <row r="66" spans="1:2" x14ac:dyDescent="0.25">
      <c r="A66" s="18">
        <v>41339</v>
      </c>
      <c r="B66" s="16">
        <v>3138</v>
      </c>
    </row>
    <row r="67" spans="1:2" x14ac:dyDescent="0.25">
      <c r="A67" s="18">
        <v>41340</v>
      </c>
      <c r="B67" s="16">
        <v>862</v>
      </c>
    </row>
    <row r="68" spans="1:2" x14ac:dyDescent="0.25">
      <c r="A68" s="18">
        <v>41341</v>
      </c>
      <c r="B68" s="16">
        <v>1350</v>
      </c>
    </row>
    <row r="69" spans="1:2" x14ac:dyDescent="0.25">
      <c r="A69" s="18">
        <v>41342</v>
      </c>
      <c r="B69" s="16">
        <v>539</v>
      </c>
    </row>
    <row r="70" spans="1:2" x14ac:dyDescent="0.25">
      <c r="A70" s="18">
        <v>41343</v>
      </c>
      <c r="B70" s="16">
        <v>703</v>
      </c>
    </row>
    <row r="71" spans="1:2" x14ac:dyDescent="0.25">
      <c r="A71" s="18">
        <v>41344</v>
      </c>
      <c r="B71" s="16">
        <v>3702</v>
      </c>
    </row>
    <row r="72" spans="1:2" x14ac:dyDescent="0.25">
      <c r="A72" s="18">
        <v>41345</v>
      </c>
      <c r="B72" s="16">
        <v>1754</v>
      </c>
    </row>
    <row r="73" spans="1:2" x14ac:dyDescent="0.25">
      <c r="A73" s="18">
        <v>41346</v>
      </c>
      <c r="B73" s="16">
        <v>1842</v>
      </c>
    </row>
    <row r="74" spans="1:2" x14ac:dyDescent="0.25">
      <c r="A74" s="18">
        <v>41347</v>
      </c>
      <c r="B74" s="16">
        <v>44</v>
      </c>
    </row>
    <row r="75" spans="1:2" x14ac:dyDescent="0.25">
      <c r="A75" s="18">
        <v>41348</v>
      </c>
      <c r="B75" s="16">
        <v>3945</v>
      </c>
    </row>
    <row r="76" spans="1:2" x14ac:dyDescent="0.25">
      <c r="A76" s="18">
        <v>41349</v>
      </c>
      <c r="B76" s="16">
        <v>1175</v>
      </c>
    </row>
    <row r="77" spans="1:2" x14ac:dyDescent="0.25">
      <c r="A77" s="18">
        <v>41350</v>
      </c>
      <c r="B77" s="16">
        <v>3375</v>
      </c>
    </row>
    <row r="78" spans="1:2" x14ac:dyDescent="0.25">
      <c r="A78" s="18">
        <v>41351</v>
      </c>
      <c r="B78" s="16">
        <v>248</v>
      </c>
    </row>
    <row r="79" spans="1:2" x14ac:dyDescent="0.25">
      <c r="A79" s="18">
        <v>41352</v>
      </c>
      <c r="B79" s="16">
        <v>624</v>
      </c>
    </row>
    <row r="80" spans="1:2" x14ac:dyDescent="0.25">
      <c r="A80" s="18">
        <v>41353</v>
      </c>
      <c r="B80" s="16">
        <v>1024</v>
      </c>
    </row>
    <row r="81" spans="1:2" x14ac:dyDescent="0.25">
      <c r="A81" s="18">
        <v>41354</v>
      </c>
      <c r="B81" s="16">
        <v>2788</v>
      </c>
    </row>
    <row r="82" spans="1:2" x14ac:dyDescent="0.25">
      <c r="A82" s="18">
        <v>41355</v>
      </c>
      <c r="B82" s="16">
        <v>3295</v>
      </c>
    </row>
    <row r="83" spans="1:2" x14ac:dyDescent="0.25">
      <c r="A83" s="18">
        <v>41356</v>
      </c>
      <c r="B83" s="16">
        <v>1702</v>
      </c>
    </row>
    <row r="84" spans="1:2" x14ac:dyDescent="0.25">
      <c r="A84" s="18">
        <v>41357</v>
      </c>
      <c r="B84" s="16">
        <v>852</v>
      </c>
    </row>
    <row r="85" spans="1:2" x14ac:dyDescent="0.25">
      <c r="A85" s="18">
        <v>41358</v>
      </c>
      <c r="B85" s="16">
        <v>3265</v>
      </c>
    </row>
    <row r="86" spans="1:2" x14ac:dyDescent="0.25">
      <c r="A86" s="18">
        <v>41359</v>
      </c>
      <c r="B86" s="16">
        <v>3342</v>
      </c>
    </row>
    <row r="87" spans="1:2" x14ac:dyDescent="0.25">
      <c r="A87" s="18">
        <v>41360</v>
      </c>
      <c r="B87" s="16">
        <v>3521</v>
      </c>
    </row>
    <row r="88" spans="1:2" x14ac:dyDescent="0.25">
      <c r="A88" s="18">
        <v>41361</v>
      </c>
      <c r="B88" s="16">
        <v>1991</v>
      </c>
    </row>
    <row r="89" spans="1:2" x14ac:dyDescent="0.25">
      <c r="A89" s="18">
        <v>41362</v>
      </c>
      <c r="B89" s="16">
        <v>1224</v>
      </c>
    </row>
    <row r="90" spans="1:2" x14ac:dyDescent="0.25">
      <c r="A90" s="18">
        <v>41363</v>
      </c>
      <c r="B90" s="16">
        <v>3168</v>
      </c>
    </row>
    <row r="91" spans="1:2" x14ac:dyDescent="0.25">
      <c r="A91" s="18">
        <v>41364</v>
      </c>
      <c r="B91" s="16">
        <v>3414</v>
      </c>
    </row>
    <row r="92" spans="1:2" x14ac:dyDescent="0.25">
      <c r="A92" s="18">
        <v>41365</v>
      </c>
      <c r="B92" s="16">
        <v>3948</v>
      </c>
    </row>
    <row r="93" spans="1:2" x14ac:dyDescent="0.25">
      <c r="A93" s="18">
        <v>41366</v>
      </c>
      <c r="B93" s="16">
        <v>2727</v>
      </c>
    </row>
    <row r="94" spans="1:2" x14ac:dyDescent="0.25">
      <c r="A94" s="18">
        <v>41367</v>
      </c>
      <c r="B94" s="16">
        <v>3323</v>
      </c>
    </row>
    <row r="95" spans="1:2" x14ac:dyDescent="0.25">
      <c r="A95" s="18">
        <v>41368</v>
      </c>
      <c r="B95" s="16">
        <v>1467</v>
      </c>
    </row>
    <row r="96" spans="1:2" x14ac:dyDescent="0.25">
      <c r="A96" s="18">
        <v>41369</v>
      </c>
      <c r="B96" s="16">
        <v>1818</v>
      </c>
    </row>
    <row r="97" spans="1:2" x14ac:dyDescent="0.25">
      <c r="A97" s="18">
        <v>41370</v>
      </c>
      <c r="B97" s="16">
        <v>219</v>
      </c>
    </row>
    <row r="98" spans="1:2" x14ac:dyDescent="0.25">
      <c r="A98" s="18">
        <v>41371</v>
      </c>
      <c r="B98" s="16">
        <v>3471</v>
      </c>
    </row>
    <row r="99" spans="1:2" x14ac:dyDescent="0.25">
      <c r="A99" s="18">
        <v>41372</v>
      </c>
      <c r="B99" s="16">
        <v>870</v>
      </c>
    </row>
    <row r="100" spans="1:2" x14ac:dyDescent="0.25">
      <c r="A100" s="18">
        <v>41373</v>
      </c>
      <c r="B100" s="16">
        <v>2433</v>
      </c>
    </row>
    <row r="101" spans="1:2" x14ac:dyDescent="0.25">
      <c r="A101" s="18">
        <v>41374</v>
      </c>
      <c r="B101" s="16">
        <v>217</v>
      </c>
    </row>
    <row r="102" spans="1:2" x14ac:dyDescent="0.25">
      <c r="A102" s="18">
        <v>41375</v>
      </c>
      <c r="B102" s="16">
        <v>40</v>
      </c>
    </row>
    <row r="103" spans="1:2" x14ac:dyDescent="0.25">
      <c r="A103" s="18">
        <v>41376</v>
      </c>
      <c r="B103" s="16">
        <v>3559</v>
      </c>
    </row>
    <row r="104" spans="1:2" x14ac:dyDescent="0.25">
      <c r="A104" s="18">
        <v>41377</v>
      </c>
      <c r="B104" s="16">
        <v>148</v>
      </c>
    </row>
    <row r="105" spans="1:2" x14ac:dyDescent="0.25">
      <c r="A105" s="18">
        <v>41378</v>
      </c>
      <c r="B105" s="16">
        <v>1128</v>
      </c>
    </row>
    <row r="106" spans="1:2" x14ac:dyDescent="0.25">
      <c r="A106" s="18">
        <v>41379</v>
      </c>
      <c r="B106" s="16">
        <v>954</v>
      </c>
    </row>
    <row r="107" spans="1:2" x14ac:dyDescent="0.25">
      <c r="A107" s="18">
        <v>41380</v>
      </c>
      <c r="B107" s="16">
        <v>868</v>
      </c>
    </row>
    <row r="108" spans="1:2" x14ac:dyDescent="0.25">
      <c r="A108" s="18">
        <v>41381</v>
      </c>
      <c r="B108" s="16">
        <v>517</v>
      </c>
    </row>
    <row r="109" spans="1:2" x14ac:dyDescent="0.25">
      <c r="A109" s="18">
        <v>41382</v>
      </c>
      <c r="B109" s="16">
        <v>3392</v>
      </c>
    </row>
    <row r="110" spans="1:2" x14ac:dyDescent="0.25">
      <c r="A110" s="18">
        <v>41383</v>
      </c>
      <c r="B110" s="16">
        <v>3140</v>
      </c>
    </row>
    <row r="111" spans="1:2" x14ac:dyDescent="0.25">
      <c r="A111" s="18">
        <v>41384</v>
      </c>
      <c r="B111" s="16">
        <v>2661</v>
      </c>
    </row>
    <row r="112" spans="1:2" x14ac:dyDescent="0.25">
      <c r="A112" s="18">
        <v>41385</v>
      </c>
      <c r="B112" s="16">
        <v>1887</v>
      </c>
    </row>
    <row r="113" spans="1:2" x14ac:dyDescent="0.25">
      <c r="A113" s="18">
        <v>41386</v>
      </c>
      <c r="B113" s="16">
        <v>745</v>
      </c>
    </row>
    <row r="114" spans="1:2" x14ac:dyDescent="0.25">
      <c r="A114" s="18">
        <v>41387</v>
      </c>
      <c r="B114" s="16">
        <v>1678</v>
      </c>
    </row>
    <row r="115" spans="1:2" x14ac:dyDescent="0.25">
      <c r="A115" s="18">
        <v>41388</v>
      </c>
      <c r="B115" s="16">
        <v>1255</v>
      </c>
    </row>
    <row r="116" spans="1:2" x14ac:dyDescent="0.25">
      <c r="A116" s="18">
        <v>41389</v>
      </c>
      <c r="B116" s="16">
        <v>1677</v>
      </c>
    </row>
    <row r="117" spans="1:2" x14ac:dyDescent="0.25">
      <c r="A117" s="18">
        <v>41390</v>
      </c>
      <c r="B117" s="16">
        <v>1874</v>
      </c>
    </row>
    <row r="118" spans="1:2" x14ac:dyDescent="0.25">
      <c r="A118" s="18">
        <v>41391</v>
      </c>
      <c r="B118" s="16">
        <v>2919</v>
      </c>
    </row>
    <row r="119" spans="1:2" x14ac:dyDescent="0.25">
      <c r="A119" s="18">
        <v>41392</v>
      </c>
      <c r="B119" s="16">
        <v>3202</v>
      </c>
    </row>
    <row r="120" spans="1:2" x14ac:dyDescent="0.25">
      <c r="A120" s="18">
        <v>41393</v>
      </c>
      <c r="B120" s="16">
        <v>830</v>
      </c>
    </row>
    <row r="121" spans="1:2" x14ac:dyDescent="0.25">
      <c r="A121" s="18">
        <v>41394</v>
      </c>
      <c r="B121" s="16">
        <v>3129</v>
      </c>
    </row>
    <row r="122" spans="1:2" x14ac:dyDescent="0.25">
      <c r="A122" s="18">
        <v>41395</v>
      </c>
      <c r="B122" s="16">
        <v>2008</v>
      </c>
    </row>
    <row r="123" spans="1:2" x14ac:dyDescent="0.25">
      <c r="A123" s="18">
        <v>41396</v>
      </c>
      <c r="B123" s="16">
        <v>3388</v>
      </c>
    </row>
    <row r="124" spans="1:2" x14ac:dyDescent="0.25">
      <c r="A124" s="18">
        <v>41397</v>
      </c>
      <c r="B124" s="16">
        <v>597</v>
      </c>
    </row>
    <row r="125" spans="1:2" x14ac:dyDescent="0.25">
      <c r="A125" s="18">
        <v>41398</v>
      </c>
      <c r="B125" s="16">
        <v>3391</v>
      </c>
    </row>
    <row r="126" spans="1:2" x14ac:dyDescent="0.25">
      <c r="A126" s="18">
        <v>41399</v>
      </c>
      <c r="B126" s="16">
        <v>3183</v>
      </c>
    </row>
    <row r="127" spans="1:2" x14ac:dyDescent="0.25">
      <c r="A127" s="18">
        <v>41400</v>
      </c>
      <c r="B127" s="16">
        <v>3517</v>
      </c>
    </row>
    <row r="128" spans="1:2" x14ac:dyDescent="0.25">
      <c r="A128" s="18">
        <v>41401</v>
      </c>
      <c r="B128" s="16">
        <v>1499</v>
      </c>
    </row>
    <row r="129" spans="1:2" x14ac:dyDescent="0.25">
      <c r="A129" s="18">
        <v>41402</v>
      </c>
      <c r="B129" s="16">
        <v>1956</v>
      </c>
    </row>
    <row r="130" spans="1:2" x14ac:dyDescent="0.25">
      <c r="A130" s="18">
        <v>41403</v>
      </c>
      <c r="B130" s="16">
        <v>144</v>
      </c>
    </row>
    <row r="131" spans="1:2" x14ac:dyDescent="0.25">
      <c r="A131" s="18">
        <v>41404</v>
      </c>
      <c r="B131" s="16">
        <v>3844</v>
      </c>
    </row>
    <row r="132" spans="1:2" x14ac:dyDescent="0.25">
      <c r="A132" s="18">
        <v>41405</v>
      </c>
      <c r="B132" s="16">
        <v>2692</v>
      </c>
    </row>
    <row r="133" spans="1:2" x14ac:dyDescent="0.25">
      <c r="A133" s="18">
        <v>41406</v>
      </c>
      <c r="B133" s="16">
        <v>3016</v>
      </c>
    </row>
    <row r="134" spans="1:2" x14ac:dyDescent="0.25">
      <c r="A134" s="18">
        <v>41407</v>
      </c>
      <c r="B134" s="16">
        <v>149</v>
      </c>
    </row>
    <row r="135" spans="1:2" x14ac:dyDescent="0.25">
      <c r="A135" s="18">
        <v>41408</v>
      </c>
      <c r="B135" s="16">
        <v>2899</v>
      </c>
    </row>
    <row r="136" spans="1:2" x14ac:dyDescent="0.25">
      <c r="A136" s="18">
        <v>41409</v>
      </c>
      <c r="B136" s="16">
        <v>1505</v>
      </c>
    </row>
    <row r="137" spans="1:2" x14ac:dyDescent="0.25">
      <c r="A137" s="18">
        <v>41410</v>
      </c>
      <c r="B137" s="16">
        <v>674</v>
      </c>
    </row>
    <row r="138" spans="1:2" x14ac:dyDescent="0.25">
      <c r="A138" s="18">
        <v>41411</v>
      </c>
      <c r="B138" s="16">
        <v>115</v>
      </c>
    </row>
    <row r="139" spans="1:2" x14ac:dyDescent="0.25">
      <c r="A139" s="18">
        <v>41412</v>
      </c>
      <c r="B139" s="16">
        <v>1566</v>
      </c>
    </row>
    <row r="140" spans="1:2" x14ac:dyDescent="0.25">
      <c r="A140" s="18">
        <v>41413</v>
      </c>
      <c r="B140" s="16">
        <v>3583</v>
      </c>
    </row>
    <row r="141" spans="1:2" x14ac:dyDescent="0.25">
      <c r="A141" s="18">
        <v>41414</v>
      </c>
      <c r="B141" s="16">
        <v>2704</v>
      </c>
    </row>
    <row r="142" spans="1:2" x14ac:dyDescent="0.25">
      <c r="A142" s="18">
        <v>41415</v>
      </c>
      <c r="B142" s="16">
        <v>2764</v>
      </c>
    </row>
    <row r="143" spans="1:2" x14ac:dyDescent="0.25">
      <c r="A143" s="18">
        <v>41416</v>
      </c>
      <c r="B143" s="16">
        <v>2881</v>
      </c>
    </row>
    <row r="144" spans="1:2" x14ac:dyDescent="0.25">
      <c r="A144" s="18">
        <v>41417</v>
      </c>
      <c r="B144" s="16">
        <v>865</v>
      </c>
    </row>
    <row r="145" spans="1:2" x14ac:dyDescent="0.25">
      <c r="A145" s="18">
        <v>41418</v>
      </c>
      <c r="B145" s="16">
        <v>1644</v>
      </c>
    </row>
    <row r="146" spans="1:2" x14ac:dyDescent="0.25">
      <c r="A146" s="18">
        <v>41419</v>
      </c>
      <c r="B146" s="16">
        <v>2459</v>
      </c>
    </row>
    <row r="147" spans="1:2" x14ac:dyDescent="0.25">
      <c r="A147" s="18">
        <v>41420</v>
      </c>
      <c r="B147" s="16">
        <v>325</v>
      </c>
    </row>
    <row r="148" spans="1:2" x14ac:dyDescent="0.25">
      <c r="A148" s="18">
        <v>41421</v>
      </c>
      <c r="B148" s="16">
        <v>2439</v>
      </c>
    </row>
    <row r="149" spans="1:2" x14ac:dyDescent="0.25">
      <c r="A149" s="18">
        <v>41422</v>
      </c>
      <c r="B149" s="16">
        <v>1746</v>
      </c>
    </row>
    <row r="150" spans="1:2" x14ac:dyDescent="0.25">
      <c r="A150" s="18">
        <v>41423</v>
      </c>
      <c r="B150" s="16">
        <v>1543</v>
      </c>
    </row>
    <row r="151" spans="1:2" x14ac:dyDescent="0.25">
      <c r="A151" s="18">
        <v>41424</v>
      </c>
      <c r="B151" s="16">
        <v>3781</v>
      </c>
    </row>
    <row r="152" spans="1:2" x14ac:dyDescent="0.25">
      <c r="A152" s="18">
        <v>41425</v>
      </c>
      <c r="B152" s="16">
        <v>105</v>
      </c>
    </row>
    <row r="153" spans="1:2" x14ac:dyDescent="0.25">
      <c r="A153" s="18">
        <v>41426</v>
      </c>
      <c r="B153" s="16">
        <v>3458</v>
      </c>
    </row>
    <row r="154" spans="1:2" x14ac:dyDescent="0.25">
      <c r="A154" s="18">
        <v>41427</v>
      </c>
      <c r="B154" s="16">
        <v>2403</v>
      </c>
    </row>
    <row r="155" spans="1:2" x14ac:dyDescent="0.25">
      <c r="A155" s="18">
        <v>41428</v>
      </c>
      <c r="B155" s="16">
        <v>3472</v>
      </c>
    </row>
    <row r="156" spans="1:2" x14ac:dyDescent="0.25">
      <c r="A156" s="18">
        <v>41429</v>
      </c>
      <c r="B156" s="16">
        <v>2186</v>
      </c>
    </row>
    <row r="157" spans="1:2" x14ac:dyDescent="0.25">
      <c r="A157" s="18">
        <v>41430</v>
      </c>
      <c r="B157" s="16">
        <v>3384</v>
      </c>
    </row>
    <row r="158" spans="1:2" x14ac:dyDescent="0.25">
      <c r="A158" s="18">
        <v>41431</v>
      </c>
      <c r="B158" s="16">
        <v>3904</v>
      </c>
    </row>
    <row r="159" spans="1:2" x14ac:dyDescent="0.25">
      <c r="A159" s="18">
        <v>41432</v>
      </c>
      <c r="B159" s="16">
        <v>2366</v>
      </c>
    </row>
    <row r="160" spans="1:2" x14ac:dyDescent="0.25">
      <c r="A160" s="18">
        <v>41433</v>
      </c>
      <c r="B160" s="16">
        <v>966</v>
      </c>
    </row>
    <row r="161" spans="1:2" x14ac:dyDescent="0.25">
      <c r="A161" s="18">
        <v>41434</v>
      </c>
      <c r="B161" s="16">
        <v>1516</v>
      </c>
    </row>
    <row r="162" spans="1:2" x14ac:dyDescent="0.25">
      <c r="A162" s="18">
        <v>41435</v>
      </c>
      <c r="B162" s="16">
        <v>2583</v>
      </c>
    </row>
    <row r="163" spans="1:2" x14ac:dyDescent="0.25">
      <c r="A163" s="18">
        <v>41436</v>
      </c>
      <c r="B163" s="16">
        <v>3306</v>
      </c>
    </row>
    <row r="164" spans="1:2" x14ac:dyDescent="0.25">
      <c r="A164" s="18">
        <v>41437</v>
      </c>
      <c r="B164" s="16">
        <v>3375</v>
      </c>
    </row>
    <row r="165" spans="1:2" x14ac:dyDescent="0.25">
      <c r="A165" s="18">
        <v>41438</v>
      </c>
      <c r="B165" s="16">
        <v>2893</v>
      </c>
    </row>
    <row r="166" spans="1:2" x14ac:dyDescent="0.25">
      <c r="A166" s="18">
        <v>41439</v>
      </c>
      <c r="B166" s="16">
        <v>3381</v>
      </c>
    </row>
    <row r="167" spans="1:2" x14ac:dyDescent="0.25">
      <c r="A167" s="18">
        <v>41440</v>
      </c>
      <c r="B167" s="16">
        <v>2915</v>
      </c>
    </row>
    <row r="168" spans="1:2" x14ac:dyDescent="0.25">
      <c r="A168" s="18">
        <v>41441</v>
      </c>
      <c r="B168" s="16">
        <v>2704</v>
      </c>
    </row>
    <row r="169" spans="1:2" x14ac:dyDescent="0.25">
      <c r="A169" s="18">
        <v>41442</v>
      </c>
      <c r="B169" s="16">
        <v>196</v>
      </c>
    </row>
    <row r="170" spans="1:2" x14ac:dyDescent="0.25">
      <c r="A170" s="18">
        <v>41443</v>
      </c>
      <c r="B170" s="16">
        <v>1508</v>
      </c>
    </row>
    <row r="171" spans="1:2" x14ac:dyDescent="0.25">
      <c r="A171" s="18">
        <v>41444</v>
      </c>
      <c r="B171" s="16">
        <v>552</v>
      </c>
    </row>
    <row r="172" spans="1:2" x14ac:dyDescent="0.25">
      <c r="A172" s="18">
        <v>41445</v>
      </c>
      <c r="B172" s="16">
        <v>221</v>
      </c>
    </row>
    <row r="173" spans="1:2" x14ac:dyDescent="0.25">
      <c r="A173" s="18">
        <v>41446</v>
      </c>
      <c r="B173" s="16">
        <v>3412</v>
      </c>
    </row>
    <row r="174" spans="1:2" x14ac:dyDescent="0.25">
      <c r="A174" s="18">
        <v>41447</v>
      </c>
      <c r="B174" s="16">
        <v>2019</v>
      </c>
    </row>
    <row r="175" spans="1:2" x14ac:dyDescent="0.25">
      <c r="A175" s="18">
        <v>41448</v>
      </c>
      <c r="B175" s="16">
        <v>3508</v>
      </c>
    </row>
    <row r="176" spans="1:2" x14ac:dyDescent="0.25">
      <c r="A176" s="18">
        <v>41449</v>
      </c>
      <c r="B176" s="16">
        <v>2860</v>
      </c>
    </row>
    <row r="177" spans="1:2" x14ac:dyDescent="0.25">
      <c r="A177" s="18">
        <v>41450</v>
      </c>
      <c r="B177" s="16">
        <v>1361</v>
      </c>
    </row>
    <row r="178" spans="1:2" x14ac:dyDescent="0.25">
      <c r="A178" s="18">
        <v>41451</v>
      </c>
      <c r="B178" s="16">
        <v>3039</v>
      </c>
    </row>
    <row r="179" spans="1:2" x14ac:dyDescent="0.25">
      <c r="A179" s="18">
        <v>41452</v>
      </c>
      <c r="B179" s="16">
        <v>1137</v>
      </c>
    </row>
    <row r="180" spans="1:2" x14ac:dyDescent="0.25">
      <c r="A180" s="18">
        <v>41453</v>
      </c>
      <c r="B180" s="16">
        <v>1350</v>
      </c>
    </row>
    <row r="181" spans="1:2" x14ac:dyDescent="0.25">
      <c r="A181" s="18">
        <v>41454</v>
      </c>
      <c r="B181" s="16">
        <v>1665</v>
      </c>
    </row>
    <row r="182" spans="1:2" x14ac:dyDescent="0.25">
      <c r="A182" s="18">
        <v>41455</v>
      </c>
      <c r="B182" s="16">
        <v>962</v>
      </c>
    </row>
    <row r="183" spans="1:2" x14ac:dyDescent="0.25">
      <c r="A183" s="18">
        <v>41456</v>
      </c>
      <c r="B183" s="16">
        <v>2796</v>
      </c>
    </row>
    <row r="184" spans="1:2" x14ac:dyDescent="0.25">
      <c r="A184" s="18">
        <v>41457</v>
      </c>
      <c r="B184" s="16">
        <v>3210</v>
      </c>
    </row>
    <row r="185" spans="1:2" x14ac:dyDescent="0.25">
      <c r="A185" s="18">
        <v>41458</v>
      </c>
      <c r="B185" s="16">
        <v>3100</v>
      </c>
    </row>
    <row r="186" spans="1:2" x14ac:dyDescent="0.25">
      <c r="A186" s="18">
        <v>41459</v>
      </c>
      <c r="B186" s="16">
        <v>1245</v>
      </c>
    </row>
    <row r="187" spans="1:2" x14ac:dyDescent="0.25">
      <c r="A187" s="18">
        <v>41460</v>
      </c>
      <c r="B187" s="16">
        <v>355</v>
      </c>
    </row>
    <row r="188" spans="1:2" x14ac:dyDescent="0.25">
      <c r="A188" s="18">
        <v>41461</v>
      </c>
      <c r="B188" s="16">
        <v>2741</v>
      </c>
    </row>
    <row r="189" spans="1:2" x14ac:dyDescent="0.25">
      <c r="A189" s="18">
        <v>41462</v>
      </c>
      <c r="B189" s="16">
        <v>3815</v>
      </c>
    </row>
    <row r="190" spans="1:2" x14ac:dyDescent="0.25">
      <c r="A190" s="18">
        <v>41463</v>
      </c>
      <c r="B190" s="16">
        <v>1601</v>
      </c>
    </row>
    <row r="191" spans="1:2" x14ac:dyDescent="0.25">
      <c r="A191" s="18">
        <v>41464</v>
      </c>
      <c r="B191" s="16">
        <v>300</v>
      </c>
    </row>
    <row r="192" spans="1:2" x14ac:dyDescent="0.25">
      <c r="A192" s="18">
        <v>41465</v>
      </c>
      <c r="B192" s="16">
        <v>395</v>
      </c>
    </row>
    <row r="193" spans="1:2" x14ac:dyDescent="0.25">
      <c r="A193" s="18">
        <v>41466</v>
      </c>
      <c r="B193" s="16">
        <v>3534</v>
      </c>
    </row>
    <row r="194" spans="1:2" x14ac:dyDescent="0.25">
      <c r="A194" s="18">
        <v>41467</v>
      </c>
      <c r="B194" s="16">
        <v>640</v>
      </c>
    </row>
    <row r="195" spans="1:2" x14ac:dyDescent="0.25">
      <c r="A195" s="18">
        <v>41468</v>
      </c>
      <c r="B195" s="16">
        <v>2113</v>
      </c>
    </row>
    <row r="196" spans="1:2" x14ac:dyDescent="0.25">
      <c r="A196" s="18">
        <v>41469</v>
      </c>
      <c r="B196" s="16">
        <v>564</v>
      </c>
    </row>
    <row r="197" spans="1:2" x14ac:dyDescent="0.25">
      <c r="A197" s="18">
        <v>41470</v>
      </c>
      <c r="B197" s="16">
        <v>1180</v>
      </c>
    </row>
    <row r="198" spans="1:2" x14ac:dyDescent="0.25">
      <c r="A198" s="18">
        <v>41471</v>
      </c>
      <c r="B198" s="16">
        <v>3188</v>
      </c>
    </row>
    <row r="199" spans="1:2" x14ac:dyDescent="0.25">
      <c r="A199" s="18">
        <v>41472</v>
      </c>
      <c r="B199" s="16">
        <v>1495</v>
      </c>
    </row>
    <row r="200" spans="1:2" x14ac:dyDescent="0.25">
      <c r="A200" s="18">
        <v>41473</v>
      </c>
      <c r="B200" s="16">
        <v>3083</v>
      </c>
    </row>
    <row r="201" spans="1:2" x14ac:dyDescent="0.25">
      <c r="A201" s="18">
        <v>41474</v>
      </c>
      <c r="B201" s="16">
        <v>920</v>
      </c>
    </row>
    <row r="202" spans="1:2" x14ac:dyDescent="0.25">
      <c r="A202" s="18">
        <v>41475</v>
      </c>
      <c r="B202" s="16">
        <v>1625</v>
      </c>
    </row>
    <row r="203" spans="1:2" x14ac:dyDescent="0.25">
      <c r="A203" s="18">
        <v>41476</v>
      </c>
      <c r="B203" s="16">
        <v>3212</v>
      </c>
    </row>
    <row r="204" spans="1:2" x14ac:dyDescent="0.25">
      <c r="A204" s="18">
        <v>41477</v>
      </c>
      <c r="B204" s="16">
        <v>3239</v>
      </c>
    </row>
    <row r="205" spans="1:2" x14ac:dyDescent="0.25">
      <c r="A205" s="18">
        <v>41478</v>
      </c>
      <c r="B205" s="16">
        <v>1950</v>
      </c>
    </row>
    <row r="206" spans="1:2" x14ac:dyDescent="0.25">
      <c r="A206" s="18">
        <v>41479</v>
      </c>
      <c r="B206" s="16">
        <v>3627</v>
      </c>
    </row>
    <row r="207" spans="1:2" x14ac:dyDescent="0.25">
      <c r="A207" s="18">
        <v>41480</v>
      </c>
      <c r="B207" s="16">
        <v>869</v>
      </c>
    </row>
    <row r="208" spans="1:2" x14ac:dyDescent="0.25">
      <c r="A208" s="18">
        <v>41481</v>
      </c>
      <c r="B208" s="16">
        <v>475</v>
      </c>
    </row>
    <row r="209" spans="1:2" x14ac:dyDescent="0.25">
      <c r="A209" s="18">
        <v>41482</v>
      </c>
      <c r="B209" s="16">
        <v>3099</v>
      </c>
    </row>
    <row r="210" spans="1:2" x14ac:dyDescent="0.25">
      <c r="A210" s="18">
        <v>41483</v>
      </c>
      <c r="B210" s="16">
        <v>2114</v>
      </c>
    </row>
    <row r="211" spans="1:2" x14ac:dyDescent="0.25">
      <c r="A211" s="18">
        <v>41484</v>
      </c>
      <c r="B211" s="16">
        <v>2235</v>
      </c>
    </row>
    <row r="212" spans="1:2" x14ac:dyDescent="0.25">
      <c r="A212" s="18">
        <v>41485</v>
      </c>
      <c r="B212" s="16">
        <v>1940</v>
      </c>
    </row>
    <row r="213" spans="1:2" x14ac:dyDescent="0.25">
      <c r="A213" s="18">
        <v>41486</v>
      </c>
      <c r="B213" s="16">
        <v>1769</v>
      </c>
    </row>
    <row r="214" spans="1:2" x14ac:dyDescent="0.25">
      <c r="A214" s="18">
        <v>41487</v>
      </c>
      <c r="B214" s="16">
        <v>1100</v>
      </c>
    </row>
    <row r="215" spans="1:2" x14ac:dyDescent="0.25">
      <c r="A215" s="18">
        <v>41488</v>
      </c>
      <c r="B215" s="16">
        <v>3525</v>
      </c>
    </row>
    <row r="216" spans="1:2" x14ac:dyDescent="0.25">
      <c r="A216" s="18">
        <v>41489</v>
      </c>
      <c r="B216" s="16">
        <v>1262</v>
      </c>
    </row>
    <row r="217" spans="1:2" x14ac:dyDescent="0.25">
      <c r="A217" s="18">
        <v>41490</v>
      </c>
      <c r="B217" s="16">
        <v>3198</v>
      </c>
    </row>
    <row r="218" spans="1:2" x14ac:dyDescent="0.25">
      <c r="A218" s="18">
        <v>41491</v>
      </c>
      <c r="B218" s="16">
        <v>2440</v>
      </c>
    </row>
    <row r="219" spans="1:2" x14ac:dyDescent="0.25">
      <c r="A219" s="18">
        <v>41492</v>
      </c>
      <c r="B219" s="16">
        <v>3253</v>
      </c>
    </row>
    <row r="220" spans="1:2" x14ac:dyDescent="0.25">
      <c r="A220" s="18">
        <v>41493</v>
      </c>
      <c r="B220" s="16">
        <v>1624</v>
      </c>
    </row>
    <row r="221" spans="1:2" x14ac:dyDescent="0.25">
      <c r="A221" s="18">
        <v>41494</v>
      </c>
      <c r="B221" s="16">
        <v>487</v>
      </c>
    </row>
    <row r="222" spans="1:2" x14ac:dyDescent="0.25">
      <c r="A222" s="18">
        <v>41495</v>
      </c>
      <c r="B222" s="16">
        <v>3374</v>
      </c>
    </row>
    <row r="223" spans="1:2" x14ac:dyDescent="0.25">
      <c r="A223" s="18">
        <v>41496</v>
      </c>
      <c r="B223" s="16">
        <v>3380</v>
      </c>
    </row>
    <row r="224" spans="1:2" x14ac:dyDescent="0.25">
      <c r="A224" s="18">
        <v>41497</v>
      </c>
      <c r="B224" s="16">
        <v>3202</v>
      </c>
    </row>
    <row r="225" spans="1:2" x14ac:dyDescent="0.25">
      <c r="A225" s="18">
        <v>41498</v>
      </c>
      <c r="B225" s="16">
        <v>3613</v>
      </c>
    </row>
    <row r="226" spans="1:2" x14ac:dyDescent="0.25">
      <c r="A226" s="18">
        <v>41499</v>
      </c>
      <c r="B226" s="16">
        <v>1540</v>
      </c>
    </row>
    <row r="227" spans="1:2" x14ac:dyDescent="0.25">
      <c r="A227" s="18">
        <v>41500</v>
      </c>
      <c r="B227" s="16">
        <v>541</v>
      </c>
    </row>
    <row r="228" spans="1:2" x14ac:dyDescent="0.25">
      <c r="A228" s="18">
        <v>41501</v>
      </c>
      <c r="B228" s="16">
        <v>1654</v>
      </c>
    </row>
    <row r="229" spans="1:2" x14ac:dyDescent="0.25">
      <c r="A229" s="18">
        <v>41502</v>
      </c>
      <c r="B229" s="16">
        <v>756</v>
      </c>
    </row>
    <row r="230" spans="1:2" x14ac:dyDescent="0.25">
      <c r="A230" s="18">
        <v>41503</v>
      </c>
      <c r="B230" s="16">
        <v>360</v>
      </c>
    </row>
    <row r="231" spans="1:2" x14ac:dyDescent="0.25">
      <c r="A231" s="18">
        <v>41504</v>
      </c>
      <c r="B231" s="16">
        <v>477</v>
      </c>
    </row>
    <row r="232" spans="1:2" x14ac:dyDescent="0.25">
      <c r="A232" s="18">
        <v>41505</v>
      </c>
      <c r="B232" s="16">
        <v>2952</v>
      </c>
    </row>
    <row r="233" spans="1:2" x14ac:dyDescent="0.25">
      <c r="A233" s="18">
        <v>41506</v>
      </c>
      <c r="B233" s="16">
        <v>2926</v>
      </c>
    </row>
    <row r="234" spans="1:2" x14ac:dyDescent="0.25">
      <c r="A234" s="18">
        <v>41507</v>
      </c>
      <c r="B234" s="16">
        <v>1200</v>
      </c>
    </row>
    <row r="235" spans="1:2" x14ac:dyDescent="0.25">
      <c r="A235" s="18">
        <v>41508</v>
      </c>
      <c r="B235" s="16">
        <v>3803</v>
      </c>
    </row>
    <row r="236" spans="1:2" x14ac:dyDescent="0.25">
      <c r="A236" s="18">
        <v>41509</v>
      </c>
      <c r="B236" s="16">
        <v>1934</v>
      </c>
    </row>
    <row r="237" spans="1:2" x14ac:dyDescent="0.25">
      <c r="A237" s="18">
        <v>41510</v>
      </c>
      <c r="B237" s="16">
        <v>1553</v>
      </c>
    </row>
    <row r="238" spans="1:2" x14ac:dyDescent="0.25">
      <c r="A238" s="18">
        <v>41511</v>
      </c>
      <c r="B238" s="16">
        <v>2456</v>
      </c>
    </row>
    <row r="239" spans="1:2" x14ac:dyDescent="0.25">
      <c r="A239" s="18">
        <v>41512</v>
      </c>
      <c r="B239" s="16">
        <v>418</v>
      </c>
    </row>
    <row r="240" spans="1:2" x14ac:dyDescent="0.25">
      <c r="A240" s="18">
        <v>41513</v>
      </c>
      <c r="B240" s="16">
        <v>3541</v>
      </c>
    </row>
    <row r="241" spans="1:2" x14ac:dyDescent="0.25">
      <c r="A241" s="18">
        <v>41514</v>
      </c>
      <c r="B241" s="16">
        <v>2759</v>
      </c>
    </row>
    <row r="242" spans="1:2" x14ac:dyDescent="0.25">
      <c r="A242" s="18">
        <v>41515</v>
      </c>
      <c r="B242" s="16">
        <v>2574</v>
      </c>
    </row>
    <row r="243" spans="1:2" x14ac:dyDescent="0.25">
      <c r="A243" s="18">
        <v>41516</v>
      </c>
      <c r="B243" s="16">
        <v>3143</v>
      </c>
    </row>
    <row r="244" spans="1:2" x14ac:dyDescent="0.25">
      <c r="A244" s="18">
        <v>41517</v>
      </c>
      <c r="B244" s="16">
        <v>3297</v>
      </c>
    </row>
    <row r="245" spans="1:2" x14ac:dyDescent="0.25">
      <c r="A245" s="18">
        <v>41518</v>
      </c>
      <c r="B245" s="16">
        <v>3852</v>
      </c>
    </row>
    <row r="246" spans="1:2" x14ac:dyDescent="0.25">
      <c r="A246" s="18">
        <v>41519</v>
      </c>
      <c r="B246" s="16">
        <v>42</v>
      </c>
    </row>
    <row r="247" spans="1:2" x14ac:dyDescent="0.25">
      <c r="A247" s="18">
        <v>41520</v>
      </c>
      <c r="B247" s="16">
        <v>1714</v>
      </c>
    </row>
    <row r="248" spans="1:2" x14ac:dyDescent="0.25">
      <c r="A248" s="18">
        <v>41521</v>
      </c>
      <c r="B248" s="16">
        <v>3256</v>
      </c>
    </row>
    <row r="249" spans="1:2" x14ac:dyDescent="0.25">
      <c r="A249" s="18">
        <v>41522</v>
      </c>
      <c r="B249" s="16">
        <v>1679</v>
      </c>
    </row>
    <row r="250" spans="1:2" x14ac:dyDescent="0.25">
      <c r="A250" s="18">
        <v>41523</v>
      </c>
      <c r="B250" s="16">
        <v>3300</v>
      </c>
    </row>
    <row r="251" spans="1:2" x14ac:dyDescent="0.25">
      <c r="A251" s="18">
        <v>41524</v>
      </c>
      <c r="B251" s="16">
        <v>3089</v>
      </c>
    </row>
    <row r="252" spans="1:2" x14ac:dyDescent="0.25">
      <c r="A252" s="18">
        <v>41525</v>
      </c>
      <c r="B252" s="16">
        <v>2417</v>
      </c>
    </row>
    <row r="253" spans="1:2" x14ac:dyDescent="0.25">
      <c r="A253" s="18">
        <v>41526</v>
      </c>
      <c r="B253" s="16">
        <v>264</v>
      </c>
    </row>
    <row r="254" spans="1:2" x14ac:dyDescent="0.25">
      <c r="A254" s="18">
        <v>41527</v>
      </c>
      <c r="B254" s="16">
        <v>1744</v>
      </c>
    </row>
    <row r="255" spans="1:2" x14ac:dyDescent="0.25">
      <c r="A255" s="18">
        <v>41528</v>
      </c>
      <c r="B255" s="16">
        <v>3556</v>
      </c>
    </row>
    <row r="256" spans="1:2" x14ac:dyDescent="0.25">
      <c r="A256" s="18">
        <v>41529</v>
      </c>
      <c r="B256" s="16">
        <v>1109</v>
      </c>
    </row>
    <row r="257" spans="1:2" x14ac:dyDescent="0.25">
      <c r="A257" s="18">
        <v>41530</v>
      </c>
      <c r="B257" s="16">
        <v>626</v>
      </c>
    </row>
    <row r="258" spans="1:2" x14ac:dyDescent="0.25">
      <c r="A258" s="18">
        <v>41531</v>
      </c>
      <c r="B258" s="16">
        <v>439</v>
      </c>
    </row>
    <row r="259" spans="1:2" x14ac:dyDescent="0.25">
      <c r="A259" s="18">
        <v>41532</v>
      </c>
      <c r="B259" s="16">
        <v>1310</v>
      </c>
    </row>
    <row r="260" spans="1:2" x14ac:dyDescent="0.25">
      <c r="A260" s="18">
        <v>41533</v>
      </c>
      <c r="B260" s="16">
        <v>86</v>
      </c>
    </row>
    <row r="261" spans="1:2" x14ac:dyDescent="0.25">
      <c r="A261" s="18">
        <v>41534</v>
      </c>
      <c r="B261" s="16">
        <v>3417</v>
      </c>
    </row>
    <row r="262" spans="1:2" x14ac:dyDescent="0.25">
      <c r="A262" s="18">
        <v>41535</v>
      </c>
      <c r="B262" s="16">
        <v>1962</v>
      </c>
    </row>
    <row r="263" spans="1:2" x14ac:dyDescent="0.25">
      <c r="A263" s="18">
        <v>41536</v>
      </c>
      <c r="B263" s="16">
        <v>1573</v>
      </c>
    </row>
    <row r="264" spans="1:2" x14ac:dyDescent="0.25">
      <c r="A264" s="18">
        <v>41537</v>
      </c>
      <c r="B264" s="16">
        <v>979</v>
      </c>
    </row>
    <row r="265" spans="1:2" x14ac:dyDescent="0.25">
      <c r="A265" s="18">
        <v>41538</v>
      </c>
      <c r="B265" s="16">
        <v>419</v>
      </c>
    </row>
    <row r="266" spans="1:2" x14ac:dyDescent="0.25">
      <c r="A266" s="18">
        <v>41539</v>
      </c>
      <c r="B266" s="16">
        <v>1361</v>
      </c>
    </row>
    <row r="267" spans="1:2" x14ac:dyDescent="0.25">
      <c r="A267" s="18">
        <v>41540</v>
      </c>
      <c r="B267" s="16">
        <v>1650</v>
      </c>
    </row>
    <row r="268" spans="1:2" x14ac:dyDescent="0.25">
      <c r="A268" s="18">
        <v>41541</v>
      </c>
      <c r="B268" s="16">
        <v>3985</v>
      </c>
    </row>
    <row r="269" spans="1:2" x14ac:dyDescent="0.25">
      <c r="A269" s="18">
        <v>41542</v>
      </c>
      <c r="B269" s="16">
        <v>1494</v>
      </c>
    </row>
    <row r="270" spans="1:2" x14ac:dyDescent="0.25">
      <c r="A270" s="18">
        <v>41543</v>
      </c>
      <c r="B270" s="16">
        <v>270</v>
      </c>
    </row>
    <row r="271" spans="1:2" x14ac:dyDescent="0.25">
      <c r="A271" s="18">
        <v>41544</v>
      </c>
      <c r="B271" s="16">
        <v>3951</v>
      </c>
    </row>
    <row r="272" spans="1:2" x14ac:dyDescent="0.25">
      <c r="A272" s="18">
        <v>41545</v>
      </c>
      <c r="B272" s="16">
        <v>754</v>
      </c>
    </row>
    <row r="273" spans="1:2" x14ac:dyDescent="0.25">
      <c r="A273" s="18">
        <v>41546</v>
      </c>
      <c r="B273" s="16">
        <v>2111</v>
      </c>
    </row>
    <row r="274" spans="1:2" x14ac:dyDescent="0.25">
      <c r="A274" s="18">
        <v>41547</v>
      </c>
      <c r="B274" s="16">
        <v>196</v>
      </c>
    </row>
    <row r="275" spans="1:2" x14ac:dyDescent="0.25">
      <c r="A275" s="18">
        <v>41548</v>
      </c>
      <c r="B275" s="16">
        <v>1196</v>
      </c>
    </row>
    <row r="276" spans="1:2" x14ac:dyDescent="0.25">
      <c r="A276" s="18">
        <v>41549</v>
      </c>
      <c r="B276" s="16">
        <v>687</v>
      </c>
    </row>
    <row r="277" spans="1:2" x14ac:dyDescent="0.25">
      <c r="A277" s="18">
        <v>41550</v>
      </c>
      <c r="B277" s="16">
        <v>1408</v>
      </c>
    </row>
    <row r="278" spans="1:2" x14ac:dyDescent="0.25">
      <c r="A278" s="18">
        <v>41551</v>
      </c>
      <c r="B278" s="16">
        <v>1259</v>
      </c>
    </row>
    <row r="279" spans="1:2" x14ac:dyDescent="0.25">
      <c r="A279" s="18">
        <v>41552</v>
      </c>
      <c r="B279" s="16">
        <v>1515</v>
      </c>
    </row>
    <row r="280" spans="1:2" x14ac:dyDescent="0.25">
      <c r="A280" s="18">
        <v>41553</v>
      </c>
      <c r="B280" s="16">
        <v>3550</v>
      </c>
    </row>
    <row r="281" spans="1:2" x14ac:dyDescent="0.25">
      <c r="A281" s="18">
        <v>41554</v>
      </c>
      <c r="B281" s="16">
        <v>455</v>
      </c>
    </row>
    <row r="282" spans="1:2" x14ac:dyDescent="0.25">
      <c r="A282" s="18">
        <v>41555</v>
      </c>
      <c r="B282" s="16">
        <v>415</v>
      </c>
    </row>
    <row r="283" spans="1:2" x14ac:dyDescent="0.25">
      <c r="A283" s="18">
        <v>41556</v>
      </c>
      <c r="B283" s="16">
        <v>500</v>
      </c>
    </row>
    <row r="284" spans="1:2" x14ac:dyDescent="0.25">
      <c r="A284" s="18">
        <v>41557</v>
      </c>
      <c r="B284" s="16">
        <v>3026</v>
      </c>
    </row>
    <row r="285" spans="1:2" x14ac:dyDescent="0.25">
      <c r="A285" s="18">
        <v>41558</v>
      </c>
      <c r="B285" s="16">
        <v>2716</v>
      </c>
    </row>
    <row r="286" spans="1:2" x14ac:dyDescent="0.25">
      <c r="A286" s="18">
        <v>41559</v>
      </c>
      <c r="B286" s="16">
        <v>1928</v>
      </c>
    </row>
    <row r="287" spans="1:2" x14ac:dyDescent="0.25">
      <c r="A287" s="18">
        <v>41560</v>
      </c>
      <c r="B287" s="16">
        <v>1158</v>
      </c>
    </row>
    <row r="288" spans="1:2" x14ac:dyDescent="0.25">
      <c r="A288" s="18">
        <v>41561</v>
      </c>
      <c r="B288" s="16">
        <v>3982</v>
      </c>
    </row>
    <row r="289" spans="1:2" x14ac:dyDescent="0.25">
      <c r="A289" s="18">
        <v>41562</v>
      </c>
      <c r="B289" s="16">
        <v>863</v>
      </c>
    </row>
    <row r="290" spans="1:2" x14ac:dyDescent="0.25">
      <c r="A290" s="18">
        <v>41563</v>
      </c>
      <c r="B290" s="16">
        <v>3452</v>
      </c>
    </row>
    <row r="291" spans="1:2" x14ac:dyDescent="0.25">
      <c r="A291" s="18">
        <v>41564</v>
      </c>
      <c r="B291" s="16">
        <v>2811</v>
      </c>
    </row>
    <row r="292" spans="1:2" x14ac:dyDescent="0.25">
      <c r="A292" s="18">
        <v>41565</v>
      </c>
      <c r="B292" s="16">
        <v>455</v>
      </c>
    </row>
    <row r="293" spans="1:2" x14ac:dyDescent="0.25">
      <c r="A293" s="18">
        <v>41566</v>
      </c>
      <c r="B293" s="16">
        <v>3668</v>
      </c>
    </row>
    <row r="294" spans="1:2" x14ac:dyDescent="0.25">
      <c r="A294" s="18">
        <v>41567</v>
      </c>
      <c r="B294" s="16">
        <v>1116</v>
      </c>
    </row>
    <row r="295" spans="1:2" x14ac:dyDescent="0.25">
      <c r="A295" s="18">
        <v>41568</v>
      </c>
      <c r="B295" s="16">
        <v>1618</v>
      </c>
    </row>
    <row r="296" spans="1:2" x14ac:dyDescent="0.25">
      <c r="A296" s="18">
        <v>41569</v>
      </c>
      <c r="B296" s="16">
        <v>1976</v>
      </c>
    </row>
    <row r="297" spans="1:2" x14ac:dyDescent="0.25">
      <c r="A297" s="18">
        <v>41570</v>
      </c>
      <c r="B297" s="16">
        <v>1469</v>
      </c>
    </row>
    <row r="298" spans="1:2" x14ac:dyDescent="0.25">
      <c r="A298" s="18">
        <v>41571</v>
      </c>
      <c r="B298" s="16">
        <v>1251</v>
      </c>
    </row>
    <row r="299" spans="1:2" x14ac:dyDescent="0.25">
      <c r="A299" s="18">
        <v>41572</v>
      </c>
      <c r="B299" s="16">
        <v>1043</v>
      </c>
    </row>
    <row r="300" spans="1:2" x14ac:dyDescent="0.25">
      <c r="A300" s="18">
        <v>41573</v>
      </c>
      <c r="B300" s="16">
        <v>2189</v>
      </c>
    </row>
    <row r="301" spans="1:2" x14ac:dyDescent="0.25">
      <c r="A301" s="18">
        <v>41574</v>
      </c>
      <c r="B301" s="16">
        <v>3300</v>
      </c>
    </row>
    <row r="302" spans="1:2" x14ac:dyDescent="0.25">
      <c r="A302" s="18">
        <v>41575</v>
      </c>
      <c r="B302" s="16">
        <v>3629</v>
      </c>
    </row>
    <row r="303" spans="1:2" x14ac:dyDescent="0.25">
      <c r="A303" s="18">
        <v>41576</v>
      </c>
      <c r="B303" s="16">
        <v>241</v>
      </c>
    </row>
    <row r="304" spans="1:2" x14ac:dyDescent="0.25">
      <c r="A304" s="18">
        <v>41577</v>
      </c>
      <c r="B304" s="16">
        <v>3501</v>
      </c>
    </row>
    <row r="305" spans="1:2" x14ac:dyDescent="0.25">
      <c r="A305" s="18">
        <v>41578</v>
      </c>
      <c r="B305" s="16">
        <v>3607</v>
      </c>
    </row>
    <row r="306" spans="1:2" x14ac:dyDescent="0.25">
      <c r="A306" s="18">
        <v>41579</v>
      </c>
      <c r="B306" s="16">
        <v>946</v>
      </c>
    </row>
    <row r="307" spans="1:2" x14ac:dyDescent="0.25">
      <c r="A307" s="18">
        <v>41580</v>
      </c>
      <c r="B307" s="16">
        <v>3006</v>
      </c>
    </row>
    <row r="308" spans="1:2" x14ac:dyDescent="0.25">
      <c r="A308" s="18">
        <v>41581</v>
      </c>
      <c r="B308" s="16">
        <v>936</v>
      </c>
    </row>
    <row r="309" spans="1:2" x14ac:dyDescent="0.25">
      <c r="A309" s="18">
        <v>41582</v>
      </c>
      <c r="B309" s="16">
        <v>3284</v>
      </c>
    </row>
    <row r="310" spans="1:2" x14ac:dyDescent="0.25">
      <c r="A310" s="18">
        <v>41583</v>
      </c>
      <c r="B310" s="16">
        <v>1597</v>
      </c>
    </row>
    <row r="311" spans="1:2" x14ac:dyDescent="0.25">
      <c r="A311" s="18">
        <v>41584</v>
      </c>
      <c r="B311" s="16">
        <v>620</v>
      </c>
    </row>
    <row r="312" spans="1:2" x14ac:dyDescent="0.25">
      <c r="A312" s="18">
        <v>41585</v>
      </c>
      <c r="B312" s="16">
        <v>3871</v>
      </c>
    </row>
    <row r="313" spans="1:2" x14ac:dyDescent="0.25">
      <c r="A313" s="18">
        <v>41586</v>
      </c>
      <c r="B313" s="16">
        <v>2253</v>
      </c>
    </row>
    <row r="314" spans="1:2" x14ac:dyDescent="0.25">
      <c r="A314" s="18">
        <v>41587</v>
      </c>
      <c r="B314" s="16">
        <v>359</v>
      </c>
    </row>
    <row r="315" spans="1:2" x14ac:dyDescent="0.25">
      <c r="A315" s="18">
        <v>41588</v>
      </c>
      <c r="B315" s="16">
        <v>1029</v>
      </c>
    </row>
    <row r="316" spans="1:2" x14ac:dyDescent="0.25">
      <c r="A316" s="18">
        <v>41589</v>
      </c>
      <c r="B316" s="16">
        <v>2390</v>
      </c>
    </row>
    <row r="317" spans="1:2" x14ac:dyDescent="0.25">
      <c r="A317" s="18">
        <v>41590</v>
      </c>
      <c r="B317" s="16">
        <v>421</v>
      </c>
    </row>
    <row r="318" spans="1:2" x14ac:dyDescent="0.25">
      <c r="A318" s="18">
        <v>41591</v>
      </c>
      <c r="B318" s="16">
        <v>3221</v>
      </c>
    </row>
    <row r="319" spans="1:2" x14ac:dyDescent="0.25">
      <c r="A319" s="18">
        <v>41592</v>
      </c>
      <c r="B319" s="16">
        <v>1663</v>
      </c>
    </row>
    <row r="320" spans="1:2" x14ac:dyDescent="0.25">
      <c r="A320" s="18">
        <v>41593</v>
      </c>
      <c r="B320" s="16">
        <v>129</v>
      </c>
    </row>
    <row r="321" spans="1:2" x14ac:dyDescent="0.25">
      <c r="A321" s="18">
        <v>41594</v>
      </c>
      <c r="B321" s="16">
        <v>3363</v>
      </c>
    </row>
    <row r="322" spans="1:2" x14ac:dyDescent="0.25">
      <c r="A322" s="18">
        <v>41595</v>
      </c>
      <c r="B322" s="16">
        <v>636</v>
      </c>
    </row>
    <row r="323" spans="1:2" x14ac:dyDescent="0.25">
      <c r="A323" s="18">
        <v>41596</v>
      </c>
      <c r="B323" s="16">
        <v>2332</v>
      </c>
    </row>
    <row r="324" spans="1:2" x14ac:dyDescent="0.25">
      <c r="A324" s="18">
        <v>41597</v>
      </c>
      <c r="B324" s="16">
        <v>528</v>
      </c>
    </row>
    <row r="325" spans="1:2" x14ac:dyDescent="0.25">
      <c r="A325" s="18">
        <v>41598</v>
      </c>
      <c r="B325" s="16">
        <v>1926</v>
      </c>
    </row>
    <row r="326" spans="1:2" x14ac:dyDescent="0.25">
      <c r="A326" s="18">
        <v>41599</v>
      </c>
      <c r="B326" s="16">
        <v>1957</v>
      </c>
    </row>
    <row r="327" spans="1:2" x14ac:dyDescent="0.25">
      <c r="A327" s="18">
        <v>41600</v>
      </c>
      <c r="B327" s="16">
        <v>3426</v>
      </c>
    </row>
    <row r="328" spans="1:2" x14ac:dyDescent="0.25">
      <c r="A328" s="18">
        <v>41601</v>
      </c>
      <c r="B328" s="16">
        <v>405</v>
      </c>
    </row>
    <row r="329" spans="1:2" x14ac:dyDescent="0.25">
      <c r="A329" s="18">
        <v>41602</v>
      </c>
      <c r="B329" s="16">
        <v>1055</v>
      </c>
    </row>
    <row r="330" spans="1:2" x14ac:dyDescent="0.25">
      <c r="A330" s="18">
        <v>41603</v>
      </c>
      <c r="B330" s="16">
        <v>3673</v>
      </c>
    </row>
    <row r="331" spans="1:2" x14ac:dyDescent="0.25">
      <c r="A331" s="18">
        <v>41604</v>
      </c>
      <c r="B331" s="16">
        <v>159</v>
      </c>
    </row>
    <row r="332" spans="1:2" x14ac:dyDescent="0.25">
      <c r="A332" s="18">
        <v>41605</v>
      </c>
      <c r="B332" s="16">
        <v>135</v>
      </c>
    </row>
    <row r="333" spans="1:2" x14ac:dyDescent="0.25">
      <c r="A333" s="18">
        <v>41606</v>
      </c>
      <c r="B333" s="16">
        <v>2562</v>
      </c>
    </row>
    <row r="334" spans="1:2" x14ac:dyDescent="0.25">
      <c r="A334" s="18">
        <v>41607</v>
      </c>
      <c r="B334" s="16">
        <v>481</v>
      </c>
    </row>
    <row r="335" spans="1:2" x14ac:dyDescent="0.25">
      <c r="A335" s="18">
        <v>41608</v>
      </c>
      <c r="B335" s="16">
        <v>967</v>
      </c>
    </row>
    <row r="336" spans="1:2" x14ac:dyDescent="0.25">
      <c r="A336" s="18">
        <v>41609</v>
      </c>
      <c r="B336" s="16">
        <v>794</v>
      </c>
    </row>
    <row r="337" spans="1:2" x14ac:dyDescent="0.25">
      <c r="A337" s="18">
        <v>41610</v>
      </c>
      <c r="B337" s="16">
        <v>2630</v>
      </c>
    </row>
    <row r="338" spans="1:2" x14ac:dyDescent="0.25">
      <c r="A338" s="18">
        <v>41611</v>
      </c>
      <c r="B338" s="16">
        <v>2243</v>
      </c>
    </row>
    <row r="339" spans="1:2" x14ac:dyDescent="0.25">
      <c r="A339" s="18">
        <v>41612</v>
      </c>
      <c r="B339" s="16">
        <v>3166</v>
      </c>
    </row>
    <row r="340" spans="1:2" x14ac:dyDescent="0.25">
      <c r="A340" s="18">
        <v>41613</v>
      </c>
      <c r="B340" s="16">
        <v>826</v>
      </c>
    </row>
    <row r="341" spans="1:2" x14ac:dyDescent="0.25">
      <c r="A341" s="18">
        <v>41614</v>
      </c>
      <c r="B341" s="16">
        <v>3593</v>
      </c>
    </row>
    <row r="342" spans="1:2" x14ac:dyDescent="0.25">
      <c r="A342" s="18">
        <v>41615</v>
      </c>
      <c r="B342" s="16">
        <v>3868</v>
      </c>
    </row>
    <row r="343" spans="1:2" x14ac:dyDescent="0.25">
      <c r="A343" s="18">
        <v>41616</v>
      </c>
      <c r="B343" s="16">
        <v>1541</v>
      </c>
    </row>
    <row r="344" spans="1:2" x14ac:dyDescent="0.25">
      <c r="A344" s="18">
        <v>41617</v>
      </c>
      <c r="B344" s="16">
        <v>3699</v>
      </c>
    </row>
    <row r="345" spans="1:2" x14ac:dyDescent="0.25">
      <c r="A345" s="18">
        <v>41618</v>
      </c>
      <c r="B345" s="16">
        <v>1843</v>
      </c>
    </row>
    <row r="346" spans="1:2" x14ac:dyDescent="0.25">
      <c r="A346" s="18">
        <v>41619</v>
      </c>
      <c r="B346" s="16">
        <v>3409</v>
      </c>
    </row>
    <row r="347" spans="1:2" x14ac:dyDescent="0.25">
      <c r="A347" s="18">
        <v>41620</v>
      </c>
      <c r="B347" s="16">
        <v>3001</v>
      </c>
    </row>
    <row r="348" spans="1:2" x14ac:dyDescent="0.25">
      <c r="A348" s="18">
        <v>41621</v>
      </c>
      <c r="B348" s="16">
        <v>3211</v>
      </c>
    </row>
    <row r="349" spans="1:2" x14ac:dyDescent="0.25">
      <c r="A349" s="18">
        <v>41622</v>
      </c>
      <c r="B349" s="16">
        <v>3564</v>
      </c>
    </row>
    <row r="350" spans="1:2" x14ac:dyDescent="0.25">
      <c r="A350" s="18">
        <v>41623</v>
      </c>
      <c r="B350" s="16">
        <v>145</v>
      </c>
    </row>
    <row r="351" spans="1:2" x14ac:dyDescent="0.25">
      <c r="A351" s="18">
        <v>41624</v>
      </c>
      <c r="B351" s="16">
        <v>971</v>
      </c>
    </row>
    <row r="352" spans="1:2" x14ac:dyDescent="0.25">
      <c r="A352" s="18">
        <v>41625</v>
      </c>
      <c r="B352" s="16">
        <v>2642</v>
      </c>
    </row>
    <row r="353" spans="1:2" x14ac:dyDescent="0.25">
      <c r="A353" s="18">
        <v>41626</v>
      </c>
      <c r="B353" s="16">
        <v>285</v>
      </c>
    </row>
    <row r="354" spans="1:2" x14ac:dyDescent="0.25">
      <c r="A354" s="18">
        <v>41627</v>
      </c>
      <c r="B354" s="16">
        <v>2265</v>
      </c>
    </row>
    <row r="355" spans="1:2" x14ac:dyDescent="0.25">
      <c r="A355" s="18">
        <v>41628</v>
      </c>
      <c r="B355" s="16">
        <v>3797</v>
      </c>
    </row>
    <row r="356" spans="1:2" x14ac:dyDescent="0.25">
      <c r="A356" s="18">
        <v>41629</v>
      </c>
      <c r="B356" s="16">
        <v>2485</v>
      </c>
    </row>
    <row r="357" spans="1:2" x14ac:dyDescent="0.25">
      <c r="A357" s="18">
        <v>41630</v>
      </c>
      <c r="B357" s="16">
        <v>2322</v>
      </c>
    </row>
    <row r="358" spans="1:2" x14ac:dyDescent="0.25">
      <c r="A358" s="18">
        <v>41631</v>
      </c>
      <c r="B358" s="16">
        <v>3714</v>
      </c>
    </row>
    <row r="359" spans="1:2" x14ac:dyDescent="0.25">
      <c r="A359" s="18">
        <v>41632</v>
      </c>
      <c r="B359" s="16">
        <v>105</v>
      </c>
    </row>
    <row r="360" spans="1:2" x14ac:dyDescent="0.25">
      <c r="A360" s="18">
        <v>41633</v>
      </c>
      <c r="B360" s="16">
        <v>3782</v>
      </c>
    </row>
    <row r="361" spans="1:2" x14ac:dyDescent="0.25">
      <c r="A361" s="18">
        <v>41634</v>
      </c>
      <c r="B361" s="16">
        <v>3774</v>
      </c>
    </row>
    <row r="362" spans="1:2" x14ac:dyDescent="0.25">
      <c r="A362" s="18">
        <v>41635</v>
      </c>
      <c r="B362" s="16">
        <v>3657</v>
      </c>
    </row>
    <row r="363" spans="1:2" x14ac:dyDescent="0.25">
      <c r="A363" s="18">
        <v>41636</v>
      </c>
      <c r="B363" s="16">
        <v>1939</v>
      </c>
    </row>
    <row r="364" spans="1:2" x14ac:dyDescent="0.25">
      <c r="A364" s="18">
        <v>41637</v>
      </c>
      <c r="B364" s="16">
        <v>548</v>
      </c>
    </row>
    <row r="365" spans="1:2" x14ac:dyDescent="0.25">
      <c r="A365" s="18">
        <v>41638</v>
      </c>
      <c r="B365" s="16">
        <v>785</v>
      </c>
    </row>
    <row r="366" spans="1:2" x14ac:dyDescent="0.25">
      <c r="A366" s="18">
        <v>41639</v>
      </c>
      <c r="B366" s="16">
        <v>3802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P366"/>
  <sheetViews>
    <sheetView zoomScale="130" zoomScaleNormal="130" workbookViewId="0">
      <selection activeCell="E3" sqref="E3"/>
    </sheetView>
  </sheetViews>
  <sheetFormatPr defaultRowHeight="15" x14ac:dyDescent="0.25"/>
  <cols>
    <col min="1" max="1" width="10.140625" bestFit="1" customWidth="1"/>
    <col min="3" max="3" width="5.85546875" customWidth="1"/>
    <col min="4" max="4" width="12.5703125" bestFit="1" customWidth="1"/>
    <col min="5" max="5" width="10.7109375" bestFit="1" customWidth="1"/>
  </cols>
  <sheetData>
    <row r="1" spans="1:16" x14ac:dyDescent="0.25">
      <c r="A1" s="22" t="s">
        <v>202</v>
      </c>
      <c r="B1" s="22" t="s">
        <v>242</v>
      </c>
    </row>
    <row r="2" spans="1:16" x14ac:dyDescent="0.25">
      <c r="A2" s="18">
        <v>41275</v>
      </c>
      <c r="B2" s="16">
        <v>1712</v>
      </c>
      <c r="E2" s="17" t="s">
        <v>243</v>
      </c>
      <c r="F2" s="17" t="s">
        <v>244</v>
      </c>
      <c r="G2" s="17" t="s">
        <v>245</v>
      </c>
      <c r="H2" s="17" t="s">
        <v>246</v>
      </c>
      <c r="I2" s="17" t="s">
        <v>247</v>
      </c>
      <c r="J2" s="17" t="s">
        <v>248</v>
      </c>
      <c r="K2" s="17" t="s">
        <v>249</v>
      </c>
      <c r="L2" s="17" t="s">
        <v>250</v>
      </c>
      <c r="M2" s="17" t="s">
        <v>251</v>
      </c>
      <c r="N2" s="17" t="s">
        <v>252</v>
      </c>
      <c r="O2" s="17" t="s">
        <v>253</v>
      </c>
      <c r="P2" s="17" t="s">
        <v>254</v>
      </c>
    </row>
    <row r="3" spans="1:16" x14ac:dyDescent="0.25">
      <c r="A3" s="18">
        <v>41276</v>
      </c>
      <c r="B3" s="16">
        <v>828</v>
      </c>
      <c r="D3" s="16" t="s">
        <v>257</v>
      </c>
      <c r="E3" s="23">
        <f>VLOOKUP(DATE(YEAR($A$3),MONTH(E2&amp;1),DAY(EOMONTH(1&amp;E2,0))),$A:$B,2,0)</f>
        <v>809</v>
      </c>
      <c r="F3" s="23">
        <f t="shared" ref="F3:P3" si="0">VLOOKUP(DATE(YEAR($A$3),MONTH(F2&amp;1),DAY(EOMONTH(1&amp;F2,0))),$A:$B,2,0)</f>
        <v>2954</v>
      </c>
      <c r="G3" s="23">
        <f t="shared" si="0"/>
        <v>3414</v>
      </c>
      <c r="H3" s="23">
        <f t="shared" si="0"/>
        <v>3129</v>
      </c>
      <c r="I3" s="23">
        <f t="shared" si="0"/>
        <v>105</v>
      </c>
      <c r="J3" s="23">
        <f t="shared" si="0"/>
        <v>962</v>
      </c>
      <c r="K3" s="23">
        <f t="shared" si="0"/>
        <v>1769</v>
      </c>
      <c r="L3" s="23">
        <f t="shared" si="0"/>
        <v>3297</v>
      </c>
      <c r="M3" s="23">
        <f t="shared" si="0"/>
        <v>196</v>
      </c>
      <c r="N3" s="23">
        <f t="shared" si="0"/>
        <v>3607</v>
      </c>
      <c r="O3" s="23">
        <f t="shared" si="0"/>
        <v>967</v>
      </c>
      <c r="P3" s="23">
        <f t="shared" si="0"/>
        <v>3802</v>
      </c>
    </row>
    <row r="4" spans="1:16" x14ac:dyDescent="0.25">
      <c r="A4" s="18">
        <v>41277</v>
      </c>
      <c r="B4" s="16">
        <v>283</v>
      </c>
    </row>
    <row r="5" spans="1:16" x14ac:dyDescent="0.25">
      <c r="A5" s="18">
        <v>41278</v>
      </c>
      <c r="B5" s="16">
        <v>855</v>
      </c>
    </row>
    <row r="6" spans="1:16" x14ac:dyDescent="0.25">
      <c r="A6" s="18">
        <v>41279</v>
      </c>
      <c r="B6" s="16">
        <v>567</v>
      </c>
    </row>
    <row r="7" spans="1:16" x14ac:dyDescent="0.25">
      <c r="A7" s="18">
        <v>41280</v>
      </c>
      <c r="B7" s="16">
        <v>2704</v>
      </c>
    </row>
    <row r="8" spans="1:16" x14ac:dyDescent="0.25">
      <c r="A8" s="18">
        <v>41281</v>
      </c>
      <c r="B8" s="16">
        <v>380</v>
      </c>
    </row>
    <row r="9" spans="1:16" x14ac:dyDescent="0.25">
      <c r="A9" s="18">
        <v>41282</v>
      </c>
      <c r="B9" s="16">
        <v>1464</v>
      </c>
    </row>
    <row r="10" spans="1:16" x14ac:dyDescent="0.25">
      <c r="A10" s="18">
        <v>41283</v>
      </c>
      <c r="B10" s="16">
        <v>3373</v>
      </c>
    </row>
    <row r="11" spans="1:16" x14ac:dyDescent="0.25">
      <c r="A11" s="18">
        <v>41284</v>
      </c>
      <c r="B11" s="16">
        <v>471</v>
      </c>
      <c r="E11" s="21" t="s">
        <v>258</v>
      </c>
    </row>
    <row r="12" spans="1:16" x14ac:dyDescent="0.25">
      <c r="A12" s="18">
        <v>41285</v>
      </c>
      <c r="B12" s="16">
        <v>1138</v>
      </c>
    </row>
    <row r="13" spans="1:16" x14ac:dyDescent="0.25">
      <c r="A13" s="18">
        <v>41286</v>
      </c>
      <c r="B13" s="16">
        <v>2449</v>
      </c>
    </row>
    <row r="14" spans="1:16" x14ac:dyDescent="0.25">
      <c r="A14" s="18">
        <v>41287</v>
      </c>
      <c r="B14" s="16">
        <v>1777</v>
      </c>
    </row>
    <row r="15" spans="1:16" x14ac:dyDescent="0.25">
      <c r="A15" s="18">
        <v>41288</v>
      </c>
      <c r="B15" s="16">
        <v>3379</v>
      </c>
    </row>
    <row r="16" spans="1:16" x14ac:dyDescent="0.25">
      <c r="A16" s="18">
        <v>41289</v>
      </c>
      <c r="B16" s="16">
        <v>782</v>
      </c>
    </row>
    <row r="17" spans="1:2" x14ac:dyDescent="0.25">
      <c r="A17" s="18">
        <v>41290</v>
      </c>
      <c r="B17" s="16">
        <v>262</v>
      </c>
    </row>
    <row r="18" spans="1:2" x14ac:dyDescent="0.25">
      <c r="A18" s="18">
        <v>41291</v>
      </c>
      <c r="B18" s="16">
        <v>827</v>
      </c>
    </row>
    <row r="19" spans="1:2" x14ac:dyDescent="0.25">
      <c r="A19" s="18">
        <v>41292</v>
      </c>
      <c r="B19" s="16">
        <v>1266</v>
      </c>
    </row>
    <row r="20" spans="1:2" x14ac:dyDescent="0.25">
      <c r="A20" s="18">
        <v>41293</v>
      </c>
      <c r="B20" s="16">
        <v>3061</v>
      </c>
    </row>
    <row r="21" spans="1:2" x14ac:dyDescent="0.25">
      <c r="A21" s="18">
        <v>41294</v>
      </c>
      <c r="B21" s="16">
        <v>393</v>
      </c>
    </row>
    <row r="22" spans="1:2" x14ac:dyDescent="0.25">
      <c r="A22" s="18">
        <v>41295</v>
      </c>
      <c r="B22" s="16">
        <v>1105</v>
      </c>
    </row>
    <row r="23" spans="1:2" x14ac:dyDescent="0.25">
      <c r="A23" s="18">
        <v>41296</v>
      </c>
      <c r="B23" s="16">
        <v>1693</v>
      </c>
    </row>
    <row r="24" spans="1:2" x14ac:dyDescent="0.25">
      <c r="A24" s="18">
        <v>41297</v>
      </c>
      <c r="B24" s="16">
        <v>254</v>
      </c>
    </row>
    <row r="25" spans="1:2" x14ac:dyDescent="0.25">
      <c r="A25" s="18">
        <v>41298</v>
      </c>
      <c r="B25" s="16">
        <v>3955</v>
      </c>
    </row>
    <row r="26" spans="1:2" x14ac:dyDescent="0.25">
      <c r="A26" s="18">
        <v>41299</v>
      </c>
      <c r="B26" s="16">
        <v>2632</v>
      </c>
    </row>
    <row r="27" spans="1:2" x14ac:dyDescent="0.25">
      <c r="A27" s="18">
        <v>41300</v>
      </c>
      <c r="B27" s="16">
        <v>26</v>
      </c>
    </row>
    <row r="28" spans="1:2" x14ac:dyDescent="0.25">
      <c r="A28" s="18">
        <v>41301</v>
      </c>
      <c r="B28" s="16">
        <v>955</v>
      </c>
    </row>
    <row r="29" spans="1:2" x14ac:dyDescent="0.25">
      <c r="A29" s="18">
        <v>41302</v>
      </c>
      <c r="B29" s="16">
        <v>2926</v>
      </c>
    </row>
    <row r="30" spans="1:2" x14ac:dyDescent="0.25">
      <c r="A30" s="18">
        <v>41303</v>
      </c>
      <c r="B30" s="16">
        <v>3200</v>
      </c>
    </row>
    <row r="31" spans="1:2" x14ac:dyDescent="0.25">
      <c r="A31" s="18">
        <v>41304</v>
      </c>
      <c r="B31" s="16">
        <v>3622</v>
      </c>
    </row>
    <row r="32" spans="1:2" x14ac:dyDescent="0.25">
      <c r="A32" s="18">
        <v>41305</v>
      </c>
      <c r="B32" s="16">
        <v>809</v>
      </c>
    </row>
    <row r="33" spans="1:2" x14ac:dyDescent="0.25">
      <c r="A33" s="18">
        <v>41306</v>
      </c>
      <c r="B33" s="16">
        <v>2980</v>
      </c>
    </row>
    <row r="34" spans="1:2" x14ac:dyDescent="0.25">
      <c r="A34" s="18">
        <v>41307</v>
      </c>
      <c r="B34" s="16">
        <v>2649</v>
      </c>
    </row>
    <row r="35" spans="1:2" x14ac:dyDescent="0.25">
      <c r="A35" s="18">
        <v>41308</v>
      </c>
      <c r="B35" s="16">
        <v>816</v>
      </c>
    </row>
    <row r="36" spans="1:2" x14ac:dyDescent="0.25">
      <c r="A36" s="18">
        <v>41309</v>
      </c>
      <c r="B36" s="16">
        <v>3495</v>
      </c>
    </row>
    <row r="37" spans="1:2" x14ac:dyDescent="0.25">
      <c r="A37" s="18">
        <v>41310</v>
      </c>
      <c r="B37" s="16">
        <v>374</v>
      </c>
    </row>
    <row r="38" spans="1:2" x14ac:dyDescent="0.25">
      <c r="A38" s="18">
        <v>41311</v>
      </c>
      <c r="B38" s="16">
        <v>1768</v>
      </c>
    </row>
    <row r="39" spans="1:2" x14ac:dyDescent="0.25">
      <c r="A39" s="18">
        <v>41312</v>
      </c>
      <c r="B39" s="16">
        <v>3117</v>
      </c>
    </row>
    <row r="40" spans="1:2" x14ac:dyDescent="0.25">
      <c r="A40" s="18">
        <v>41313</v>
      </c>
      <c r="B40" s="16">
        <v>384</v>
      </c>
    </row>
    <row r="41" spans="1:2" x14ac:dyDescent="0.25">
      <c r="A41" s="18">
        <v>41314</v>
      </c>
      <c r="B41" s="16">
        <v>2677</v>
      </c>
    </row>
    <row r="42" spans="1:2" x14ac:dyDescent="0.25">
      <c r="A42" s="18">
        <v>41315</v>
      </c>
      <c r="B42" s="16">
        <v>2615</v>
      </c>
    </row>
    <row r="43" spans="1:2" x14ac:dyDescent="0.25">
      <c r="A43" s="18">
        <v>41316</v>
      </c>
      <c r="B43" s="16">
        <v>3518</v>
      </c>
    </row>
    <row r="44" spans="1:2" x14ac:dyDescent="0.25">
      <c r="A44" s="18">
        <v>41317</v>
      </c>
      <c r="B44" s="16">
        <v>431</v>
      </c>
    </row>
    <row r="45" spans="1:2" x14ac:dyDescent="0.25">
      <c r="A45" s="18">
        <v>41318</v>
      </c>
      <c r="B45" s="16">
        <v>782</v>
      </c>
    </row>
    <row r="46" spans="1:2" x14ac:dyDescent="0.25">
      <c r="A46" s="18">
        <v>41319</v>
      </c>
      <c r="B46" s="16">
        <v>3587</v>
      </c>
    </row>
    <row r="47" spans="1:2" x14ac:dyDescent="0.25">
      <c r="A47" s="18">
        <v>41320</v>
      </c>
      <c r="B47" s="16">
        <v>3199</v>
      </c>
    </row>
    <row r="48" spans="1:2" x14ac:dyDescent="0.25">
      <c r="A48" s="18">
        <v>41321</v>
      </c>
      <c r="B48" s="16">
        <v>2461</v>
      </c>
    </row>
    <row r="49" spans="1:2" x14ac:dyDescent="0.25">
      <c r="A49" s="18">
        <v>41322</v>
      </c>
      <c r="B49" s="16">
        <v>206</v>
      </c>
    </row>
    <row r="50" spans="1:2" x14ac:dyDescent="0.25">
      <c r="A50" s="18">
        <v>41323</v>
      </c>
      <c r="B50" s="16">
        <v>2422</v>
      </c>
    </row>
    <row r="51" spans="1:2" x14ac:dyDescent="0.25">
      <c r="A51" s="18">
        <v>41324</v>
      </c>
      <c r="B51" s="16">
        <v>3908</v>
      </c>
    </row>
    <row r="52" spans="1:2" x14ac:dyDescent="0.25">
      <c r="A52" s="18">
        <v>41325</v>
      </c>
      <c r="B52" s="16">
        <v>3010</v>
      </c>
    </row>
    <row r="53" spans="1:2" x14ac:dyDescent="0.25">
      <c r="A53" s="18">
        <v>41326</v>
      </c>
      <c r="B53" s="16">
        <v>1264</v>
      </c>
    </row>
    <row r="54" spans="1:2" x14ac:dyDescent="0.25">
      <c r="A54" s="18">
        <v>41327</v>
      </c>
      <c r="B54" s="16">
        <v>3731</v>
      </c>
    </row>
    <row r="55" spans="1:2" x14ac:dyDescent="0.25">
      <c r="A55" s="18">
        <v>41328</v>
      </c>
      <c r="B55" s="16">
        <v>1009</v>
      </c>
    </row>
    <row r="56" spans="1:2" x14ac:dyDescent="0.25">
      <c r="A56" s="18">
        <v>41329</v>
      </c>
      <c r="B56" s="16">
        <v>1493</v>
      </c>
    </row>
    <row r="57" spans="1:2" x14ac:dyDescent="0.25">
      <c r="A57" s="18">
        <v>41330</v>
      </c>
      <c r="B57" s="16">
        <v>574</v>
      </c>
    </row>
    <row r="58" spans="1:2" x14ac:dyDescent="0.25">
      <c r="A58" s="18">
        <v>41331</v>
      </c>
      <c r="B58" s="16">
        <v>3584</v>
      </c>
    </row>
    <row r="59" spans="1:2" x14ac:dyDescent="0.25">
      <c r="A59" s="18">
        <v>41332</v>
      </c>
      <c r="B59" s="16">
        <v>2293</v>
      </c>
    </row>
    <row r="60" spans="1:2" x14ac:dyDescent="0.25">
      <c r="A60" s="18">
        <v>41333</v>
      </c>
      <c r="B60" s="16">
        <v>2954</v>
      </c>
    </row>
    <row r="61" spans="1:2" x14ac:dyDescent="0.25">
      <c r="A61" s="18">
        <v>41334</v>
      </c>
      <c r="B61" s="16">
        <v>2992</v>
      </c>
    </row>
    <row r="62" spans="1:2" x14ac:dyDescent="0.25">
      <c r="A62" s="18">
        <v>41335</v>
      </c>
      <c r="B62" s="16">
        <v>1028</v>
      </c>
    </row>
    <row r="63" spans="1:2" x14ac:dyDescent="0.25">
      <c r="A63" s="18">
        <v>41336</v>
      </c>
      <c r="B63" s="16">
        <v>2415</v>
      </c>
    </row>
    <row r="64" spans="1:2" x14ac:dyDescent="0.25">
      <c r="A64" s="18">
        <v>41337</v>
      </c>
      <c r="B64" s="16">
        <v>3425</v>
      </c>
    </row>
    <row r="65" spans="1:2" x14ac:dyDescent="0.25">
      <c r="A65" s="18">
        <v>41338</v>
      </c>
      <c r="B65" s="16">
        <v>3310</v>
      </c>
    </row>
    <row r="66" spans="1:2" x14ac:dyDescent="0.25">
      <c r="A66" s="18">
        <v>41339</v>
      </c>
      <c r="B66" s="16">
        <v>3138</v>
      </c>
    </row>
    <row r="67" spans="1:2" x14ac:dyDescent="0.25">
      <c r="A67" s="18">
        <v>41340</v>
      </c>
      <c r="B67" s="16">
        <v>862</v>
      </c>
    </row>
    <row r="68" spans="1:2" x14ac:dyDescent="0.25">
      <c r="A68" s="18">
        <v>41341</v>
      </c>
      <c r="B68" s="16">
        <v>1350</v>
      </c>
    </row>
    <row r="69" spans="1:2" x14ac:dyDescent="0.25">
      <c r="A69" s="18">
        <v>41342</v>
      </c>
      <c r="B69" s="16">
        <v>539</v>
      </c>
    </row>
    <row r="70" spans="1:2" x14ac:dyDescent="0.25">
      <c r="A70" s="18">
        <v>41343</v>
      </c>
      <c r="B70" s="16">
        <v>703</v>
      </c>
    </row>
    <row r="71" spans="1:2" x14ac:dyDescent="0.25">
      <c r="A71" s="18">
        <v>41344</v>
      </c>
      <c r="B71" s="16">
        <v>3702</v>
      </c>
    </row>
    <row r="72" spans="1:2" x14ac:dyDescent="0.25">
      <c r="A72" s="18">
        <v>41345</v>
      </c>
      <c r="B72" s="16">
        <v>1754</v>
      </c>
    </row>
    <row r="73" spans="1:2" x14ac:dyDescent="0.25">
      <c r="A73" s="18">
        <v>41346</v>
      </c>
      <c r="B73" s="16">
        <v>1842</v>
      </c>
    </row>
    <row r="74" spans="1:2" x14ac:dyDescent="0.25">
      <c r="A74" s="18">
        <v>41347</v>
      </c>
      <c r="B74" s="16">
        <v>44</v>
      </c>
    </row>
    <row r="75" spans="1:2" x14ac:dyDescent="0.25">
      <c r="A75" s="18">
        <v>41348</v>
      </c>
      <c r="B75" s="16">
        <v>3945</v>
      </c>
    </row>
    <row r="76" spans="1:2" x14ac:dyDescent="0.25">
      <c r="A76" s="18">
        <v>41349</v>
      </c>
      <c r="B76" s="16">
        <v>1175</v>
      </c>
    </row>
    <row r="77" spans="1:2" x14ac:dyDescent="0.25">
      <c r="A77" s="18">
        <v>41350</v>
      </c>
      <c r="B77" s="16">
        <v>3375</v>
      </c>
    </row>
    <row r="78" spans="1:2" x14ac:dyDescent="0.25">
      <c r="A78" s="18">
        <v>41351</v>
      </c>
      <c r="B78" s="16">
        <v>248</v>
      </c>
    </row>
    <row r="79" spans="1:2" x14ac:dyDescent="0.25">
      <c r="A79" s="18">
        <v>41352</v>
      </c>
      <c r="B79" s="16">
        <v>624</v>
      </c>
    </row>
    <row r="80" spans="1:2" x14ac:dyDescent="0.25">
      <c r="A80" s="18">
        <v>41353</v>
      </c>
      <c r="B80" s="16">
        <v>1024</v>
      </c>
    </row>
    <row r="81" spans="1:2" x14ac:dyDescent="0.25">
      <c r="A81" s="18">
        <v>41354</v>
      </c>
      <c r="B81" s="16">
        <v>2788</v>
      </c>
    </row>
    <row r="82" spans="1:2" x14ac:dyDescent="0.25">
      <c r="A82" s="18">
        <v>41355</v>
      </c>
      <c r="B82" s="16">
        <v>3295</v>
      </c>
    </row>
    <row r="83" spans="1:2" x14ac:dyDescent="0.25">
      <c r="A83" s="18">
        <v>41356</v>
      </c>
      <c r="B83" s="16">
        <v>1702</v>
      </c>
    </row>
    <row r="84" spans="1:2" x14ac:dyDescent="0.25">
      <c r="A84" s="18">
        <v>41357</v>
      </c>
      <c r="B84" s="16">
        <v>852</v>
      </c>
    </row>
    <row r="85" spans="1:2" x14ac:dyDescent="0.25">
      <c r="A85" s="18">
        <v>41358</v>
      </c>
      <c r="B85" s="16">
        <v>3265</v>
      </c>
    </row>
    <row r="86" spans="1:2" x14ac:dyDescent="0.25">
      <c r="A86" s="18">
        <v>41359</v>
      </c>
      <c r="B86" s="16">
        <v>3342</v>
      </c>
    </row>
    <row r="87" spans="1:2" x14ac:dyDescent="0.25">
      <c r="A87" s="18">
        <v>41360</v>
      </c>
      <c r="B87" s="16">
        <v>3521</v>
      </c>
    </row>
    <row r="88" spans="1:2" x14ac:dyDescent="0.25">
      <c r="A88" s="18">
        <v>41361</v>
      </c>
      <c r="B88" s="16">
        <v>1991</v>
      </c>
    </row>
    <row r="89" spans="1:2" x14ac:dyDescent="0.25">
      <c r="A89" s="18">
        <v>41362</v>
      </c>
      <c r="B89" s="16">
        <v>1224</v>
      </c>
    </row>
    <row r="90" spans="1:2" x14ac:dyDescent="0.25">
      <c r="A90" s="18">
        <v>41363</v>
      </c>
      <c r="B90" s="16">
        <v>3168</v>
      </c>
    </row>
    <row r="91" spans="1:2" x14ac:dyDescent="0.25">
      <c r="A91" s="18">
        <v>41364</v>
      </c>
      <c r="B91" s="16">
        <v>3414</v>
      </c>
    </row>
    <row r="92" spans="1:2" x14ac:dyDescent="0.25">
      <c r="A92" s="18">
        <v>41365</v>
      </c>
      <c r="B92" s="16">
        <v>3948</v>
      </c>
    </row>
    <row r="93" spans="1:2" x14ac:dyDescent="0.25">
      <c r="A93" s="18">
        <v>41366</v>
      </c>
      <c r="B93" s="16">
        <v>2727</v>
      </c>
    </row>
    <row r="94" spans="1:2" x14ac:dyDescent="0.25">
      <c r="A94" s="18">
        <v>41367</v>
      </c>
      <c r="B94" s="16">
        <v>3323</v>
      </c>
    </row>
    <row r="95" spans="1:2" x14ac:dyDescent="0.25">
      <c r="A95" s="18">
        <v>41368</v>
      </c>
      <c r="B95" s="16">
        <v>1467</v>
      </c>
    </row>
    <row r="96" spans="1:2" x14ac:dyDescent="0.25">
      <c r="A96" s="18">
        <v>41369</v>
      </c>
      <c r="B96" s="16">
        <v>1818</v>
      </c>
    </row>
    <row r="97" spans="1:2" x14ac:dyDescent="0.25">
      <c r="A97" s="18">
        <v>41370</v>
      </c>
      <c r="B97" s="16">
        <v>219</v>
      </c>
    </row>
    <row r="98" spans="1:2" x14ac:dyDescent="0.25">
      <c r="A98" s="18">
        <v>41371</v>
      </c>
      <c r="B98" s="16">
        <v>3471</v>
      </c>
    </row>
    <row r="99" spans="1:2" x14ac:dyDescent="0.25">
      <c r="A99" s="18">
        <v>41372</v>
      </c>
      <c r="B99" s="16">
        <v>870</v>
      </c>
    </row>
    <row r="100" spans="1:2" x14ac:dyDescent="0.25">
      <c r="A100" s="18">
        <v>41373</v>
      </c>
      <c r="B100" s="16">
        <v>2433</v>
      </c>
    </row>
    <row r="101" spans="1:2" x14ac:dyDescent="0.25">
      <c r="A101" s="18">
        <v>41374</v>
      </c>
      <c r="B101" s="16">
        <v>217</v>
      </c>
    </row>
    <row r="102" spans="1:2" x14ac:dyDescent="0.25">
      <c r="A102" s="18">
        <v>41375</v>
      </c>
      <c r="B102" s="16">
        <v>40</v>
      </c>
    </row>
    <row r="103" spans="1:2" x14ac:dyDescent="0.25">
      <c r="A103" s="18">
        <v>41376</v>
      </c>
      <c r="B103" s="16">
        <v>3559</v>
      </c>
    </row>
    <row r="104" spans="1:2" x14ac:dyDescent="0.25">
      <c r="A104" s="18">
        <v>41377</v>
      </c>
      <c r="B104" s="16">
        <v>148</v>
      </c>
    </row>
    <row r="105" spans="1:2" x14ac:dyDescent="0.25">
      <c r="A105" s="18">
        <v>41378</v>
      </c>
      <c r="B105" s="16">
        <v>1128</v>
      </c>
    </row>
    <row r="106" spans="1:2" x14ac:dyDescent="0.25">
      <c r="A106" s="18">
        <v>41379</v>
      </c>
      <c r="B106" s="16">
        <v>954</v>
      </c>
    </row>
    <row r="107" spans="1:2" x14ac:dyDescent="0.25">
      <c r="A107" s="18">
        <v>41380</v>
      </c>
      <c r="B107" s="16">
        <v>868</v>
      </c>
    </row>
    <row r="108" spans="1:2" x14ac:dyDescent="0.25">
      <c r="A108" s="18">
        <v>41381</v>
      </c>
      <c r="B108" s="16">
        <v>517</v>
      </c>
    </row>
    <row r="109" spans="1:2" x14ac:dyDescent="0.25">
      <c r="A109" s="18">
        <v>41382</v>
      </c>
      <c r="B109" s="16">
        <v>3392</v>
      </c>
    </row>
    <row r="110" spans="1:2" x14ac:dyDescent="0.25">
      <c r="A110" s="18">
        <v>41383</v>
      </c>
      <c r="B110" s="16">
        <v>3140</v>
      </c>
    </row>
    <row r="111" spans="1:2" x14ac:dyDescent="0.25">
      <c r="A111" s="18">
        <v>41384</v>
      </c>
      <c r="B111" s="16">
        <v>2661</v>
      </c>
    </row>
    <row r="112" spans="1:2" x14ac:dyDescent="0.25">
      <c r="A112" s="18">
        <v>41385</v>
      </c>
      <c r="B112" s="16">
        <v>1887</v>
      </c>
    </row>
    <row r="113" spans="1:2" x14ac:dyDescent="0.25">
      <c r="A113" s="18">
        <v>41386</v>
      </c>
      <c r="B113" s="16">
        <v>745</v>
      </c>
    </row>
    <row r="114" spans="1:2" x14ac:dyDescent="0.25">
      <c r="A114" s="18">
        <v>41387</v>
      </c>
      <c r="B114" s="16">
        <v>1678</v>
      </c>
    </row>
    <row r="115" spans="1:2" x14ac:dyDescent="0.25">
      <c r="A115" s="18">
        <v>41388</v>
      </c>
      <c r="B115" s="16">
        <v>1255</v>
      </c>
    </row>
    <row r="116" spans="1:2" x14ac:dyDescent="0.25">
      <c r="A116" s="18">
        <v>41389</v>
      </c>
      <c r="B116" s="16">
        <v>1677</v>
      </c>
    </row>
    <row r="117" spans="1:2" x14ac:dyDescent="0.25">
      <c r="A117" s="18">
        <v>41390</v>
      </c>
      <c r="B117" s="16">
        <v>1874</v>
      </c>
    </row>
    <row r="118" spans="1:2" x14ac:dyDescent="0.25">
      <c r="A118" s="18">
        <v>41391</v>
      </c>
      <c r="B118" s="16">
        <v>2919</v>
      </c>
    </row>
    <row r="119" spans="1:2" x14ac:dyDescent="0.25">
      <c r="A119" s="18">
        <v>41392</v>
      </c>
      <c r="B119" s="16">
        <v>3202</v>
      </c>
    </row>
    <row r="120" spans="1:2" x14ac:dyDescent="0.25">
      <c r="A120" s="18">
        <v>41393</v>
      </c>
      <c r="B120" s="16">
        <v>830</v>
      </c>
    </row>
    <row r="121" spans="1:2" x14ac:dyDescent="0.25">
      <c r="A121" s="18">
        <v>41394</v>
      </c>
      <c r="B121" s="16">
        <v>3129</v>
      </c>
    </row>
    <row r="122" spans="1:2" x14ac:dyDescent="0.25">
      <c r="A122" s="18">
        <v>41395</v>
      </c>
      <c r="B122" s="16">
        <v>2008</v>
      </c>
    </row>
    <row r="123" spans="1:2" x14ac:dyDescent="0.25">
      <c r="A123" s="18">
        <v>41396</v>
      </c>
      <c r="B123" s="16">
        <v>3388</v>
      </c>
    </row>
    <row r="124" spans="1:2" x14ac:dyDescent="0.25">
      <c r="A124" s="18">
        <v>41397</v>
      </c>
      <c r="B124" s="16">
        <v>597</v>
      </c>
    </row>
    <row r="125" spans="1:2" x14ac:dyDescent="0.25">
      <c r="A125" s="18">
        <v>41398</v>
      </c>
      <c r="B125" s="16">
        <v>3391</v>
      </c>
    </row>
    <row r="126" spans="1:2" x14ac:dyDescent="0.25">
      <c r="A126" s="18">
        <v>41399</v>
      </c>
      <c r="B126" s="16">
        <v>3183</v>
      </c>
    </row>
    <row r="127" spans="1:2" x14ac:dyDescent="0.25">
      <c r="A127" s="18">
        <v>41400</v>
      </c>
      <c r="B127" s="16">
        <v>3517</v>
      </c>
    </row>
    <row r="128" spans="1:2" x14ac:dyDescent="0.25">
      <c r="A128" s="18">
        <v>41401</v>
      </c>
      <c r="B128" s="16">
        <v>1499</v>
      </c>
    </row>
    <row r="129" spans="1:2" x14ac:dyDescent="0.25">
      <c r="A129" s="18">
        <v>41402</v>
      </c>
      <c r="B129" s="16">
        <v>1956</v>
      </c>
    </row>
    <row r="130" spans="1:2" x14ac:dyDescent="0.25">
      <c r="A130" s="18">
        <v>41403</v>
      </c>
      <c r="B130" s="16">
        <v>144</v>
      </c>
    </row>
    <row r="131" spans="1:2" x14ac:dyDescent="0.25">
      <c r="A131" s="18">
        <v>41404</v>
      </c>
      <c r="B131" s="16">
        <v>3844</v>
      </c>
    </row>
    <row r="132" spans="1:2" x14ac:dyDescent="0.25">
      <c r="A132" s="18">
        <v>41405</v>
      </c>
      <c r="B132" s="16">
        <v>2692</v>
      </c>
    </row>
    <row r="133" spans="1:2" x14ac:dyDescent="0.25">
      <c r="A133" s="18">
        <v>41406</v>
      </c>
      <c r="B133" s="16">
        <v>3016</v>
      </c>
    </row>
    <row r="134" spans="1:2" x14ac:dyDescent="0.25">
      <c r="A134" s="18">
        <v>41407</v>
      </c>
      <c r="B134" s="16">
        <v>149</v>
      </c>
    </row>
    <row r="135" spans="1:2" x14ac:dyDescent="0.25">
      <c r="A135" s="18">
        <v>41408</v>
      </c>
      <c r="B135" s="16">
        <v>2899</v>
      </c>
    </row>
    <row r="136" spans="1:2" x14ac:dyDescent="0.25">
      <c r="A136" s="18">
        <v>41409</v>
      </c>
      <c r="B136" s="16">
        <v>1505</v>
      </c>
    </row>
    <row r="137" spans="1:2" x14ac:dyDescent="0.25">
      <c r="A137" s="18">
        <v>41410</v>
      </c>
      <c r="B137" s="16">
        <v>674</v>
      </c>
    </row>
    <row r="138" spans="1:2" x14ac:dyDescent="0.25">
      <c r="A138" s="18">
        <v>41411</v>
      </c>
      <c r="B138" s="16">
        <v>115</v>
      </c>
    </row>
    <row r="139" spans="1:2" x14ac:dyDescent="0.25">
      <c r="A139" s="18">
        <v>41412</v>
      </c>
      <c r="B139" s="16">
        <v>1566</v>
      </c>
    </row>
    <row r="140" spans="1:2" x14ac:dyDescent="0.25">
      <c r="A140" s="18">
        <v>41413</v>
      </c>
      <c r="B140" s="16">
        <v>3583</v>
      </c>
    </row>
    <row r="141" spans="1:2" x14ac:dyDescent="0.25">
      <c r="A141" s="18">
        <v>41414</v>
      </c>
      <c r="B141" s="16">
        <v>2704</v>
      </c>
    </row>
    <row r="142" spans="1:2" x14ac:dyDescent="0.25">
      <c r="A142" s="18">
        <v>41415</v>
      </c>
      <c r="B142" s="16">
        <v>2764</v>
      </c>
    </row>
    <row r="143" spans="1:2" x14ac:dyDescent="0.25">
      <c r="A143" s="18">
        <v>41416</v>
      </c>
      <c r="B143" s="16">
        <v>2881</v>
      </c>
    </row>
    <row r="144" spans="1:2" x14ac:dyDescent="0.25">
      <c r="A144" s="18">
        <v>41417</v>
      </c>
      <c r="B144" s="16">
        <v>865</v>
      </c>
    </row>
    <row r="145" spans="1:2" x14ac:dyDescent="0.25">
      <c r="A145" s="18">
        <v>41418</v>
      </c>
      <c r="B145" s="16">
        <v>1644</v>
      </c>
    </row>
    <row r="146" spans="1:2" x14ac:dyDescent="0.25">
      <c r="A146" s="18">
        <v>41419</v>
      </c>
      <c r="B146" s="16">
        <v>2459</v>
      </c>
    </row>
    <row r="147" spans="1:2" x14ac:dyDescent="0.25">
      <c r="A147" s="18">
        <v>41420</v>
      </c>
      <c r="B147" s="16">
        <v>325</v>
      </c>
    </row>
    <row r="148" spans="1:2" x14ac:dyDescent="0.25">
      <c r="A148" s="18">
        <v>41421</v>
      </c>
      <c r="B148" s="16">
        <v>2439</v>
      </c>
    </row>
    <row r="149" spans="1:2" x14ac:dyDescent="0.25">
      <c r="A149" s="18">
        <v>41422</v>
      </c>
      <c r="B149" s="16">
        <v>1746</v>
      </c>
    </row>
    <row r="150" spans="1:2" x14ac:dyDescent="0.25">
      <c r="A150" s="18">
        <v>41423</v>
      </c>
      <c r="B150" s="16">
        <v>1543</v>
      </c>
    </row>
    <row r="151" spans="1:2" x14ac:dyDescent="0.25">
      <c r="A151" s="18">
        <v>41424</v>
      </c>
      <c r="B151" s="16">
        <v>3781</v>
      </c>
    </row>
    <row r="152" spans="1:2" x14ac:dyDescent="0.25">
      <c r="A152" s="18">
        <v>41425</v>
      </c>
      <c r="B152" s="16">
        <v>105</v>
      </c>
    </row>
    <row r="153" spans="1:2" x14ac:dyDescent="0.25">
      <c r="A153" s="18">
        <v>41426</v>
      </c>
      <c r="B153" s="16">
        <v>3458</v>
      </c>
    </row>
    <row r="154" spans="1:2" x14ac:dyDescent="0.25">
      <c r="A154" s="18">
        <v>41427</v>
      </c>
      <c r="B154" s="16">
        <v>2403</v>
      </c>
    </row>
    <row r="155" spans="1:2" x14ac:dyDescent="0.25">
      <c r="A155" s="18">
        <v>41428</v>
      </c>
      <c r="B155" s="16">
        <v>3472</v>
      </c>
    </row>
    <row r="156" spans="1:2" x14ac:dyDescent="0.25">
      <c r="A156" s="18">
        <v>41429</v>
      </c>
      <c r="B156" s="16">
        <v>2186</v>
      </c>
    </row>
    <row r="157" spans="1:2" x14ac:dyDescent="0.25">
      <c r="A157" s="18">
        <v>41430</v>
      </c>
      <c r="B157" s="16">
        <v>3384</v>
      </c>
    </row>
    <row r="158" spans="1:2" x14ac:dyDescent="0.25">
      <c r="A158" s="18">
        <v>41431</v>
      </c>
      <c r="B158" s="16">
        <v>3904</v>
      </c>
    </row>
    <row r="159" spans="1:2" x14ac:dyDescent="0.25">
      <c r="A159" s="18">
        <v>41432</v>
      </c>
      <c r="B159" s="16">
        <v>2366</v>
      </c>
    </row>
    <row r="160" spans="1:2" x14ac:dyDescent="0.25">
      <c r="A160" s="18">
        <v>41433</v>
      </c>
      <c r="B160" s="16">
        <v>966</v>
      </c>
    </row>
    <row r="161" spans="1:2" x14ac:dyDescent="0.25">
      <c r="A161" s="18">
        <v>41434</v>
      </c>
      <c r="B161" s="16">
        <v>1516</v>
      </c>
    </row>
    <row r="162" spans="1:2" x14ac:dyDescent="0.25">
      <c r="A162" s="18">
        <v>41435</v>
      </c>
      <c r="B162" s="16">
        <v>2583</v>
      </c>
    </row>
    <row r="163" spans="1:2" x14ac:dyDescent="0.25">
      <c r="A163" s="18">
        <v>41436</v>
      </c>
      <c r="B163" s="16">
        <v>3306</v>
      </c>
    </row>
    <row r="164" spans="1:2" x14ac:dyDescent="0.25">
      <c r="A164" s="18">
        <v>41437</v>
      </c>
      <c r="B164" s="16">
        <v>3375</v>
      </c>
    </row>
    <row r="165" spans="1:2" x14ac:dyDescent="0.25">
      <c r="A165" s="18">
        <v>41438</v>
      </c>
      <c r="B165" s="16">
        <v>2893</v>
      </c>
    </row>
    <row r="166" spans="1:2" x14ac:dyDescent="0.25">
      <c r="A166" s="18">
        <v>41439</v>
      </c>
      <c r="B166" s="16">
        <v>3381</v>
      </c>
    </row>
    <row r="167" spans="1:2" x14ac:dyDescent="0.25">
      <c r="A167" s="18">
        <v>41440</v>
      </c>
      <c r="B167" s="16">
        <v>2915</v>
      </c>
    </row>
    <row r="168" spans="1:2" x14ac:dyDescent="0.25">
      <c r="A168" s="18">
        <v>41441</v>
      </c>
      <c r="B168" s="16">
        <v>2704</v>
      </c>
    </row>
    <row r="169" spans="1:2" x14ac:dyDescent="0.25">
      <c r="A169" s="18">
        <v>41442</v>
      </c>
      <c r="B169" s="16">
        <v>196</v>
      </c>
    </row>
    <row r="170" spans="1:2" x14ac:dyDescent="0.25">
      <c r="A170" s="18">
        <v>41443</v>
      </c>
      <c r="B170" s="16">
        <v>1508</v>
      </c>
    </row>
    <row r="171" spans="1:2" x14ac:dyDescent="0.25">
      <c r="A171" s="18">
        <v>41444</v>
      </c>
      <c r="B171" s="16">
        <v>552</v>
      </c>
    </row>
    <row r="172" spans="1:2" x14ac:dyDescent="0.25">
      <c r="A172" s="18">
        <v>41445</v>
      </c>
      <c r="B172" s="16">
        <v>221</v>
      </c>
    </row>
    <row r="173" spans="1:2" x14ac:dyDescent="0.25">
      <c r="A173" s="18">
        <v>41446</v>
      </c>
      <c r="B173" s="16">
        <v>3412</v>
      </c>
    </row>
    <row r="174" spans="1:2" x14ac:dyDescent="0.25">
      <c r="A174" s="18">
        <v>41447</v>
      </c>
      <c r="B174" s="16">
        <v>2019</v>
      </c>
    </row>
    <row r="175" spans="1:2" x14ac:dyDescent="0.25">
      <c r="A175" s="18">
        <v>41448</v>
      </c>
      <c r="B175" s="16">
        <v>3508</v>
      </c>
    </row>
    <row r="176" spans="1:2" x14ac:dyDescent="0.25">
      <c r="A176" s="18">
        <v>41449</v>
      </c>
      <c r="B176" s="16">
        <v>2860</v>
      </c>
    </row>
    <row r="177" spans="1:2" x14ac:dyDescent="0.25">
      <c r="A177" s="18">
        <v>41450</v>
      </c>
      <c r="B177" s="16">
        <v>1361</v>
      </c>
    </row>
    <row r="178" spans="1:2" x14ac:dyDescent="0.25">
      <c r="A178" s="18">
        <v>41451</v>
      </c>
      <c r="B178" s="16">
        <v>3039</v>
      </c>
    </row>
    <row r="179" spans="1:2" x14ac:dyDescent="0.25">
      <c r="A179" s="18">
        <v>41452</v>
      </c>
      <c r="B179" s="16">
        <v>1137</v>
      </c>
    </row>
    <row r="180" spans="1:2" x14ac:dyDescent="0.25">
      <c r="A180" s="18">
        <v>41453</v>
      </c>
      <c r="B180" s="16">
        <v>1350</v>
      </c>
    </row>
    <row r="181" spans="1:2" x14ac:dyDescent="0.25">
      <c r="A181" s="18">
        <v>41454</v>
      </c>
      <c r="B181" s="16">
        <v>1665</v>
      </c>
    </row>
    <row r="182" spans="1:2" x14ac:dyDescent="0.25">
      <c r="A182" s="18">
        <v>41455</v>
      </c>
      <c r="B182" s="16">
        <v>962</v>
      </c>
    </row>
    <row r="183" spans="1:2" x14ac:dyDescent="0.25">
      <c r="A183" s="18">
        <v>41456</v>
      </c>
      <c r="B183" s="16">
        <v>2796</v>
      </c>
    </row>
    <row r="184" spans="1:2" x14ac:dyDescent="0.25">
      <c r="A184" s="18">
        <v>41457</v>
      </c>
      <c r="B184" s="16">
        <v>3210</v>
      </c>
    </row>
    <row r="185" spans="1:2" x14ac:dyDescent="0.25">
      <c r="A185" s="18">
        <v>41458</v>
      </c>
      <c r="B185" s="16">
        <v>3100</v>
      </c>
    </row>
    <row r="186" spans="1:2" x14ac:dyDescent="0.25">
      <c r="A186" s="18">
        <v>41459</v>
      </c>
      <c r="B186" s="16">
        <v>1245</v>
      </c>
    </row>
    <row r="187" spans="1:2" x14ac:dyDescent="0.25">
      <c r="A187" s="18">
        <v>41460</v>
      </c>
      <c r="B187" s="16">
        <v>355</v>
      </c>
    </row>
    <row r="188" spans="1:2" x14ac:dyDescent="0.25">
      <c r="A188" s="18">
        <v>41461</v>
      </c>
      <c r="B188" s="16">
        <v>2741</v>
      </c>
    </row>
    <row r="189" spans="1:2" x14ac:dyDescent="0.25">
      <c r="A189" s="18">
        <v>41462</v>
      </c>
      <c r="B189" s="16">
        <v>3815</v>
      </c>
    </row>
    <row r="190" spans="1:2" x14ac:dyDescent="0.25">
      <c r="A190" s="18">
        <v>41463</v>
      </c>
      <c r="B190" s="16">
        <v>1601</v>
      </c>
    </row>
    <row r="191" spans="1:2" x14ac:dyDescent="0.25">
      <c r="A191" s="18">
        <v>41464</v>
      </c>
      <c r="B191" s="16">
        <v>300</v>
      </c>
    </row>
    <row r="192" spans="1:2" x14ac:dyDescent="0.25">
      <c r="A192" s="18">
        <v>41465</v>
      </c>
      <c r="B192" s="16">
        <v>395</v>
      </c>
    </row>
    <row r="193" spans="1:2" x14ac:dyDescent="0.25">
      <c r="A193" s="18">
        <v>41466</v>
      </c>
      <c r="B193" s="16">
        <v>3534</v>
      </c>
    </row>
    <row r="194" spans="1:2" x14ac:dyDescent="0.25">
      <c r="A194" s="18">
        <v>41467</v>
      </c>
      <c r="B194" s="16">
        <v>640</v>
      </c>
    </row>
    <row r="195" spans="1:2" x14ac:dyDescent="0.25">
      <c r="A195" s="18">
        <v>41468</v>
      </c>
      <c r="B195" s="16">
        <v>2113</v>
      </c>
    </row>
    <row r="196" spans="1:2" x14ac:dyDescent="0.25">
      <c r="A196" s="18">
        <v>41469</v>
      </c>
      <c r="B196" s="16">
        <v>564</v>
      </c>
    </row>
    <row r="197" spans="1:2" x14ac:dyDescent="0.25">
      <c r="A197" s="18">
        <v>41470</v>
      </c>
      <c r="B197" s="16">
        <v>1180</v>
      </c>
    </row>
    <row r="198" spans="1:2" x14ac:dyDescent="0.25">
      <c r="A198" s="18">
        <v>41471</v>
      </c>
      <c r="B198" s="16">
        <v>3188</v>
      </c>
    </row>
    <row r="199" spans="1:2" x14ac:dyDescent="0.25">
      <c r="A199" s="18">
        <v>41472</v>
      </c>
      <c r="B199" s="16">
        <v>1495</v>
      </c>
    </row>
    <row r="200" spans="1:2" x14ac:dyDescent="0.25">
      <c r="A200" s="18">
        <v>41473</v>
      </c>
      <c r="B200" s="16">
        <v>3083</v>
      </c>
    </row>
    <row r="201" spans="1:2" x14ac:dyDescent="0.25">
      <c r="A201" s="18">
        <v>41474</v>
      </c>
      <c r="B201" s="16">
        <v>920</v>
      </c>
    </row>
    <row r="202" spans="1:2" x14ac:dyDescent="0.25">
      <c r="A202" s="18">
        <v>41475</v>
      </c>
      <c r="B202" s="16">
        <v>1625</v>
      </c>
    </row>
    <row r="203" spans="1:2" x14ac:dyDescent="0.25">
      <c r="A203" s="18">
        <v>41476</v>
      </c>
      <c r="B203" s="16">
        <v>3212</v>
      </c>
    </row>
    <row r="204" spans="1:2" x14ac:dyDescent="0.25">
      <c r="A204" s="18">
        <v>41477</v>
      </c>
      <c r="B204" s="16">
        <v>3239</v>
      </c>
    </row>
    <row r="205" spans="1:2" x14ac:dyDescent="0.25">
      <c r="A205" s="18">
        <v>41478</v>
      </c>
      <c r="B205" s="16">
        <v>1950</v>
      </c>
    </row>
    <row r="206" spans="1:2" x14ac:dyDescent="0.25">
      <c r="A206" s="18">
        <v>41479</v>
      </c>
      <c r="B206" s="16">
        <v>3627</v>
      </c>
    </row>
    <row r="207" spans="1:2" x14ac:dyDescent="0.25">
      <c r="A207" s="18">
        <v>41480</v>
      </c>
      <c r="B207" s="16">
        <v>869</v>
      </c>
    </row>
    <row r="208" spans="1:2" x14ac:dyDescent="0.25">
      <c r="A208" s="18">
        <v>41481</v>
      </c>
      <c r="B208" s="16">
        <v>475</v>
      </c>
    </row>
    <row r="209" spans="1:2" x14ac:dyDescent="0.25">
      <c r="A209" s="18">
        <v>41482</v>
      </c>
      <c r="B209" s="16">
        <v>3099</v>
      </c>
    </row>
    <row r="210" spans="1:2" x14ac:dyDescent="0.25">
      <c r="A210" s="18">
        <v>41483</v>
      </c>
      <c r="B210" s="16">
        <v>2114</v>
      </c>
    </row>
    <row r="211" spans="1:2" x14ac:dyDescent="0.25">
      <c r="A211" s="18">
        <v>41484</v>
      </c>
      <c r="B211" s="16">
        <v>2235</v>
      </c>
    </row>
    <row r="212" spans="1:2" x14ac:dyDescent="0.25">
      <c r="A212" s="18">
        <v>41485</v>
      </c>
      <c r="B212" s="16">
        <v>1940</v>
      </c>
    </row>
    <row r="213" spans="1:2" x14ac:dyDescent="0.25">
      <c r="A213" s="18">
        <v>41486</v>
      </c>
      <c r="B213" s="16">
        <v>1769</v>
      </c>
    </row>
    <row r="214" spans="1:2" x14ac:dyDescent="0.25">
      <c r="A214" s="18">
        <v>41487</v>
      </c>
      <c r="B214" s="16">
        <v>1100</v>
      </c>
    </row>
    <row r="215" spans="1:2" x14ac:dyDescent="0.25">
      <c r="A215" s="18">
        <v>41488</v>
      </c>
      <c r="B215" s="16">
        <v>3525</v>
      </c>
    </row>
    <row r="216" spans="1:2" x14ac:dyDescent="0.25">
      <c r="A216" s="18">
        <v>41489</v>
      </c>
      <c r="B216" s="16">
        <v>1262</v>
      </c>
    </row>
    <row r="217" spans="1:2" x14ac:dyDescent="0.25">
      <c r="A217" s="18">
        <v>41490</v>
      </c>
      <c r="B217" s="16">
        <v>3198</v>
      </c>
    </row>
    <row r="218" spans="1:2" x14ac:dyDescent="0.25">
      <c r="A218" s="18">
        <v>41491</v>
      </c>
      <c r="B218" s="16">
        <v>2440</v>
      </c>
    </row>
    <row r="219" spans="1:2" x14ac:dyDescent="0.25">
      <c r="A219" s="18">
        <v>41492</v>
      </c>
      <c r="B219" s="16">
        <v>3253</v>
      </c>
    </row>
    <row r="220" spans="1:2" x14ac:dyDescent="0.25">
      <c r="A220" s="18">
        <v>41493</v>
      </c>
      <c r="B220" s="16">
        <v>1624</v>
      </c>
    </row>
    <row r="221" spans="1:2" x14ac:dyDescent="0.25">
      <c r="A221" s="18">
        <v>41494</v>
      </c>
      <c r="B221" s="16">
        <v>487</v>
      </c>
    </row>
    <row r="222" spans="1:2" x14ac:dyDescent="0.25">
      <c r="A222" s="18">
        <v>41495</v>
      </c>
      <c r="B222" s="16">
        <v>3374</v>
      </c>
    </row>
    <row r="223" spans="1:2" x14ac:dyDescent="0.25">
      <c r="A223" s="18">
        <v>41496</v>
      </c>
      <c r="B223" s="16">
        <v>3380</v>
      </c>
    </row>
    <row r="224" spans="1:2" x14ac:dyDescent="0.25">
      <c r="A224" s="18">
        <v>41497</v>
      </c>
      <c r="B224" s="16">
        <v>3202</v>
      </c>
    </row>
    <row r="225" spans="1:2" x14ac:dyDescent="0.25">
      <c r="A225" s="18">
        <v>41498</v>
      </c>
      <c r="B225" s="16">
        <v>3613</v>
      </c>
    </row>
    <row r="226" spans="1:2" x14ac:dyDescent="0.25">
      <c r="A226" s="18">
        <v>41499</v>
      </c>
      <c r="B226" s="16">
        <v>1540</v>
      </c>
    </row>
    <row r="227" spans="1:2" x14ac:dyDescent="0.25">
      <c r="A227" s="18">
        <v>41500</v>
      </c>
      <c r="B227" s="16">
        <v>541</v>
      </c>
    </row>
    <row r="228" spans="1:2" x14ac:dyDescent="0.25">
      <c r="A228" s="18">
        <v>41501</v>
      </c>
      <c r="B228" s="16">
        <v>1654</v>
      </c>
    </row>
    <row r="229" spans="1:2" x14ac:dyDescent="0.25">
      <c r="A229" s="18">
        <v>41502</v>
      </c>
      <c r="B229" s="16">
        <v>756</v>
      </c>
    </row>
    <row r="230" spans="1:2" x14ac:dyDescent="0.25">
      <c r="A230" s="18">
        <v>41503</v>
      </c>
      <c r="B230" s="16">
        <v>360</v>
      </c>
    </row>
    <row r="231" spans="1:2" x14ac:dyDescent="0.25">
      <c r="A231" s="18">
        <v>41504</v>
      </c>
      <c r="B231" s="16">
        <v>477</v>
      </c>
    </row>
    <row r="232" spans="1:2" x14ac:dyDescent="0.25">
      <c r="A232" s="18">
        <v>41505</v>
      </c>
      <c r="B232" s="16">
        <v>2952</v>
      </c>
    </row>
    <row r="233" spans="1:2" x14ac:dyDescent="0.25">
      <c r="A233" s="18">
        <v>41506</v>
      </c>
      <c r="B233" s="16">
        <v>2926</v>
      </c>
    </row>
    <row r="234" spans="1:2" x14ac:dyDescent="0.25">
      <c r="A234" s="18">
        <v>41507</v>
      </c>
      <c r="B234" s="16">
        <v>1200</v>
      </c>
    </row>
    <row r="235" spans="1:2" x14ac:dyDescent="0.25">
      <c r="A235" s="18">
        <v>41508</v>
      </c>
      <c r="B235" s="16">
        <v>3803</v>
      </c>
    </row>
    <row r="236" spans="1:2" x14ac:dyDescent="0.25">
      <c r="A236" s="18">
        <v>41509</v>
      </c>
      <c r="B236" s="16">
        <v>1934</v>
      </c>
    </row>
    <row r="237" spans="1:2" x14ac:dyDescent="0.25">
      <c r="A237" s="18">
        <v>41510</v>
      </c>
      <c r="B237" s="16">
        <v>1553</v>
      </c>
    </row>
    <row r="238" spans="1:2" x14ac:dyDescent="0.25">
      <c r="A238" s="18">
        <v>41511</v>
      </c>
      <c r="B238" s="16">
        <v>2456</v>
      </c>
    </row>
    <row r="239" spans="1:2" x14ac:dyDescent="0.25">
      <c r="A239" s="18">
        <v>41512</v>
      </c>
      <c r="B239" s="16">
        <v>418</v>
      </c>
    </row>
    <row r="240" spans="1:2" x14ac:dyDescent="0.25">
      <c r="A240" s="18">
        <v>41513</v>
      </c>
      <c r="B240" s="16">
        <v>3541</v>
      </c>
    </row>
    <row r="241" spans="1:2" x14ac:dyDescent="0.25">
      <c r="A241" s="18">
        <v>41514</v>
      </c>
      <c r="B241" s="16">
        <v>2759</v>
      </c>
    </row>
    <row r="242" spans="1:2" x14ac:dyDescent="0.25">
      <c r="A242" s="18">
        <v>41515</v>
      </c>
      <c r="B242" s="16">
        <v>2574</v>
      </c>
    </row>
    <row r="243" spans="1:2" x14ac:dyDescent="0.25">
      <c r="A243" s="18">
        <v>41516</v>
      </c>
      <c r="B243" s="16">
        <v>3143</v>
      </c>
    </row>
    <row r="244" spans="1:2" x14ac:dyDescent="0.25">
      <c r="A244" s="18">
        <v>41517</v>
      </c>
      <c r="B244" s="16">
        <v>3297</v>
      </c>
    </row>
    <row r="245" spans="1:2" x14ac:dyDescent="0.25">
      <c r="A245" s="18">
        <v>41518</v>
      </c>
      <c r="B245" s="16">
        <v>3852</v>
      </c>
    </row>
    <row r="246" spans="1:2" x14ac:dyDescent="0.25">
      <c r="A246" s="18">
        <v>41519</v>
      </c>
      <c r="B246" s="16">
        <v>42</v>
      </c>
    </row>
    <row r="247" spans="1:2" x14ac:dyDescent="0.25">
      <c r="A247" s="18">
        <v>41520</v>
      </c>
      <c r="B247" s="16">
        <v>1714</v>
      </c>
    </row>
    <row r="248" spans="1:2" x14ac:dyDescent="0.25">
      <c r="A248" s="18">
        <v>41521</v>
      </c>
      <c r="B248" s="16">
        <v>3256</v>
      </c>
    </row>
    <row r="249" spans="1:2" x14ac:dyDescent="0.25">
      <c r="A249" s="18">
        <v>41522</v>
      </c>
      <c r="B249" s="16">
        <v>1679</v>
      </c>
    </row>
    <row r="250" spans="1:2" x14ac:dyDescent="0.25">
      <c r="A250" s="18">
        <v>41523</v>
      </c>
      <c r="B250" s="16">
        <v>3300</v>
      </c>
    </row>
    <row r="251" spans="1:2" x14ac:dyDescent="0.25">
      <c r="A251" s="18">
        <v>41524</v>
      </c>
      <c r="B251" s="16">
        <v>3089</v>
      </c>
    </row>
    <row r="252" spans="1:2" x14ac:dyDescent="0.25">
      <c r="A252" s="18">
        <v>41525</v>
      </c>
      <c r="B252" s="16">
        <v>2417</v>
      </c>
    </row>
    <row r="253" spans="1:2" x14ac:dyDescent="0.25">
      <c r="A253" s="18">
        <v>41526</v>
      </c>
      <c r="B253" s="16">
        <v>264</v>
      </c>
    </row>
    <row r="254" spans="1:2" x14ac:dyDescent="0.25">
      <c r="A254" s="18">
        <v>41527</v>
      </c>
      <c r="B254" s="16">
        <v>1744</v>
      </c>
    </row>
    <row r="255" spans="1:2" x14ac:dyDescent="0.25">
      <c r="A255" s="18">
        <v>41528</v>
      </c>
      <c r="B255" s="16">
        <v>3556</v>
      </c>
    </row>
    <row r="256" spans="1:2" x14ac:dyDescent="0.25">
      <c r="A256" s="18">
        <v>41529</v>
      </c>
      <c r="B256" s="16">
        <v>1109</v>
      </c>
    </row>
    <row r="257" spans="1:2" x14ac:dyDescent="0.25">
      <c r="A257" s="18">
        <v>41530</v>
      </c>
      <c r="B257" s="16">
        <v>626</v>
      </c>
    </row>
    <row r="258" spans="1:2" x14ac:dyDescent="0.25">
      <c r="A258" s="18">
        <v>41531</v>
      </c>
      <c r="B258" s="16">
        <v>439</v>
      </c>
    </row>
    <row r="259" spans="1:2" x14ac:dyDescent="0.25">
      <c r="A259" s="18">
        <v>41532</v>
      </c>
      <c r="B259" s="16">
        <v>1310</v>
      </c>
    </row>
    <row r="260" spans="1:2" x14ac:dyDescent="0.25">
      <c r="A260" s="18">
        <v>41533</v>
      </c>
      <c r="B260" s="16">
        <v>86</v>
      </c>
    </row>
    <row r="261" spans="1:2" x14ac:dyDescent="0.25">
      <c r="A261" s="18">
        <v>41534</v>
      </c>
      <c r="B261" s="16">
        <v>3417</v>
      </c>
    </row>
    <row r="262" spans="1:2" x14ac:dyDescent="0.25">
      <c r="A262" s="18">
        <v>41535</v>
      </c>
      <c r="B262" s="16">
        <v>1962</v>
      </c>
    </row>
    <row r="263" spans="1:2" x14ac:dyDescent="0.25">
      <c r="A263" s="18">
        <v>41536</v>
      </c>
      <c r="B263" s="16">
        <v>1573</v>
      </c>
    </row>
    <row r="264" spans="1:2" x14ac:dyDescent="0.25">
      <c r="A264" s="18">
        <v>41537</v>
      </c>
      <c r="B264" s="16">
        <v>979</v>
      </c>
    </row>
    <row r="265" spans="1:2" x14ac:dyDescent="0.25">
      <c r="A265" s="18">
        <v>41538</v>
      </c>
      <c r="B265" s="16">
        <v>419</v>
      </c>
    </row>
    <row r="266" spans="1:2" x14ac:dyDescent="0.25">
      <c r="A266" s="18">
        <v>41539</v>
      </c>
      <c r="B266" s="16">
        <v>1361</v>
      </c>
    </row>
    <row r="267" spans="1:2" x14ac:dyDescent="0.25">
      <c r="A267" s="18">
        <v>41540</v>
      </c>
      <c r="B267" s="16">
        <v>1650</v>
      </c>
    </row>
    <row r="268" spans="1:2" x14ac:dyDescent="0.25">
      <c r="A268" s="18">
        <v>41541</v>
      </c>
      <c r="B268" s="16">
        <v>3985</v>
      </c>
    </row>
    <row r="269" spans="1:2" x14ac:dyDescent="0.25">
      <c r="A269" s="18">
        <v>41542</v>
      </c>
      <c r="B269" s="16">
        <v>1494</v>
      </c>
    </row>
    <row r="270" spans="1:2" x14ac:dyDescent="0.25">
      <c r="A270" s="18">
        <v>41543</v>
      </c>
      <c r="B270" s="16">
        <v>270</v>
      </c>
    </row>
    <row r="271" spans="1:2" x14ac:dyDescent="0.25">
      <c r="A271" s="18">
        <v>41544</v>
      </c>
      <c r="B271" s="16">
        <v>3951</v>
      </c>
    </row>
    <row r="272" spans="1:2" x14ac:dyDescent="0.25">
      <c r="A272" s="18">
        <v>41545</v>
      </c>
      <c r="B272" s="16">
        <v>754</v>
      </c>
    </row>
    <row r="273" spans="1:2" x14ac:dyDescent="0.25">
      <c r="A273" s="18">
        <v>41546</v>
      </c>
      <c r="B273" s="16">
        <v>2111</v>
      </c>
    </row>
    <row r="274" spans="1:2" x14ac:dyDescent="0.25">
      <c r="A274" s="18">
        <v>41547</v>
      </c>
      <c r="B274" s="16">
        <v>196</v>
      </c>
    </row>
    <row r="275" spans="1:2" x14ac:dyDescent="0.25">
      <c r="A275" s="18">
        <v>41548</v>
      </c>
      <c r="B275" s="16">
        <v>1196</v>
      </c>
    </row>
    <row r="276" spans="1:2" x14ac:dyDescent="0.25">
      <c r="A276" s="18">
        <v>41549</v>
      </c>
      <c r="B276" s="16">
        <v>687</v>
      </c>
    </row>
    <row r="277" spans="1:2" x14ac:dyDescent="0.25">
      <c r="A277" s="18">
        <v>41550</v>
      </c>
      <c r="B277" s="16">
        <v>1408</v>
      </c>
    </row>
    <row r="278" spans="1:2" x14ac:dyDescent="0.25">
      <c r="A278" s="18">
        <v>41551</v>
      </c>
      <c r="B278" s="16">
        <v>1259</v>
      </c>
    </row>
    <row r="279" spans="1:2" x14ac:dyDescent="0.25">
      <c r="A279" s="18">
        <v>41552</v>
      </c>
      <c r="B279" s="16">
        <v>1515</v>
      </c>
    </row>
    <row r="280" spans="1:2" x14ac:dyDescent="0.25">
      <c r="A280" s="18">
        <v>41553</v>
      </c>
      <c r="B280" s="16">
        <v>3550</v>
      </c>
    </row>
    <row r="281" spans="1:2" x14ac:dyDescent="0.25">
      <c r="A281" s="18">
        <v>41554</v>
      </c>
      <c r="B281" s="16">
        <v>455</v>
      </c>
    </row>
    <row r="282" spans="1:2" x14ac:dyDescent="0.25">
      <c r="A282" s="18">
        <v>41555</v>
      </c>
      <c r="B282" s="16">
        <v>415</v>
      </c>
    </row>
    <row r="283" spans="1:2" x14ac:dyDescent="0.25">
      <c r="A283" s="18">
        <v>41556</v>
      </c>
      <c r="B283" s="16">
        <v>500</v>
      </c>
    </row>
    <row r="284" spans="1:2" x14ac:dyDescent="0.25">
      <c r="A284" s="18">
        <v>41557</v>
      </c>
      <c r="B284" s="16">
        <v>3026</v>
      </c>
    </row>
    <row r="285" spans="1:2" x14ac:dyDescent="0.25">
      <c r="A285" s="18">
        <v>41558</v>
      </c>
      <c r="B285" s="16">
        <v>2716</v>
      </c>
    </row>
    <row r="286" spans="1:2" x14ac:dyDescent="0.25">
      <c r="A286" s="18">
        <v>41559</v>
      </c>
      <c r="B286" s="16">
        <v>1928</v>
      </c>
    </row>
    <row r="287" spans="1:2" x14ac:dyDescent="0.25">
      <c r="A287" s="18">
        <v>41560</v>
      </c>
      <c r="B287" s="16">
        <v>1158</v>
      </c>
    </row>
    <row r="288" spans="1:2" x14ac:dyDescent="0.25">
      <c r="A288" s="18">
        <v>41561</v>
      </c>
      <c r="B288" s="16">
        <v>3982</v>
      </c>
    </row>
    <row r="289" spans="1:2" x14ac:dyDescent="0.25">
      <c r="A289" s="18">
        <v>41562</v>
      </c>
      <c r="B289" s="16">
        <v>863</v>
      </c>
    </row>
    <row r="290" spans="1:2" x14ac:dyDescent="0.25">
      <c r="A290" s="18">
        <v>41563</v>
      </c>
      <c r="B290" s="16">
        <v>3452</v>
      </c>
    </row>
    <row r="291" spans="1:2" x14ac:dyDescent="0.25">
      <c r="A291" s="18">
        <v>41564</v>
      </c>
      <c r="B291" s="16">
        <v>2811</v>
      </c>
    </row>
    <row r="292" spans="1:2" x14ac:dyDescent="0.25">
      <c r="A292" s="18">
        <v>41565</v>
      </c>
      <c r="B292" s="16">
        <v>455</v>
      </c>
    </row>
    <row r="293" spans="1:2" x14ac:dyDescent="0.25">
      <c r="A293" s="18">
        <v>41566</v>
      </c>
      <c r="B293" s="16">
        <v>3668</v>
      </c>
    </row>
    <row r="294" spans="1:2" x14ac:dyDescent="0.25">
      <c r="A294" s="18">
        <v>41567</v>
      </c>
      <c r="B294" s="16">
        <v>1116</v>
      </c>
    </row>
    <row r="295" spans="1:2" x14ac:dyDescent="0.25">
      <c r="A295" s="18">
        <v>41568</v>
      </c>
      <c r="B295" s="16">
        <v>1618</v>
      </c>
    </row>
    <row r="296" spans="1:2" x14ac:dyDescent="0.25">
      <c r="A296" s="18">
        <v>41569</v>
      </c>
      <c r="B296" s="16">
        <v>1976</v>
      </c>
    </row>
    <row r="297" spans="1:2" x14ac:dyDescent="0.25">
      <c r="A297" s="18">
        <v>41570</v>
      </c>
      <c r="B297" s="16">
        <v>1469</v>
      </c>
    </row>
    <row r="298" spans="1:2" x14ac:dyDescent="0.25">
      <c r="A298" s="18">
        <v>41571</v>
      </c>
      <c r="B298" s="16">
        <v>1251</v>
      </c>
    </row>
    <row r="299" spans="1:2" x14ac:dyDescent="0.25">
      <c r="A299" s="18">
        <v>41572</v>
      </c>
      <c r="B299" s="16">
        <v>1043</v>
      </c>
    </row>
    <row r="300" spans="1:2" x14ac:dyDescent="0.25">
      <c r="A300" s="18">
        <v>41573</v>
      </c>
      <c r="B300" s="16">
        <v>2189</v>
      </c>
    </row>
    <row r="301" spans="1:2" x14ac:dyDescent="0.25">
      <c r="A301" s="18">
        <v>41574</v>
      </c>
      <c r="B301" s="16">
        <v>3300</v>
      </c>
    </row>
    <row r="302" spans="1:2" x14ac:dyDescent="0.25">
      <c r="A302" s="18">
        <v>41575</v>
      </c>
      <c r="B302" s="16">
        <v>3629</v>
      </c>
    </row>
    <row r="303" spans="1:2" x14ac:dyDescent="0.25">
      <c r="A303" s="18">
        <v>41576</v>
      </c>
      <c r="B303" s="16">
        <v>241</v>
      </c>
    </row>
    <row r="304" spans="1:2" x14ac:dyDescent="0.25">
      <c r="A304" s="18">
        <v>41577</v>
      </c>
      <c r="B304" s="16">
        <v>3501</v>
      </c>
    </row>
    <row r="305" spans="1:2" x14ac:dyDescent="0.25">
      <c r="A305" s="18">
        <v>41578</v>
      </c>
      <c r="B305" s="16">
        <v>3607</v>
      </c>
    </row>
    <row r="306" spans="1:2" x14ac:dyDescent="0.25">
      <c r="A306" s="18">
        <v>41579</v>
      </c>
      <c r="B306" s="16">
        <v>946</v>
      </c>
    </row>
    <row r="307" spans="1:2" x14ac:dyDescent="0.25">
      <c r="A307" s="18">
        <v>41580</v>
      </c>
      <c r="B307" s="16">
        <v>3006</v>
      </c>
    </row>
    <row r="308" spans="1:2" x14ac:dyDescent="0.25">
      <c r="A308" s="18">
        <v>41581</v>
      </c>
      <c r="B308" s="16">
        <v>936</v>
      </c>
    </row>
    <row r="309" spans="1:2" x14ac:dyDescent="0.25">
      <c r="A309" s="18">
        <v>41582</v>
      </c>
      <c r="B309" s="16">
        <v>3284</v>
      </c>
    </row>
    <row r="310" spans="1:2" x14ac:dyDescent="0.25">
      <c r="A310" s="18">
        <v>41583</v>
      </c>
      <c r="B310" s="16">
        <v>1597</v>
      </c>
    </row>
    <row r="311" spans="1:2" x14ac:dyDescent="0.25">
      <c r="A311" s="18">
        <v>41584</v>
      </c>
      <c r="B311" s="16">
        <v>620</v>
      </c>
    </row>
    <row r="312" spans="1:2" x14ac:dyDescent="0.25">
      <c r="A312" s="18">
        <v>41585</v>
      </c>
      <c r="B312" s="16">
        <v>3871</v>
      </c>
    </row>
    <row r="313" spans="1:2" x14ac:dyDescent="0.25">
      <c r="A313" s="18">
        <v>41586</v>
      </c>
      <c r="B313" s="16">
        <v>2253</v>
      </c>
    </row>
    <row r="314" spans="1:2" x14ac:dyDescent="0.25">
      <c r="A314" s="18">
        <v>41587</v>
      </c>
      <c r="B314" s="16">
        <v>359</v>
      </c>
    </row>
    <row r="315" spans="1:2" x14ac:dyDescent="0.25">
      <c r="A315" s="18">
        <v>41588</v>
      </c>
      <c r="B315" s="16">
        <v>1029</v>
      </c>
    </row>
    <row r="316" spans="1:2" x14ac:dyDescent="0.25">
      <c r="A316" s="18">
        <v>41589</v>
      </c>
      <c r="B316" s="16">
        <v>2390</v>
      </c>
    </row>
    <row r="317" spans="1:2" x14ac:dyDescent="0.25">
      <c r="A317" s="18">
        <v>41590</v>
      </c>
      <c r="B317" s="16">
        <v>421</v>
      </c>
    </row>
    <row r="318" spans="1:2" x14ac:dyDescent="0.25">
      <c r="A318" s="18">
        <v>41591</v>
      </c>
      <c r="B318" s="16">
        <v>3221</v>
      </c>
    </row>
    <row r="319" spans="1:2" x14ac:dyDescent="0.25">
      <c r="A319" s="18">
        <v>41592</v>
      </c>
      <c r="B319" s="16">
        <v>1663</v>
      </c>
    </row>
    <row r="320" spans="1:2" x14ac:dyDescent="0.25">
      <c r="A320" s="18">
        <v>41593</v>
      </c>
      <c r="B320" s="16">
        <v>129</v>
      </c>
    </row>
    <row r="321" spans="1:2" x14ac:dyDescent="0.25">
      <c r="A321" s="18">
        <v>41594</v>
      </c>
      <c r="B321" s="16">
        <v>3363</v>
      </c>
    </row>
    <row r="322" spans="1:2" x14ac:dyDescent="0.25">
      <c r="A322" s="18">
        <v>41595</v>
      </c>
      <c r="B322" s="16">
        <v>636</v>
      </c>
    </row>
    <row r="323" spans="1:2" x14ac:dyDescent="0.25">
      <c r="A323" s="18">
        <v>41596</v>
      </c>
      <c r="B323" s="16">
        <v>2332</v>
      </c>
    </row>
    <row r="324" spans="1:2" x14ac:dyDescent="0.25">
      <c r="A324" s="18">
        <v>41597</v>
      </c>
      <c r="B324" s="16">
        <v>528</v>
      </c>
    </row>
    <row r="325" spans="1:2" x14ac:dyDescent="0.25">
      <c r="A325" s="18">
        <v>41598</v>
      </c>
      <c r="B325" s="16">
        <v>1926</v>
      </c>
    </row>
    <row r="326" spans="1:2" x14ac:dyDescent="0.25">
      <c r="A326" s="18">
        <v>41599</v>
      </c>
      <c r="B326" s="16">
        <v>1957</v>
      </c>
    </row>
    <row r="327" spans="1:2" x14ac:dyDescent="0.25">
      <c r="A327" s="18">
        <v>41600</v>
      </c>
      <c r="B327" s="16">
        <v>3426</v>
      </c>
    </row>
    <row r="328" spans="1:2" x14ac:dyDescent="0.25">
      <c r="A328" s="18">
        <v>41601</v>
      </c>
      <c r="B328" s="16">
        <v>405</v>
      </c>
    </row>
    <row r="329" spans="1:2" x14ac:dyDescent="0.25">
      <c r="A329" s="18">
        <v>41602</v>
      </c>
      <c r="B329" s="16">
        <v>1055</v>
      </c>
    </row>
    <row r="330" spans="1:2" x14ac:dyDescent="0.25">
      <c r="A330" s="18">
        <v>41603</v>
      </c>
      <c r="B330" s="16">
        <v>3673</v>
      </c>
    </row>
    <row r="331" spans="1:2" x14ac:dyDescent="0.25">
      <c r="A331" s="18">
        <v>41604</v>
      </c>
      <c r="B331" s="16">
        <v>159</v>
      </c>
    </row>
    <row r="332" spans="1:2" x14ac:dyDescent="0.25">
      <c r="A332" s="18">
        <v>41605</v>
      </c>
      <c r="B332" s="16">
        <v>135</v>
      </c>
    </row>
    <row r="333" spans="1:2" x14ac:dyDescent="0.25">
      <c r="A333" s="18">
        <v>41606</v>
      </c>
      <c r="B333" s="16">
        <v>2562</v>
      </c>
    </row>
    <row r="334" spans="1:2" x14ac:dyDescent="0.25">
      <c r="A334" s="18">
        <v>41607</v>
      </c>
      <c r="B334" s="16">
        <v>481</v>
      </c>
    </row>
    <row r="335" spans="1:2" x14ac:dyDescent="0.25">
      <c r="A335" s="18">
        <v>41608</v>
      </c>
      <c r="B335" s="16">
        <v>967</v>
      </c>
    </row>
    <row r="336" spans="1:2" x14ac:dyDescent="0.25">
      <c r="A336" s="18">
        <v>41609</v>
      </c>
      <c r="B336" s="16">
        <v>794</v>
      </c>
    </row>
    <row r="337" spans="1:2" x14ac:dyDescent="0.25">
      <c r="A337" s="18">
        <v>41610</v>
      </c>
      <c r="B337" s="16">
        <v>2630</v>
      </c>
    </row>
    <row r="338" spans="1:2" x14ac:dyDescent="0.25">
      <c r="A338" s="18">
        <v>41611</v>
      </c>
      <c r="B338" s="16">
        <v>2243</v>
      </c>
    </row>
    <row r="339" spans="1:2" x14ac:dyDescent="0.25">
      <c r="A339" s="18">
        <v>41612</v>
      </c>
      <c r="B339" s="16">
        <v>3166</v>
      </c>
    </row>
    <row r="340" spans="1:2" x14ac:dyDescent="0.25">
      <c r="A340" s="18">
        <v>41613</v>
      </c>
      <c r="B340" s="16">
        <v>826</v>
      </c>
    </row>
    <row r="341" spans="1:2" x14ac:dyDescent="0.25">
      <c r="A341" s="18">
        <v>41614</v>
      </c>
      <c r="B341" s="16">
        <v>3593</v>
      </c>
    </row>
    <row r="342" spans="1:2" x14ac:dyDescent="0.25">
      <c r="A342" s="18">
        <v>41615</v>
      </c>
      <c r="B342" s="16">
        <v>3868</v>
      </c>
    </row>
    <row r="343" spans="1:2" x14ac:dyDescent="0.25">
      <c r="A343" s="18">
        <v>41616</v>
      </c>
      <c r="B343" s="16">
        <v>1541</v>
      </c>
    </row>
    <row r="344" spans="1:2" x14ac:dyDescent="0.25">
      <c r="A344" s="18">
        <v>41617</v>
      </c>
      <c r="B344" s="16">
        <v>3699</v>
      </c>
    </row>
    <row r="345" spans="1:2" x14ac:dyDescent="0.25">
      <c r="A345" s="18">
        <v>41618</v>
      </c>
      <c r="B345" s="16">
        <v>1843</v>
      </c>
    </row>
    <row r="346" spans="1:2" x14ac:dyDescent="0.25">
      <c r="A346" s="18">
        <v>41619</v>
      </c>
      <c r="B346" s="16">
        <v>3409</v>
      </c>
    </row>
    <row r="347" spans="1:2" x14ac:dyDescent="0.25">
      <c r="A347" s="18">
        <v>41620</v>
      </c>
      <c r="B347" s="16">
        <v>3001</v>
      </c>
    </row>
    <row r="348" spans="1:2" x14ac:dyDescent="0.25">
      <c r="A348" s="18">
        <v>41621</v>
      </c>
      <c r="B348" s="16">
        <v>3211</v>
      </c>
    </row>
    <row r="349" spans="1:2" x14ac:dyDescent="0.25">
      <c r="A349" s="18">
        <v>41622</v>
      </c>
      <c r="B349" s="16">
        <v>3564</v>
      </c>
    </row>
    <row r="350" spans="1:2" x14ac:dyDescent="0.25">
      <c r="A350" s="18">
        <v>41623</v>
      </c>
      <c r="B350" s="16">
        <v>145</v>
      </c>
    </row>
    <row r="351" spans="1:2" x14ac:dyDescent="0.25">
      <c r="A351" s="18">
        <v>41624</v>
      </c>
      <c r="B351" s="16">
        <v>971</v>
      </c>
    </row>
    <row r="352" spans="1:2" x14ac:dyDescent="0.25">
      <c r="A352" s="18">
        <v>41625</v>
      </c>
      <c r="B352" s="16">
        <v>2642</v>
      </c>
    </row>
    <row r="353" spans="1:2" x14ac:dyDescent="0.25">
      <c r="A353" s="18">
        <v>41626</v>
      </c>
      <c r="B353" s="16">
        <v>285</v>
      </c>
    </row>
    <row r="354" spans="1:2" x14ac:dyDescent="0.25">
      <c r="A354" s="18">
        <v>41627</v>
      </c>
      <c r="B354" s="16">
        <v>2265</v>
      </c>
    </row>
    <row r="355" spans="1:2" x14ac:dyDescent="0.25">
      <c r="A355" s="18">
        <v>41628</v>
      </c>
      <c r="B355" s="16">
        <v>3797</v>
      </c>
    </row>
    <row r="356" spans="1:2" x14ac:dyDescent="0.25">
      <c r="A356" s="18">
        <v>41629</v>
      </c>
      <c r="B356" s="16">
        <v>2485</v>
      </c>
    </row>
    <row r="357" spans="1:2" x14ac:dyDescent="0.25">
      <c r="A357" s="18">
        <v>41630</v>
      </c>
      <c r="B357" s="16">
        <v>2322</v>
      </c>
    </row>
    <row r="358" spans="1:2" x14ac:dyDescent="0.25">
      <c r="A358" s="18">
        <v>41631</v>
      </c>
      <c r="B358" s="16">
        <v>3714</v>
      </c>
    </row>
    <row r="359" spans="1:2" x14ac:dyDescent="0.25">
      <c r="A359" s="18">
        <v>41632</v>
      </c>
      <c r="B359" s="16">
        <v>105</v>
      </c>
    </row>
    <row r="360" spans="1:2" x14ac:dyDescent="0.25">
      <c r="A360" s="18">
        <v>41633</v>
      </c>
      <c r="B360" s="16">
        <v>3782</v>
      </c>
    </row>
    <row r="361" spans="1:2" x14ac:dyDescent="0.25">
      <c r="A361" s="18">
        <v>41634</v>
      </c>
      <c r="B361" s="16">
        <v>3774</v>
      </c>
    </row>
    <row r="362" spans="1:2" x14ac:dyDescent="0.25">
      <c r="A362" s="18">
        <v>41635</v>
      </c>
      <c r="B362" s="16">
        <v>3657</v>
      </c>
    </row>
    <row r="363" spans="1:2" x14ac:dyDescent="0.25">
      <c r="A363" s="18">
        <v>41636</v>
      </c>
      <c r="B363" s="16">
        <v>1939</v>
      </c>
    </row>
    <row r="364" spans="1:2" x14ac:dyDescent="0.25">
      <c r="A364" s="18">
        <v>41637</v>
      </c>
      <c r="B364" s="16">
        <v>548</v>
      </c>
    </row>
    <row r="365" spans="1:2" x14ac:dyDescent="0.25">
      <c r="A365" s="18">
        <v>41638</v>
      </c>
      <c r="B365" s="16">
        <v>785</v>
      </c>
    </row>
    <row r="366" spans="1:2" x14ac:dyDescent="0.25">
      <c r="A366" s="18">
        <v>41639</v>
      </c>
      <c r="B366" s="16">
        <v>3802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I366"/>
  <sheetViews>
    <sheetView zoomScale="130" zoomScaleNormal="130" workbookViewId="0">
      <selection activeCell="H1" sqref="H1"/>
    </sheetView>
  </sheetViews>
  <sheetFormatPr defaultRowHeight="15" x14ac:dyDescent="0.25"/>
  <cols>
    <col min="1" max="1" width="15.28515625" bestFit="1" customWidth="1"/>
    <col min="5" max="5" width="13.5703125" bestFit="1" customWidth="1"/>
  </cols>
  <sheetData>
    <row r="1" spans="1:9" ht="18.75" x14ac:dyDescent="0.25">
      <c r="A1" s="22" t="s">
        <v>202</v>
      </c>
      <c r="B1" s="22" t="s">
        <v>242</v>
      </c>
      <c r="H1" s="24" t="s">
        <v>254</v>
      </c>
    </row>
    <row r="2" spans="1:9" x14ac:dyDescent="0.25">
      <c r="A2" s="18">
        <v>41275</v>
      </c>
      <c r="B2" s="16">
        <v>1712</v>
      </c>
      <c r="F2" t="s">
        <v>259</v>
      </c>
    </row>
    <row r="3" spans="1:9" x14ac:dyDescent="0.25">
      <c r="A3" s="18">
        <v>41276</v>
      </c>
      <c r="B3" s="16">
        <v>828</v>
      </c>
    </row>
    <row r="4" spans="1:9" x14ac:dyDescent="0.25">
      <c r="A4" s="18">
        <v>41277</v>
      </c>
      <c r="B4" s="16">
        <v>283</v>
      </c>
      <c r="E4" s="16" t="s">
        <v>260</v>
      </c>
      <c r="F4">
        <f t="array" ref="F4">AVERAGE(IF(TEXT($A$2:$A$366,"MMM")=$H$1,$B$2:$B$366,""))</f>
        <v>2400.1935483870966</v>
      </c>
    </row>
    <row r="5" spans="1:9" x14ac:dyDescent="0.25">
      <c r="A5" s="18">
        <v>41278</v>
      </c>
      <c r="B5" s="16">
        <v>855</v>
      </c>
    </row>
    <row r="6" spans="1:9" x14ac:dyDescent="0.25">
      <c r="A6" s="18">
        <v>41279</v>
      </c>
      <c r="B6" s="16">
        <v>567</v>
      </c>
    </row>
    <row r="7" spans="1:9" x14ac:dyDescent="0.25">
      <c r="A7" s="18">
        <v>41280</v>
      </c>
      <c r="B7" s="16">
        <v>2704</v>
      </c>
    </row>
    <row r="8" spans="1:9" x14ac:dyDescent="0.25">
      <c r="A8" s="18">
        <v>41281</v>
      </c>
      <c r="B8" s="16">
        <v>380</v>
      </c>
    </row>
    <row r="9" spans="1:9" x14ac:dyDescent="0.25">
      <c r="A9" s="18">
        <v>41282</v>
      </c>
      <c r="B9" s="16">
        <v>1464</v>
      </c>
    </row>
    <row r="10" spans="1:9" x14ac:dyDescent="0.25">
      <c r="A10" s="18">
        <v>41283</v>
      </c>
      <c r="B10" s="16">
        <v>3373</v>
      </c>
      <c r="I10" s="21" t="s">
        <v>261</v>
      </c>
    </row>
    <row r="11" spans="1:9" x14ac:dyDescent="0.25">
      <c r="A11" s="18">
        <v>41284</v>
      </c>
      <c r="B11" s="16">
        <v>471</v>
      </c>
    </row>
    <row r="12" spans="1:9" x14ac:dyDescent="0.25">
      <c r="A12" s="18">
        <v>41285</v>
      </c>
      <c r="B12" s="16">
        <v>1138</v>
      </c>
    </row>
    <row r="13" spans="1:9" x14ac:dyDescent="0.25">
      <c r="A13" s="18">
        <v>41286</v>
      </c>
      <c r="B13" s="16">
        <v>2449</v>
      </c>
    </row>
    <row r="14" spans="1:9" x14ac:dyDescent="0.25">
      <c r="A14" s="18">
        <v>41287</v>
      </c>
      <c r="B14" s="16">
        <v>1777</v>
      </c>
    </row>
    <row r="15" spans="1:9" x14ac:dyDescent="0.25">
      <c r="A15" s="18">
        <v>41288</v>
      </c>
      <c r="B15" s="16">
        <v>3379</v>
      </c>
    </row>
    <row r="16" spans="1:9" x14ac:dyDescent="0.25">
      <c r="A16" s="18">
        <v>41289</v>
      </c>
      <c r="B16" s="16">
        <v>782</v>
      </c>
    </row>
    <row r="17" spans="1:2" x14ac:dyDescent="0.25">
      <c r="A17" s="18">
        <v>41290</v>
      </c>
      <c r="B17" s="16">
        <v>262</v>
      </c>
    </row>
    <row r="18" spans="1:2" x14ac:dyDescent="0.25">
      <c r="A18" s="18">
        <v>41291</v>
      </c>
      <c r="B18" s="16">
        <v>827</v>
      </c>
    </row>
    <row r="19" spans="1:2" x14ac:dyDescent="0.25">
      <c r="A19" s="18">
        <v>41292</v>
      </c>
      <c r="B19" s="16">
        <v>1266</v>
      </c>
    </row>
    <row r="20" spans="1:2" x14ac:dyDescent="0.25">
      <c r="A20" s="18">
        <v>41293</v>
      </c>
      <c r="B20" s="16">
        <v>3061</v>
      </c>
    </row>
    <row r="21" spans="1:2" x14ac:dyDescent="0.25">
      <c r="A21" s="18">
        <v>41294</v>
      </c>
      <c r="B21" s="16">
        <v>393</v>
      </c>
    </row>
    <row r="22" spans="1:2" x14ac:dyDescent="0.25">
      <c r="A22" s="18">
        <v>41295</v>
      </c>
      <c r="B22" s="16">
        <v>1105</v>
      </c>
    </row>
    <row r="23" spans="1:2" x14ac:dyDescent="0.25">
      <c r="A23" s="18">
        <v>41296</v>
      </c>
      <c r="B23" s="16">
        <v>1693</v>
      </c>
    </row>
    <row r="24" spans="1:2" x14ac:dyDescent="0.25">
      <c r="A24" s="18">
        <v>41297</v>
      </c>
      <c r="B24" s="16">
        <v>254</v>
      </c>
    </row>
    <row r="25" spans="1:2" x14ac:dyDescent="0.25">
      <c r="A25" s="18">
        <v>41298</v>
      </c>
      <c r="B25" s="16">
        <v>3955</v>
      </c>
    </row>
    <row r="26" spans="1:2" x14ac:dyDescent="0.25">
      <c r="A26" s="18">
        <v>41299</v>
      </c>
      <c r="B26" s="16">
        <v>2632</v>
      </c>
    </row>
    <row r="27" spans="1:2" x14ac:dyDescent="0.25">
      <c r="A27" s="18">
        <v>41300</v>
      </c>
      <c r="B27" s="16">
        <v>26</v>
      </c>
    </row>
    <row r="28" spans="1:2" x14ac:dyDescent="0.25">
      <c r="A28" s="18">
        <v>41301</v>
      </c>
      <c r="B28" s="16">
        <v>955</v>
      </c>
    </row>
    <row r="29" spans="1:2" x14ac:dyDescent="0.25">
      <c r="A29" s="18">
        <v>41302</v>
      </c>
      <c r="B29" s="16">
        <v>2926</v>
      </c>
    </row>
    <row r="30" spans="1:2" x14ac:dyDescent="0.25">
      <c r="A30" s="18">
        <v>41303</v>
      </c>
      <c r="B30" s="16">
        <v>3200</v>
      </c>
    </row>
    <row r="31" spans="1:2" x14ac:dyDescent="0.25">
      <c r="A31" s="18">
        <v>41304</v>
      </c>
      <c r="B31" s="16">
        <v>3622</v>
      </c>
    </row>
    <row r="32" spans="1:2" x14ac:dyDescent="0.25">
      <c r="A32" s="18">
        <v>41305</v>
      </c>
      <c r="B32" s="16">
        <v>809</v>
      </c>
    </row>
    <row r="33" spans="1:2" x14ac:dyDescent="0.25">
      <c r="A33" s="18">
        <v>41306</v>
      </c>
      <c r="B33" s="16">
        <v>2980</v>
      </c>
    </row>
    <row r="34" spans="1:2" x14ac:dyDescent="0.25">
      <c r="A34" s="18">
        <v>41307</v>
      </c>
      <c r="B34" s="16">
        <v>2649</v>
      </c>
    </row>
    <row r="35" spans="1:2" x14ac:dyDescent="0.25">
      <c r="A35" s="18">
        <v>41308</v>
      </c>
      <c r="B35" s="16">
        <v>816</v>
      </c>
    </row>
    <row r="36" spans="1:2" x14ac:dyDescent="0.25">
      <c r="A36" s="18">
        <v>41309</v>
      </c>
      <c r="B36" s="16">
        <v>3495</v>
      </c>
    </row>
    <row r="37" spans="1:2" x14ac:dyDescent="0.25">
      <c r="A37" s="18">
        <v>41310</v>
      </c>
      <c r="B37" s="16">
        <v>374</v>
      </c>
    </row>
    <row r="38" spans="1:2" x14ac:dyDescent="0.25">
      <c r="A38" s="18">
        <v>41311</v>
      </c>
      <c r="B38" s="16">
        <v>1768</v>
      </c>
    </row>
    <row r="39" spans="1:2" x14ac:dyDescent="0.25">
      <c r="A39" s="18">
        <v>41312</v>
      </c>
      <c r="B39" s="16">
        <v>3117</v>
      </c>
    </row>
    <row r="40" spans="1:2" x14ac:dyDescent="0.25">
      <c r="A40" s="18">
        <v>41313</v>
      </c>
      <c r="B40" s="16">
        <v>384</v>
      </c>
    </row>
    <row r="41" spans="1:2" x14ac:dyDescent="0.25">
      <c r="A41" s="18">
        <v>41314</v>
      </c>
      <c r="B41" s="16">
        <v>2677</v>
      </c>
    </row>
    <row r="42" spans="1:2" x14ac:dyDescent="0.25">
      <c r="A42" s="18">
        <v>41315</v>
      </c>
      <c r="B42" s="16">
        <v>2615</v>
      </c>
    </row>
    <row r="43" spans="1:2" x14ac:dyDescent="0.25">
      <c r="A43" s="18">
        <v>41316</v>
      </c>
      <c r="B43" s="16">
        <v>3518</v>
      </c>
    </row>
    <row r="44" spans="1:2" x14ac:dyDescent="0.25">
      <c r="A44" s="18">
        <v>41317</v>
      </c>
      <c r="B44" s="16">
        <v>431</v>
      </c>
    </row>
    <row r="45" spans="1:2" x14ac:dyDescent="0.25">
      <c r="A45" s="18">
        <v>41318</v>
      </c>
      <c r="B45" s="16">
        <v>782</v>
      </c>
    </row>
    <row r="46" spans="1:2" x14ac:dyDescent="0.25">
      <c r="A46" s="18">
        <v>41319</v>
      </c>
      <c r="B46" s="16">
        <v>3587</v>
      </c>
    </row>
    <row r="47" spans="1:2" x14ac:dyDescent="0.25">
      <c r="A47" s="18">
        <v>41320</v>
      </c>
      <c r="B47" s="16">
        <v>3199</v>
      </c>
    </row>
    <row r="48" spans="1:2" x14ac:dyDescent="0.25">
      <c r="A48" s="18">
        <v>41321</v>
      </c>
      <c r="B48" s="16">
        <v>2461</v>
      </c>
    </row>
    <row r="49" spans="1:2" x14ac:dyDescent="0.25">
      <c r="A49" s="18">
        <v>41322</v>
      </c>
      <c r="B49" s="16">
        <v>206</v>
      </c>
    </row>
    <row r="50" spans="1:2" x14ac:dyDescent="0.25">
      <c r="A50" s="18">
        <v>41323</v>
      </c>
      <c r="B50" s="16">
        <v>2422</v>
      </c>
    </row>
    <row r="51" spans="1:2" x14ac:dyDescent="0.25">
      <c r="A51" s="18">
        <v>41324</v>
      </c>
      <c r="B51" s="16">
        <v>3908</v>
      </c>
    </row>
    <row r="52" spans="1:2" x14ac:dyDescent="0.25">
      <c r="A52" s="18">
        <v>41325</v>
      </c>
      <c r="B52" s="16">
        <v>3010</v>
      </c>
    </row>
    <row r="53" spans="1:2" x14ac:dyDescent="0.25">
      <c r="A53" s="18">
        <v>41326</v>
      </c>
      <c r="B53" s="16">
        <v>1264</v>
      </c>
    </row>
    <row r="54" spans="1:2" x14ac:dyDescent="0.25">
      <c r="A54" s="18">
        <v>41327</v>
      </c>
      <c r="B54" s="16">
        <v>3731</v>
      </c>
    </row>
    <row r="55" spans="1:2" x14ac:dyDescent="0.25">
      <c r="A55" s="18">
        <v>41328</v>
      </c>
      <c r="B55" s="16">
        <v>1009</v>
      </c>
    </row>
    <row r="56" spans="1:2" x14ac:dyDescent="0.25">
      <c r="A56" s="18">
        <v>41329</v>
      </c>
      <c r="B56" s="16">
        <v>1493</v>
      </c>
    </row>
    <row r="57" spans="1:2" x14ac:dyDescent="0.25">
      <c r="A57" s="18">
        <v>41330</v>
      </c>
      <c r="B57" s="16">
        <v>574</v>
      </c>
    </row>
    <row r="58" spans="1:2" x14ac:dyDescent="0.25">
      <c r="A58" s="18">
        <v>41331</v>
      </c>
      <c r="B58" s="16">
        <v>3584</v>
      </c>
    </row>
    <row r="59" spans="1:2" x14ac:dyDescent="0.25">
      <c r="A59" s="18">
        <v>41332</v>
      </c>
      <c r="B59" s="16">
        <v>2293</v>
      </c>
    </row>
    <row r="60" spans="1:2" x14ac:dyDescent="0.25">
      <c r="A60" s="18">
        <v>41333</v>
      </c>
      <c r="B60" s="16">
        <v>2954</v>
      </c>
    </row>
    <row r="61" spans="1:2" x14ac:dyDescent="0.25">
      <c r="A61" s="18">
        <v>41334</v>
      </c>
      <c r="B61" s="16">
        <v>2992</v>
      </c>
    </row>
    <row r="62" spans="1:2" x14ac:dyDescent="0.25">
      <c r="A62" s="18">
        <v>41335</v>
      </c>
      <c r="B62" s="16">
        <v>1028</v>
      </c>
    </row>
    <row r="63" spans="1:2" x14ac:dyDescent="0.25">
      <c r="A63" s="18">
        <v>41336</v>
      </c>
      <c r="B63" s="16">
        <v>2415</v>
      </c>
    </row>
    <row r="64" spans="1:2" x14ac:dyDescent="0.25">
      <c r="A64" s="18">
        <v>41337</v>
      </c>
      <c r="B64" s="16">
        <v>3425</v>
      </c>
    </row>
    <row r="65" spans="1:2" x14ac:dyDescent="0.25">
      <c r="A65" s="18">
        <v>41338</v>
      </c>
      <c r="B65" s="16">
        <v>3310</v>
      </c>
    </row>
    <row r="66" spans="1:2" x14ac:dyDescent="0.25">
      <c r="A66" s="18">
        <v>41339</v>
      </c>
      <c r="B66" s="16">
        <v>3138</v>
      </c>
    </row>
    <row r="67" spans="1:2" x14ac:dyDescent="0.25">
      <c r="A67" s="18">
        <v>41340</v>
      </c>
      <c r="B67" s="16">
        <v>862</v>
      </c>
    </row>
    <row r="68" spans="1:2" x14ac:dyDescent="0.25">
      <c r="A68" s="18">
        <v>41341</v>
      </c>
      <c r="B68" s="16">
        <v>1350</v>
      </c>
    </row>
    <row r="69" spans="1:2" x14ac:dyDescent="0.25">
      <c r="A69" s="18">
        <v>41342</v>
      </c>
      <c r="B69" s="16">
        <v>539</v>
      </c>
    </row>
    <row r="70" spans="1:2" x14ac:dyDescent="0.25">
      <c r="A70" s="18">
        <v>41343</v>
      </c>
      <c r="B70" s="16">
        <v>703</v>
      </c>
    </row>
    <row r="71" spans="1:2" x14ac:dyDescent="0.25">
      <c r="A71" s="18">
        <v>41344</v>
      </c>
      <c r="B71" s="16">
        <v>3702</v>
      </c>
    </row>
    <row r="72" spans="1:2" x14ac:dyDescent="0.25">
      <c r="A72" s="18">
        <v>41345</v>
      </c>
      <c r="B72" s="16">
        <v>1754</v>
      </c>
    </row>
    <row r="73" spans="1:2" x14ac:dyDescent="0.25">
      <c r="A73" s="18">
        <v>41346</v>
      </c>
      <c r="B73" s="16">
        <v>1842</v>
      </c>
    </row>
    <row r="74" spans="1:2" x14ac:dyDescent="0.25">
      <c r="A74" s="18">
        <v>41347</v>
      </c>
      <c r="B74" s="16">
        <v>44</v>
      </c>
    </row>
    <row r="75" spans="1:2" x14ac:dyDescent="0.25">
      <c r="A75" s="18">
        <v>41348</v>
      </c>
      <c r="B75" s="16">
        <v>3945</v>
      </c>
    </row>
    <row r="76" spans="1:2" x14ac:dyDescent="0.25">
      <c r="A76" s="18">
        <v>41349</v>
      </c>
      <c r="B76" s="16">
        <v>1175</v>
      </c>
    </row>
    <row r="77" spans="1:2" x14ac:dyDescent="0.25">
      <c r="A77" s="18">
        <v>41350</v>
      </c>
      <c r="B77" s="16">
        <v>3375</v>
      </c>
    </row>
    <row r="78" spans="1:2" x14ac:dyDescent="0.25">
      <c r="A78" s="18">
        <v>41351</v>
      </c>
      <c r="B78" s="16">
        <v>248</v>
      </c>
    </row>
    <row r="79" spans="1:2" x14ac:dyDescent="0.25">
      <c r="A79" s="18">
        <v>41352</v>
      </c>
      <c r="B79" s="16">
        <v>624</v>
      </c>
    </row>
    <row r="80" spans="1:2" x14ac:dyDescent="0.25">
      <c r="A80" s="18">
        <v>41353</v>
      </c>
      <c r="B80" s="16">
        <v>1024</v>
      </c>
    </row>
    <row r="81" spans="1:2" x14ac:dyDescent="0.25">
      <c r="A81" s="18">
        <v>41354</v>
      </c>
      <c r="B81" s="16">
        <v>2788</v>
      </c>
    </row>
    <row r="82" spans="1:2" x14ac:dyDescent="0.25">
      <c r="A82" s="18">
        <v>41355</v>
      </c>
      <c r="B82" s="16">
        <v>3295</v>
      </c>
    </row>
    <row r="83" spans="1:2" x14ac:dyDescent="0.25">
      <c r="A83" s="18">
        <v>41356</v>
      </c>
      <c r="B83" s="16">
        <v>1702</v>
      </c>
    </row>
    <row r="84" spans="1:2" x14ac:dyDescent="0.25">
      <c r="A84" s="18">
        <v>41357</v>
      </c>
      <c r="B84" s="16">
        <v>852</v>
      </c>
    </row>
    <row r="85" spans="1:2" x14ac:dyDescent="0.25">
      <c r="A85" s="18">
        <v>41358</v>
      </c>
      <c r="B85" s="16">
        <v>3265</v>
      </c>
    </row>
    <row r="86" spans="1:2" x14ac:dyDescent="0.25">
      <c r="A86" s="18">
        <v>41359</v>
      </c>
      <c r="B86" s="16">
        <v>3342</v>
      </c>
    </row>
    <row r="87" spans="1:2" x14ac:dyDescent="0.25">
      <c r="A87" s="18">
        <v>41360</v>
      </c>
      <c r="B87" s="16">
        <v>3521</v>
      </c>
    </row>
    <row r="88" spans="1:2" x14ac:dyDescent="0.25">
      <c r="A88" s="18">
        <v>41361</v>
      </c>
      <c r="B88" s="16">
        <v>1991</v>
      </c>
    </row>
    <row r="89" spans="1:2" x14ac:dyDescent="0.25">
      <c r="A89" s="18">
        <v>41362</v>
      </c>
      <c r="B89" s="16">
        <v>1224</v>
      </c>
    </row>
    <row r="90" spans="1:2" x14ac:dyDescent="0.25">
      <c r="A90" s="18">
        <v>41363</v>
      </c>
      <c r="B90" s="16">
        <v>3168</v>
      </c>
    </row>
    <row r="91" spans="1:2" x14ac:dyDescent="0.25">
      <c r="A91" s="18">
        <v>41364</v>
      </c>
      <c r="B91" s="16">
        <v>3414</v>
      </c>
    </row>
    <row r="92" spans="1:2" x14ac:dyDescent="0.25">
      <c r="A92" s="18">
        <v>41365</v>
      </c>
      <c r="B92" s="16">
        <v>3948</v>
      </c>
    </row>
    <row r="93" spans="1:2" x14ac:dyDescent="0.25">
      <c r="A93" s="18">
        <v>41366</v>
      </c>
      <c r="B93" s="16">
        <v>2727</v>
      </c>
    </row>
    <row r="94" spans="1:2" x14ac:dyDescent="0.25">
      <c r="A94" s="18">
        <v>41367</v>
      </c>
      <c r="B94" s="16">
        <v>3323</v>
      </c>
    </row>
    <row r="95" spans="1:2" x14ac:dyDescent="0.25">
      <c r="A95" s="18">
        <v>41368</v>
      </c>
      <c r="B95" s="16">
        <v>1467</v>
      </c>
    </row>
    <row r="96" spans="1:2" x14ac:dyDescent="0.25">
      <c r="A96" s="18">
        <v>41369</v>
      </c>
      <c r="B96" s="16">
        <v>1818</v>
      </c>
    </row>
    <row r="97" spans="1:2" x14ac:dyDescent="0.25">
      <c r="A97" s="18">
        <v>41370</v>
      </c>
      <c r="B97" s="16">
        <v>219</v>
      </c>
    </row>
    <row r="98" spans="1:2" x14ac:dyDescent="0.25">
      <c r="A98" s="18">
        <v>41371</v>
      </c>
      <c r="B98" s="16">
        <v>3471</v>
      </c>
    </row>
    <row r="99" spans="1:2" x14ac:dyDescent="0.25">
      <c r="A99" s="18">
        <v>41372</v>
      </c>
      <c r="B99" s="16">
        <v>870</v>
      </c>
    </row>
    <row r="100" spans="1:2" x14ac:dyDescent="0.25">
      <c r="A100" s="18">
        <v>41373</v>
      </c>
      <c r="B100" s="16">
        <v>2433</v>
      </c>
    </row>
    <row r="101" spans="1:2" x14ac:dyDescent="0.25">
      <c r="A101" s="18">
        <v>41374</v>
      </c>
      <c r="B101" s="16">
        <v>217</v>
      </c>
    </row>
    <row r="102" spans="1:2" x14ac:dyDescent="0.25">
      <c r="A102" s="18">
        <v>41375</v>
      </c>
      <c r="B102" s="16">
        <v>40</v>
      </c>
    </row>
    <row r="103" spans="1:2" x14ac:dyDescent="0.25">
      <c r="A103" s="18">
        <v>41376</v>
      </c>
      <c r="B103" s="16">
        <v>3559</v>
      </c>
    </row>
    <row r="104" spans="1:2" x14ac:dyDescent="0.25">
      <c r="A104" s="18">
        <v>41377</v>
      </c>
      <c r="B104" s="16">
        <v>148</v>
      </c>
    </row>
    <row r="105" spans="1:2" x14ac:dyDescent="0.25">
      <c r="A105" s="18">
        <v>41378</v>
      </c>
      <c r="B105" s="16">
        <v>1128</v>
      </c>
    </row>
    <row r="106" spans="1:2" x14ac:dyDescent="0.25">
      <c r="A106" s="18">
        <v>41379</v>
      </c>
      <c r="B106" s="16">
        <v>954</v>
      </c>
    </row>
    <row r="107" spans="1:2" x14ac:dyDescent="0.25">
      <c r="A107" s="18">
        <v>41380</v>
      </c>
      <c r="B107" s="16">
        <v>868</v>
      </c>
    </row>
    <row r="108" spans="1:2" x14ac:dyDescent="0.25">
      <c r="A108" s="18">
        <v>41381</v>
      </c>
      <c r="B108" s="16">
        <v>517</v>
      </c>
    </row>
    <row r="109" spans="1:2" x14ac:dyDescent="0.25">
      <c r="A109" s="18">
        <v>41382</v>
      </c>
      <c r="B109" s="16">
        <v>3392</v>
      </c>
    </row>
    <row r="110" spans="1:2" x14ac:dyDescent="0.25">
      <c r="A110" s="18">
        <v>41383</v>
      </c>
      <c r="B110" s="16">
        <v>3140</v>
      </c>
    </row>
    <row r="111" spans="1:2" x14ac:dyDescent="0.25">
      <c r="A111" s="18">
        <v>41384</v>
      </c>
      <c r="B111" s="16">
        <v>2661</v>
      </c>
    </row>
    <row r="112" spans="1:2" x14ac:dyDescent="0.25">
      <c r="A112" s="18">
        <v>41385</v>
      </c>
      <c r="B112" s="16">
        <v>1887</v>
      </c>
    </row>
    <row r="113" spans="1:2" x14ac:dyDescent="0.25">
      <c r="A113" s="18">
        <v>41386</v>
      </c>
      <c r="B113" s="16">
        <v>745</v>
      </c>
    </row>
    <row r="114" spans="1:2" x14ac:dyDescent="0.25">
      <c r="A114" s="18">
        <v>41387</v>
      </c>
      <c r="B114" s="16">
        <v>1678</v>
      </c>
    </row>
    <row r="115" spans="1:2" x14ac:dyDescent="0.25">
      <c r="A115" s="18">
        <v>41388</v>
      </c>
      <c r="B115" s="16">
        <v>1255</v>
      </c>
    </row>
    <row r="116" spans="1:2" x14ac:dyDescent="0.25">
      <c r="A116" s="18">
        <v>41389</v>
      </c>
      <c r="B116" s="16">
        <v>1677</v>
      </c>
    </row>
    <row r="117" spans="1:2" x14ac:dyDescent="0.25">
      <c r="A117" s="18">
        <v>41390</v>
      </c>
      <c r="B117" s="16">
        <v>1874</v>
      </c>
    </row>
    <row r="118" spans="1:2" x14ac:dyDescent="0.25">
      <c r="A118" s="18">
        <v>41391</v>
      </c>
      <c r="B118" s="16">
        <v>2919</v>
      </c>
    </row>
    <row r="119" spans="1:2" x14ac:dyDescent="0.25">
      <c r="A119" s="18">
        <v>41392</v>
      </c>
      <c r="B119" s="16">
        <v>3202</v>
      </c>
    </row>
    <row r="120" spans="1:2" x14ac:dyDescent="0.25">
      <c r="A120" s="18">
        <v>41393</v>
      </c>
      <c r="B120" s="16">
        <v>830</v>
      </c>
    </row>
    <row r="121" spans="1:2" x14ac:dyDescent="0.25">
      <c r="A121" s="18">
        <v>41394</v>
      </c>
      <c r="B121" s="16">
        <v>3129</v>
      </c>
    </row>
    <row r="122" spans="1:2" x14ac:dyDescent="0.25">
      <c r="A122" s="18">
        <v>41395</v>
      </c>
      <c r="B122" s="16">
        <v>2008</v>
      </c>
    </row>
    <row r="123" spans="1:2" x14ac:dyDescent="0.25">
      <c r="A123" s="18">
        <v>41396</v>
      </c>
      <c r="B123" s="16">
        <v>3388</v>
      </c>
    </row>
    <row r="124" spans="1:2" x14ac:dyDescent="0.25">
      <c r="A124" s="18">
        <v>41397</v>
      </c>
      <c r="B124" s="16">
        <v>597</v>
      </c>
    </row>
    <row r="125" spans="1:2" x14ac:dyDescent="0.25">
      <c r="A125" s="18">
        <v>41398</v>
      </c>
      <c r="B125" s="16">
        <v>3391</v>
      </c>
    </row>
    <row r="126" spans="1:2" x14ac:dyDescent="0.25">
      <c r="A126" s="18">
        <v>41399</v>
      </c>
      <c r="B126" s="16">
        <v>3183</v>
      </c>
    </row>
    <row r="127" spans="1:2" x14ac:dyDescent="0.25">
      <c r="A127" s="18">
        <v>41400</v>
      </c>
      <c r="B127" s="16">
        <v>3517</v>
      </c>
    </row>
    <row r="128" spans="1:2" x14ac:dyDescent="0.25">
      <c r="A128" s="18">
        <v>41401</v>
      </c>
      <c r="B128" s="16">
        <v>1499</v>
      </c>
    </row>
    <row r="129" spans="1:2" x14ac:dyDescent="0.25">
      <c r="A129" s="18">
        <v>41402</v>
      </c>
      <c r="B129" s="16">
        <v>1956</v>
      </c>
    </row>
    <row r="130" spans="1:2" x14ac:dyDescent="0.25">
      <c r="A130" s="18">
        <v>41403</v>
      </c>
      <c r="B130" s="16">
        <v>144</v>
      </c>
    </row>
    <row r="131" spans="1:2" x14ac:dyDescent="0.25">
      <c r="A131" s="18">
        <v>41404</v>
      </c>
      <c r="B131" s="16">
        <v>3844</v>
      </c>
    </row>
    <row r="132" spans="1:2" x14ac:dyDescent="0.25">
      <c r="A132" s="18">
        <v>41405</v>
      </c>
      <c r="B132" s="16">
        <v>2692</v>
      </c>
    </row>
    <row r="133" spans="1:2" x14ac:dyDescent="0.25">
      <c r="A133" s="18">
        <v>41406</v>
      </c>
      <c r="B133" s="16">
        <v>3016</v>
      </c>
    </row>
    <row r="134" spans="1:2" x14ac:dyDescent="0.25">
      <c r="A134" s="18">
        <v>41407</v>
      </c>
      <c r="B134" s="16">
        <v>149</v>
      </c>
    </row>
    <row r="135" spans="1:2" x14ac:dyDescent="0.25">
      <c r="A135" s="18">
        <v>41408</v>
      </c>
      <c r="B135" s="16">
        <v>2899</v>
      </c>
    </row>
    <row r="136" spans="1:2" x14ac:dyDescent="0.25">
      <c r="A136" s="18">
        <v>41409</v>
      </c>
      <c r="B136" s="16">
        <v>1505</v>
      </c>
    </row>
    <row r="137" spans="1:2" x14ac:dyDescent="0.25">
      <c r="A137" s="18">
        <v>41410</v>
      </c>
      <c r="B137" s="16">
        <v>674</v>
      </c>
    </row>
    <row r="138" spans="1:2" x14ac:dyDescent="0.25">
      <c r="A138" s="18">
        <v>41411</v>
      </c>
      <c r="B138" s="16">
        <v>115</v>
      </c>
    </row>
    <row r="139" spans="1:2" x14ac:dyDescent="0.25">
      <c r="A139" s="18">
        <v>41412</v>
      </c>
      <c r="B139" s="16">
        <v>1566</v>
      </c>
    </row>
    <row r="140" spans="1:2" x14ac:dyDescent="0.25">
      <c r="A140" s="18">
        <v>41413</v>
      </c>
      <c r="B140" s="16">
        <v>3583</v>
      </c>
    </row>
    <row r="141" spans="1:2" x14ac:dyDescent="0.25">
      <c r="A141" s="18">
        <v>41414</v>
      </c>
      <c r="B141" s="16">
        <v>2704</v>
      </c>
    </row>
    <row r="142" spans="1:2" x14ac:dyDescent="0.25">
      <c r="A142" s="18">
        <v>41415</v>
      </c>
      <c r="B142" s="16">
        <v>2764</v>
      </c>
    </row>
    <row r="143" spans="1:2" x14ac:dyDescent="0.25">
      <c r="A143" s="18">
        <v>41416</v>
      </c>
      <c r="B143" s="16">
        <v>2881</v>
      </c>
    </row>
    <row r="144" spans="1:2" x14ac:dyDescent="0.25">
      <c r="A144" s="18">
        <v>41417</v>
      </c>
      <c r="B144" s="16">
        <v>865</v>
      </c>
    </row>
    <row r="145" spans="1:2" x14ac:dyDescent="0.25">
      <c r="A145" s="18">
        <v>41418</v>
      </c>
      <c r="B145" s="16">
        <v>1644</v>
      </c>
    </row>
    <row r="146" spans="1:2" x14ac:dyDescent="0.25">
      <c r="A146" s="18">
        <v>41419</v>
      </c>
      <c r="B146" s="16">
        <v>2459</v>
      </c>
    </row>
    <row r="147" spans="1:2" x14ac:dyDescent="0.25">
      <c r="A147" s="18">
        <v>41420</v>
      </c>
      <c r="B147" s="16">
        <v>325</v>
      </c>
    </row>
    <row r="148" spans="1:2" x14ac:dyDescent="0.25">
      <c r="A148" s="18">
        <v>41421</v>
      </c>
      <c r="B148" s="16">
        <v>2439</v>
      </c>
    </row>
    <row r="149" spans="1:2" x14ac:dyDescent="0.25">
      <c r="A149" s="18">
        <v>41422</v>
      </c>
      <c r="B149" s="16">
        <v>1746</v>
      </c>
    </row>
    <row r="150" spans="1:2" x14ac:dyDescent="0.25">
      <c r="A150" s="18">
        <v>41423</v>
      </c>
      <c r="B150" s="16">
        <v>1543</v>
      </c>
    </row>
    <row r="151" spans="1:2" x14ac:dyDescent="0.25">
      <c r="A151" s="18">
        <v>41424</v>
      </c>
      <c r="B151" s="16">
        <v>3781</v>
      </c>
    </row>
    <row r="152" spans="1:2" x14ac:dyDescent="0.25">
      <c r="A152" s="18">
        <v>41425</v>
      </c>
      <c r="B152" s="16">
        <v>105</v>
      </c>
    </row>
    <row r="153" spans="1:2" x14ac:dyDescent="0.25">
      <c r="A153" s="18">
        <v>41426</v>
      </c>
      <c r="B153" s="16">
        <v>3458</v>
      </c>
    </row>
    <row r="154" spans="1:2" x14ac:dyDescent="0.25">
      <c r="A154" s="18">
        <v>41427</v>
      </c>
      <c r="B154" s="16">
        <v>2403</v>
      </c>
    </row>
    <row r="155" spans="1:2" x14ac:dyDescent="0.25">
      <c r="A155" s="18">
        <v>41428</v>
      </c>
      <c r="B155" s="16">
        <v>3472</v>
      </c>
    </row>
    <row r="156" spans="1:2" x14ac:dyDescent="0.25">
      <c r="A156" s="18">
        <v>41429</v>
      </c>
      <c r="B156" s="16">
        <v>2186</v>
      </c>
    </row>
    <row r="157" spans="1:2" x14ac:dyDescent="0.25">
      <c r="A157" s="18">
        <v>41430</v>
      </c>
      <c r="B157" s="16">
        <v>3384</v>
      </c>
    </row>
    <row r="158" spans="1:2" x14ac:dyDescent="0.25">
      <c r="A158" s="18">
        <v>41431</v>
      </c>
      <c r="B158" s="16">
        <v>3904</v>
      </c>
    </row>
    <row r="159" spans="1:2" x14ac:dyDescent="0.25">
      <c r="A159" s="18">
        <v>41432</v>
      </c>
      <c r="B159" s="16">
        <v>2366</v>
      </c>
    </row>
    <row r="160" spans="1:2" x14ac:dyDescent="0.25">
      <c r="A160" s="18">
        <v>41433</v>
      </c>
      <c r="B160" s="16">
        <v>966</v>
      </c>
    </row>
    <row r="161" spans="1:2" x14ac:dyDescent="0.25">
      <c r="A161" s="18">
        <v>41434</v>
      </c>
      <c r="B161" s="16">
        <v>1516</v>
      </c>
    </row>
    <row r="162" spans="1:2" x14ac:dyDescent="0.25">
      <c r="A162" s="18">
        <v>41435</v>
      </c>
      <c r="B162" s="16">
        <v>2583</v>
      </c>
    </row>
    <row r="163" spans="1:2" x14ac:dyDescent="0.25">
      <c r="A163" s="18">
        <v>41436</v>
      </c>
      <c r="B163" s="16">
        <v>3306</v>
      </c>
    </row>
    <row r="164" spans="1:2" x14ac:dyDescent="0.25">
      <c r="A164" s="18">
        <v>41437</v>
      </c>
      <c r="B164" s="16">
        <v>3375</v>
      </c>
    </row>
    <row r="165" spans="1:2" x14ac:dyDescent="0.25">
      <c r="A165" s="18">
        <v>41438</v>
      </c>
      <c r="B165" s="16">
        <v>2893</v>
      </c>
    </row>
    <row r="166" spans="1:2" x14ac:dyDescent="0.25">
      <c r="A166" s="18">
        <v>41439</v>
      </c>
      <c r="B166" s="16">
        <v>3381</v>
      </c>
    </row>
    <row r="167" spans="1:2" x14ac:dyDescent="0.25">
      <c r="A167" s="18">
        <v>41440</v>
      </c>
      <c r="B167" s="16">
        <v>2915</v>
      </c>
    </row>
    <row r="168" spans="1:2" x14ac:dyDescent="0.25">
      <c r="A168" s="18">
        <v>41441</v>
      </c>
      <c r="B168" s="16">
        <v>2704</v>
      </c>
    </row>
    <row r="169" spans="1:2" x14ac:dyDescent="0.25">
      <c r="A169" s="18">
        <v>41442</v>
      </c>
      <c r="B169" s="16">
        <v>196</v>
      </c>
    </row>
    <row r="170" spans="1:2" x14ac:dyDescent="0.25">
      <c r="A170" s="18">
        <v>41443</v>
      </c>
      <c r="B170" s="16">
        <v>1508</v>
      </c>
    </row>
    <row r="171" spans="1:2" x14ac:dyDescent="0.25">
      <c r="A171" s="18">
        <v>41444</v>
      </c>
      <c r="B171" s="16">
        <v>552</v>
      </c>
    </row>
    <row r="172" spans="1:2" x14ac:dyDescent="0.25">
      <c r="A172" s="18">
        <v>41445</v>
      </c>
      <c r="B172" s="16">
        <v>221</v>
      </c>
    </row>
    <row r="173" spans="1:2" x14ac:dyDescent="0.25">
      <c r="A173" s="18">
        <v>41446</v>
      </c>
      <c r="B173" s="16">
        <v>3412</v>
      </c>
    </row>
    <row r="174" spans="1:2" x14ac:dyDescent="0.25">
      <c r="A174" s="18">
        <v>41447</v>
      </c>
      <c r="B174" s="16">
        <v>2019</v>
      </c>
    </row>
    <row r="175" spans="1:2" x14ac:dyDescent="0.25">
      <c r="A175" s="18">
        <v>41448</v>
      </c>
      <c r="B175" s="16">
        <v>3508</v>
      </c>
    </row>
    <row r="176" spans="1:2" x14ac:dyDescent="0.25">
      <c r="A176" s="18">
        <v>41449</v>
      </c>
      <c r="B176" s="16">
        <v>2860</v>
      </c>
    </row>
    <row r="177" spans="1:2" x14ac:dyDescent="0.25">
      <c r="A177" s="18">
        <v>41450</v>
      </c>
      <c r="B177" s="16">
        <v>1361</v>
      </c>
    </row>
    <row r="178" spans="1:2" x14ac:dyDescent="0.25">
      <c r="A178" s="18">
        <v>41451</v>
      </c>
      <c r="B178" s="16">
        <v>3039</v>
      </c>
    </row>
    <row r="179" spans="1:2" x14ac:dyDescent="0.25">
      <c r="A179" s="18">
        <v>41452</v>
      </c>
      <c r="B179" s="16">
        <v>1137</v>
      </c>
    </row>
    <row r="180" spans="1:2" x14ac:dyDescent="0.25">
      <c r="A180" s="18">
        <v>41453</v>
      </c>
      <c r="B180" s="16">
        <v>1350</v>
      </c>
    </row>
    <row r="181" spans="1:2" x14ac:dyDescent="0.25">
      <c r="A181" s="18">
        <v>41454</v>
      </c>
      <c r="B181" s="16">
        <v>1665</v>
      </c>
    </row>
    <row r="182" spans="1:2" x14ac:dyDescent="0.25">
      <c r="A182" s="18">
        <v>41455</v>
      </c>
      <c r="B182" s="16">
        <v>962</v>
      </c>
    </row>
    <row r="183" spans="1:2" x14ac:dyDescent="0.25">
      <c r="A183" s="18">
        <v>41456</v>
      </c>
      <c r="B183" s="16">
        <v>2796</v>
      </c>
    </row>
    <row r="184" spans="1:2" x14ac:dyDescent="0.25">
      <c r="A184" s="18">
        <v>41457</v>
      </c>
      <c r="B184" s="16">
        <v>3210</v>
      </c>
    </row>
    <row r="185" spans="1:2" x14ac:dyDescent="0.25">
      <c r="A185" s="18">
        <v>41458</v>
      </c>
      <c r="B185" s="16">
        <v>3100</v>
      </c>
    </row>
    <row r="186" spans="1:2" x14ac:dyDescent="0.25">
      <c r="A186" s="18">
        <v>41459</v>
      </c>
      <c r="B186" s="16">
        <v>1245</v>
      </c>
    </row>
    <row r="187" spans="1:2" x14ac:dyDescent="0.25">
      <c r="A187" s="18">
        <v>41460</v>
      </c>
      <c r="B187" s="16">
        <v>355</v>
      </c>
    </row>
    <row r="188" spans="1:2" x14ac:dyDescent="0.25">
      <c r="A188" s="18">
        <v>41461</v>
      </c>
      <c r="B188" s="16">
        <v>2741</v>
      </c>
    </row>
    <row r="189" spans="1:2" x14ac:dyDescent="0.25">
      <c r="A189" s="18">
        <v>41462</v>
      </c>
      <c r="B189" s="16">
        <v>3815</v>
      </c>
    </row>
    <row r="190" spans="1:2" x14ac:dyDescent="0.25">
      <c r="A190" s="18">
        <v>41463</v>
      </c>
      <c r="B190" s="16">
        <v>1601</v>
      </c>
    </row>
    <row r="191" spans="1:2" x14ac:dyDescent="0.25">
      <c r="A191" s="18">
        <v>41464</v>
      </c>
      <c r="B191" s="16">
        <v>300</v>
      </c>
    </row>
    <row r="192" spans="1:2" x14ac:dyDescent="0.25">
      <c r="A192" s="18">
        <v>41465</v>
      </c>
      <c r="B192" s="16">
        <v>395</v>
      </c>
    </row>
    <row r="193" spans="1:2" x14ac:dyDescent="0.25">
      <c r="A193" s="18">
        <v>41466</v>
      </c>
      <c r="B193" s="16">
        <v>3534</v>
      </c>
    </row>
    <row r="194" spans="1:2" x14ac:dyDescent="0.25">
      <c r="A194" s="18">
        <v>41467</v>
      </c>
      <c r="B194" s="16">
        <v>640</v>
      </c>
    </row>
    <row r="195" spans="1:2" x14ac:dyDescent="0.25">
      <c r="A195" s="18">
        <v>41468</v>
      </c>
      <c r="B195" s="16">
        <v>2113</v>
      </c>
    </row>
    <row r="196" spans="1:2" x14ac:dyDescent="0.25">
      <c r="A196" s="18">
        <v>41469</v>
      </c>
      <c r="B196" s="16">
        <v>564</v>
      </c>
    </row>
    <row r="197" spans="1:2" x14ac:dyDescent="0.25">
      <c r="A197" s="18">
        <v>41470</v>
      </c>
      <c r="B197" s="16">
        <v>1180</v>
      </c>
    </row>
    <row r="198" spans="1:2" x14ac:dyDescent="0.25">
      <c r="A198" s="18">
        <v>41471</v>
      </c>
      <c r="B198" s="16">
        <v>3188</v>
      </c>
    </row>
    <row r="199" spans="1:2" x14ac:dyDescent="0.25">
      <c r="A199" s="18">
        <v>41472</v>
      </c>
      <c r="B199" s="16">
        <v>1495</v>
      </c>
    </row>
    <row r="200" spans="1:2" x14ac:dyDescent="0.25">
      <c r="A200" s="18">
        <v>41473</v>
      </c>
      <c r="B200" s="16">
        <v>3083</v>
      </c>
    </row>
    <row r="201" spans="1:2" x14ac:dyDescent="0.25">
      <c r="A201" s="18">
        <v>41474</v>
      </c>
      <c r="B201" s="16">
        <v>920</v>
      </c>
    </row>
    <row r="202" spans="1:2" x14ac:dyDescent="0.25">
      <c r="A202" s="18">
        <v>41475</v>
      </c>
      <c r="B202" s="16">
        <v>1625</v>
      </c>
    </row>
    <row r="203" spans="1:2" x14ac:dyDescent="0.25">
      <c r="A203" s="18">
        <v>41476</v>
      </c>
      <c r="B203" s="16">
        <v>3212</v>
      </c>
    </row>
    <row r="204" spans="1:2" x14ac:dyDescent="0.25">
      <c r="A204" s="18">
        <v>41477</v>
      </c>
      <c r="B204" s="16">
        <v>3239</v>
      </c>
    </row>
    <row r="205" spans="1:2" x14ac:dyDescent="0.25">
      <c r="A205" s="18">
        <v>41478</v>
      </c>
      <c r="B205" s="16">
        <v>1950</v>
      </c>
    </row>
    <row r="206" spans="1:2" x14ac:dyDescent="0.25">
      <c r="A206" s="18">
        <v>41479</v>
      </c>
      <c r="B206" s="16">
        <v>3627</v>
      </c>
    </row>
    <row r="207" spans="1:2" x14ac:dyDescent="0.25">
      <c r="A207" s="18">
        <v>41480</v>
      </c>
      <c r="B207" s="16">
        <v>869</v>
      </c>
    </row>
    <row r="208" spans="1:2" x14ac:dyDescent="0.25">
      <c r="A208" s="18">
        <v>41481</v>
      </c>
      <c r="B208" s="16">
        <v>475</v>
      </c>
    </row>
    <row r="209" spans="1:2" x14ac:dyDescent="0.25">
      <c r="A209" s="18">
        <v>41482</v>
      </c>
      <c r="B209" s="16">
        <v>3099</v>
      </c>
    </row>
    <row r="210" spans="1:2" x14ac:dyDescent="0.25">
      <c r="A210" s="18">
        <v>41483</v>
      </c>
      <c r="B210" s="16">
        <v>2114</v>
      </c>
    </row>
    <row r="211" spans="1:2" x14ac:dyDescent="0.25">
      <c r="A211" s="18">
        <v>41484</v>
      </c>
      <c r="B211" s="16">
        <v>2235</v>
      </c>
    </row>
    <row r="212" spans="1:2" x14ac:dyDescent="0.25">
      <c r="A212" s="18">
        <v>41485</v>
      </c>
      <c r="B212" s="16">
        <v>1940</v>
      </c>
    </row>
    <row r="213" spans="1:2" x14ac:dyDescent="0.25">
      <c r="A213" s="18">
        <v>41486</v>
      </c>
      <c r="B213" s="16">
        <v>1769</v>
      </c>
    </row>
    <row r="214" spans="1:2" x14ac:dyDescent="0.25">
      <c r="A214" s="18">
        <v>41487</v>
      </c>
      <c r="B214" s="16">
        <v>1100</v>
      </c>
    </row>
    <row r="215" spans="1:2" x14ac:dyDescent="0.25">
      <c r="A215" s="18">
        <v>41488</v>
      </c>
      <c r="B215" s="16">
        <v>3525</v>
      </c>
    </row>
    <row r="216" spans="1:2" x14ac:dyDescent="0.25">
      <c r="A216" s="18">
        <v>41489</v>
      </c>
      <c r="B216" s="16">
        <v>1262</v>
      </c>
    </row>
    <row r="217" spans="1:2" x14ac:dyDescent="0.25">
      <c r="A217" s="18">
        <v>41490</v>
      </c>
      <c r="B217" s="16">
        <v>3198</v>
      </c>
    </row>
    <row r="218" spans="1:2" x14ac:dyDescent="0.25">
      <c r="A218" s="18">
        <v>41491</v>
      </c>
      <c r="B218" s="16">
        <v>2440</v>
      </c>
    </row>
    <row r="219" spans="1:2" x14ac:dyDescent="0.25">
      <c r="A219" s="18">
        <v>41492</v>
      </c>
      <c r="B219" s="16">
        <v>3253</v>
      </c>
    </row>
    <row r="220" spans="1:2" x14ac:dyDescent="0.25">
      <c r="A220" s="18">
        <v>41493</v>
      </c>
      <c r="B220" s="16">
        <v>1624</v>
      </c>
    </row>
    <row r="221" spans="1:2" x14ac:dyDescent="0.25">
      <c r="A221" s="18">
        <v>41494</v>
      </c>
      <c r="B221" s="16">
        <v>487</v>
      </c>
    </row>
    <row r="222" spans="1:2" x14ac:dyDescent="0.25">
      <c r="A222" s="18">
        <v>41495</v>
      </c>
      <c r="B222" s="16">
        <v>3374</v>
      </c>
    </row>
    <row r="223" spans="1:2" x14ac:dyDescent="0.25">
      <c r="A223" s="18">
        <v>41496</v>
      </c>
      <c r="B223" s="16">
        <v>3380</v>
      </c>
    </row>
    <row r="224" spans="1:2" x14ac:dyDescent="0.25">
      <c r="A224" s="18">
        <v>41497</v>
      </c>
      <c r="B224" s="16">
        <v>3202</v>
      </c>
    </row>
    <row r="225" spans="1:2" x14ac:dyDescent="0.25">
      <c r="A225" s="18">
        <v>41498</v>
      </c>
      <c r="B225" s="16">
        <v>3613</v>
      </c>
    </row>
    <row r="226" spans="1:2" x14ac:dyDescent="0.25">
      <c r="A226" s="18">
        <v>41499</v>
      </c>
      <c r="B226" s="16">
        <v>1540</v>
      </c>
    </row>
    <row r="227" spans="1:2" x14ac:dyDescent="0.25">
      <c r="A227" s="18">
        <v>41500</v>
      </c>
      <c r="B227" s="16">
        <v>541</v>
      </c>
    </row>
    <row r="228" spans="1:2" x14ac:dyDescent="0.25">
      <c r="A228" s="18">
        <v>41501</v>
      </c>
      <c r="B228" s="16">
        <v>1654</v>
      </c>
    </row>
    <row r="229" spans="1:2" x14ac:dyDescent="0.25">
      <c r="A229" s="18">
        <v>41502</v>
      </c>
      <c r="B229" s="16">
        <v>756</v>
      </c>
    </row>
    <row r="230" spans="1:2" x14ac:dyDescent="0.25">
      <c r="A230" s="18">
        <v>41503</v>
      </c>
      <c r="B230" s="16">
        <v>360</v>
      </c>
    </row>
    <row r="231" spans="1:2" x14ac:dyDescent="0.25">
      <c r="A231" s="18">
        <v>41504</v>
      </c>
      <c r="B231" s="16">
        <v>477</v>
      </c>
    </row>
    <row r="232" spans="1:2" x14ac:dyDescent="0.25">
      <c r="A232" s="18">
        <v>41505</v>
      </c>
      <c r="B232" s="16">
        <v>2952</v>
      </c>
    </row>
    <row r="233" spans="1:2" x14ac:dyDescent="0.25">
      <c r="A233" s="18">
        <v>41506</v>
      </c>
      <c r="B233" s="16">
        <v>2926</v>
      </c>
    </row>
    <row r="234" spans="1:2" x14ac:dyDescent="0.25">
      <c r="A234" s="18">
        <v>41507</v>
      </c>
      <c r="B234" s="16">
        <v>1200</v>
      </c>
    </row>
    <row r="235" spans="1:2" x14ac:dyDescent="0.25">
      <c r="A235" s="18">
        <v>41508</v>
      </c>
      <c r="B235" s="16">
        <v>3803</v>
      </c>
    </row>
    <row r="236" spans="1:2" x14ac:dyDescent="0.25">
      <c r="A236" s="18">
        <v>41509</v>
      </c>
      <c r="B236" s="16">
        <v>1934</v>
      </c>
    </row>
    <row r="237" spans="1:2" x14ac:dyDescent="0.25">
      <c r="A237" s="18">
        <v>41510</v>
      </c>
      <c r="B237" s="16">
        <v>1553</v>
      </c>
    </row>
    <row r="238" spans="1:2" x14ac:dyDescent="0.25">
      <c r="A238" s="18">
        <v>41511</v>
      </c>
      <c r="B238" s="16">
        <v>2456</v>
      </c>
    </row>
    <row r="239" spans="1:2" x14ac:dyDescent="0.25">
      <c r="A239" s="18">
        <v>41512</v>
      </c>
      <c r="B239" s="16">
        <v>418</v>
      </c>
    </row>
    <row r="240" spans="1:2" x14ac:dyDescent="0.25">
      <c r="A240" s="18">
        <v>41513</v>
      </c>
      <c r="B240" s="16">
        <v>3541</v>
      </c>
    </row>
    <row r="241" spans="1:2" x14ac:dyDescent="0.25">
      <c r="A241" s="18">
        <v>41514</v>
      </c>
      <c r="B241" s="16">
        <v>2759</v>
      </c>
    </row>
    <row r="242" spans="1:2" x14ac:dyDescent="0.25">
      <c r="A242" s="18">
        <v>41515</v>
      </c>
      <c r="B242" s="16">
        <v>2574</v>
      </c>
    </row>
    <row r="243" spans="1:2" x14ac:dyDescent="0.25">
      <c r="A243" s="18">
        <v>41516</v>
      </c>
      <c r="B243" s="16">
        <v>3143</v>
      </c>
    </row>
    <row r="244" spans="1:2" x14ac:dyDescent="0.25">
      <c r="A244" s="18">
        <v>41517</v>
      </c>
      <c r="B244" s="16">
        <v>3297</v>
      </c>
    </row>
    <row r="245" spans="1:2" x14ac:dyDescent="0.25">
      <c r="A245" s="18">
        <v>41518</v>
      </c>
      <c r="B245" s="16">
        <v>3852</v>
      </c>
    </row>
    <row r="246" spans="1:2" x14ac:dyDescent="0.25">
      <c r="A246" s="18">
        <v>41519</v>
      </c>
      <c r="B246" s="16">
        <v>42</v>
      </c>
    </row>
    <row r="247" spans="1:2" x14ac:dyDescent="0.25">
      <c r="A247" s="18">
        <v>41520</v>
      </c>
      <c r="B247" s="16">
        <v>1714</v>
      </c>
    </row>
    <row r="248" spans="1:2" x14ac:dyDescent="0.25">
      <c r="A248" s="18">
        <v>41521</v>
      </c>
      <c r="B248" s="16">
        <v>3256</v>
      </c>
    </row>
    <row r="249" spans="1:2" x14ac:dyDescent="0.25">
      <c r="A249" s="18">
        <v>41522</v>
      </c>
      <c r="B249" s="16">
        <v>1679</v>
      </c>
    </row>
    <row r="250" spans="1:2" x14ac:dyDescent="0.25">
      <c r="A250" s="18">
        <v>41523</v>
      </c>
      <c r="B250" s="16">
        <v>3300</v>
      </c>
    </row>
    <row r="251" spans="1:2" x14ac:dyDescent="0.25">
      <c r="A251" s="18">
        <v>41524</v>
      </c>
      <c r="B251" s="16">
        <v>3089</v>
      </c>
    </row>
    <row r="252" spans="1:2" x14ac:dyDescent="0.25">
      <c r="A252" s="18">
        <v>41525</v>
      </c>
      <c r="B252" s="16">
        <v>2417</v>
      </c>
    </row>
    <row r="253" spans="1:2" x14ac:dyDescent="0.25">
      <c r="A253" s="18">
        <v>41526</v>
      </c>
      <c r="B253" s="16">
        <v>264</v>
      </c>
    </row>
    <row r="254" spans="1:2" x14ac:dyDescent="0.25">
      <c r="A254" s="18">
        <v>41527</v>
      </c>
      <c r="B254" s="16">
        <v>1744</v>
      </c>
    </row>
    <row r="255" spans="1:2" x14ac:dyDescent="0.25">
      <c r="A255" s="18">
        <v>41528</v>
      </c>
      <c r="B255" s="16">
        <v>3556</v>
      </c>
    </row>
    <row r="256" spans="1:2" x14ac:dyDescent="0.25">
      <c r="A256" s="18">
        <v>41529</v>
      </c>
      <c r="B256" s="16">
        <v>1109</v>
      </c>
    </row>
    <row r="257" spans="1:2" x14ac:dyDescent="0.25">
      <c r="A257" s="18">
        <v>41530</v>
      </c>
      <c r="B257" s="16">
        <v>626</v>
      </c>
    </row>
    <row r="258" spans="1:2" x14ac:dyDescent="0.25">
      <c r="A258" s="18">
        <v>41531</v>
      </c>
      <c r="B258" s="16">
        <v>439</v>
      </c>
    </row>
    <row r="259" spans="1:2" x14ac:dyDescent="0.25">
      <c r="A259" s="18">
        <v>41532</v>
      </c>
      <c r="B259" s="16">
        <v>1310</v>
      </c>
    </row>
    <row r="260" spans="1:2" x14ac:dyDescent="0.25">
      <c r="A260" s="18">
        <v>41533</v>
      </c>
      <c r="B260" s="16">
        <v>86</v>
      </c>
    </row>
    <row r="261" spans="1:2" x14ac:dyDescent="0.25">
      <c r="A261" s="18">
        <v>41534</v>
      </c>
      <c r="B261" s="16">
        <v>3417</v>
      </c>
    </row>
    <row r="262" spans="1:2" x14ac:dyDescent="0.25">
      <c r="A262" s="18">
        <v>41535</v>
      </c>
      <c r="B262" s="16">
        <v>1962</v>
      </c>
    </row>
    <row r="263" spans="1:2" x14ac:dyDescent="0.25">
      <c r="A263" s="18">
        <v>41536</v>
      </c>
      <c r="B263" s="16">
        <v>1573</v>
      </c>
    </row>
    <row r="264" spans="1:2" x14ac:dyDescent="0.25">
      <c r="A264" s="18">
        <v>41537</v>
      </c>
      <c r="B264" s="16">
        <v>979</v>
      </c>
    </row>
    <row r="265" spans="1:2" x14ac:dyDescent="0.25">
      <c r="A265" s="18">
        <v>41538</v>
      </c>
      <c r="B265" s="16">
        <v>419</v>
      </c>
    </row>
    <row r="266" spans="1:2" x14ac:dyDescent="0.25">
      <c r="A266" s="18">
        <v>41539</v>
      </c>
      <c r="B266" s="16">
        <v>1361</v>
      </c>
    </row>
    <row r="267" spans="1:2" x14ac:dyDescent="0.25">
      <c r="A267" s="18">
        <v>41540</v>
      </c>
      <c r="B267" s="16">
        <v>1650</v>
      </c>
    </row>
    <row r="268" spans="1:2" x14ac:dyDescent="0.25">
      <c r="A268" s="18">
        <v>41541</v>
      </c>
      <c r="B268" s="16">
        <v>3985</v>
      </c>
    </row>
    <row r="269" spans="1:2" x14ac:dyDescent="0.25">
      <c r="A269" s="18">
        <v>41542</v>
      </c>
      <c r="B269" s="16">
        <v>1494</v>
      </c>
    </row>
    <row r="270" spans="1:2" x14ac:dyDescent="0.25">
      <c r="A270" s="18">
        <v>41543</v>
      </c>
      <c r="B270" s="16">
        <v>270</v>
      </c>
    </row>
    <row r="271" spans="1:2" x14ac:dyDescent="0.25">
      <c r="A271" s="18">
        <v>41544</v>
      </c>
      <c r="B271" s="16">
        <v>3951</v>
      </c>
    </row>
    <row r="272" spans="1:2" x14ac:dyDescent="0.25">
      <c r="A272" s="18">
        <v>41545</v>
      </c>
      <c r="B272" s="16">
        <v>754</v>
      </c>
    </row>
    <row r="273" spans="1:2" x14ac:dyDescent="0.25">
      <c r="A273" s="18">
        <v>41546</v>
      </c>
      <c r="B273" s="16">
        <v>2111</v>
      </c>
    </row>
    <row r="274" spans="1:2" x14ac:dyDescent="0.25">
      <c r="A274" s="18">
        <v>41547</v>
      </c>
      <c r="B274" s="16">
        <v>196</v>
      </c>
    </row>
    <row r="275" spans="1:2" x14ac:dyDescent="0.25">
      <c r="A275" s="18">
        <v>41548</v>
      </c>
      <c r="B275" s="16">
        <v>1196</v>
      </c>
    </row>
    <row r="276" spans="1:2" x14ac:dyDescent="0.25">
      <c r="A276" s="18">
        <v>41549</v>
      </c>
      <c r="B276" s="16">
        <v>687</v>
      </c>
    </row>
    <row r="277" spans="1:2" x14ac:dyDescent="0.25">
      <c r="A277" s="18">
        <v>41550</v>
      </c>
      <c r="B277" s="16">
        <v>1408</v>
      </c>
    </row>
    <row r="278" spans="1:2" x14ac:dyDescent="0.25">
      <c r="A278" s="18">
        <v>41551</v>
      </c>
      <c r="B278" s="16">
        <v>1259</v>
      </c>
    </row>
    <row r="279" spans="1:2" x14ac:dyDescent="0.25">
      <c r="A279" s="18">
        <v>41552</v>
      </c>
      <c r="B279" s="16">
        <v>1515</v>
      </c>
    </row>
    <row r="280" spans="1:2" x14ac:dyDescent="0.25">
      <c r="A280" s="18">
        <v>41553</v>
      </c>
      <c r="B280" s="16">
        <v>3550</v>
      </c>
    </row>
    <row r="281" spans="1:2" x14ac:dyDescent="0.25">
      <c r="A281" s="18">
        <v>41554</v>
      </c>
      <c r="B281" s="16">
        <v>455</v>
      </c>
    </row>
    <row r="282" spans="1:2" x14ac:dyDescent="0.25">
      <c r="A282" s="18">
        <v>41555</v>
      </c>
      <c r="B282" s="16">
        <v>415</v>
      </c>
    </row>
    <row r="283" spans="1:2" x14ac:dyDescent="0.25">
      <c r="A283" s="18">
        <v>41556</v>
      </c>
      <c r="B283" s="16">
        <v>500</v>
      </c>
    </row>
    <row r="284" spans="1:2" x14ac:dyDescent="0.25">
      <c r="A284" s="18">
        <v>41557</v>
      </c>
      <c r="B284" s="16">
        <v>3026</v>
      </c>
    </row>
    <row r="285" spans="1:2" x14ac:dyDescent="0.25">
      <c r="A285" s="18">
        <v>41558</v>
      </c>
      <c r="B285" s="16">
        <v>2716</v>
      </c>
    </row>
    <row r="286" spans="1:2" x14ac:dyDescent="0.25">
      <c r="A286" s="18">
        <v>41559</v>
      </c>
      <c r="B286" s="16">
        <v>1928</v>
      </c>
    </row>
    <row r="287" spans="1:2" x14ac:dyDescent="0.25">
      <c r="A287" s="18">
        <v>41560</v>
      </c>
      <c r="B287" s="16">
        <v>1158</v>
      </c>
    </row>
    <row r="288" spans="1:2" x14ac:dyDescent="0.25">
      <c r="A288" s="18">
        <v>41561</v>
      </c>
      <c r="B288" s="16">
        <v>3982</v>
      </c>
    </row>
    <row r="289" spans="1:2" x14ac:dyDescent="0.25">
      <c r="A289" s="18">
        <v>41562</v>
      </c>
      <c r="B289" s="16">
        <v>863</v>
      </c>
    </row>
    <row r="290" spans="1:2" x14ac:dyDescent="0.25">
      <c r="A290" s="18">
        <v>41563</v>
      </c>
      <c r="B290" s="16">
        <v>3452</v>
      </c>
    </row>
    <row r="291" spans="1:2" x14ac:dyDescent="0.25">
      <c r="A291" s="18">
        <v>41564</v>
      </c>
      <c r="B291" s="16">
        <v>2811</v>
      </c>
    </row>
    <row r="292" spans="1:2" x14ac:dyDescent="0.25">
      <c r="A292" s="18">
        <v>41565</v>
      </c>
      <c r="B292" s="16">
        <v>455</v>
      </c>
    </row>
    <row r="293" spans="1:2" x14ac:dyDescent="0.25">
      <c r="A293" s="18">
        <v>41566</v>
      </c>
      <c r="B293" s="16">
        <v>3668</v>
      </c>
    </row>
    <row r="294" spans="1:2" x14ac:dyDescent="0.25">
      <c r="A294" s="18">
        <v>41567</v>
      </c>
      <c r="B294" s="16">
        <v>1116</v>
      </c>
    </row>
    <row r="295" spans="1:2" x14ac:dyDescent="0.25">
      <c r="A295" s="18">
        <v>41568</v>
      </c>
      <c r="B295" s="16">
        <v>1618</v>
      </c>
    </row>
    <row r="296" spans="1:2" x14ac:dyDescent="0.25">
      <c r="A296" s="18">
        <v>41569</v>
      </c>
      <c r="B296" s="16">
        <v>1976</v>
      </c>
    </row>
    <row r="297" spans="1:2" x14ac:dyDescent="0.25">
      <c r="A297" s="18">
        <v>41570</v>
      </c>
      <c r="B297" s="16">
        <v>1469</v>
      </c>
    </row>
    <row r="298" spans="1:2" x14ac:dyDescent="0.25">
      <c r="A298" s="18">
        <v>41571</v>
      </c>
      <c r="B298" s="16">
        <v>1251</v>
      </c>
    </row>
    <row r="299" spans="1:2" x14ac:dyDescent="0.25">
      <c r="A299" s="18">
        <v>41572</v>
      </c>
      <c r="B299" s="16">
        <v>1043</v>
      </c>
    </row>
    <row r="300" spans="1:2" x14ac:dyDescent="0.25">
      <c r="A300" s="18">
        <v>41573</v>
      </c>
      <c r="B300" s="16">
        <v>2189</v>
      </c>
    </row>
    <row r="301" spans="1:2" x14ac:dyDescent="0.25">
      <c r="A301" s="18">
        <v>41574</v>
      </c>
      <c r="B301" s="16">
        <v>3300</v>
      </c>
    </row>
    <row r="302" spans="1:2" x14ac:dyDescent="0.25">
      <c r="A302" s="18">
        <v>41575</v>
      </c>
      <c r="B302" s="16">
        <v>3629</v>
      </c>
    </row>
    <row r="303" spans="1:2" x14ac:dyDescent="0.25">
      <c r="A303" s="18">
        <v>41576</v>
      </c>
      <c r="B303" s="16">
        <v>241</v>
      </c>
    </row>
    <row r="304" spans="1:2" x14ac:dyDescent="0.25">
      <c r="A304" s="18">
        <v>41577</v>
      </c>
      <c r="B304" s="16">
        <v>3501</v>
      </c>
    </row>
    <row r="305" spans="1:2" x14ac:dyDescent="0.25">
      <c r="A305" s="18">
        <v>41578</v>
      </c>
      <c r="B305" s="16">
        <v>3607</v>
      </c>
    </row>
    <row r="306" spans="1:2" x14ac:dyDescent="0.25">
      <c r="A306" s="18">
        <v>41579</v>
      </c>
      <c r="B306" s="16">
        <v>946</v>
      </c>
    </row>
    <row r="307" spans="1:2" x14ac:dyDescent="0.25">
      <c r="A307" s="18">
        <v>41580</v>
      </c>
      <c r="B307" s="16">
        <v>3006</v>
      </c>
    </row>
    <row r="308" spans="1:2" x14ac:dyDescent="0.25">
      <c r="A308" s="18">
        <v>41581</v>
      </c>
      <c r="B308" s="16">
        <v>936</v>
      </c>
    </row>
    <row r="309" spans="1:2" x14ac:dyDescent="0.25">
      <c r="A309" s="18">
        <v>41582</v>
      </c>
      <c r="B309" s="16">
        <v>3284</v>
      </c>
    </row>
    <row r="310" spans="1:2" x14ac:dyDescent="0.25">
      <c r="A310" s="18">
        <v>41583</v>
      </c>
      <c r="B310" s="16">
        <v>1597</v>
      </c>
    </row>
    <row r="311" spans="1:2" x14ac:dyDescent="0.25">
      <c r="A311" s="18">
        <v>41584</v>
      </c>
      <c r="B311" s="16">
        <v>620</v>
      </c>
    </row>
    <row r="312" spans="1:2" x14ac:dyDescent="0.25">
      <c r="A312" s="18">
        <v>41585</v>
      </c>
      <c r="B312" s="16">
        <v>3871</v>
      </c>
    </row>
    <row r="313" spans="1:2" x14ac:dyDescent="0.25">
      <c r="A313" s="18">
        <v>41586</v>
      </c>
      <c r="B313" s="16">
        <v>2253</v>
      </c>
    </row>
    <row r="314" spans="1:2" x14ac:dyDescent="0.25">
      <c r="A314" s="18">
        <v>41587</v>
      </c>
      <c r="B314" s="16">
        <v>359</v>
      </c>
    </row>
    <row r="315" spans="1:2" x14ac:dyDescent="0.25">
      <c r="A315" s="18">
        <v>41588</v>
      </c>
      <c r="B315" s="16">
        <v>1029</v>
      </c>
    </row>
    <row r="316" spans="1:2" x14ac:dyDescent="0.25">
      <c r="A316" s="18">
        <v>41589</v>
      </c>
      <c r="B316" s="16">
        <v>2390</v>
      </c>
    </row>
    <row r="317" spans="1:2" x14ac:dyDescent="0.25">
      <c r="A317" s="18">
        <v>41590</v>
      </c>
      <c r="B317" s="16">
        <v>421</v>
      </c>
    </row>
    <row r="318" spans="1:2" x14ac:dyDescent="0.25">
      <c r="A318" s="18">
        <v>41591</v>
      </c>
      <c r="B318" s="16">
        <v>3221</v>
      </c>
    </row>
    <row r="319" spans="1:2" x14ac:dyDescent="0.25">
      <c r="A319" s="18">
        <v>41592</v>
      </c>
      <c r="B319" s="16">
        <v>1663</v>
      </c>
    </row>
    <row r="320" spans="1:2" x14ac:dyDescent="0.25">
      <c r="A320" s="18">
        <v>41593</v>
      </c>
      <c r="B320" s="16">
        <v>129</v>
      </c>
    </row>
    <row r="321" spans="1:2" x14ac:dyDescent="0.25">
      <c r="A321" s="18">
        <v>41594</v>
      </c>
      <c r="B321" s="16">
        <v>3363</v>
      </c>
    </row>
    <row r="322" spans="1:2" x14ac:dyDescent="0.25">
      <c r="A322" s="18">
        <v>41595</v>
      </c>
      <c r="B322" s="16">
        <v>636</v>
      </c>
    </row>
    <row r="323" spans="1:2" x14ac:dyDescent="0.25">
      <c r="A323" s="18">
        <v>41596</v>
      </c>
      <c r="B323" s="16">
        <v>2332</v>
      </c>
    </row>
    <row r="324" spans="1:2" x14ac:dyDescent="0.25">
      <c r="A324" s="18">
        <v>41597</v>
      </c>
      <c r="B324" s="16">
        <v>528</v>
      </c>
    </row>
    <row r="325" spans="1:2" x14ac:dyDescent="0.25">
      <c r="A325" s="18">
        <v>41598</v>
      </c>
      <c r="B325" s="16">
        <v>1926</v>
      </c>
    </row>
    <row r="326" spans="1:2" x14ac:dyDescent="0.25">
      <c r="A326" s="18">
        <v>41599</v>
      </c>
      <c r="B326" s="16">
        <v>1957</v>
      </c>
    </row>
    <row r="327" spans="1:2" x14ac:dyDescent="0.25">
      <c r="A327" s="18">
        <v>41600</v>
      </c>
      <c r="B327" s="16">
        <v>3426</v>
      </c>
    </row>
    <row r="328" spans="1:2" x14ac:dyDescent="0.25">
      <c r="A328" s="18">
        <v>41601</v>
      </c>
      <c r="B328" s="16">
        <v>405</v>
      </c>
    </row>
    <row r="329" spans="1:2" x14ac:dyDescent="0.25">
      <c r="A329" s="18">
        <v>41602</v>
      </c>
      <c r="B329" s="16">
        <v>1055</v>
      </c>
    </row>
    <row r="330" spans="1:2" x14ac:dyDescent="0.25">
      <c r="A330" s="18">
        <v>41603</v>
      </c>
      <c r="B330" s="16">
        <v>3673</v>
      </c>
    </row>
    <row r="331" spans="1:2" x14ac:dyDescent="0.25">
      <c r="A331" s="18">
        <v>41604</v>
      </c>
      <c r="B331" s="16">
        <v>159</v>
      </c>
    </row>
    <row r="332" spans="1:2" x14ac:dyDescent="0.25">
      <c r="A332" s="18">
        <v>41605</v>
      </c>
      <c r="B332" s="16">
        <v>135</v>
      </c>
    </row>
    <row r="333" spans="1:2" x14ac:dyDescent="0.25">
      <c r="A333" s="18">
        <v>41606</v>
      </c>
      <c r="B333" s="16">
        <v>2562</v>
      </c>
    </row>
    <row r="334" spans="1:2" x14ac:dyDescent="0.25">
      <c r="A334" s="18">
        <v>41607</v>
      </c>
      <c r="B334" s="16">
        <v>481</v>
      </c>
    </row>
    <row r="335" spans="1:2" x14ac:dyDescent="0.25">
      <c r="A335" s="18">
        <v>41608</v>
      </c>
      <c r="B335" s="16">
        <v>967</v>
      </c>
    </row>
    <row r="336" spans="1:2" x14ac:dyDescent="0.25">
      <c r="A336" s="18">
        <v>41609</v>
      </c>
      <c r="B336" s="16">
        <v>794</v>
      </c>
    </row>
    <row r="337" spans="1:2" x14ac:dyDescent="0.25">
      <c r="A337" s="18">
        <v>41610</v>
      </c>
      <c r="B337" s="16">
        <v>2630</v>
      </c>
    </row>
    <row r="338" spans="1:2" x14ac:dyDescent="0.25">
      <c r="A338" s="18">
        <v>41611</v>
      </c>
      <c r="B338" s="16">
        <v>2243</v>
      </c>
    </row>
    <row r="339" spans="1:2" x14ac:dyDescent="0.25">
      <c r="A339" s="18">
        <v>41612</v>
      </c>
      <c r="B339" s="16">
        <v>3166</v>
      </c>
    </row>
    <row r="340" spans="1:2" x14ac:dyDescent="0.25">
      <c r="A340" s="18">
        <v>41613</v>
      </c>
      <c r="B340" s="16">
        <v>826</v>
      </c>
    </row>
    <row r="341" spans="1:2" x14ac:dyDescent="0.25">
      <c r="A341" s="18">
        <v>41614</v>
      </c>
      <c r="B341" s="16">
        <v>3593</v>
      </c>
    </row>
    <row r="342" spans="1:2" x14ac:dyDescent="0.25">
      <c r="A342" s="18">
        <v>41615</v>
      </c>
      <c r="B342" s="16">
        <v>3868</v>
      </c>
    </row>
    <row r="343" spans="1:2" x14ac:dyDescent="0.25">
      <c r="A343" s="18">
        <v>41616</v>
      </c>
      <c r="B343" s="16">
        <v>1541</v>
      </c>
    </row>
    <row r="344" spans="1:2" x14ac:dyDescent="0.25">
      <c r="A344" s="18">
        <v>41617</v>
      </c>
      <c r="B344" s="16">
        <v>3699</v>
      </c>
    </row>
    <row r="345" spans="1:2" x14ac:dyDescent="0.25">
      <c r="A345" s="18">
        <v>41618</v>
      </c>
      <c r="B345" s="16">
        <v>1843</v>
      </c>
    </row>
    <row r="346" spans="1:2" x14ac:dyDescent="0.25">
      <c r="A346" s="18">
        <v>41619</v>
      </c>
      <c r="B346" s="16">
        <v>3409</v>
      </c>
    </row>
    <row r="347" spans="1:2" x14ac:dyDescent="0.25">
      <c r="A347" s="18">
        <v>41620</v>
      </c>
      <c r="B347" s="16">
        <v>3001</v>
      </c>
    </row>
    <row r="348" spans="1:2" x14ac:dyDescent="0.25">
      <c r="A348" s="18">
        <v>41621</v>
      </c>
      <c r="B348" s="16">
        <v>3211</v>
      </c>
    </row>
    <row r="349" spans="1:2" x14ac:dyDescent="0.25">
      <c r="A349" s="18">
        <v>41622</v>
      </c>
      <c r="B349" s="16">
        <v>3564</v>
      </c>
    </row>
    <row r="350" spans="1:2" x14ac:dyDescent="0.25">
      <c r="A350" s="18">
        <v>41623</v>
      </c>
      <c r="B350" s="16">
        <v>145</v>
      </c>
    </row>
    <row r="351" spans="1:2" x14ac:dyDescent="0.25">
      <c r="A351" s="18">
        <v>41624</v>
      </c>
      <c r="B351" s="16">
        <v>971</v>
      </c>
    </row>
    <row r="352" spans="1:2" x14ac:dyDescent="0.25">
      <c r="A352" s="18">
        <v>41625</v>
      </c>
      <c r="B352" s="16">
        <v>2642</v>
      </c>
    </row>
    <row r="353" spans="1:2" x14ac:dyDescent="0.25">
      <c r="A353" s="18">
        <v>41626</v>
      </c>
      <c r="B353" s="16">
        <v>285</v>
      </c>
    </row>
    <row r="354" spans="1:2" x14ac:dyDescent="0.25">
      <c r="A354" s="18">
        <v>41627</v>
      </c>
      <c r="B354" s="16">
        <v>2265</v>
      </c>
    </row>
    <row r="355" spans="1:2" x14ac:dyDescent="0.25">
      <c r="A355" s="18">
        <v>41628</v>
      </c>
      <c r="B355" s="16">
        <v>3797</v>
      </c>
    </row>
    <row r="356" spans="1:2" x14ac:dyDescent="0.25">
      <c r="A356" s="18">
        <v>41629</v>
      </c>
      <c r="B356" s="16">
        <v>2485</v>
      </c>
    </row>
    <row r="357" spans="1:2" x14ac:dyDescent="0.25">
      <c r="A357" s="18">
        <v>41630</v>
      </c>
      <c r="B357" s="16">
        <v>2322</v>
      </c>
    </row>
    <row r="358" spans="1:2" x14ac:dyDescent="0.25">
      <c r="A358" s="18">
        <v>41631</v>
      </c>
      <c r="B358" s="16">
        <v>3714</v>
      </c>
    </row>
    <row r="359" spans="1:2" x14ac:dyDescent="0.25">
      <c r="A359" s="18">
        <v>41632</v>
      </c>
      <c r="B359" s="16">
        <v>105</v>
      </c>
    </row>
    <row r="360" spans="1:2" x14ac:dyDescent="0.25">
      <c r="A360" s="18">
        <v>41633</v>
      </c>
      <c r="B360" s="16">
        <v>3782</v>
      </c>
    </row>
    <row r="361" spans="1:2" x14ac:dyDescent="0.25">
      <c r="A361" s="18">
        <v>41634</v>
      </c>
      <c r="B361" s="16">
        <v>3774</v>
      </c>
    </row>
    <row r="362" spans="1:2" x14ac:dyDescent="0.25">
      <c r="A362" s="18">
        <v>41635</v>
      </c>
      <c r="B362" s="16">
        <v>3657</v>
      </c>
    </row>
    <row r="363" spans="1:2" x14ac:dyDescent="0.25">
      <c r="A363" s="18">
        <v>41636</v>
      </c>
      <c r="B363" s="16">
        <v>1939</v>
      </c>
    </row>
    <row r="364" spans="1:2" x14ac:dyDescent="0.25">
      <c r="A364" s="18">
        <v>41637</v>
      </c>
      <c r="B364" s="16">
        <v>548</v>
      </c>
    </row>
    <row r="365" spans="1:2" x14ac:dyDescent="0.25">
      <c r="A365" s="18">
        <v>41638</v>
      </c>
      <c r="B365" s="16">
        <v>785</v>
      </c>
    </row>
    <row r="366" spans="1:2" x14ac:dyDescent="0.25">
      <c r="A366" s="18">
        <v>41639</v>
      </c>
      <c r="B366" s="16">
        <v>3802</v>
      </c>
    </row>
  </sheetData>
  <dataValidations count="1">
    <dataValidation type="list" allowBlank="1" showInputMessage="1" showErrorMessage="1" sqref="H1" xr:uid="{00000000-0002-0000-0600-000000000000}">
      <formula1>"Jan,Feb,Mar,Apr,May,Jun,Jul,Aug,Sep,Oct,Nov,Dec"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J366"/>
  <sheetViews>
    <sheetView zoomScale="130" zoomScaleNormal="130" workbookViewId="0">
      <selection activeCell="F2" sqref="F2"/>
    </sheetView>
  </sheetViews>
  <sheetFormatPr defaultRowHeight="15" x14ac:dyDescent="0.25"/>
  <cols>
    <col min="1" max="1" width="10.140625" bestFit="1" customWidth="1"/>
    <col min="5" max="5" width="17.28515625" customWidth="1"/>
    <col min="6" max="6" width="9.42578125" bestFit="1" customWidth="1"/>
    <col min="8" max="8" width="11.28515625" bestFit="1" customWidth="1"/>
    <col min="9" max="9" width="10.28515625" bestFit="1" customWidth="1"/>
    <col min="10" max="10" width="10.42578125" bestFit="1" customWidth="1"/>
    <col min="12" max="12" width="10.42578125" bestFit="1" customWidth="1"/>
  </cols>
  <sheetData>
    <row r="1" spans="1:10" x14ac:dyDescent="0.25">
      <c r="A1" s="22" t="s">
        <v>202</v>
      </c>
      <c r="B1" s="22" t="s">
        <v>242</v>
      </c>
      <c r="E1" s="25" t="s">
        <v>262</v>
      </c>
      <c r="F1" s="22" t="s">
        <v>242</v>
      </c>
    </row>
    <row r="2" spans="1:10" x14ac:dyDescent="0.25">
      <c r="A2" s="18">
        <v>41275</v>
      </c>
      <c r="B2" s="16">
        <v>1712</v>
      </c>
      <c r="E2" s="18">
        <v>41279</v>
      </c>
      <c r="F2" s="20">
        <f>VLOOKUP(EDATE($E$2,ROW(A1)-1),$A:$B,2,0)</f>
        <v>567</v>
      </c>
      <c r="H2" s="26"/>
      <c r="J2" s="27"/>
    </row>
    <row r="3" spans="1:10" x14ac:dyDescent="0.25">
      <c r="A3" s="18">
        <v>41276</v>
      </c>
      <c r="B3" s="16">
        <v>828</v>
      </c>
      <c r="E3" s="16" t="s">
        <v>244</v>
      </c>
      <c r="F3" s="20">
        <f t="shared" ref="F3:F13" si="0">VLOOKUP(EDATE($E$2,ROW(A2)-1),$A:$B,2,0)</f>
        <v>374</v>
      </c>
      <c r="H3" s="26"/>
      <c r="J3" s="27"/>
    </row>
    <row r="4" spans="1:10" x14ac:dyDescent="0.25">
      <c r="A4" s="18">
        <v>41277</v>
      </c>
      <c r="B4" s="16">
        <v>283</v>
      </c>
      <c r="E4" s="16" t="s">
        <v>245</v>
      </c>
      <c r="F4" s="20">
        <f t="shared" si="0"/>
        <v>3310</v>
      </c>
      <c r="H4" s="26"/>
      <c r="J4" s="27"/>
    </row>
    <row r="5" spans="1:10" x14ac:dyDescent="0.25">
      <c r="A5" s="18">
        <v>41278</v>
      </c>
      <c r="B5" s="16">
        <v>855</v>
      </c>
      <c r="E5" s="16" t="s">
        <v>246</v>
      </c>
      <c r="F5" s="20">
        <f t="shared" si="0"/>
        <v>1818</v>
      </c>
      <c r="H5" s="26"/>
      <c r="J5" s="27"/>
    </row>
    <row r="6" spans="1:10" x14ac:dyDescent="0.25">
      <c r="A6" s="18">
        <v>41279</v>
      </c>
      <c r="B6" s="16">
        <v>567</v>
      </c>
      <c r="E6" s="16" t="s">
        <v>247</v>
      </c>
      <c r="F6" s="20">
        <f t="shared" si="0"/>
        <v>3183</v>
      </c>
      <c r="H6" s="26"/>
      <c r="J6" s="27"/>
    </row>
    <row r="7" spans="1:10" x14ac:dyDescent="0.25">
      <c r="A7" s="18">
        <v>41280</v>
      </c>
      <c r="B7" s="16">
        <v>2704</v>
      </c>
      <c r="E7" s="16" t="s">
        <v>248</v>
      </c>
      <c r="F7" s="20">
        <f t="shared" si="0"/>
        <v>3384</v>
      </c>
      <c r="H7" s="26"/>
      <c r="J7" s="27"/>
    </row>
    <row r="8" spans="1:10" x14ac:dyDescent="0.25">
      <c r="A8" s="18">
        <v>41281</v>
      </c>
      <c r="B8" s="16">
        <v>380</v>
      </c>
      <c r="E8" s="16" t="s">
        <v>249</v>
      </c>
      <c r="F8" s="20">
        <f t="shared" si="0"/>
        <v>355</v>
      </c>
      <c r="H8" s="26"/>
      <c r="J8" s="27"/>
    </row>
    <row r="9" spans="1:10" x14ac:dyDescent="0.25">
      <c r="A9" s="18">
        <v>41282</v>
      </c>
      <c r="B9" s="16">
        <v>1464</v>
      </c>
      <c r="E9" s="16" t="s">
        <v>250</v>
      </c>
      <c r="F9" s="20">
        <f t="shared" si="0"/>
        <v>2440</v>
      </c>
      <c r="H9" s="26"/>
      <c r="J9" s="27"/>
    </row>
    <row r="10" spans="1:10" x14ac:dyDescent="0.25">
      <c r="A10" s="18">
        <v>41283</v>
      </c>
      <c r="B10" s="16">
        <v>3373</v>
      </c>
      <c r="E10" s="16" t="s">
        <v>251</v>
      </c>
      <c r="F10" s="20">
        <f t="shared" si="0"/>
        <v>1679</v>
      </c>
      <c r="H10" s="26"/>
      <c r="J10" s="27"/>
    </row>
    <row r="11" spans="1:10" x14ac:dyDescent="0.25">
      <c r="A11" s="18">
        <v>41284</v>
      </c>
      <c r="B11" s="16">
        <v>471</v>
      </c>
      <c r="E11" s="16" t="s">
        <v>252</v>
      </c>
      <c r="F11" s="20">
        <f t="shared" si="0"/>
        <v>1515</v>
      </c>
      <c r="H11" s="26"/>
      <c r="J11" s="27"/>
    </row>
    <row r="12" spans="1:10" x14ac:dyDescent="0.25">
      <c r="A12" s="18">
        <v>41285</v>
      </c>
      <c r="B12" s="16">
        <v>1138</v>
      </c>
      <c r="E12" s="16" t="s">
        <v>253</v>
      </c>
      <c r="F12" s="20">
        <f t="shared" si="0"/>
        <v>1597</v>
      </c>
      <c r="H12" s="26"/>
      <c r="J12" s="27"/>
    </row>
    <row r="13" spans="1:10" x14ac:dyDescent="0.25">
      <c r="A13" s="18">
        <v>41286</v>
      </c>
      <c r="B13" s="16">
        <v>2449</v>
      </c>
      <c r="E13" s="16" t="s">
        <v>263</v>
      </c>
      <c r="F13" s="20">
        <f t="shared" si="0"/>
        <v>826</v>
      </c>
      <c r="H13" s="26"/>
      <c r="J13" s="27"/>
    </row>
    <row r="14" spans="1:10" x14ac:dyDescent="0.25">
      <c r="A14" s="18">
        <v>41287</v>
      </c>
      <c r="B14" s="16">
        <v>1777</v>
      </c>
    </row>
    <row r="15" spans="1:10" x14ac:dyDescent="0.25">
      <c r="A15" s="18">
        <v>41288</v>
      </c>
      <c r="B15" s="16">
        <v>3379</v>
      </c>
      <c r="E15" t="s">
        <v>264</v>
      </c>
    </row>
    <row r="16" spans="1:10" x14ac:dyDescent="0.25">
      <c r="A16" s="18">
        <v>41289</v>
      </c>
      <c r="B16" s="16">
        <v>782</v>
      </c>
    </row>
    <row r="17" spans="1:5" x14ac:dyDescent="0.25">
      <c r="A17" s="18">
        <v>41290</v>
      </c>
      <c r="B17" s="16">
        <v>262</v>
      </c>
    </row>
    <row r="18" spans="1:5" x14ac:dyDescent="0.25">
      <c r="A18" s="18">
        <v>41291</v>
      </c>
      <c r="B18" s="16">
        <v>827</v>
      </c>
    </row>
    <row r="19" spans="1:5" x14ac:dyDescent="0.25">
      <c r="A19" s="18">
        <v>41292</v>
      </c>
      <c r="B19" s="16">
        <v>1266</v>
      </c>
    </row>
    <row r="20" spans="1:5" x14ac:dyDescent="0.25">
      <c r="A20" s="18">
        <v>41293</v>
      </c>
      <c r="B20" s="16">
        <v>3061</v>
      </c>
    </row>
    <row r="21" spans="1:5" x14ac:dyDescent="0.25">
      <c r="A21" s="18">
        <v>41294</v>
      </c>
      <c r="B21" s="16">
        <v>393</v>
      </c>
    </row>
    <row r="22" spans="1:5" x14ac:dyDescent="0.25">
      <c r="A22" s="18">
        <v>41295</v>
      </c>
      <c r="B22" s="16">
        <v>1105</v>
      </c>
    </row>
    <row r="23" spans="1:5" x14ac:dyDescent="0.25">
      <c r="A23" s="18">
        <v>41296</v>
      </c>
      <c r="B23" s="16">
        <v>1693</v>
      </c>
    </row>
    <row r="24" spans="1:5" x14ac:dyDescent="0.25">
      <c r="A24" s="18">
        <v>41297</v>
      </c>
      <c r="B24" s="16">
        <v>254</v>
      </c>
    </row>
    <row r="25" spans="1:5" x14ac:dyDescent="0.25">
      <c r="A25" s="18">
        <v>41298</v>
      </c>
      <c r="B25" s="16">
        <v>3955</v>
      </c>
      <c r="E25" s="27"/>
    </row>
    <row r="26" spans="1:5" x14ac:dyDescent="0.25">
      <c r="A26" s="18">
        <v>41299</v>
      </c>
      <c r="B26" s="16">
        <v>2632</v>
      </c>
      <c r="E26" s="27"/>
    </row>
    <row r="27" spans="1:5" x14ac:dyDescent="0.25">
      <c r="A27" s="18">
        <v>41300</v>
      </c>
      <c r="B27" s="16">
        <v>26</v>
      </c>
      <c r="E27" s="27"/>
    </row>
    <row r="28" spans="1:5" x14ac:dyDescent="0.25">
      <c r="A28" s="18">
        <v>41301</v>
      </c>
      <c r="B28" s="16">
        <v>955</v>
      </c>
      <c r="E28" s="27"/>
    </row>
    <row r="29" spans="1:5" x14ac:dyDescent="0.25">
      <c r="A29" s="18">
        <v>41302</v>
      </c>
      <c r="B29" s="16">
        <v>2926</v>
      </c>
      <c r="E29" s="27"/>
    </row>
    <row r="30" spans="1:5" x14ac:dyDescent="0.25">
      <c r="A30" s="18">
        <v>41303</v>
      </c>
      <c r="B30" s="16">
        <v>3200</v>
      </c>
      <c r="E30" s="27"/>
    </row>
    <row r="31" spans="1:5" x14ac:dyDescent="0.25">
      <c r="A31" s="18">
        <v>41304</v>
      </c>
      <c r="B31" s="16">
        <v>3622</v>
      </c>
    </row>
    <row r="32" spans="1:5" x14ac:dyDescent="0.25">
      <c r="A32" s="18">
        <v>41305</v>
      </c>
      <c r="B32" s="16">
        <v>809</v>
      </c>
    </row>
    <row r="33" spans="1:2" x14ac:dyDescent="0.25">
      <c r="A33" s="18">
        <v>41306</v>
      </c>
      <c r="B33" s="16">
        <v>2980</v>
      </c>
    </row>
    <row r="34" spans="1:2" x14ac:dyDescent="0.25">
      <c r="A34" s="18">
        <v>41307</v>
      </c>
      <c r="B34" s="16">
        <v>2649</v>
      </c>
    </row>
    <row r="35" spans="1:2" x14ac:dyDescent="0.25">
      <c r="A35" s="18">
        <v>41308</v>
      </c>
      <c r="B35" s="16">
        <v>816</v>
      </c>
    </row>
    <row r="36" spans="1:2" x14ac:dyDescent="0.25">
      <c r="A36" s="18">
        <v>41309</v>
      </c>
      <c r="B36" s="16">
        <v>3495</v>
      </c>
    </row>
    <row r="37" spans="1:2" x14ac:dyDescent="0.25">
      <c r="A37" s="18">
        <v>41310</v>
      </c>
      <c r="B37" s="16">
        <v>374</v>
      </c>
    </row>
    <row r="38" spans="1:2" x14ac:dyDescent="0.25">
      <c r="A38" s="18">
        <v>41311</v>
      </c>
      <c r="B38" s="16">
        <v>1768</v>
      </c>
    </row>
    <row r="39" spans="1:2" x14ac:dyDescent="0.25">
      <c r="A39" s="18">
        <v>41312</v>
      </c>
      <c r="B39" s="16">
        <v>3117</v>
      </c>
    </row>
    <row r="40" spans="1:2" x14ac:dyDescent="0.25">
      <c r="A40" s="18">
        <v>41313</v>
      </c>
      <c r="B40" s="16">
        <v>384</v>
      </c>
    </row>
    <row r="41" spans="1:2" x14ac:dyDescent="0.25">
      <c r="A41" s="18">
        <v>41314</v>
      </c>
      <c r="B41" s="16">
        <v>2677</v>
      </c>
    </row>
    <row r="42" spans="1:2" x14ac:dyDescent="0.25">
      <c r="A42" s="18">
        <v>41315</v>
      </c>
      <c r="B42" s="16">
        <v>2615</v>
      </c>
    </row>
    <row r="43" spans="1:2" x14ac:dyDescent="0.25">
      <c r="A43" s="18">
        <v>41316</v>
      </c>
      <c r="B43" s="16">
        <v>3518</v>
      </c>
    </row>
    <row r="44" spans="1:2" x14ac:dyDescent="0.25">
      <c r="A44" s="18">
        <v>41317</v>
      </c>
      <c r="B44" s="16">
        <v>431</v>
      </c>
    </row>
    <row r="45" spans="1:2" x14ac:dyDescent="0.25">
      <c r="A45" s="18">
        <v>41318</v>
      </c>
      <c r="B45" s="16">
        <v>782</v>
      </c>
    </row>
    <row r="46" spans="1:2" x14ac:dyDescent="0.25">
      <c r="A46" s="18">
        <v>41319</v>
      </c>
      <c r="B46" s="16">
        <v>3587</v>
      </c>
    </row>
    <row r="47" spans="1:2" x14ac:dyDescent="0.25">
      <c r="A47" s="18">
        <v>41320</v>
      </c>
      <c r="B47" s="16">
        <v>3199</v>
      </c>
    </row>
    <row r="48" spans="1:2" x14ac:dyDescent="0.25">
      <c r="A48" s="18">
        <v>41321</v>
      </c>
      <c r="B48" s="16">
        <v>2461</v>
      </c>
    </row>
    <row r="49" spans="1:2" x14ac:dyDescent="0.25">
      <c r="A49" s="18">
        <v>41322</v>
      </c>
      <c r="B49" s="16">
        <v>206</v>
      </c>
    </row>
    <row r="50" spans="1:2" x14ac:dyDescent="0.25">
      <c r="A50" s="18">
        <v>41323</v>
      </c>
      <c r="B50" s="16">
        <v>2422</v>
      </c>
    </row>
    <row r="51" spans="1:2" x14ac:dyDescent="0.25">
      <c r="A51" s="18">
        <v>41324</v>
      </c>
      <c r="B51" s="16">
        <v>3908</v>
      </c>
    </row>
    <row r="52" spans="1:2" x14ac:dyDescent="0.25">
      <c r="A52" s="18">
        <v>41325</v>
      </c>
      <c r="B52" s="16">
        <v>3010</v>
      </c>
    </row>
    <row r="53" spans="1:2" x14ac:dyDescent="0.25">
      <c r="A53" s="18">
        <v>41326</v>
      </c>
      <c r="B53" s="16">
        <v>1264</v>
      </c>
    </row>
    <row r="54" spans="1:2" x14ac:dyDescent="0.25">
      <c r="A54" s="18">
        <v>41327</v>
      </c>
      <c r="B54" s="16">
        <v>3731</v>
      </c>
    </row>
    <row r="55" spans="1:2" x14ac:dyDescent="0.25">
      <c r="A55" s="18">
        <v>41328</v>
      </c>
      <c r="B55" s="16">
        <v>1009</v>
      </c>
    </row>
    <row r="56" spans="1:2" x14ac:dyDescent="0.25">
      <c r="A56" s="18">
        <v>41329</v>
      </c>
      <c r="B56" s="16">
        <v>1493</v>
      </c>
    </row>
    <row r="57" spans="1:2" x14ac:dyDescent="0.25">
      <c r="A57" s="18">
        <v>41330</v>
      </c>
      <c r="B57" s="16">
        <v>574</v>
      </c>
    </row>
    <row r="58" spans="1:2" x14ac:dyDescent="0.25">
      <c r="A58" s="18">
        <v>41331</v>
      </c>
      <c r="B58" s="16">
        <v>3584</v>
      </c>
    </row>
    <row r="59" spans="1:2" x14ac:dyDescent="0.25">
      <c r="A59" s="18">
        <v>41332</v>
      </c>
      <c r="B59" s="16">
        <v>2293</v>
      </c>
    </row>
    <row r="60" spans="1:2" x14ac:dyDescent="0.25">
      <c r="A60" s="18">
        <v>41333</v>
      </c>
      <c r="B60" s="16">
        <v>2954</v>
      </c>
    </row>
    <row r="61" spans="1:2" x14ac:dyDescent="0.25">
      <c r="A61" s="18">
        <v>41334</v>
      </c>
      <c r="B61" s="16">
        <v>2992</v>
      </c>
    </row>
    <row r="62" spans="1:2" x14ac:dyDescent="0.25">
      <c r="A62" s="18">
        <v>41335</v>
      </c>
      <c r="B62" s="16">
        <v>1028</v>
      </c>
    </row>
    <row r="63" spans="1:2" x14ac:dyDescent="0.25">
      <c r="A63" s="18">
        <v>41336</v>
      </c>
      <c r="B63" s="16">
        <v>2415</v>
      </c>
    </row>
    <row r="64" spans="1:2" x14ac:dyDescent="0.25">
      <c r="A64" s="18">
        <v>41337</v>
      </c>
      <c r="B64" s="16">
        <v>3425</v>
      </c>
    </row>
    <row r="65" spans="1:2" x14ac:dyDescent="0.25">
      <c r="A65" s="18">
        <v>41338</v>
      </c>
      <c r="B65" s="16">
        <v>3310</v>
      </c>
    </row>
    <row r="66" spans="1:2" x14ac:dyDescent="0.25">
      <c r="A66" s="18">
        <v>41339</v>
      </c>
      <c r="B66" s="16">
        <v>3138</v>
      </c>
    </row>
    <row r="67" spans="1:2" x14ac:dyDescent="0.25">
      <c r="A67" s="18">
        <v>41340</v>
      </c>
      <c r="B67" s="16">
        <v>862</v>
      </c>
    </row>
    <row r="68" spans="1:2" x14ac:dyDescent="0.25">
      <c r="A68" s="18">
        <v>41341</v>
      </c>
      <c r="B68" s="16">
        <v>1350</v>
      </c>
    </row>
    <row r="69" spans="1:2" x14ac:dyDescent="0.25">
      <c r="A69" s="18">
        <v>41342</v>
      </c>
      <c r="B69" s="16">
        <v>539</v>
      </c>
    </row>
    <row r="70" spans="1:2" x14ac:dyDescent="0.25">
      <c r="A70" s="18">
        <v>41343</v>
      </c>
      <c r="B70" s="16">
        <v>703</v>
      </c>
    </row>
    <row r="71" spans="1:2" x14ac:dyDescent="0.25">
      <c r="A71" s="18">
        <v>41344</v>
      </c>
      <c r="B71" s="16">
        <v>3702</v>
      </c>
    </row>
    <row r="72" spans="1:2" x14ac:dyDescent="0.25">
      <c r="A72" s="18">
        <v>41345</v>
      </c>
      <c r="B72" s="16">
        <v>1754</v>
      </c>
    </row>
    <row r="73" spans="1:2" x14ac:dyDescent="0.25">
      <c r="A73" s="18">
        <v>41346</v>
      </c>
      <c r="B73" s="16">
        <v>1842</v>
      </c>
    </row>
    <row r="74" spans="1:2" x14ac:dyDescent="0.25">
      <c r="A74" s="18">
        <v>41347</v>
      </c>
      <c r="B74" s="16">
        <v>44</v>
      </c>
    </row>
    <row r="75" spans="1:2" x14ac:dyDescent="0.25">
      <c r="A75" s="18">
        <v>41348</v>
      </c>
      <c r="B75" s="16">
        <v>3945</v>
      </c>
    </row>
    <row r="76" spans="1:2" x14ac:dyDescent="0.25">
      <c r="A76" s="18">
        <v>41349</v>
      </c>
      <c r="B76" s="16">
        <v>1175</v>
      </c>
    </row>
    <row r="77" spans="1:2" x14ac:dyDescent="0.25">
      <c r="A77" s="18">
        <v>41350</v>
      </c>
      <c r="B77" s="16">
        <v>3375</v>
      </c>
    </row>
    <row r="78" spans="1:2" x14ac:dyDescent="0.25">
      <c r="A78" s="18">
        <v>41351</v>
      </c>
      <c r="B78" s="16">
        <v>248</v>
      </c>
    </row>
    <row r="79" spans="1:2" x14ac:dyDescent="0.25">
      <c r="A79" s="18">
        <v>41352</v>
      </c>
      <c r="B79" s="16">
        <v>624</v>
      </c>
    </row>
    <row r="80" spans="1:2" x14ac:dyDescent="0.25">
      <c r="A80" s="18">
        <v>41353</v>
      </c>
      <c r="B80" s="16">
        <v>1024</v>
      </c>
    </row>
    <row r="81" spans="1:2" x14ac:dyDescent="0.25">
      <c r="A81" s="18">
        <v>41354</v>
      </c>
      <c r="B81" s="16">
        <v>2788</v>
      </c>
    </row>
    <row r="82" spans="1:2" x14ac:dyDescent="0.25">
      <c r="A82" s="18">
        <v>41355</v>
      </c>
      <c r="B82" s="16">
        <v>3295</v>
      </c>
    </row>
    <row r="83" spans="1:2" x14ac:dyDescent="0.25">
      <c r="A83" s="18">
        <v>41356</v>
      </c>
      <c r="B83" s="16">
        <v>1702</v>
      </c>
    </row>
    <row r="84" spans="1:2" x14ac:dyDescent="0.25">
      <c r="A84" s="18">
        <v>41357</v>
      </c>
      <c r="B84" s="16">
        <v>852</v>
      </c>
    </row>
    <row r="85" spans="1:2" x14ac:dyDescent="0.25">
      <c r="A85" s="18">
        <v>41358</v>
      </c>
      <c r="B85" s="16">
        <v>3265</v>
      </c>
    </row>
    <row r="86" spans="1:2" x14ac:dyDescent="0.25">
      <c r="A86" s="18">
        <v>41359</v>
      </c>
      <c r="B86" s="16">
        <v>3342</v>
      </c>
    </row>
    <row r="87" spans="1:2" x14ac:dyDescent="0.25">
      <c r="A87" s="18">
        <v>41360</v>
      </c>
      <c r="B87" s="16">
        <v>3521</v>
      </c>
    </row>
    <row r="88" spans="1:2" x14ac:dyDescent="0.25">
      <c r="A88" s="18">
        <v>41361</v>
      </c>
      <c r="B88" s="16">
        <v>1991</v>
      </c>
    </row>
    <row r="89" spans="1:2" x14ac:dyDescent="0.25">
      <c r="A89" s="18">
        <v>41362</v>
      </c>
      <c r="B89" s="16">
        <v>1224</v>
      </c>
    </row>
    <row r="90" spans="1:2" x14ac:dyDescent="0.25">
      <c r="A90" s="18">
        <v>41363</v>
      </c>
      <c r="B90" s="16">
        <v>3168</v>
      </c>
    </row>
    <row r="91" spans="1:2" x14ac:dyDescent="0.25">
      <c r="A91" s="18">
        <v>41364</v>
      </c>
      <c r="B91" s="16">
        <v>3414</v>
      </c>
    </row>
    <row r="92" spans="1:2" x14ac:dyDescent="0.25">
      <c r="A92" s="18">
        <v>41365</v>
      </c>
      <c r="B92" s="16">
        <v>3948</v>
      </c>
    </row>
    <row r="93" spans="1:2" x14ac:dyDescent="0.25">
      <c r="A93" s="18">
        <v>41366</v>
      </c>
      <c r="B93" s="16">
        <v>2727</v>
      </c>
    </row>
    <row r="94" spans="1:2" x14ac:dyDescent="0.25">
      <c r="A94" s="18">
        <v>41367</v>
      </c>
      <c r="B94" s="16">
        <v>3323</v>
      </c>
    </row>
    <row r="95" spans="1:2" x14ac:dyDescent="0.25">
      <c r="A95" s="18">
        <v>41368</v>
      </c>
      <c r="B95" s="16">
        <v>1467</v>
      </c>
    </row>
    <row r="96" spans="1:2" x14ac:dyDescent="0.25">
      <c r="A96" s="18">
        <v>41369</v>
      </c>
      <c r="B96" s="16">
        <v>1818</v>
      </c>
    </row>
    <row r="97" spans="1:2" x14ac:dyDescent="0.25">
      <c r="A97" s="18">
        <v>41370</v>
      </c>
      <c r="B97" s="16">
        <v>219</v>
      </c>
    </row>
    <row r="98" spans="1:2" x14ac:dyDescent="0.25">
      <c r="A98" s="18">
        <v>41371</v>
      </c>
      <c r="B98" s="16">
        <v>3471</v>
      </c>
    </row>
    <row r="99" spans="1:2" x14ac:dyDescent="0.25">
      <c r="A99" s="18">
        <v>41372</v>
      </c>
      <c r="B99" s="16">
        <v>870</v>
      </c>
    </row>
    <row r="100" spans="1:2" x14ac:dyDescent="0.25">
      <c r="A100" s="18">
        <v>41373</v>
      </c>
      <c r="B100" s="16">
        <v>2433</v>
      </c>
    </row>
    <row r="101" spans="1:2" x14ac:dyDescent="0.25">
      <c r="A101" s="18">
        <v>41374</v>
      </c>
      <c r="B101" s="16">
        <v>217</v>
      </c>
    </row>
    <row r="102" spans="1:2" x14ac:dyDescent="0.25">
      <c r="A102" s="18">
        <v>41375</v>
      </c>
      <c r="B102" s="16">
        <v>40</v>
      </c>
    </row>
    <row r="103" spans="1:2" x14ac:dyDescent="0.25">
      <c r="A103" s="18">
        <v>41376</v>
      </c>
      <c r="B103" s="16">
        <v>3559</v>
      </c>
    </row>
    <row r="104" spans="1:2" x14ac:dyDescent="0.25">
      <c r="A104" s="18">
        <v>41377</v>
      </c>
      <c r="B104" s="16">
        <v>148</v>
      </c>
    </row>
    <row r="105" spans="1:2" x14ac:dyDescent="0.25">
      <c r="A105" s="18">
        <v>41378</v>
      </c>
      <c r="B105" s="16">
        <v>1128</v>
      </c>
    </row>
    <row r="106" spans="1:2" x14ac:dyDescent="0.25">
      <c r="A106" s="18">
        <v>41379</v>
      </c>
      <c r="B106" s="16">
        <v>954</v>
      </c>
    </row>
    <row r="107" spans="1:2" x14ac:dyDescent="0.25">
      <c r="A107" s="18">
        <v>41380</v>
      </c>
      <c r="B107" s="16">
        <v>868</v>
      </c>
    </row>
    <row r="108" spans="1:2" x14ac:dyDescent="0.25">
      <c r="A108" s="18">
        <v>41381</v>
      </c>
      <c r="B108" s="16">
        <v>517</v>
      </c>
    </row>
    <row r="109" spans="1:2" x14ac:dyDescent="0.25">
      <c r="A109" s="18">
        <v>41382</v>
      </c>
      <c r="B109" s="16">
        <v>3392</v>
      </c>
    </row>
    <row r="110" spans="1:2" x14ac:dyDescent="0.25">
      <c r="A110" s="18">
        <v>41383</v>
      </c>
      <c r="B110" s="16">
        <v>3140</v>
      </c>
    </row>
    <row r="111" spans="1:2" x14ac:dyDescent="0.25">
      <c r="A111" s="18">
        <v>41384</v>
      </c>
      <c r="B111" s="16">
        <v>2661</v>
      </c>
    </row>
    <row r="112" spans="1:2" x14ac:dyDescent="0.25">
      <c r="A112" s="18">
        <v>41385</v>
      </c>
      <c r="B112" s="16">
        <v>1887</v>
      </c>
    </row>
    <row r="113" spans="1:2" x14ac:dyDescent="0.25">
      <c r="A113" s="18">
        <v>41386</v>
      </c>
      <c r="B113" s="16">
        <v>745</v>
      </c>
    </row>
    <row r="114" spans="1:2" x14ac:dyDescent="0.25">
      <c r="A114" s="18">
        <v>41387</v>
      </c>
      <c r="B114" s="16">
        <v>1678</v>
      </c>
    </row>
    <row r="115" spans="1:2" x14ac:dyDescent="0.25">
      <c r="A115" s="18">
        <v>41388</v>
      </c>
      <c r="B115" s="16">
        <v>1255</v>
      </c>
    </row>
    <row r="116" spans="1:2" x14ac:dyDescent="0.25">
      <c r="A116" s="18">
        <v>41389</v>
      </c>
      <c r="B116" s="16">
        <v>1677</v>
      </c>
    </row>
    <row r="117" spans="1:2" x14ac:dyDescent="0.25">
      <c r="A117" s="18">
        <v>41390</v>
      </c>
      <c r="B117" s="16">
        <v>1874</v>
      </c>
    </row>
    <row r="118" spans="1:2" x14ac:dyDescent="0.25">
      <c r="A118" s="18">
        <v>41391</v>
      </c>
      <c r="B118" s="16">
        <v>2919</v>
      </c>
    </row>
    <row r="119" spans="1:2" x14ac:dyDescent="0.25">
      <c r="A119" s="18">
        <v>41392</v>
      </c>
      <c r="B119" s="16">
        <v>3202</v>
      </c>
    </row>
    <row r="120" spans="1:2" x14ac:dyDescent="0.25">
      <c r="A120" s="18">
        <v>41393</v>
      </c>
      <c r="B120" s="16">
        <v>830</v>
      </c>
    </row>
    <row r="121" spans="1:2" x14ac:dyDescent="0.25">
      <c r="A121" s="18">
        <v>41394</v>
      </c>
      <c r="B121" s="16">
        <v>3129</v>
      </c>
    </row>
    <row r="122" spans="1:2" x14ac:dyDescent="0.25">
      <c r="A122" s="18">
        <v>41395</v>
      </c>
      <c r="B122" s="16">
        <v>2008</v>
      </c>
    </row>
    <row r="123" spans="1:2" x14ac:dyDescent="0.25">
      <c r="A123" s="18">
        <v>41396</v>
      </c>
      <c r="B123" s="16">
        <v>3388</v>
      </c>
    </row>
    <row r="124" spans="1:2" x14ac:dyDescent="0.25">
      <c r="A124" s="18">
        <v>41397</v>
      </c>
      <c r="B124" s="16">
        <v>597</v>
      </c>
    </row>
    <row r="125" spans="1:2" x14ac:dyDescent="0.25">
      <c r="A125" s="18">
        <v>41398</v>
      </c>
      <c r="B125" s="16">
        <v>3391</v>
      </c>
    </row>
    <row r="126" spans="1:2" x14ac:dyDescent="0.25">
      <c r="A126" s="18">
        <v>41399</v>
      </c>
      <c r="B126" s="16">
        <v>3183</v>
      </c>
    </row>
    <row r="127" spans="1:2" x14ac:dyDescent="0.25">
      <c r="A127" s="18">
        <v>41400</v>
      </c>
      <c r="B127" s="16">
        <v>3517</v>
      </c>
    </row>
    <row r="128" spans="1:2" x14ac:dyDescent="0.25">
      <c r="A128" s="18">
        <v>41401</v>
      </c>
      <c r="B128" s="16">
        <v>1499</v>
      </c>
    </row>
    <row r="129" spans="1:2" x14ac:dyDescent="0.25">
      <c r="A129" s="18">
        <v>41402</v>
      </c>
      <c r="B129" s="16">
        <v>1956</v>
      </c>
    </row>
    <row r="130" spans="1:2" x14ac:dyDescent="0.25">
      <c r="A130" s="18">
        <v>41403</v>
      </c>
      <c r="B130" s="16">
        <v>144</v>
      </c>
    </row>
    <row r="131" spans="1:2" x14ac:dyDescent="0.25">
      <c r="A131" s="18">
        <v>41404</v>
      </c>
      <c r="B131" s="16">
        <v>3844</v>
      </c>
    </row>
    <row r="132" spans="1:2" x14ac:dyDescent="0.25">
      <c r="A132" s="18">
        <v>41405</v>
      </c>
      <c r="B132" s="16">
        <v>2692</v>
      </c>
    </row>
    <row r="133" spans="1:2" x14ac:dyDescent="0.25">
      <c r="A133" s="18">
        <v>41406</v>
      </c>
      <c r="B133" s="16">
        <v>3016</v>
      </c>
    </row>
    <row r="134" spans="1:2" x14ac:dyDescent="0.25">
      <c r="A134" s="18">
        <v>41407</v>
      </c>
      <c r="B134" s="16">
        <v>149</v>
      </c>
    </row>
    <row r="135" spans="1:2" x14ac:dyDescent="0.25">
      <c r="A135" s="18">
        <v>41408</v>
      </c>
      <c r="B135" s="16">
        <v>2899</v>
      </c>
    </row>
    <row r="136" spans="1:2" x14ac:dyDescent="0.25">
      <c r="A136" s="18">
        <v>41409</v>
      </c>
      <c r="B136" s="16">
        <v>1505</v>
      </c>
    </row>
    <row r="137" spans="1:2" x14ac:dyDescent="0.25">
      <c r="A137" s="18">
        <v>41410</v>
      </c>
      <c r="B137" s="16">
        <v>674</v>
      </c>
    </row>
    <row r="138" spans="1:2" x14ac:dyDescent="0.25">
      <c r="A138" s="18">
        <v>41411</v>
      </c>
      <c r="B138" s="16">
        <v>115</v>
      </c>
    </row>
    <row r="139" spans="1:2" x14ac:dyDescent="0.25">
      <c r="A139" s="18">
        <v>41412</v>
      </c>
      <c r="B139" s="16">
        <v>1566</v>
      </c>
    </row>
    <row r="140" spans="1:2" x14ac:dyDescent="0.25">
      <c r="A140" s="18">
        <v>41413</v>
      </c>
      <c r="B140" s="16">
        <v>3583</v>
      </c>
    </row>
    <row r="141" spans="1:2" x14ac:dyDescent="0.25">
      <c r="A141" s="18">
        <v>41414</v>
      </c>
      <c r="B141" s="16">
        <v>2704</v>
      </c>
    </row>
    <row r="142" spans="1:2" x14ac:dyDescent="0.25">
      <c r="A142" s="18">
        <v>41415</v>
      </c>
      <c r="B142" s="16">
        <v>2764</v>
      </c>
    </row>
    <row r="143" spans="1:2" x14ac:dyDescent="0.25">
      <c r="A143" s="18">
        <v>41416</v>
      </c>
      <c r="B143" s="16">
        <v>2881</v>
      </c>
    </row>
    <row r="144" spans="1:2" x14ac:dyDescent="0.25">
      <c r="A144" s="18">
        <v>41417</v>
      </c>
      <c r="B144" s="16">
        <v>865</v>
      </c>
    </row>
    <row r="145" spans="1:2" x14ac:dyDescent="0.25">
      <c r="A145" s="18">
        <v>41418</v>
      </c>
      <c r="B145" s="16">
        <v>1644</v>
      </c>
    </row>
    <row r="146" spans="1:2" x14ac:dyDescent="0.25">
      <c r="A146" s="18">
        <v>41419</v>
      </c>
      <c r="B146" s="16">
        <v>2459</v>
      </c>
    </row>
    <row r="147" spans="1:2" x14ac:dyDescent="0.25">
      <c r="A147" s="18">
        <v>41420</v>
      </c>
      <c r="B147" s="16">
        <v>325</v>
      </c>
    </row>
    <row r="148" spans="1:2" x14ac:dyDescent="0.25">
      <c r="A148" s="18">
        <v>41421</v>
      </c>
      <c r="B148" s="16">
        <v>2439</v>
      </c>
    </row>
    <row r="149" spans="1:2" x14ac:dyDescent="0.25">
      <c r="A149" s="18">
        <v>41422</v>
      </c>
      <c r="B149" s="16">
        <v>1746</v>
      </c>
    </row>
    <row r="150" spans="1:2" x14ac:dyDescent="0.25">
      <c r="A150" s="18">
        <v>41423</v>
      </c>
      <c r="B150" s="16">
        <v>1543</v>
      </c>
    </row>
    <row r="151" spans="1:2" x14ac:dyDescent="0.25">
      <c r="A151" s="18">
        <v>41424</v>
      </c>
      <c r="B151" s="16">
        <v>3781</v>
      </c>
    </row>
    <row r="152" spans="1:2" x14ac:dyDescent="0.25">
      <c r="A152" s="18">
        <v>41425</v>
      </c>
      <c r="B152" s="16">
        <v>105</v>
      </c>
    </row>
    <row r="153" spans="1:2" x14ac:dyDescent="0.25">
      <c r="A153" s="18">
        <v>41426</v>
      </c>
      <c r="B153" s="16">
        <v>3458</v>
      </c>
    </row>
    <row r="154" spans="1:2" x14ac:dyDescent="0.25">
      <c r="A154" s="18">
        <v>41427</v>
      </c>
      <c r="B154" s="16">
        <v>2403</v>
      </c>
    </row>
    <row r="155" spans="1:2" x14ac:dyDescent="0.25">
      <c r="A155" s="18">
        <v>41428</v>
      </c>
      <c r="B155" s="16">
        <v>3472</v>
      </c>
    </row>
    <row r="156" spans="1:2" x14ac:dyDescent="0.25">
      <c r="A156" s="18">
        <v>41429</v>
      </c>
      <c r="B156" s="16">
        <v>2186</v>
      </c>
    </row>
    <row r="157" spans="1:2" x14ac:dyDescent="0.25">
      <c r="A157" s="18">
        <v>41430</v>
      </c>
      <c r="B157" s="16">
        <v>3384</v>
      </c>
    </row>
    <row r="158" spans="1:2" x14ac:dyDescent="0.25">
      <c r="A158" s="18">
        <v>41431</v>
      </c>
      <c r="B158" s="16">
        <v>3904</v>
      </c>
    </row>
    <row r="159" spans="1:2" x14ac:dyDescent="0.25">
      <c r="A159" s="18">
        <v>41432</v>
      </c>
      <c r="B159" s="16">
        <v>2366</v>
      </c>
    </row>
    <row r="160" spans="1:2" x14ac:dyDescent="0.25">
      <c r="A160" s="18">
        <v>41433</v>
      </c>
      <c r="B160" s="16">
        <v>966</v>
      </c>
    </row>
    <row r="161" spans="1:2" x14ac:dyDescent="0.25">
      <c r="A161" s="18">
        <v>41434</v>
      </c>
      <c r="B161" s="16">
        <v>1516</v>
      </c>
    </row>
    <row r="162" spans="1:2" x14ac:dyDescent="0.25">
      <c r="A162" s="18">
        <v>41435</v>
      </c>
      <c r="B162" s="16">
        <v>2583</v>
      </c>
    </row>
    <row r="163" spans="1:2" x14ac:dyDescent="0.25">
      <c r="A163" s="18">
        <v>41436</v>
      </c>
      <c r="B163" s="16">
        <v>3306</v>
      </c>
    </row>
    <row r="164" spans="1:2" x14ac:dyDescent="0.25">
      <c r="A164" s="18">
        <v>41437</v>
      </c>
      <c r="B164" s="16">
        <v>3375</v>
      </c>
    </row>
    <row r="165" spans="1:2" x14ac:dyDescent="0.25">
      <c r="A165" s="18">
        <v>41438</v>
      </c>
      <c r="B165" s="16">
        <v>2893</v>
      </c>
    </row>
    <row r="166" spans="1:2" x14ac:dyDescent="0.25">
      <c r="A166" s="18">
        <v>41439</v>
      </c>
      <c r="B166" s="16">
        <v>3381</v>
      </c>
    </row>
    <row r="167" spans="1:2" x14ac:dyDescent="0.25">
      <c r="A167" s="18">
        <v>41440</v>
      </c>
      <c r="B167" s="16">
        <v>2915</v>
      </c>
    </row>
    <row r="168" spans="1:2" x14ac:dyDescent="0.25">
      <c r="A168" s="18">
        <v>41441</v>
      </c>
      <c r="B168" s="16">
        <v>2704</v>
      </c>
    </row>
    <row r="169" spans="1:2" x14ac:dyDescent="0.25">
      <c r="A169" s="18">
        <v>41442</v>
      </c>
      <c r="B169" s="16">
        <v>196</v>
      </c>
    </row>
    <row r="170" spans="1:2" x14ac:dyDescent="0.25">
      <c r="A170" s="18">
        <v>41443</v>
      </c>
      <c r="B170" s="16">
        <v>1508</v>
      </c>
    </row>
    <row r="171" spans="1:2" x14ac:dyDescent="0.25">
      <c r="A171" s="18">
        <v>41444</v>
      </c>
      <c r="B171" s="16">
        <v>552</v>
      </c>
    </row>
    <row r="172" spans="1:2" x14ac:dyDescent="0.25">
      <c r="A172" s="18">
        <v>41445</v>
      </c>
      <c r="B172" s="16">
        <v>221</v>
      </c>
    </row>
    <row r="173" spans="1:2" x14ac:dyDescent="0.25">
      <c r="A173" s="18">
        <v>41446</v>
      </c>
      <c r="B173" s="16">
        <v>3412</v>
      </c>
    </row>
    <row r="174" spans="1:2" x14ac:dyDescent="0.25">
      <c r="A174" s="18">
        <v>41447</v>
      </c>
      <c r="B174" s="16">
        <v>2019</v>
      </c>
    </row>
    <row r="175" spans="1:2" x14ac:dyDescent="0.25">
      <c r="A175" s="18">
        <v>41448</v>
      </c>
      <c r="B175" s="16">
        <v>3508</v>
      </c>
    </row>
    <row r="176" spans="1:2" x14ac:dyDescent="0.25">
      <c r="A176" s="18">
        <v>41449</v>
      </c>
      <c r="B176" s="16">
        <v>2860</v>
      </c>
    </row>
    <row r="177" spans="1:2" x14ac:dyDescent="0.25">
      <c r="A177" s="18">
        <v>41450</v>
      </c>
      <c r="B177" s="16">
        <v>1361</v>
      </c>
    </row>
    <row r="178" spans="1:2" x14ac:dyDescent="0.25">
      <c r="A178" s="18">
        <v>41451</v>
      </c>
      <c r="B178" s="16">
        <v>3039</v>
      </c>
    </row>
    <row r="179" spans="1:2" x14ac:dyDescent="0.25">
      <c r="A179" s="18">
        <v>41452</v>
      </c>
      <c r="B179" s="16">
        <v>1137</v>
      </c>
    </row>
    <row r="180" spans="1:2" x14ac:dyDescent="0.25">
      <c r="A180" s="18">
        <v>41453</v>
      </c>
      <c r="B180" s="16">
        <v>1350</v>
      </c>
    </row>
    <row r="181" spans="1:2" x14ac:dyDescent="0.25">
      <c r="A181" s="18">
        <v>41454</v>
      </c>
      <c r="B181" s="16">
        <v>1665</v>
      </c>
    </row>
    <row r="182" spans="1:2" x14ac:dyDescent="0.25">
      <c r="A182" s="18">
        <v>41455</v>
      </c>
      <c r="B182" s="16">
        <v>962</v>
      </c>
    </row>
    <row r="183" spans="1:2" x14ac:dyDescent="0.25">
      <c r="A183" s="18">
        <v>41456</v>
      </c>
      <c r="B183" s="16">
        <v>2796</v>
      </c>
    </row>
    <row r="184" spans="1:2" x14ac:dyDescent="0.25">
      <c r="A184" s="18">
        <v>41457</v>
      </c>
      <c r="B184" s="16">
        <v>3210</v>
      </c>
    </row>
    <row r="185" spans="1:2" x14ac:dyDescent="0.25">
      <c r="A185" s="18">
        <v>41458</v>
      </c>
      <c r="B185" s="16">
        <v>3100</v>
      </c>
    </row>
    <row r="186" spans="1:2" x14ac:dyDescent="0.25">
      <c r="A186" s="18">
        <v>41459</v>
      </c>
      <c r="B186" s="16">
        <v>1245</v>
      </c>
    </row>
    <row r="187" spans="1:2" x14ac:dyDescent="0.25">
      <c r="A187" s="18">
        <v>41460</v>
      </c>
      <c r="B187" s="16">
        <v>355</v>
      </c>
    </row>
    <row r="188" spans="1:2" x14ac:dyDescent="0.25">
      <c r="A188" s="18">
        <v>41461</v>
      </c>
      <c r="B188" s="16">
        <v>2741</v>
      </c>
    </row>
    <row r="189" spans="1:2" x14ac:dyDescent="0.25">
      <c r="A189" s="18">
        <v>41462</v>
      </c>
      <c r="B189" s="16">
        <v>3815</v>
      </c>
    </row>
    <row r="190" spans="1:2" x14ac:dyDescent="0.25">
      <c r="A190" s="18">
        <v>41463</v>
      </c>
      <c r="B190" s="16">
        <v>1601</v>
      </c>
    </row>
    <row r="191" spans="1:2" x14ac:dyDescent="0.25">
      <c r="A191" s="18">
        <v>41464</v>
      </c>
      <c r="B191" s="16">
        <v>300</v>
      </c>
    </row>
    <row r="192" spans="1:2" x14ac:dyDescent="0.25">
      <c r="A192" s="18">
        <v>41465</v>
      </c>
      <c r="B192" s="16">
        <v>395</v>
      </c>
    </row>
    <row r="193" spans="1:2" x14ac:dyDescent="0.25">
      <c r="A193" s="18">
        <v>41466</v>
      </c>
      <c r="B193" s="16">
        <v>3534</v>
      </c>
    </row>
    <row r="194" spans="1:2" x14ac:dyDescent="0.25">
      <c r="A194" s="18">
        <v>41467</v>
      </c>
      <c r="B194" s="16">
        <v>640</v>
      </c>
    </row>
    <row r="195" spans="1:2" x14ac:dyDescent="0.25">
      <c r="A195" s="18">
        <v>41468</v>
      </c>
      <c r="B195" s="16">
        <v>2113</v>
      </c>
    </row>
    <row r="196" spans="1:2" x14ac:dyDescent="0.25">
      <c r="A196" s="18">
        <v>41469</v>
      </c>
      <c r="B196" s="16">
        <v>564</v>
      </c>
    </row>
    <row r="197" spans="1:2" x14ac:dyDescent="0.25">
      <c r="A197" s="18">
        <v>41470</v>
      </c>
      <c r="B197" s="16">
        <v>1180</v>
      </c>
    </row>
    <row r="198" spans="1:2" x14ac:dyDescent="0.25">
      <c r="A198" s="18">
        <v>41471</v>
      </c>
      <c r="B198" s="16">
        <v>3188</v>
      </c>
    </row>
    <row r="199" spans="1:2" x14ac:dyDescent="0.25">
      <c r="A199" s="18">
        <v>41472</v>
      </c>
      <c r="B199" s="16">
        <v>1495</v>
      </c>
    </row>
    <row r="200" spans="1:2" x14ac:dyDescent="0.25">
      <c r="A200" s="18">
        <v>41473</v>
      </c>
      <c r="B200" s="16">
        <v>3083</v>
      </c>
    </row>
    <row r="201" spans="1:2" x14ac:dyDescent="0.25">
      <c r="A201" s="18">
        <v>41474</v>
      </c>
      <c r="B201" s="16">
        <v>920</v>
      </c>
    </row>
    <row r="202" spans="1:2" x14ac:dyDescent="0.25">
      <c r="A202" s="18">
        <v>41475</v>
      </c>
      <c r="B202" s="16">
        <v>1625</v>
      </c>
    </row>
    <row r="203" spans="1:2" x14ac:dyDescent="0.25">
      <c r="A203" s="18">
        <v>41476</v>
      </c>
      <c r="B203" s="16">
        <v>3212</v>
      </c>
    </row>
    <row r="204" spans="1:2" x14ac:dyDescent="0.25">
      <c r="A204" s="18">
        <v>41477</v>
      </c>
      <c r="B204" s="16">
        <v>3239</v>
      </c>
    </row>
    <row r="205" spans="1:2" x14ac:dyDescent="0.25">
      <c r="A205" s="18">
        <v>41478</v>
      </c>
      <c r="B205" s="16">
        <v>1950</v>
      </c>
    </row>
    <row r="206" spans="1:2" x14ac:dyDescent="0.25">
      <c r="A206" s="18">
        <v>41479</v>
      </c>
      <c r="B206" s="16">
        <v>3627</v>
      </c>
    </row>
    <row r="207" spans="1:2" x14ac:dyDescent="0.25">
      <c r="A207" s="18">
        <v>41480</v>
      </c>
      <c r="B207" s="16">
        <v>869</v>
      </c>
    </row>
    <row r="208" spans="1:2" x14ac:dyDescent="0.25">
      <c r="A208" s="18">
        <v>41481</v>
      </c>
      <c r="B208" s="16">
        <v>475</v>
      </c>
    </row>
    <row r="209" spans="1:2" x14ac:dyDescent="0.25">
      <c r="A209" s="18">
        <v>41482</v>
      </c>
      <c r="B209" s="16">
        <v>3099</v>
      </c>
    </row>
    <row r="210" spans="1:2" x14ac:dyDescent="0.25">
      <c r="A210" s="18">
        <v>41483</v>
      </c>
      <c r="B210" s="16">
        <v>2114</v>
      </c>
    </row>
    <row r="211" spans="1:2" x14ac:dyDescent="0.25">
      <c r="A211" s="18">
        <v>41484</v>
      </c>
      <c r="B211" s="16">
        <v>2235</v>
      </c>
    </row>
    <row r="212" spans="1:2" x14ac:dyDescent="0.25">
      <c r="A212" s="18">
        <v>41485</v>
      </c>
      <c r="B212" s="16">
        <v>1940</v>
      </c>
    </row>
    <row r="213" spans="1:2" x14ac:dyDescent="0.25">
      <c r="A213" s="18">
        <v>41486</v>
      </c>
      <c r="B213" s="16">
        <v>1769</v>
      </c>
    </row>
    <row r="214" spans="1:2" x14ac:dyDescent="0.25">
      <c r="A214" s="18">
        <v>41487</v>
      </c>
      <c r="B214" s="16">
        <v>1100</v>
      </c>
    </row>
    <row r="215" spans="1:2" x14ac:dyDescent="0.25">
      <c r="A215" s="18">
        <v>41488</v>
      </c>
      <c r="B215" s="16">
        <v>3525</v>
      </c>
    </row>
    <row r="216" spans="1:2" x14ac:dyDescent="0.25">
      <c r="A216" s="18">
        <v>41489</v>
      </c>
      <c r="B216" s="16">
        <v>1262</v>
      </c>
    </row>
    <row r="217" spans="1:2" x14ac:dyDescent="0.25">
      <c r="A217" s="18">
        <v>41490</v>
      </c>
      <c r="B217" s="16">
        <v>3198</v>
      </c>
    </row>
    <row r="218" spans="1:2" x14ac:dyDescent="0.25">
      <c r="A218" s="18">
        <v>41491</v>
      </c>
      <c r="B218" s="16">
        <v>2440</v>
      </c>
    </row>
    <row r="219" spans="1:2" x14ac:dyDescent="0.25">
      <c r="A219" s="18">
        <v>41492</v>
      </c>
      <c r="B219" s="16">
        <v>3253</v>
      </c>
    </row>
    <row r="220" spans="1:2" x14ac:dyDescent="0.25">
      <c r="A220" s="18">
        <v>41493</v>
      </c>
      <c r="B220" s="16">
        <v>1624</v>
      </c>
    </row>
    <row r="221" spans="1:2" x14ac:dyDescent="0.25">
      <c r="A221" s="18">
        <v>41494</v>
      </c>
      <c r="B221" s="16">
        <v>487</v>
      </c>
    </row>
    <row r="222" spans="1:2" x14ac:dyDescent="0.25">
      <c r="A222" s="18">
        <v>41495</v>
      </c>
      <c r="B222" s="16">
        <v>3374</v>
      </c>
    </row>
    <row r="223" spans="1:2" x14ac:dyDescent="0.25">
      <c r="A223" s="18">
        <v>41496</v>
      </c>
      <c r="B223" s="16">
        <v>3380</v>
      </c>
    </row>
    <row r="224" spans="1:2" x14ac:dyDescent="0.25">
      <c r="A224" s="18">
        <v>41497</v>
      </c>
      <c r="B224" s="16">
        <v>3202</v>
      </c>
    </row>
    <row r="225" spans="1:2" x14ac:dyDescent="0.25">
      <c r="A225" s="18">
        <v>41498</v>
      </c>
      <c r="B225" s="16">
        <v>3613</v>
      </c>
    </row>
    <row r="226" spans="1:2" x14ac:dyDescent="0.25">
      <c r="A226" s="18">
        <v>41499</v>
      </c>
      <c r="B226" s="16">
        <v>1540</v>
      </c>
    </row>
    <row r="227" spans="1:2" x14ac:dyDescent="0.25">
      <c r="A227" s="18">
        <v>41500</v>
      </c>
      <c r="B227" s="16">
        <v>541</v>
      </c>
    </row>
    <row r="228" spans="1:2" x14ac:dyDescent="0.25">
      <c r="A228" s="18">
        <v>41501</v>
      </c>
      <c r="B228" s="16">
        <v>1654</v>
      </c>
    </row>
    <row r="229" spans="1:2" x14ac:dyDescent="0.25">
      <c r="A229" s="18">
        <v>41502</v>
      </c>
      <c r="B229" s="16">
        <v>756</v>
      </c>
    </row>
    <row r="230" spans="1:2" x14ac:dyDescent="0.25">
      <c r="A230" s="18">
        <v>41503</v>
      </c>
      <c r="B230" s="16">
        <v>360</v>
      </c>
    </row>
    <row r="231" spans="1:2" x14ac:dyDescent="0.25">
      <c r="A231" s="18">
        <v>41504</v>
      </c>
      <c r="B231" s="16">
        <v>477</v>
      </c>
    </row>
    <row r="232" spans="1:2" x14ac:dyDescent="0.25">
      <c r="A232" s="18">
        <v>41505</v>
      </c>
      <c r="B232" s="16">
        <v>2952</v>
      </c>
    </row>
    <row r="233" spans="1:2" x14ac:dyDescent="0.25">
      <c r="A233" s="18">
        <v>41506</v>
      </c>
      <c r="B233" s="16">
        <v>2926</v>
      </c>
    </row>
    <row r="234" spans="1:2" x14ac:dyDescent="0.25">
      <c r="A234" s="18">
        <v>41507</v>
      </c>
      <c r="B234" s="16">
        <v>1200</v>
      </c>
    </row>
    <row r="235" spans="1:2" x14ac:dyDescent="0.25">
      <c r="A235" s="18">
        <v>41508</v>
      </c>
      <c r="B235" s="16">
        <v>3803</v>
      </c>
    </row>
    <row r="236" spans="1:2" x14ac:dyDescent="0.25">
      <c r="A236" s="18">
        <v>41509</v>
      </c>
      <c r="B236" s="16">
        <v>1934</v>
      </c>
    </row>
    <row r="237" spans="1:2" x14ac:dyDescent="0.25">
      <c r="A237" s="18">
        <v>41510</v>
      </c>
      <c r="B237" s="16">
        <v>1553</v>
      </c>
    </row>
    <row r="238" spans="1:2" x14ac:dyDescent="0.25">
      <c r="A238" s="18">
        <v>41511</v>
      </c>
      <c r="B238" s="16">
        <v>2456</v>
      </c>
    </row>
    <row r="239" spans="1:2" x14ac:dyDescent="0.25">
      <c r="A239" s="18">
        <v>41512</v>
      </c>
      <c r="B239" s="16">
        <v>418</v>
      </c>
    </row>
    <row r="240" spans="1:2" x14ac:dyDescent="0.25">
      <c r="A240" s="18">
        <v>41513</v>
      </c>
      <c r="B240" s="16">
        <v>3541</v>
      </c>
    </row>
    <row r="241" spans="1:2" x14ac:dyDescent="0.25">
      <c r="A241" s="18">
        <v>41514</v>
      </c>
      <c r="B241" s="16">
        <v>2759</v>
      </c>
    </row>
    <row r="242" spans="1:2" x14ac:dyDescent="0.25">
      <c r="A242" s="18">
        <v>41515</v>
      </c>
      <c r="B242" s="16">
        <v>2574</v>
      </c>
    </row>
    <row r="243" spans="1:2" x14ac:dyDescent="0.25">
      <c r="A243" s="18">
        <v>41516</v>
      </c>
      <c r="B243" s="16">
        <v>3143</v>
      </c>
    </row>
    <row r="244" spans="1:2" x14ac:dyDescent="0.25">
      <c r="A244" s="18">
        <v>41517</v>
      </c>
      <c r="B244" s="16">
        <v>3297</v>
      </c>
    </row>
    <row r="245" spans="1:2" x14ac:dyDescent="0.25">
      <c r="A245" s="18">
        <v>41518</v>
      </c>
      <c r="B245" s="16">
        <v>3852</v>
      </c>
    </row>
    <row r="246" spans="1:2" x14ac:dyDescent="0.25">
      <c r="A246" s="18">
        <v>41519</v>
      </c>
      <c r="B246" s="16">
        <v>42</v>
      </c>
    </row>
    <row r="247" spans="1:2" x14ac:dyDescent="0.25">
      <c r="A247" s="18">
        <v>41520</v>
      </c>
      <c r="B247" s="16">
        <v>1714</v>
      </c>
    </row>
    <row r="248" spans="1:2" x14ac:dyDescent="0.25">
      <c r="A248" s="18">
        <v>41521</v>
      </c>
      <c r="B248" s="16">
        <v>3256</v>
      </c>
    </row>
    <row r="249" spans="1:2" x14ac:dyDescent="0.25">
      <c r="A249" s="18">
        <v>41522</v>
      </c>
      <c r="B249" s="16">
        <v>1679</v>
      </c>
    </row>
    <row r="250" spans="1:2" x14ac:dyDescent="0.25">
      <c r="A250" s="18">
        <v>41523</v>
      </c>
      <c r="B250" s="16">
        <v>3300</v>
      </c>
    </row>
    <row r="251" spans="1:2" x14ac:dyDescent="0.25">
      <c r="A251" s="18">
        <v>41524</v>
      </c>
      <c r="B251" s="16">
        <v>3089</v>
      </c>
    </row>
    <row r="252" spans="1:2" x14ac:dyDescent="0.25">
      <c r="A252" s="18">
        <v>41525</v>
      </c>
      <c r="B252" s="16">
        <v>2417</v>
      </c>
    </row>
    <row r="253" spans="1:2" x14ac:dyDescent="0.25">
      <c r="A253" s="18">
        <v>41526</v>
      </c>
      <c r="B253" s="16">
        <v>264</v>
      </c>
    </row>
    <row r="254" spans="1:2" x14ac:dyDescent="0.25">
      <c r="A254" s="18">
        <v>41527</v>
      </c>
      <c r="B254" s="16">
        <v>1744</v>
      </c>
    </row>
    <row r="255" spans="1:2" x14ac:dyDescent="0.25">
      <c r="A255" s="18">
        <v>41528</v>
      </c>
      <c r="B255" s="16">
        <v>3556</v>
      </c>
    </row>
    <row r="256" spans="1:2" x14ac:dyDescent="0.25">
      <c r="A256" s="18">
        <v>41529</v>
      </c>
      <c r="B256" s="16">
        <v>1109</v>
      </c>
    </row>
    <row r="257" spans="1:2" x14ac:dyDescent="0.25">
      <c r="A257" s="18">
        <v>41530</v>
      </c>
      <c r="B257" s="16">
        <v>626</v>
      </c>
    </row>
    <row r="258" spans="1:2" x14ac:dyDescent="0.25">
      <c r="A258" s="18">
        <v>41531</v>
      </c>
      <c r="B258" s="16">
        <v>439</v>
      </c>
    </row>
    <row r="259" spans="1:2" x14ac:dyDescent="0.25">
      <c r="A259" s="18">
        <v>41532</v>
      </c>
      <c r="B259" s="16">
        <v>1310</v>
      </c>
    </row>
    <row r="260" spans="1:2" x14ac:dyDescent="0.25">
      <c r="A260" s="18">
        <v>41533</v>
      </c>
      <c r="B260" s="16">
        <v>86</v>
      </c>
    </row>
    <row r="261" spans="1:2" x14ac:dyDescent="0.25">
      <c r="A261" s="18">
        <v>41534</v>
      </c>
      <c r="B261" s="16">
        <v>3417</v>
      </c>
    </row>
    <row r="262" spans="1:2" x14ac:dyDescent="0.25">
      <c r="A262" s="18">
        <v>41535</v>
      </c>
      <c r="B262" s="16">
        <v>1962</v>
      </c>
    </row>
    <row r="263" spans="1:2" x14ac:dyDescent="0.25">
      <c r="A263" s="18">
        <v>41536</v>
      </c>
      <c r="B263" s="16">
        <v>1573</v>
      </c>
    </row>
    <row r="264" spans="1:2" x14ac:dyDescent="0.25">
      <c r="A264" s="18">
        <v>41537</v>
      </c>
      <c r="B264" s="16">
        <v>979</v>
      </c>
    </row>
    <row r="265" spans="1:2" x14ac:dyDescent="0.25">
      <c r="A265" s="18">
        <v>41538</v>
      </c>
      <c r="B265" s="16">
        <v>419</v>
      </c>
    </row>
    <row r="266" spans="1:2" x14ac:dyDescent="0.25">
      <c r="A266" s="18">
        <v>41539</v>
      </c>
      <c r="B266" s="16">
        <v>1361</v>
      </c>
    </row>
    <row r="267" spans="1:2" x14ac:dyDescent="0.25">
      <c r="A267" s="18">
        <v>41540</v>
      </c>
      <c r="B267" s="16">
        <v>1650</v>
      </c>
    </row>
    <row r="268" spans="1:2" x14ac:dyDescent="0.25">
      <c r="A268" s="18">
        <v>41541</v>
      </c>
      <c r="B268" s="16">
        <v>3985</v>
      </c>
    </row>
    <row r="269" spans="1:2" x14ac:dyDescent="0.25">
      <c r="A269" s="18">
        <v>41542</v>
      </c>
      <c r="B269" s="16">
        <v>1494</v>
      </c>
    </row>
    <row r="270" spans="1:2" x14ac:dyDescent="0.25">
      <c r="A270" s="18">
        <v>41543</v>
      </c>
      <c r="B270" s="16">
        <v>270</v>
      </c>
    </row>
    <row r="271" spans="1:2" x14ac:dyDescent="0.25">
      <c r="A271" s="18">
        <v>41544</v>
      </c>
      <c r="B271" s="16">
        <v>3951</v>
      </c>
    </row>
    <row r="272" spans="1:2" x14ac:dyDescent="0.25">
      <c r="A272" s="18">
        <v>41545</v>
      </c>
      <c r="B272" s="16">
        <v>754</v>
      </c>
    </row>
    <row r="273" spans="1:2" x14ac:dyDescent="0.25">
      <c r="A273" s="18">
        <v>41546</v>
      </c>
      <c r="B273" s="16">
        <v>2111</v>
      </c>
    </row>
    <row r="274" spans="1:2" x14ac:dyDescent="0.25">
      <c r="A274" s="18">
        <v>41547</v>
      </c>
      <c r="B274" s="16">
        <v>196</v>
      </c>
    </row>
    <row r="275" spans="1:2" x14ac:dyDescent="0.25">
      <c r="A275" s="18">
        <v>41548</v>
      </c>
      <c r="B275" s="16">
        <v>1196</v>
      </c>
    </row>
    <row r="276" spans="1:2" x14ac:dyDescent="0.25">
      <c r="A276" s="18">
        <v>41549</v>
      </c>
      <c r="B276" s="16">
        <v>687</v>
      </c>
    </row>
    <row r="277" spans="1:2" x14ac:dyDescent="0.25">
      <c r="A277" s="18">
        <v>41550</v>
      </c>
      <c r="B277" s="16">
        <v>1408</v>
      </c>
    </row>
    <row r="278" spans="1:2" x14ac:dyDescent="0.25">
      <c r="A278" s="18">
        <v>41551</v>
      </c>
      <c r="B278" s="16">
        <v>1259</v>
      </c>
    </row>
    <row r="279" spans="1:2" x14ac:dyDescent="0.25">
      <c r="A279" s="18">
        <v>41552</v>
      </c>
      <c r="B279" s="16">
        <v>1515</v>
      </c>
    </row>
    <row r="280" spans="1:2" x14ac:dyDescent="0.25">
      <c r="A280" s="18">
        <v>41553</v>
      </c>
      <c r="B280" s="16">
        <v>3550</v>
      </c>
    </row>
    <row r="281" spans="1:2" x14ac:dyDescent="0.25">
      <c r="A281" s="18">
        <v>41554</v>
      </c>
      <c r="B281" s="16">
        <v>455</v>
      </c>
    </row>
    <row r="282" spans="1:2" x14ac:dyDescent="0.25">
      <c r="A282" s="18">
        <v>41555</v>
      </c>
      <c r="B282" s="16">
        <v>415</v>
      </c>
    </row>
    <row r="283" spans="1:2" x14ac:dyDescent="0.25">
      <c r="A283" s="18">
        <v>41556</v>
      </c>
      <c r="B283" s="16">
        <v>500</v>
      </c>
    </row>
    <row r="284" spans="1:2" x14ac:dyDescent="0.25">
      <c r="A284" s="18">
        <v>41557</v>
      </c>
      <c r="B284" s="16">
        <v>3026</v>
      </c>
    </row>
    <row r="285" spans="1:2" x14ac:dyDescent="0.25">
      <c r="A285" s="18">
        <v>41558</v>
      </c>
      <c r="B285" s="16">
        <v>2716</v>
      </c>
    </row>
    <row r="286" spans="1:2" x14ac:dyDescent="0.25">
      <c r="A286" s="18">
        <v>41559</v>
      </c>
      <c r="B286" s="16">
        <v>1928</v>
      </c>
    </row>
    <row r="287" spans="1:2" x14ac:dyDescent="0.25">
      <c r="A287" s="18">
        <v>41560</v>
      </c>
      <c r="B287" s="16">
        <v>1158</v>
      </c>
    </row>
    <row r="288" spans="1:2" x14ac:dyDescent="0.25">
      <c r="A288" s="18">
        <v>41561</v>
      </c>
      <c r="B288" s="16">
        <v>3982</v>
      </c>
    </row>
    <row r="289" spans="1:2" x14ac:dyDescent="0.25">
      <c r="A289" s="18">
        <v>41562</v>
      </c>
      <c r="B289" s="16">
        <v>863</v>
      </c>
    </row>
    <row r="290" spans="1:2" x14ac:dyDescent="0.25">
      <c r="A290" s="18">
        <v>41563</v>
      </c>
      <c r="B290" s="16">
        <v>3452</v>
      </c>
    </row>
    <row r="291" spans="1:2" x14ac:dyDescent="0.25">
      <c r="A291" s="18">
        <v>41564</v>
      </c>
      <c r="B291" s="16">
        <v>2811</v>
      </c>
    </row>
    <row r="292" spans="1:2" x14ac:dyDescent="0.25">
      <c r="A292" s="18">
        <v>41565</v>
      </c>
      <c r="B292" s="16">
        <v>455</v>
      </c>
    </row>
    <row r="293" spans="1:2" x14ac:dyDescent="0.25">
      <c r="A293" s="18">
        <v>41566</v>
      </c>
      <c r="B293" s="16">
        <v>3668</v>
      </c>
    </row>
    <row r="294" spans="1:2" x14ac:dyDescent="0.25">
      <c r="A294" s="18">
        <v>41567</v>
      </c>
      <c r="B294" s="16">
        <v>1116</v>
      </c>
    </row>
    <row r="295" spans="1:2" x14ac:dyDescent="0.25">
      <c r="A295" s="18">
        <v>41568</v>
      </c>
      <c r="B295" s="16">
        <v>1618</v>
      </c>
    </row>
    <row r="296" spans="1:2" x14ac:dyDescent="0.25">
      <c r="A296" s="18">
        <v>41569</v>
      </c>
      <c r="B296" s="16">
        <v>1976</v>
      </c>
    </row>
    <row r="297" spans="1:2" x14ac:dyDescent="0.25">
      <c r="A297" s="18">
        <v>41570</v>
      </c>
      <c r="B297" s="16">
        <v>1469</v>
      </c>
    </row>
    <row r="298" spans="1:2" x14ac:dyDescent="0.25">
      <c r="A298" s="18">
        <v>41571</v>
      </c>
      <c r="B298" s="16">
        <v>1251</v>
      </c>
    </row>
    <row r="299" spans="1:2" x14ac:dyDescent="0.25">
      <c r="A299" s="18">
        <v>41572</v>
      </c>
      <c r="B299" s="16">
        <v>1043</v>
      </c>
    </row>
    <row r="300" spans="1:2" x14ac:dyDescent="0.25">
      <c r="A300" s="18">
        <v>41573</v>
      </c>
      <c r="B300" s="16">
        <v>2189</v>
      </c>
    </row>
    <row r="301" spans="1:2" x14ac:dyDescent="0.25">
      <c r="A301" s="18">
        <v>41574</v>
      </c>
      <c r="B301" s="16">
        <v>3300</v>
      </c>
    </row>
    <row r="302" spans="1:2" x14ac:dyDescent="0.25">
      <c r="A302" s="18">
        <v>41575</v>
      </c>
      <c r="B302" s="16">
        <v>3629</v>
      </c>
    </row>
    <row r="303" spans="1:2" x14ac:dyDescent="0.25">
      <c r="A303" s="18">
        <v>41576</v>
      </c>
      <c r="B303" s="16">
        <v>241</v>
      </c>
    </row>
    <row r="304" spans="1:2" x14ac:dyDescent="0.25">
      <c r="A304" s="18">
        <v>41577</v>
      </c>
      <c r="B304" s="16">
        <v>3501</v>
      </c>
    </row>
    <row r="305" spans="1:2" x14ac:dyDescent="0.25">
      <c r="A305" s="18">
        <v>41578</v>
      </c>
      <c r="B305" s="16">
        <v>3607</v>
      </c>
    </row>
    <row r="306" spans="1:2" x14ac:dyDescent="0.25">
      <c r="A306" s="18">
        <v>41579</v>
      </c>
      <c r="B306" s="16">
        <v>946</v>
      </c>
    </row>
    <row r="307" spans="1:2" x14ac:dyDescent="0.25">
      <c r="A307" s="18">
        <v>41580</v>
      </c>
      <c r="B307" s="16">
        <v>3006</v>
      </c>
    </row>
    <row r="308" spans="1:2" x14ac:dyDescent="0.25">
      <c r="A308" s="18">
        <v>41581</v>
      </c>
      <c r="B308" s="16">
        <v>936</v>
      </c>
    </row>
    <row r="309" spans="1:2" x14ac:dyDescent="0.25">
      <c r="A309" s="18">
        <v>41582</v>
      </c>
      <c r="B309" s="16">
        <v>3284</v>
      </c>
    </row>
    <row r="310" spans="1:2" x14ac:dyDescent="0.25">
      <c r="A310" s="18">
        <v>41583</v>
      </c>
      <c r="B310" s="16">
        <v>1597</v>
      </c>
    </row>
    <row r="311" spans="1:2" x14ac:dyDescent="0.25">
      <c r="A311" s="18">
        <v>41584</v>
      </c>
      <c r="B311" s="16">
        <v>620</v>
      </c>
    </row>
    <row r="312" spans="1:2" x14ac:dyDescent="0.25">
      <c r="A312" s="18">
        <v>41585</v>
      </c>
      <c r="B312" s="16">
        <v>3871</v>
      </c>
    </row>
    <row r="313" spans="1:2" x14ac:dyDescent="0.25">
      <c r="A313" s="18">
        <v>41586</v>
      </c>
      <c r="B313" s="16">
        <v>2253</v>
      </c>
    </row>
    <row r="314" spans="1:2" x14ac:dyDescent="0.25">
      <c r="A314" s="18">
        <v>41587</v>
      </c>
      <c r="B314" s="16">
        <v>359</v>
      </c>
    </row>
    <row r="315" spans="1:2" x14ac:dyDescent="0.25">
      <c r="A315" s="18">
        <v>41588</v>
      </c>
      <c r="B315" s="16">
        <v>1029</v>
      </c>
    </row>
    <row r="316" spans="1:2" x14ac:dyDescent="0.25">
      <c r="A316" s="18">
        <v>41589</v>
      </c>
      <c r="B316" s="16">
        <v>2390</v>
      </c>
    </row>
    <row r="317" spans="1:2" x14ac:dyDescent="0.25">
      <c r="A317" s="18">
        <v>41590</v>
      </c>
      <c r="B317" s="16">
        <v>421</v>
      </c>
    </row>
    <row r="318" spans="1:2" x14ac:dyDescent="0.25">
      <c r="A318" s="18">
        <v>41591</v>
      </c>
      <c r="B318" s="16">
        <v>3221</v>
      </c>
    </row>
    <row r="319" spans="1:2" x14ac:dyDescent="0.25">
      <c r="A319" s="18">
        <v>41592</v>
      </c>
      <c r="B319" s="16">
        <v>1663</v>
      </c>
    </row>
    <row r="320" spans="1:2" x14ac:dyDescent="0.25">
      <c r="A320" s="18">
        <v>41593</v>
      </c>
      <c r="B320" s="16">
        <v>129</v>
      </c>
    </row>
    <row r="321" spans="1:2" x14ac:dyDescent="0.25">
      <c r="A321" s="18">
        <v>41594</v>
      </c>
      <c r="B321" s="16">
        <v>3363</v>
      </c>
    </row>
    <row r="322" spans="1:2" x14ac:dyDescent="0.25">
      <c r="A322" s="18">
        <v>41595</v>
      </c>
      <c r="B322" s="16">
        <v>636</v>
      </c>
    </row>
    <row r="323" spans="1:2" x14ac:dyDescent="0.25">
      <c r="A323" s="18">
        <v>41596</v>
      </c>
      <c r="B323" s="16">
        <v>2332</v>
      </c>
    </row>
    <row r="324" spans="1:2" x14ac:dyDescent="0.25">
      <c r="A324" s="18">
        <v>41597</v>
      </c>
      <c r="B324" s="16">
        <v>528</v>
      </c>
    </row>
    <row r="325" spans="1:2" x14ac:dyDescent="0.25">
      <c r="A325" s="18">
        <v>41598</v>
      </c>
      <c r="B325" s="16">
        <v>1926</v>
      </c>
    </row>
    <row r="326" spans="1:2" x14ac:dyDescent="0.25">
      <c r="A326" s="18">
        <v>41599</v>
      </c>
      <c r="B326" s="16">
        <v>1957</v>
      </c>
    </row>
    <row r="327" spans="1:2" x14ac:dyDescent="0.25">
      <c r="A327" s="18">
        <v>41600</v>
      </c>
      <c r="B327" s="16">
        <v>3426</v>
      </c>
    </row>
    <row r="328" spans="1:2" x14ac:dyDescent="0.25">
      <c r="A328" s="18">
        <v>41601</v>
      </c>
      <c r="B328" s="16">
        <v>405</v>
      </c>
    </row>
    <row r="329" spans="1:2" x14ac:dyDescent="0.25">
      <c r="A329" s="18">
        <v>41602</v>
      </c>
      <c r="B329" s="16">
        <v>1055</v>
      </c>
    </row>
    <row r="330" spans="1:2" x14ac:dyDescent="0.25">
      <c r="A330" s="18">
        <v>41603</v>
      </c>
      <c r="B330" s="16">
        <v>3673</v>
      </c>
    </row>
    <row r="331" spans="1:2" x14ac:dyDescent="0.25">
      <c r="A331" s="18">
        <v>41604</v>
      </c>
      <c r="B331" s="16">
        <v>159</v>
      </c>
    </row>
    <row r="332" spans="1:2" x14ac:dyDescent="0.25">
      <c r="A332" s="18">
        <v>41605</v>
      </c>
      <c r="B332" s="16">
        <v>135</v>
      </c>
    </row>
    <row r="333" spans="1:2" x14ac:dyDescent="0.25">
      <c r="A333" s="18">
        <v>41606</v>
      </c>
      <c r="B333" s="16">
        <v>2562</v>
      </c>
    </row>
    <row r="334" spans="1:2" x14ac:dyDescent="0.25">
      <c r="A334" s="18">
        <v>41607</v>
      </c>
      <c r="B334" s="16">
        <v>481</v>
      </c>
    </row>
    <row r="335" spans="1:2" x14ac:dyDescent="0.25">
      <c r="A335" s="18">
        <v>41608</v>
      </c>
      <c r="B335" s="16">
        <v>967</v>
      </c>
    </row>
    <row r="336" spans="1:2" x14ac:dyDescent="0.25">
      <c r="A336" s="18">
        <v>41609</v>
      </c>
      <c r="B336" s="16">
        <v>794</v>
      </c>
    </row>
    <row r="337" spans="1:2" x14ac:dyDescent="0.25">
      <c r="A337" s="18">
        <v>41610</v>
      </c>
      <c r="B337" s="16">
        <v>2630</v>
      </c>
    </row>
    <row r="338" spans="1:2" x14ac:dyDescent="0.25">
      <c r="A338" s="18">
        <v>41611</v>
      </c>
      <c r="B338" s="16">
        <v>2243</v>
      </c>
    </row>
    <row r="339" spans="1:2" x14ac:dyDescent="0.25">
      <c r="A339" s="18">
        <v>41612</v>
      </c>
      <c r="B339" s="16">
        <v>3166</v>
      </c>
    </row>
    <row r="340" spans="1:2" x14ac:dyDescent="0.25">
      <c r="A340" s="18">
        <v>41613</v>
      </c>
      <c r="B340" s="16">
        <v>826</v>
      </c>
    </row>
    <row r="341" spans="1:2" x14ac:dyDescent="0.25">
      <c r="A341" s="18">
        <v>41614</v>
      </c>
      <c r="B341" s="16">
        <v>3593</v>
      </c>
    </row>
    <row r="342" spans="1:2" x14ac:dyDescent="0.25">
      <c r="A342" s="18">
        <v>41615</v>
      </c>
      <c r="B342" s="16">
        <v>3868</v>
      </c>
    </row>
    <row r="343" spans="1:2" x14ac:dyDescent="0.25">
      <c r="A343" s="18">
        <v>41616</v>
      </c>
      <c r="B343" s="16">
        <v>1541</v>
      </c>
    </row>
    <row r="344" spans="1:2" x14ac:dyDescent="0.25">
      <c r="A344" s="18">
        <v>41617</v>
      </c>
      <c r="B344" s="16">
        <v>3699</v>
      </c>
    </row>
    <row r="345" spans="1:2" x14ac:dyDescent="0.25">
      <c r="A345" s="18">
        <v>41618</v>
      </c>
      <c r="B345" s="16">
        <v>1843</v>
      </c>
    </row>
    <row r="346" spans="1:2" x14ac:dyDescent="0.25">
      <c r="A346" s="18">
        <v>41619</v>
      </c>
      <c r="B346" s="16">
        <v>3409</v>
      </c>
    </row>
    <row r="347" spans="1:2" x14ac:dyDescent="0.25">
      <c r="A347" s="18">
        <v>41620</v>
      </c>
      <c r="B347" s="16">
        <v>3001</v>
      </c>
    </row>
    <row r="348" spans="1:2" x14ac:dyDescent="0.25">
      <c r="A348" s="18">
        <v>41621</v>
      </c>
      <c r="B348" s="16">
        <v>3211</v>
      </c>
    </row>
    <row r="349" spans="1:2" x14ac:dyDescent="0.25">
      <c r="A349" s="18">
        <v>41622</v>
      </c>
      <c r="B349" s="16">
        <v>3564</v>
      </c>
    </row>
    <row r="350" spans="1:2" x14ac:dyDescent="0.25">
      <c r="A350" s="18">
        <v>41623</v>
      </c>
      <c r="B350" s="16">
        <v>145</v>
      </c>
    </row>
    <row r="351" spans="1:2" x14ac:dyDescent="0.25">
      <c r="A351" s="18">
        <v>41624</v>
      </c>
      <c r="B351" s="16">
        <v>971</v>
      </c>
    </row>
    <row r="352" spans="1:2" x14ac:dyDescent="0.25">
      <c r="A352" s="18">
        <v>41625</v>
      </c>
      <c r="B352" s="16">
        <v>2642</v>
      </c>
    </row>
    <row r="353" spans="1:2" x14ac:dyDescent="0.25">
      <c r="A353" s="18">
        <v>41626</v>
      </c>
      <c r="B353" s="16">
        <v>285</v>
      </c>
    </row>
    <row r="354" spans="1:2" x14ac:dyDescent="0.25">
      <c r="A354" s="18">
        <v>41627</v>
      </c>
      <c r="B354" s="16">
        <v>2265</v>
      </c>
    </row>
    <row r="355" spans="1:2" x14ac:dyDescent="0.25">
      <c r="A355" s="18">
        <v>41628</v>
      </c>
      <c r="B355" s="16">
        <v>3797</v>
      </c>
    </row>
    <row r="356" spans="1:2" x14ac:dyDescent="0.25">
      <c r="A356" s="18">
        <v>41629</v>
      </c>
      <c r="B356" s="16">
        <v>2485</v>
      </c>
    </row>
    <row r="357" spans="1:2" x14ac:dyDescent="0.25">
      <c r="A357" s="18">
        <v>41630</v>
      </c>
      <c r="B357" s="16">
        <v>2322</v>
      </c>
    </row>
    <row r="358" spans="1:2" x14ac:dyDescent="0.25">
      <c r="A358" s="18">
        <v>41631</v>
      </c>
      <c r="B358" s="16">
        <v>3714</v>
      </c>
    </row>
    <row r="359" spans="1:2" x14ac:dyDescent="0.25">
      <c r="A359" s="18">
        <v>41632</v>
      </c>
      <c r="B359" s="16">
        <v>105</v>
      </c>
    </row>
    <row r="360" spans="1:2" x14ac:dyDescent="0.25">
      <c r="A360" s="18">
        <v>41633</v>
      </c>
      <c r="B360" s="16">
        <v>3782</v>
      </c>
    </row>
    <row r="361" spans="1:2" x14ac:dyDescent="0.25">
      <c r="A361" s="18">
        <v>41634</v>
      </c>
      <c r="B361" s="16">
        <v>3774</v>
      </c>
    </row>
    <row r="362" spans="1:2" x14ac:dyDescent="0.25">
      <c r="A362" s="18">
        <v>41635</v>
      </c>
      <c r="B362" s="16">
        <v>3657</v>
      </c>
    </row>
    <row r="363" spans="1:2" x14ac:dyDescent="0.25">
      <c r="A363" s="18">
        <v>41636</v>
      </c>
      <c r="B363" s="16">
        <v>1939</v>
      </c>
    </row>
    <row r="364" spans="1:2" x14ac:dyDescent="0.25">
      <c r="A364" s="18">
        <v>41637</v>
      </c>
      <c r="B364" s="16">
        <v>548</v>
      </c>
    </row>
    <row r="365" spans="1:2" x14ac:dyDescent="0.25">
      <c r="A365" s="18">
        <v>41638</v>
      </c>
      <c r="B365" s="16">
        <v>785</v>
      </c>
    </row>
    <row r="366" spans="1:2" x14ac:dyDescent="0.25">
      <c r="A366" s="18">
        <v>41639</v>
      </c>
      <c r="B366" s="16">
        <v>3802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H33"/>
  <sheetViews>
    <sheetView zoomScale="190" zoomScaleNormal="190" workbookViewId="0">
      <selection activeCell="H2" sqref="H2:H10"/>
    </sheetView>
  </sheetViews>
  <sheetFormatPr defaultRowHeight="15" x14ac:dyDescent="0.25"/>
  <cols>
    <col min="1" max="1" width="8.28515625" bestFit="1" customWidth="1"/>
    <col min="2" max="2" width="7.85546875" bestFit="1" customWidth="1"/>
    <col min="3" max="3" width="19" bestFit="1" customWidth="1"/>
    <col min="8" max="8" width="12.5703125" customWidth="1"/>
  </cols>
  <sheetData>
    <row r="1" spans="1:8" ht="28.5" x14ac:dyDescent="0.25">
      <c r="A1" s="28" t="s">
        <v>265</v>
      </c>
      <c r="B1" s="28" t="s">
        <v>266</v>
      </c>
      <c r="C1" s="28" t="s">
        <v>210</v>
      </c>
      <c r="F1" s="29" t="s">
        <v>265</v>
      </c>
      <c r="G1" s="29" t="s">
        <v>266</v>
      </c>
      <c r="H1" s="29" t="s">
        <v>210</v>
      </c>
    </row>
    <row r="2" spans="1:8" x14ac:dyDescent="0.25">
      <c r="A2" s="30" t="s">
        <v>267</v>
      </c>
      <c r="B2" s="30" t="s">
        <v>268</v>
      </c>
      <c r="C2" s="30" t="s">
        <v>269</v>
      </c>
      <c r="F2" s="31" t="s">
        <v>267</v>
      </c>
      <c r="G2" s="31"/>
      <c r="H2" s="31" t="str">
        <f>IFERROR(VLOOKUP(F2,A:C,3,0),VLOOKUP(G2,B:C,2,0))</f>
        <v>Raxaul 1</v>
      </c>
    </row>
    <row r="3" spans="1:8" x14ac:dyDescent="0.25">
      <c r="A3" s="30" t="s">
        <v>270</v>
      </c>
      <c r="B3" s="30" t="s">
        <v>271</v>
      </c>
      <c r="C3" s="30" t="s">
        <v>272</v>
      </c>
      <c r="F3" s="31"/>
      <c r="G3" s="31" t="s">
        <v>271</v>
      </c>
      <c r="H3" s="31" t="str">
        <f t="shared" ref="H3:H10" si="0">IFERROR(VLOOKUP(F3,A:C,3,0),VLOOKUP(G3,B:C,2,0))</f>
        <v>Damodarpur</v>
      </c>
    </row>
    <row r="4" spans="1:8" x14ac:dyDescent="0.25">
      <c r="A4" s="30" t="s">
        <v>273</v>
      </c>
      <c r="B4" s="30" t="s">
        <v>274</v>
      </c>
      <c r="C4" s="30" t="s">
        <v>275</v>
      </c>
      <c r="F4" s="31" t="s">
        <v>273</v>
      </c>
      <c r="G4" s="16"/>
      <c r="H4" s="31" t="str">
        <f t="shared" si="0"/>
        <v>Sagouli</v>
      </c>
    </row>
    <row r="5" spans="1:8" x14ac:dyDescent="0.25">
      <c r="A5" s="30" t="s">
        <v>276</v>
      </c>
      <c r="B5" s="30" t="s">
        <v>277</v>
      </c>
      <c r="C5" s="30" t="s">
        <v>278</v>
      </c>
      <c r="F5" s="31"/>
      <c r="G5" s="31" t="s">
        <v>279</v>
      </c>
      <c r="H5" s="31" t="str">
        <f t="shared" si="0"/>
        <v>Madhuban</v>
      </c>
    </row>
    <row r="6" spans="1:8" x14ac:dyDescent="0.25">
      <c r="A6" s="30" t="s">
        <v>280</v>
      </c>
      <c r="B6" s="30" t="s">
        <v>281</v>
      </c>
      <c r="C6" s="30" t="s">
        <v>282</v>
      </c>
      <c r="F6" s="31" t="s">
        <v>280</v>
      </c>
      <c r="G6" s="31"/>
      <c r="H6" s="31" t="str">
        <f t="shared" si="0"/>
        <v>Mehsi</v>
      </c>
    </row>
    <row r="7" spans="1:8" x14ac:dyDescent="0.25">
      <c r="A7" s="30" t="s">
        <v>283</v>
      </c>
      <c r="B7" s="30" t="s">
        <v>284</v>
      </c>
      <c r="C7" s="30" t="s">
        <v>285</v>
      </c>
      <c r="F7" s="31" t="s">
        <v>283</v>
      </c>
      <c r="G7" s="31"/>
      <c r="H7" s="31" t="str">
        <f t="shared" si="0"/>
        <v>Motihari1</v>
      </c>
    </row>
    <row r="8" spans="1:8" x14ac:dyDescent="0.25">
      <c r="A8" s="30" t="s">
        <v>286</v>
      </c>
      <c r="B8" s="30" t="s">
        <v>287</v>
      </c>
      <c r="C8" s="30" t="s">
        <v>288</v>
      </c>
      <c r="F8" s="31"/>
      <c r="G8" s="31" t="s">
        <v>289</v>
      </c>
      <c r="H8" s="31" t="str">
        <f t="shared" si="0"/>
        <v>Loharia</v>
      </c>
    </row>
    <row r="9" spans="1:8" x14ac:dyDescent="0.25">
      <c r="A9" s="30" t="s">
        <v>290</v>
      </c>
      <c r="B9" s="30" t="s">
        <v>289</v>
      </c>
      <c r="C9" s="30" t="s">
        <v>291</v>
      </c>
      <c r="F9" s="31" t="s">
        <v>290</v>
      </c>
      <c r="G9" s="31"/>
      <c r="H9" s="31" t="str">
        <f t="shared" si="0"/>
        <v>Loharia</v>
      </c>
    </row>
    <row r="10" spans="1:8" x14ac:dyDescent="0.25">
      <c r="A10" s="30" t="s">
        <v>292</v>
      </c>
      <c r="B10" s="30" t="s">
        <v>293</v>
      </c>
      <c r="C10" s="30" t="s">
        <v>294</v>
      </c>
      <c r="F10" s="31" t="s">
        <v>292</v>
      </c>
      <c r="G10" s="31"/>
      <c r="H10" s="31" t="str">
        <f t="shared" si="0"/>
        <v>Bagha</v>
      </c>
    </row>
    <row r="11" spans="1:8" x14ac:dyDescent="0.25">
      <c r="A11" s="30" t="s">
        <v>295</v>
      </c>
      <c r="B11" s="30" t="s">
        <v>296</v>
      </c>
      <c r="C11" s="30" t="s">
        <v>297</v>
      </c>
    </row>
    <row r="12" spans="1:8" x14ac:dyDescent="0.25">
      <c r="A12" s="30" t="s">
        <v>298</v>
      </c>
      <c r="B12" s="30" t="s">
        <v>299</v>
      </c>
      <c r="C12" s="30" t="s">
        <v>300</v>
      </c>
    </row>
    <row r="13" spans="1:8" x14ac:dyDescent="0.25">
      <c r="A13" s="30" t="s">
        <v>301</v>
      </c>
      <c r="B13" s="30" t="s">
        <v>302</v>
      </c>
      <c r="C13" s="30" t="s">
        <v>303</v>
      </c>
    </row>
    <row r="14" spans="1:8" x14ac:dyDescent="0.25">
      <c r="A14" s="30" t="s">
        <v>304</v>
      </c>
      <c r="B14" s="30" t="s">
        <v>279</v>
      </c>
      <c r="C14" s="30" t="s">
        <v>305</v>
      </c>
    </row>
    <row r="15" spans="1:8" x14ac:dyDescent="0.25">
      <c r="A15" s="30" t="s">
        <v>306</v>
      </c>
      <c r="B15" s="30" t="s">
        <v>307</v>
      </c>
      <c r="C15" s="30" t="s">
        <v>308</v>
      </c>
    </row>
    <row r="16" spans="1:8" x14ac:dyDescent="0.25">
      <c r="A16" s="30" t="s">
        <v>309</v>
      </c>
      <c r="B16" s="30" t="s">
        <v>310</v>
      </c>
      <c r="C16" s="30" t="s">
        <v>311</v>
      </c>
    </row>
    <row r="17" spans="1:3" x14ac:dyDescent="0.25">
      <c r="A17" s="30" t="s">
        <v>312</v>
      </c>
      <c r="B17" s="30" t="s">
        <v>313</v>
      </c>
      <c r="C17" s="30" t="s">
        <v>314</v>
      </c>
    </row>
    <row r="18" spans="1:3" x14ac:dyDescent="0.25">
      <c r="A18" s="30" t="s">
        <v>315</v>
      </c>
      <c r="B18" s="30" t="s">
        <v>316</v>
      </c>
      <c r="C18" s="30" t="s">
        <v>317</v>
      </c>
    </row>
    <row r="19" spans="1:3" x14ac:dyDescent="0.25">
      <c r="A19" s="30" t="s">
        <v>318</v>
      </c>
      <c r="B19" s="30" t="s">
        <v>319</v>
      </c>
      <c r="C19" s="30" t="s">
        <v>320</v>
      </c>
    </row>
    <row r="20" spans="1:3" x14ac:dyDescent="0.25">
      <c r="A20" s="30" t="s">
        <v>321</v>
      </c>
      <c r="B20" s="30" t="s">
        <v>322</v>
      </c>
      <c r="C20" s="30" t="s">
        <v>323</v>
      </c>
    </row>
    <row r="21" spans="1:3" x14ac:dyDescent="0.25">
      <c r="A21" s="30" t="s">
        <v>324</v>
      </c>
      <c r="B21" s="30" t="s">
        <v>325</v>
      </c>
      <c r="C21" s="30" t="s">
        <v>326</v>
      </c>
    </row>
    <row r="22" spans="1:3" x14ac:dyDescent="0.25">
      <c r="A22" s="30" t="s">
        <v>327</v>
      </c>
      <c r="B22" s="30" t="s">
        <v>328</v>
      </c>
      <c r="C22" s="30" t="s">
        <v>329</v>
      </c>
    </row>
    <row r="23" spans="1:3" x14ac:dyDescent="0.25">
      <c r="A23" s="30" t="s">
        <v>330</v>
      </c>
      <c r="B23" s="30" t="s">
        <v>331</v>
      </c>
      <c r="C23" s="30" t="s">
        <v>332</v>
      </c>
    </row>
    <row r="24" spans="1:3" x14ac:dyDescent="0.25">
      <c r="A24" s="30" t="s">
        <v>333</v>
      </c>
      <c r="B24" s="30" t="s">
        <v>334</v>
      </c>
      <c r="C24" s="30" t="s">
        <v>335</v>
      </c>
    </row>
    <row r="25" spans="1:3" x14ac:dyDescent="0.25">
      <c r="A25" s="30" t="s">
        <v>336</v>
      </c>
      <c r="B25" s="30" t="s">
        <v>337</v>
      </c>
      <c r="C25" s="30" t="s">
        <v>338</v>
      </c>
    </row>
    <row r="26" spans="1:3" x14ac:dyDescent="0.25">
      <c r="A26" s="30" t="s">
        <v>339</v>
      </c>
      <c r="B26" s="30" t="s">
        <v>340</v>
      </c>
      <c r="C26" s="30" t="s">
        <v>341</v>
      </c>
    </row>
    <row r="27" spans="1:3" x14ac:dyDescent="0.25">
      <c r="A27" s="30" t="s">
        <v>342</v>
      </c>
      <c r="B27" s="30" t="s">
        <v>343</v>
      </c>
      <c r="C27" s="30" t="s">
        <v>344</v>
      </c>
    </row>
    <row r="28" spans="1:3" x14ac:dyDescent="0.25">
      <c r="A28" s="30" t="s">
        <v>345</v>
      </c>
      <c r="B28" s="30" t="s">
        <v>346</v>
      </c>
      <c r="C28" s="30" t="s">
        <v>347</v>
      </c>
    </row>
    <row r="29" spans="1:3" x14ac:dyDescent="0.25">
      <c r="A29" s="30" t="s">
        <v>348</v>
      </c>
      <c r="B29" s="30" t="s">
        <v>349</v>
      </c>
      <c r="C29" s="30" t="s">
        <v>350</v>
      </c>
    </row>
    <row r="30" spans="1:3" x14ac:dyDescent="0.25">
      <c r="A30" s="30" t="s">
        <v>351</v>
      </c>
      <c r="B30" s="30" t="s">
        <v>352</v>
      </c>
      <c r="C30" s="30" t="s">
        <v>353</v>
      </c>
    </row>
    <row r="31" spans="1:3" x14ac:dyDescent="0.25">
      <c r="A31" s="30" t="s">
        <v>354</v>
      </c>
      <c r="B31" s="30" t="s">
        <v>355</v>
      </c>
      <c r="C31" s="30" t="s">
        <v>356</v>
      </c>
    </row>
    <row r="32" spans="1:3" x14ac:dyDescent="0.25">
      <c r="A32" s="30" t="s">
        <v>357</v>
      </c>
      <c r="B32" s="30" t="s">
        <v>358</v>
      </c>
      <c r="C32" s="30" t="s">
        <v>359</v>
      </c>
    </row>
    <row r="33" spans="1:3" x14ac:dyDescent="0.25">
      <c r="A33" s="30" t="s">
        <v>360</v>
      </c>
      <c r="B33" s="30" t="s">
        <v>361</v>
      </c>
      <c r="C33" s="30" t="s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N33"/>
  <sheetViews>
    <sheetView zoomScale="160" zoomScaleNormal="160" workbookViewId="0">
      <selection activeCell="H2" sqref="H2"/>
    </sheetView>
  </sheetViews>
  <sheetFormatPr defaultRowHeight="15" x14ac:dyDescent="0.25"/>
  <cols>
    <col min="1" max="1" width="8.28515625" bestFit="1" customWidth="1"/>
    <col min="2" max="2" width="7.85546875" bestFit="1" customWidth="1"/>
    <col min="3" max="3" width="7.85546875" customWidth="1"/>
    <col min="4" max="4" width="19" bestFit="1" customWidth="1"/>
    <col min="8" max="8" width="13" customWidth="1"/>
  </cols>
  <sheetData>
    <row r="1" spans="1:14" ht="28.5" x14ac:dyDescent="0.25">
      <c r="A1" s="28" t="s">
        <v>265</v>
      </c>
      <c r="B1" s="28" t="s">
        <v>266</v>
      </c>
      <c r="C1" s="28" t="s">
        <v>363</v>
      </c>
      <c r="D1" s="28" t="s">
        <v>210</v>
      </c>
      <c r="G1" s="29" t="s">
        <v>266</v>
      </c>
      <c r="H1" s="29" t="s">
        <v>210</v>
      </c>
    </row>
    <row r="2" spans="1:14" x14ac:dyDescent="0.25">
      <c r="A2" s="30" t="s">
        <v>267</v>
      </c>
      <c r="B2" s="30" t="s">
        <v>268</v>
      </c>
      <c r="C2" s="30">
        <v>1111</v>
      </c>
      <c r="D2" s="30" t="s">
        <v>269</v>
      </c>
      <c r="G2" s="31" t="s">
        <v>267</v>
      </c>
      <c r="H2" s="31"/>
    </row>
    <row r="3" spans="1:14" x14ac:dyDescent="0.25">
      <c r="A3" s="30" t="s">
        <v>270</v>
      </c>
      <c r="B3" s="30" t="s">
        <v>271</v>
      </c>
      <c r="C3" s="30">
        <f>C2+1</f>
        <v>1112</v>
      </c>
      <c r="D3" s="30" t="s">
        <v>272</v>
      </c>
      <c r="G3" s="31" t="s">
        <v>271</v>
      </c>
      <c r="H3" s="31"/>
      <c r="L3" s="39" t="s">
        <v>364</v>
      </c>
      <c r="M3" s="39"/>
      <c r="N3" s="39"/>
    </row>
    <row r="4" spans="1:14" x14ac:dyDescent="0.25">
      <c r="A4" s="30" t="s">
        <v>273</v>
      </c>
      <c r="B4" s="30" t="s">
        <v>274</v>
      </c>
      <c r="C4" s="30">
        <f t="shared" ref="C4:C33" si="0">C3+1</f>
        <v>1113</v>
      </c>
      <c r="D4" s="30" t="s">
        <v>275</v>
      </c>
      <c r="G4" s="31" t="s">
        <v>273</v>
      </c>
      <c r="H4" s="31"/>
      <c r="L4" s="39"/>
      <c r="M4" s="39"/>
      <c r="N4" s="39"/>
    </row>
    <row r="5" spans="1:14" x14ac:dyDescent="0.25">
      <c r="A5" s="30" t="s">
        <v>276</v>
      </c>
      <c r="B5" s="30" t="s">
        <v>277</v>
      </c>
      <c r="C5" s="30">
        <f t="shared" si="0"/>
        <v>1114</v>
      </c>
      <c r="D5" s="30" t="s">
        <v>278</v>
      </c>
      <c r="G5" s="31" t="s">
        <v>293</v>
      </c>
      <c r="H5" s="31"/>
      <c r="L5" s="39"/>
      <c r="M5" s="39"/>
      <c r="N5" s="39"/>
    </row>
    <row r="6" spans="1:14" x14ac:dyDescent="0.25">
      <c r="A6" s="30" t="s">
        <v>280</v>
      </c>
      <c r="B6" s="30" t="s">
        <v>281</v>
      </c>
      <c r="C6" s="30">
        <f t="shared" si="0"/>
        <v>1115</v>
      </c>
      <c r="D6" s="30" t="s">
        <v>282</v>
      </c>
      <c r="G6" s="31">
        <v>1111</v>
      </c>
      <c r="H6" s="31"/>
    </row>
    <row r="7" spans="1:14" x14ac:dyDescent="0.25">
      <c r="A7" s="30" t="s">
        <v>283</v>
      </c>
      <c r="B7" s="30" t="s">
        <v>284</v>
      </c>
      <c r="C7" s="30">
        <f t="shared" si="0"/>
        <v>1116</v>
      </c>
      <c r="D7" s="30" t="s">
        <v>285</v>
      </c>
      <c r="G7" s="31" t="s">
        <v>283</v>
      </c>
      <c r="H7" s="31"/>
    </row>
    <row r="8" spans="1:14" x14ac:dyDescent="0.25">
      <c r="A8" s="30" t="s">
        <v>286</v>
      </c>
      <c r="B8" s="30" t="s">
        <v>287</v>
      </c>
      <c r="C8" s="30">
        <f t="shared" si="0"/>
        <v>1117</v>
      </c>
      <c r="D8" s="30" t="s">
        <v>288</v>
      </c>
      <c r="G8" s="31" t="s">
        <v>302</v>
      </c>
      <c r="H8" s="31"/>
    </row>
    <row r="9" spans="1:14" x14ac:dyDescent="0.25">
      <c r="A9" s="30" t="s">
        <v>290</v>
      </c>
      <c r="B9" s="30" t="s">
        <v>289</v>
      </c>
      <c r="C9" s="30">
        <f t="shared" si="0"/>
        <v>1118</v>
      </c>
      <c r="D9" s="30" t="s">
        <v>291</v>
      </c>
      <c r="G9" s="31">
        <v>1119</v>
      </c>
      <c r="H9" s="31"/>
    </row>
    <row r="10" spans="1:14" x14ac:dyDescent="0.25">
      <c r="A10" s="30" t="s">
        <v>292</v>
      </c>
      <c r="B10" s="30" t="s">
        <v>293</v>
      </c>
      <c r="C10" s="30">
        <f t="shared" si="0"/>
        <v>1119</v>
      </c>
      <c r="D10" s="30" t="s">
        <v>294</v>
      </c>
      <c r="G10" s="31" t="s">
        <v>292</v>
      </c>
      <c r="H10" s="31"/>
    </row>
    <row r="11" spans="1:14" x14ac:dyDescent="0.25">
      <c r="A11" s="30" t="s">
        <v>295</v>
      </c>
      <c r="B11" s="30" t="s">
        <v>296</v>
      </c>
      <c r="C11" s="30">
        <f t="shared" si="0"/>
        <v>1120</v>
      </c>
      <c r="D11" s="30" t="s">
        <v>297</v>
      </c>
    </row>
    <row r="12" spans="1:14" x14ac:dyDescent="0.25">
      <c r="A12" s="30" t="s">
        <v>298</v>
      </c>
      <c r="B12" s="30" t="s">
        <v>299</v>
      </c>
      <c r="C12" s="30">
        <f t="shared" si="0"/>
        <v>1121</v>
      </c>
      <c r="D12" s="30" t="s">
        <v>300</v>
      </c>
    </row>
    <row r="13" spans="1:14" x14ac:dyDescent="0.25">
      <c r="A13" s="30" t="s">
        <v>301</v>
      </c>
      <c r="B13" s="30" t="s">
        <v>302</v>
      </c>
      <c r="C13" s="30">
        <f t="shared" si="0"/>
        <v>1122</v>
      </c>
      <c r="D13" s="30" t="s">
        <v>303</v>
      </c>
    </row>
    <row r="14" spans="1:14" x14ac:dyDescent="0.25">
      <c r="A14" s="30" t="s">
        <v>304</v>
      </c>
      <c r="B14" s="30" t="s">
        <v>279</v>
      </c>
      <c r="C14" s="30">
        <f t="shared" si="0"/>
        <v>1123</v>
      </c>
      <c r="D14" s="30" t="s">
        <v>305</v>
      </c>
    </row>
    <row r="15" spans="1:14" x14ac:dyDescent="0.25">
      <c r="A15" s="30" t="s">
        <v>306</v>
      </c>
      <c r="B15" s="30" t="s">
        <v>307</v>
      </c>
      <c r="C15" s="30">
        <f t="shared" si="0"/>
        <v>1124</v>
      </c>
      <c r="D15" s="30" t="s">
        <v>308</v>
      </c>
    </row>
    <row r="16" spans="1:14" x14ac:dyDescent="0.25">
      <c r="A16" s="30" t="s">
        <v>309</v>
      </c>
      <c r="B16" s="30" t="s">
        <v>310</v>
      </c>
      <c r="C16" s="30">
        <f t="shared" si="0"/>
        <v>1125</v>
      </c>
      <c r="D16" s="30" t="s">
        <v>311</v>
      </c>
    </row>
    <row r="17" spans="1:4" x14ac:dyDescent="0.25">
      <c r="A17" s="30" t="s">
        <v>312</v>
      </c>
      <c r="B17" s="30" t="s">
        <v>313</v>
      </c>
      <c r="C17" s="30">
        <f t="shared" si="0"/>
        <v>1126</v>
      </c>
      <c r="D17" s="30" t="s">
        <v>314</v>
      </c>
    </row>
    <row r="18" spans="1:4" x14ac:dyDescent="0.25">
      <c r="A18" s="30" t="s">
        <v>315</v>
      </c>
      <c r="B18" s="30" t="s">
        <v>316</v>
      </c>
      <c r="C18" s="30">
        <f t="shared" si="0"/>
        <v>1127</v>
      </c>
      <c r="D18" s="30" t="s">
        <v>317</v>
      </c>
    </row>
    <row r="19" spans="1:4" x14ac:dyDescent="0.25">
      <c r="A19" s="30" t="s">
        <v>318</v>
      </c>
      <c r="B19" s="30" t="s">
        <v>319</v>
      </c>
      <c r="C19" s="30">
        <f t="shared" si="0"/>
        <v>1128</v>
      </c>
      <c r="D19" s="30" t="s">
        <v>320</v>
      </c>
    </row>
    <row r="20" spans="1:4" x14ac:dyDescent="0.25">
      <c r="A20" s="30" t="s">
        <v>321</v>
      </c>
      <c r="B20" s="30" t="s">
        <v>322</v>
      </c>
      <c r="C20" s="30">
        <f t="shared" si="0"/>
        <v>1129</v>
      </c>
      <c r="D20" s="30" t="s">
        <v>323</v>
      </c>
    </row>
    <row r="21" spans="1:4" x14ac:dyDescent="0.25">
      <c r="A21" s="30" t="s">
        <v>324</v>
      </c>
      <c r="B21" s="30" t="s">
        <v>325</v>
      </c>
      <c r="C21" s="30">
        <f t="shared" si="0"/>
        <v>1130</v>
      </c>
      <c r="D21" s="30" t="s">
        <v>326</v>
      </c>
    </row>
    <row r="22" spans="1:4" x14ac:dyDescent="0.25">
      <c r="A22" s="30" t="s">
        <v>327</v>
      </c>
      <c r="B22" s="30" t="s">
        <v>328</v>
      </c>
      <c r="C22" s="30">
        <f t="shared" si="0"/>
        <v>1131</v>
      </c>
      <c r="D22" s="30" t="s">
        <v>329</v>
      </c>
    </row>
    <row r="23" spans="1:4" x14ac:dyDescent="0.25">
      <c r="A23" s="30" t="s">
        <v>330</v>
      </c>
      <c r="B23" s="30" t="s">
        <v>331</v>
      </c>
      <c r="C23" s="30">
        <f t="shared" si="0"/>
        <v>1132</v>
      </c>
      <c r="D23" s="30" t="s">
        <v>332</v>
      </c>
    </row>
    <row r="24" spans="1:4" x14ac:dyDescent="0.25">
      <c r="A24" s="30" t="s">
        <v>333</v>
      </c>
      <c r="B24" s="30" t="s">
        <v>334</v>
      </c>
      <c r="C24" s="30">
        <f t="shared" si="0"/>
        <v>1133</v>
      </c>
      <c r="D24" s="30" t="s">
        <v>335</v>
      </c>
    </row>
    <row r="25" spans="1:4" x14ac:dyDescent="0.25">
      <c r="A25" s="30" t="s">
        <v>336</v>
      </c>
      <c r="B25" s="30" t="s">
        <v>337</v>
      </c>
      <c r="C25" s="30">
        <f t="shared" si="0"/>
        <v>1134</v>
      </c>
      <c r="D25" s="30" t="s">
        <v>338</v>
      </c>
    </row>
    <row r="26" spans="1:4" x14ac:dyDescent="0.25">
      <c r="A26" s="30" t="s">
        <v>339</v>
      </c>
      <c r="B26" s="30" t="s">
        <v>340</v>
      </c>
      <c r="C26" s="30">
        <f t="shared" si="0"/>
        <v>1135</v>
      </c>
      <c r="D26" s="30" t="s">
        <v>341</v>
      </c>
    </row>
    <row r="27" spans="1:4" x14ac:dyDescent="0.25">
      <c r="A27" s="30" t="s">
        <v>342</v>
      </c>
      <c r="B27" s="30" t="s">
        <v>343</v>
      </c>
      <c r="C27" s="30">
        <f t="shared" si="0"/>
        <v>1136</v>
      </c>
      <c r="D27" s="30" t="s">
        <v>344</v>
      </c>
    </row>
    <row r="28" spans="1:4" x14ac:dyDescent="0.25">
      <c r="A28" s="30" t="s">
        <v>345</v>
      </c>
      <c r="B28" s="30" t="s">
        <v>346</v>
      </c>
      <c r="C28" s="30">
        <f t="shared" si="0"/>
        <v>1137</v>
      </c>
      <c r="D28" s="30" t="s">
        <v>347</v>
      </c>
    </row>
    <row r="29" spans="1:4" x14ac:dyDescent="0.25">
      <c r="A29" s="30" t="s">
        <v>348</v>
      </c>
      <c r="B29" s="30" t="s">
        <v>349</v>
      </c>
      <c r="C29" s="30">
        <f t="shared" si="0"/>
        <v>1138</v>
      </c>
      <c r="D29" s="30" t="s">
        <v>350</v>
      </c>
    </row>
    <row r="30" spans="1:4" x14ac:dyDescent="0.25">
      <c r="A30" s="30" t="s">
        <v>351</v>
      </c>
      <c r="B30" s="30" t="s">
        <v>352</v>
      </c>
      <c r="C30" s="30">
        <f t="shared" si="0"/>
        <v>1139</v>
      </c>
      <c r="D30" s="30" t="s">
        <v>353</v>
      </c>
    </row>
    <row r="31" spans="1:4" x14ac:dyDescent="0.25">
      <c r="A31" s="30" t="s">
        <v>354</v>
      </c>
      <c r="B31" s="30" t="s">
        <v>355</v>
      </c>
      <c r="C31" s="30">
        <f t="shared" si="0"/>
        <v>1140</v>
      </c>
      <c r="D31" s="30" t="s">
        <v>356</v>
      </c>
    </row>
    <row r="32" spans="1:4" x14ac:dyDescent="0.25">
      <c r="A32" s="30" t="s">
        <v>357</v>
      </c>
      <c r="B32" s="30" t="s">
        <v>358</v>
      </c>
      <c r="C32" s="30">
        <f t="shared" si="0"/>
        <v>1141</v>
      </c>
      <c r="D32" s="30" t="s">
        <v>359</v>
      </c>
    </row>
    <row r="33" spans="1:4" x14ac:dyDescent="0.25">
      <c r="A33" s="30" t="s">
        <v>360</v>
      </c>
      <c r="B33" s="30" t="s">
        <v>361</v>
      </c>
      <c r="C33" s="30">
        <f t="shared" si="0"/>
        <v>1142</v>
      </c>
      <c r="D33" s="30" t="s">
        <v>362</v>
      </c>
    </row>
  </sheetData>
  <mergeCells count="1">
    <mergeCell ref="L3:N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6631"/>
  <sheetViews>
    <sheetView topLeftCell="A2" zoomScale="170" zoomScaleNormal="170" workbookViewId="0">
      <selection activeCell="A2" sqref="A2"/>
    </sheetView>
  </sheetViews>
  <sheetFormatPr defaultRowHeight="15" x14ac:dyDescent="0.25"/>
  <cols>
    <col min="1" max="1" width="20.85546875" style="35" bestFit="1" customWidth="1"/>
  </cols>
  <sheetData>
    <row r="1" spans="1:1" x14ac:dyDescent="0.25">
      <c r="A1" s="32" t="s">
        <v>210</v>
      </c>
    </row>
    <row r="2" spans="1:1" x14ac:dyDescent="0.25">
      <c r="A2" s="33" t="s">
        <v>365</v>
      </c>
    </row>
    <row r="3" spans="1:1" x14ac:dyDescent="0.25">
      <c r="A3" s="33" t="s">
        <v>366</v>
      </c>
    </row>
    <row r="4" spans="1:1" x14ac:dyDescent="0.25">
      <c r="A4" s="33" t="s">
        <v>367</v>
      </c>
    </row>
    <row r="5" spans="1:1" x14ac:dyDescent="0.25">
      <c r="A5" s="33" t="s">
        <v>368</v>
      </c>
    </row>
    <row r="6" spans="1:1" x14ac:dyDescent="0.25">
      <c r="A6" s="33" t="s">
        <v>369</v>
      </c>
    </row>
    <row r="7" spans="1:1" x14ac:dyDescent="0.25">
      <c r="A7" s="33" t="s">
        <v>370</v>
      </c>
    </row>
    <row r="8" spans="1:1" x14ac:dyDescent="0.25">
      <c r="A8" s="33" t="s">
        <v>371</v>
      </c>
    </row>
    <row r="9" spans="1:1" x14ac:dyDescent="0.25">
      <c r="A9" s="33" t="s">
        <v>372</v>
      </c>
    </row>
    <row r="10" spans="1:1" x14ac:dyDescent="0.25">
      <c r="A10" s="33" t="s">
        <v>373</v>
      </c>
    </row>
    <row r="11" spans="1:1" x14ac:dyDescent="0.25">
      <c r="A11" s="33" t="s">
        <v>374</v>
      </c>
    </row>
    <row r="12" spans="1:1" x14ac:dyDescent="0.25">
      <c r="A12" s="33" t="s">
        <v>375</v>
      </c>
    </row>
    <row r="13" spans="1:1" x14ac:dyDescent="0.25">
      <c r="A13" s="33" t="s">
        <v>376</v>
      </c>
    </row>
    <row r="14" spans="1:1" x14ac:dyDescent="0.25">
      <c r="A14" s="33" t="s">
        <v>377</v>
      </c>
    </row>
    <row r="15" spans="1:1" x14ac:dyDescent="0.25">
      <c r="A15" s="33" t="s">
        <v>378</v>
      </c>
    </row>
    <row r="16" spans="1:1" x14ac:dyDescent="0.25">
      <c r="A16" s="33" t="s">
        <v>379</v>
      </c>
    </row>
    <row r="17" spans="1:1" x14ac:dyDescent="0.25">
      <c r="A17" s="33" t="s">
        <v>380</v>
      </c>
    </row>
    <row r="18" spans="1:1" x14ac:dyDescent="0.25">
      <c r="A18" s="33" t="s">
        <v>381</v>
      </c>
    </row>
    <row r="19" spans="1:1" x14ac:dyDescent="0.25">
      <c r="A19" s="33" t="s">
        <v>382</v>
      </c>
    </row>
    <row r="20" spans="1:1" x14ac:dyDescent="0.25">
      <c r="A20" s="33" t="s">
        <v>383</v>
      </c>
    </row>
    <row r="21" spans="1:1" x14ac:dyDescent="0.25">
      <c r="A21" s="33" t="s">
        <v>384</v>
      </c>
    </row>
    <row r="22" spans="1:1" x14ac:dyDescent="0.25">
      <c r="A22" s="33" t="s">
        <v>385</v>
      </c>
    </row>
    <row r="23" spans="1:1" x14ac:dyDescent="0.25">
      <c r="A23" s="33" t="s">
        <v>386</v>
      </c>
    </row>
    <row r="24" spans="1:1" x14ac:dyDescent="0.25">
      <c r="A24" s="33" t="s">
        <v>387</v>
      </c>
    </row>
    <row r="25" spans="1:1" x14ac:dyDescent="0.25">
      <c r="A25" s="33" t="s">
        <v>388</v>
      </c>
    </row>
    <row r="26" spans="1:1" x14ac:dyDescent="0.25">
      <c r="A26" s="33" t="s">
        <v>389</v>
      </c>
    </row>
    <row r="27" spans="1:1" x14ac:dyDescent="0.25">
      <c r="A27" s="33" t="s">
        <v>390</v>
      </c>
    </row>
    <row r="28" spans="1:1" x14ac:dyDescent="0.25">
      <c r="A28" s="33" t="s">
        <v>391</v>
      </c>
    </row>
    <row r="29" spans="1:1" x14ac:dyDescent="0.25">
      <c r="A29" s="33" t="s">
        <v>392</v>
      </c>
    </row>
    <row r="30" spans="1:1" x14ac:dyDescent="0.25">
      <c r="A30" s="33" t="s">
        <v>393</v>
      </c>
    </row>
    <row r="31" spans="1:1" x14ac:dyDescent="0.25">
      <c r="A31" s="33" t="s">
        <v>394</v>
      </c>
    </row>
    <row r="32" spans="1:1" x14ac:dyDescent="0.25">
      <c r="A32" s="33" t="s">
        <v>395</v>
      </c>
    </row>
    <row r="33" spans="1:1" x14ac:dyDescent="0.25">
      <c r="A33" s="33" t="s">
        <v>396</v>
      </c>
    </row>
    <row r="34" spans="1:1" x14ac:dyDescent="0.25">
      <c r="A34" s="33" t="s">
        <v>397</v>
      </c>
    </row>
    <row r="35" spans="1:1" x14ac:dyDescent="0.25">
      <c r="A35" s="33" t="s">
        <v>398</v>
      </c>
    </row>
    <row r="36" spans="1:1" x14ac:dyDescent="0.25">
      <c r="A36" s="33" t="s">
        <v>399</v>
      </c>
    </row>
    <row r="37" spans="1:1" x14ac:dyDescent="0.25">
      <c r="A37" s="33" t="s">
        <v>400</v>
      </c>
    </row>
    <row r="38" spans="1:1" x14ac:dyDescent="0.25">
      <c r="A38" s="33" t="s">
        <v>401</v>
      </c>
    </row>
    <row r="39" spans="1:1" x14ac:dyDescent="0.25">
      <c r="A39" s="33" t="s">
        <v>402</v>
      </c>
    </row>
    <row r="40" spans="1:1" x14ac:dyDescent="0.25">
      <c r="A40" s="33" t="s">
        <v>403</v>
      </c>
    </row>
    <row r="41" spans="1:1" x14ac:dyDescent="0.25">
      <c r="A41" s="33" t="s">
        <v>404</v>
      </c>
    </row>
    <row r="42" spans="1:1" x14ac:dyDescent="0.25">
      <c r="A42" s="33" t="s">
        <v>218</v>
      </c>
    </row>
    <row r="43" spans="1:1" x14ac:dyDescent="0.25">
      <c r="A43" s="33" t="s">
        <v>405</v>
      </c>
    </row>
    <row r="44" spans="1:1" x14ac:dyDescent="0.25">
      <c r="A44" s="33" t="s">
        <v>406</v>
      </c>
    </row>
    <row r="45" spans="1:1" x14ac:dyDescent="0.25">
      <c r="A45" s="33" t="s">
        <v>407</v>
      </c>
    </row>
    <row r="46" spans="1:1" x14ac:dyDescent="0.25">
      <c r="A46" s="33" t="s">
        <v>408</v>
      </c>
    </row>
    <row r="47" spans="1:1" x14ac:dyDescent="0.25">
      <c r="A47" s="33" t="s">
        <v>409</v>
      </c>
    </row>
    <row r="48" spans="1:1" x14ac:dyDescent="0.25">
      <c r="A48" s="33" t="s">
        <v>410</v>
      </c>
    </row>
    <row r="49" spans="1:1" x14ac:dyDescent="0.25">
      <c r="A49" s="33" t="s">
        <v>411</v>
      </c>
    </row>
    <row r="50" spans="1:1" x14ac:dyDescent="0.25">
      <c r="A50" s="33" t="s">
        <v>412</v>
      </c>
    </row>
    <row r="51" spans="1:1" x14ac:dyDescent="0.25">
      <c r="A51" s="33" t="s">
        <v>413</v>
      </c>
    </row>
    <row r="52" spans="1:1" x14ac:dyDescent="0.25">
      <c r="A52" s="33" t="s">
        <v>414</v>
      </c>
    </row>
    <row r="53" spans="1:1" x14ac:dyDescent="0.25">
      <c r="A53" s="33" t="s">
        <v>415</v>
      </c>
    </row>
    <row r="54" spans="1:1" x14ac:dyDescent="0.25">
      <c r="A54" s="33" t="s">
        <v>416</v>
      </c>
    </row>
    <row r="55" spans="1:1" x14ac:dyDescent="0.25">
      <c r="A55" s="33" t="s">
        <v>417</v>
      </c>
    </row>
    <row r="56" spans="1:1" x14ac:dyDescent="0.25">
      <c r="A56" s="33" t="s">
        <v>418</v>
      </c>
    </row>
    <row r="57" spans="1:1" x14ac:dyDescent="0.25">
      <c r="A57" s="33" t="s">
        <v>419</v>
      </c>
    </row>
    <row r="58" spans="1:1" x14ac:dyDescent="0.25">
      <c r="A58" s="33" t="s">
        <v>420</v>
      </c>
    </row>
    <row r="59" spans="1:1" x14ac:dyDescent="0.25">
      <c r="A59" s="33" t="s">
        <v>421</v>
      </c>
    </row>
    <row r="60" spans="1:1" x14ac:dyDescent="0.25">
      <c r="A60" s="33" t="s">
        <v>422</v>
      </c>
    </row>
    <row r="61" spans="1:1" x14ac:dyDescent="0.25">
      <c r="A61" s="33" t="s">
        <v>423</v>
      </c>
    </row>
    <row r="62" spans="1:1" x14ac:dyDescent="0.25">
      <c r="A62" s="33" t="s">
        <v>424</v>
      </c>
    </row>
    <row r="63" spans="1:1" x14ac:dyDescent="0.25">
      <c r="A63" s="33" t="s">
        <v>425</v>
      </c>
    </row>
    <row r="64" spans="1:1" x14ac:dyDescent="0.25">
      <c r="A64" s="33" t="s">
        <v>426</v>
      </c>
    </row>
    <row r="65" spans="1:1" x14ac:dyDescent="0.25">
      <c r="A65" s="33" t="s">
        <v>427</v>
      </c>
    </row>
    <row r="66" spans="1:1" x14ac:dyDescent="0.25">
      <c r="A66" s="33" t="s">
        <v>428</v>
      </c>
    </row>
    <row r="67" spans="1:1" x14ac:dyDescent="0.25">
      <c r="A67" s="33" t="s">
        <v>429</v>
      </c>
    </row>
    <row r="68" spans="1:1" x14ac:dyDescent="0.25">
      <c r="A68" s="33" t="s">
        <v>430</v>
      </c>
    </row>
    <row r="69" spans="1:1" x14ac:dyDescent="0.25">
      <c r="A69" s="33" t="s">
        <v>431</v>
      </c>
    </row>
    <row r="70" spans="1:1" x14ac:dyDescent="0.25">
      <c r="A70" s="33" t="s">
        <v>432</v>
      </c>
    </row>
    <row r="71" spans="1:1" x14ac:dyDescent="0.25">
      <c r="A71" s="33" t="s">
        <v>433</v>
      </c>
    </row>
    <row r="72" spans="1:1" x14ac:dyDescent="0.25">
      <c r="A72" s="33" t="s">
        <v>434</v>
      </c>
    </row>
    <row r="73" spans="1:1" x14ac:dyDescent="0.25">
      <c r="A73" s="33" t="s">
        <v>435</v>
      </c>
    </row>
    <row r="74" spans="1:1" x14ac:dyDescent="0.25">
      <c r="A74" s="33" t="s">
        <v>436</v>
      </c>
    </row>
    <row r="75" spans="1:1" x14ac:dyDescent="0.25">
      <c r="A75" s="33" t="s">
        <v>437</v>
      </c>
    </row>
    <row r="76" spans="1:1" x14ac:dyDescent="0.25">
      <c r="A76" s="33" t="s">
        <v>438</v>
      </c>
    </row>
    <row r="77" spans="1:1" x14ac:dyDescent="0.25">
      <c r="A77" s="33" t="s">
        <v>439</v>
      </c>
    </row>
    <row r="78" spans="1:1" x14ac:dyDescent="0.25">
      <c r="A78" s="33" t="s">
        <v>440</v>
      </c>
    </row>
    <row r="79" spans="1:1" x14ac:dyDescent="0.25">
      <c r="A79" s="33" t="s">
        <v>441</v>
      </c>
    </row>
    <row r="80" spans="1:1" x14ac:dyDescent="0.25">
      <c r="A80" s="33" t="s">
        <v>442</v>
      </c>
    </row>
    <row r="81" spans="1:1" x14ac:dyDescent="0.25">
      <c r="A81" s="33" t="s">
        <v>443</v>
      </c>
    </row>
    <row r="82" spans="1:1" x14ac:dyDescent="0.25">
      <c r="A82" s="33" t="s">
        <v>444</v>
      </c>
    </row>
    <row r="83" spans="1:1" x14ac:dyDescent="0.25">
      <c r="A83" s="33" t="s">
        <v>445</v>
      </c>
    </row>
    <row r="84" spans="1:1" x14ac:dyDescent="0.25">
      <c r="A84" s="33" t="s">
        <v>446</v>
      </c>
    </row>
    <row r="85" spans="1:1" x14ac:dyDescent="0.25">
      <c r="A85" s="33" t="s">
        <v>447</v>
      </c>
    </row>
    <row r="86" spans="1:1" x14ac:dyDescent="0.25">
      <c r="A86" s="33" t="s">
        <v>448</v>
      </c>
    </row>
    <row r="87" spans="1:1" x14ac:dyDescent="0.25">
      <c r="A87" s="33" t="s">
        <v>449</v>
      </c>
    </row>
    <row r="88" spans="1:1" x14ac:dyDescent="0.25">
      <c r="A88" s="33" t="s">
        <v>450</v>
      </c>
    </row>
    <row r="89" spans="1:1" x14ac:dyDescent="0.25">
      <c r="A89" s="33" t="s">
        <v>451</v>
      </c>
    </row>
    <row r="90" spans="1:1" x14ac:dyDescent="0.25">
      <c r="A90" s="33" t="s">
        <v>452</v>
      </c>
    </row>
    <row r="91" spans="1:1" x14ac:dyDescent="0.25">
      <c r="A91" s="33" t="s">
        <v>453</v>
      </c>
    </row>
    <row r="92" spans="1:1" x14ac:dyDescent="0.25">
      <c r="A92" s="33" t="s">
        <v>454</v>
      </c>
    </row>
    <row r="93" spans="1:1" x14ac:dyDescent="0.25">
      <c r="A93" s="33" t="s">
        <v>455</v>
      </c>
    </row>
    <row r="94" spans="1:1" x14ac:dyDescent="0.25">
      <c r="A94" s="33" t="s">
        <v>456</v>
      </c>
    </row>
    <row r="95" spans="1:1" x14ac:dyDescent="0.25">
      <c r="A95" s="33" t="s">
        <v>457</v>
      </c>
    </row>
    <row r="96" spans="1:1" x14ac:dyDescent="0.25">
      <c r="A96" s="33" t="s">
        <v>458</v>
      </c>
    </row>
    <row r="97" spans="1:1" x14ac:dyDescent="0.25">
      <c r="A97" s="33" t="s">
        <v>459</v>
      </c>
    </row>
    <row r="98" spans="1:1" x14ac:dyDescent="0.25">
      <c r="A98" s="33" t="s">
        <v>460</v>
      </c>
    </row>
    <row r="99" spans="1:1" x14ac:dyDescent="0.25">
      <c r="A99" s="33" t="s">
        <v>461</v>
      </c>
    </row>
    <row r="100" spans="1:1" x14ac:dyDescent="0.25">
      <c r="A100" s="33" t="s">
        <v>462</v>
      </c>
    </row>
    <row r="101" spans="1:1" x14ac:dyDescent="0.25">
      <c r="A101" s="33" t="s">
        <v>463</v>
      </c>
    </row>
    <row r="102" spans="1:1" x14ac:dyDescent="0.25">
      <c r="A102" s="33" t="s">
        <v>464</v>
      </c>
    </row>
    <row r="103" spans="1:1" x14ac:dyDescent="0.25">
      <c r="A103" s="33" t="s">
        <v>465</v>
      </c>
    </row>
    <row r="104" spans="1:1" x14ac:dyDescent="0.25">
      <c r="A104" s="33" t="s">
        <v>466</v>
      </c>
    </row>
    <row r="105" spans="1:1" x14ac:dyDescent="0.25">
      <c r="A105" s="33" t="s">
        <v>467</v>
      </c>
    </row>
    <row r="106" spans="1:1" x14ac:dyDescent="0.25">
      <c r="A106" s="33" t="s">
        <v>468</v>
      </c>
    </row>
    <row r="107" spans="1:1" x14ac:dyDescent="0.25">
      <c r="A107" s="33" t="s">
        <v>469</v>
      </c>
    </row>
    <row r="108" spans="1:1" x14ac:dyDescent="0.25">
      <c r="A108" s="33" t="s">
        <v>470</v>
      </c>
    </row>
    <row r="109" spans="1:1" x14ac:dyDescent="0.25">
      <c r="A109" s="33" t="s">
        <v>471</v>
      </c>
    </row>
    <row r="110" spans="1:1" x14ac:dyDescent="0.25">
      <c r="A110" s="33" t="s">
        <v>472</v>
      </c>
    </row>
    <row r="111" spans="1:1" x14ac:dyDescent="0.25">
      <c r="A111" s="33" t="s">
        <v>473</v>
      </c>
    </row>
    <row r="112" spans="1:1" x14ac:dyDescent="0.25">
      <c r="A112" s="33" t="s">
        <v>474</v>
      </c>
    </row>
    <row r="113" spans="1:1" x14ac:dyDescent="0.25">
      <c r="A113" s="33" t="s">
        <v>475</v>
      </c>
    </row>
    <row r="114" spans="1:1" x14ac:dyDescent="0.25">
      <c r="A114" s="33" t="s">
        <v>476</v>
      </c>
    </row>
    <row r="115" spans="1:1" x14ac:dyDescent="0.25">
      <c r="A115" s="33" t="s">
        <v>477</v>
      </c>
    </row>
    <row r="116" spans="1:1" x14ac:dyDescent="0.25">
      <c r="A116" s="33" t="s">
        <v>478</v>
      </c>
    </row>
    <row r="117" spans="1:1" x14ac:dyDescent="0.25">
      <c r="A117" s="33" t="s">
        <v>479</v>
      </c>
    </row>
    <row r="118" spans="1:1" x14ac:dyDescent="0.25">
      <c r="A118" s="33" t="s">
        <v>480</v>
      </c>
    </row>
    <row r="119" spans="1:1" x14ac:dyDescent="0.25">
      <c r="A119" s="33" t="s">
        <v>481</v>
      </c>
    </row>
    <row r="120" spans="1:1" x14ac:dyDescent="0.25">
      <c r="A120" s="33" t="s">
        <v>482</v>
      </c>
    </row>
    <row r="121" spans="1:1" x14ac:dyDescent="0.25">
      <c r="A121" s="33" t="s">
        <v>483</v>
      </c>
    </row>
    <row r="122" spans="1:1" x14ac:dyDescent="0.25">
      <c r="A122" s="33" t="s">
        <v>484</v>
      </c>
    </row>
    <row r="123" spans="1:1" x14ac:dyDescent="0.25">
      <c r="A123" s="33" t="s">
        <v>485</v>
      </c>
    </row>
    <row r="124" spans="1:1" x14ac:dyDescent="0.25">
      <c r="A124" s="33" t="s">
        <v>486</v>
      </c>
    </row>
    <row r="125" spans="1:1" x14ac:dyDescent="0.25">
      <c r="A125" s="33" t="s">
        <v>487</v>
      </c>
    </row>
    <row r="126" spans="1:1" x14ac:dyDescent="0.25">
      <c r="A126" s="33" t="s">
        <v>488</v>
      </c>
    </row>
    <row r="127" spans="1:1" x14ac:dyDescent="0.25">
      <c r="A127" s="33" t="s">
        <v>489</v>
      </c>
    </row>
    <row r="128" spans="1:1" x14ac:dyDescent="0.25">
      <c r="A128" s="33" t="s">
        <v>490</v>
      </c>
    </row>
    <row r="129" spans="1:1" x14ac:dyDescent="0.25">
      <c r="A129" s="33" t="s">
        <v>491</v>
      </c>
    </row>
    <row r="130" spans="1:1" x14ac:dyDescent="0.25">
      <c r="A130" s="33" t="s">
        <v>492</v>
      </c>
    </row>
    <row r="131" spans="1:1" x14ac:dyDescent="0.25">
      <c r="A131" s="33" t="s">
        <v>493</v>
      </c>
    </row>
    <row r="132" spans="1:1" x14ac:dyDescent="0.25">
      <c r="A132" s="33" t="s">
        <v>494</v>
      </c>
    </row>
    <row r="133" spans="1:1" x14ac:dyDescent="0.25">
      <c r="A133" s="33" t="s">
        <v>495</v>
      </c>
    </row>
    <row r="134" spans="1:1" x14ac:dyDescent="0.25">
      <c r="A134" s="33" t="s">
        <v>496</v>
      </c>
    </row>
    <row r="135" spans="1:1" x14ac:dyDescent="0.25">
      <c r="A135" s="33" t="s">
        <v>497</v>
      </c>
    </row>
    <row r="136" spans="1:1" x14ac:dyDescent="0.25">
      <c r="A136" s="33" t="s">
        <v>498</v>
      </c>
    </row>
    <row r="137" spans="1:1" x14ac:dyDescent="0.25">
      <c r="A137" s="33" t="s">
        <v>499</v>
      </c>
    </row>
    <row r="138" spans="1:1" x14ac:dyDescent="0.25">
      <c r="A138" s="33" t="s">
        <v>500</v>
      </c>
    </row>
    <row r="139" spans="1:1" x14ac:dyDescent="0.25">
      <c r="A139" s="33" t="s">
        <v>501</v>
      </c>
    </row>
    <row r="140" spans="1:1" x14ac:dyDescent="0.25">
      <c r="A140" s="33" t="s">
        <v>502</v>
      </c>
    </row>
    <row r="141" spans="1:1" x14ac:dyDescent="0.25">
      <c r="A141" s="33" t="s">
        <v>503</v>
      </c>
    </row>
    <row r="142" spans="1:1" x14ac:dyDescent="0.25">
      <c r="A142" s="33" t="s">
        <v>504</v>
      </c>
    </row>
    <row r="143" spans="1:1" x14ac:dyDescent="0.25">
      <c r="A143" s="33" t="s">
        <v>505</v>
      </c>
    </row>
    <row r="144" spans="1:1" x14ac:dyDescent="0.25">
      <c r="A144" s="33" t="s">
        <v>506</v>
      </c>
    </row>
    <row r="145" spans="1:1" x14ac:dyDescent="0.25">
      <c r="A145" s="33" t="s">
        <v>507</v>
      </c>
    </row>
    <row r="146" spans="1:1" x14ac:dyDescent="0.25">
      <c r="A146" s="33" t="s">
        <v>508</v>
      </c>
    </row>
    <row r="147" spans="1:1" x14ac:dyDescent="0.25">
      <c r="A147" s="33" t="s">
        <v>509</v>
      </c>
    </row>
    <row r="148" spans="1:1" x14ac:dyDescent="0.25">
      <c r="A148" s="33" t="s">
        <v>510</v>
      </c>
    </row>
    <row r="149" spans="1:1" x14ac:dyDescent="0.25">
      <c r="A149" s="33" t="s">
        <v>511</v>
      </c>
    </row>
    <row r="150" spans="1:1" x14ac:dyDescent="0.25">
      <c r="A150" s="33" t="s">
        <v>512</v>
      </c>
    </row>
    <row r="151" spans="1:1" x14ac:dyDescent="0.25">
      <c r="A151" s="33" t="s">
        <v>513</v>
      </c>
    </row>
    <row r="152" spans="1:1" x14ac:dyDescent="0.25">
      <c r="A152" s="33" t="s">
        <v>514</v>
      </c>
    </row>
    <row r="153" spans="1:1" x14ac:dyDescent="0.25">
      <c r="A153" s="33" t="s">
        <v>515</v>
      </c>
    </row>
    <row r="154" spans="1:1" x14ac:dyDescent="0.25">
      <c r="A154" s="33" t="s">
        <v>516</v>
      </c>
    </row>
    <row r="155" spans="1:1" x14ac:dyDescent="0.25">
      <c r="A155" s="33" t="s">
        <v>517</v>
      </c>
    </row>
    <row r="156" spans="1:1" x14ac:dyDescent="0.25">
      <c r="A156" s="33" t="s">
        <v>518</v>
      </c>
    </row>
    <row r="157" spans="1:1" x14ac:dyDescent="0.25">
      <c r="A157" s="33" t="s">
        <v>519</v>
      </c>
    </row>
    <row r="158" spans="1:1" x14ac:dyDescent="0.25">
      <c r="A158" s="33" t="s">
        <v>520</v>
      </c>
    </row>
    <row r="159" spans="1:1" x14ac:dyDescent="0.25">
      <c r="A159" s="33" t="s">
        <v>521</v>
      </c>
    </row>
    <row r="160" spans="1:1" x14ac:dyDescent="0.25">
      <c r="A160" s="33" t="s">
        <v>522</v>
      </c>
    </row>
    <row r="161" spans="1:1" x14ac:dyDescent="0.25">
      <c r="A161" s="33" t="s">
        <v>523</v>
      </c>
    </row>
    <row r="162" spans="1:1" x14ac:dyDescent="0.25">
      <c r="A162" s="33" t="s">
        <v>524</v>
      </c>
    </row>
    <row r="163" spans="1:1" x14ac:dyDescent="0.25">
      <c r="A163" s="33" t="s">
        <v>525</v>
      </c>
    </row>
    <row r="164" spans="1:1" x14ac:dyDescent="0.25">
      <c r="A164" s="33" t="s">
        <v>526</v>
      </c>
    </row>
    <row r="165" spans="1:1" x14ac:dyDescent="0.25">
      <c r="A165" s="33" t="s">
        <v>527</v>
      </c>
    </row>
    <row r="166" spans="1:1" x14ac:dyDescent="0.25">
      <c r="A166" s="33" t="s">
        <v>528</v>
      </c>
    </row>
    <row r="167" spans="1:1" x14ac:dyDescent="0.25">
      <c r="A167" s="33" t="s">
        <v>529</v>
      </c>
    </row>
    <row r="168" spans="1:1" x14ac:dyDescent="0.25">
      <c r="A168" s="33" t="s">
        <v>530</v>
      </c>
    </row>
    <row r="169" spans="1:1" x14ac:dyDescent="0.25">
      <c r="A169" s="33" t="s">
        <v>531</v>
      </c>
    </row>
    <row r="170" spans="1:1" x14ac:dyDescent="0.25">
      <c r="A170" s="33" t="s">
        <v>532</v>
      </c>
    </row>
    <row r="171" spans="1:1" x14ac:dyDescent="0.25">
      <c r="A171" s="33" t="s">
        <v>533</v>
      </c>
    </row>
    <row r="172" spans="1:1" x14ac:dyDescent="0.25">
      <c r="A172" s="33" t="s">
        <v>534</v>
      </c>
    </row>
    <row r="173" spans="1:1" x14ac:dyDescent="0.25">
      <c r="A173" s="33" t="s">
        <v>535</v>
      </c>
    </row>
    <row r="174" spans="1:1" x14ac:dyDescent="0.25">
      <c r="A174" s="33" t="s">
        <v>536</v>
      </c>
    </row>
    <row r="175" spans="1:1" x14ac:dyDescent="0.25">
      <c r="A175" s="33" t="s">
        <v>537</v>
      </c>
    </row>
    <row r="176" spans="1:1" x14ac:dyDescent="0.25">
      <c r="A176" s="33" t="s">
        <v>538</v>
      </c>
    </row>
    <row r="177" spans="1:1" x14ac:dyDescent="0.25">
      <c r="A177" s="33" t="s">
        <v>539</v>
      </c>
    </row>
    <row r="178" spans="1:1" x14ac:dyDescent="0.25">
      <c r="A178" s="33" t="s">
        <v>540</v>
      </c>
    </row>
    <row r="179" spans="1:1" x14ac:dyDescent="0.25">
      <c r="A179" s="33" t="s">
        <v>541</v>
      </c>
    </row>
    <row r="180" spans="1:1" x14ac:dyDescent="0.25">
      <c r="A180" s="33" t="s">
        <v>542</v>
      </c>
    </row>
    <row r="181" spans="1:1" x14ac:dyDescent="0.25">
      <c r="A181" s="33" t="s">
        <v>543</v>
      </c>
    </row>
    <row r="182" spans="1:1" x14ac:dyDescent="0.25">
      <c r="A182" s="33" t="s">
        <v>544</v>
      </c>
    </row>
    <row r="183" spans="1:1" x14ac:dyDescent="0.25">
      <c r="A183" s="33" t="s">
        <v>545</v>
      </c>
    </row>
    <row r="184" spans="1:1" x14ac:dyDescent="0.25">
      <c r="A184" s="33" t="s">
        <v>546</v>
      </c>
    </row>
    <row r="185" spans="1:1" x14ac:dyDescent="0.25">
      <c r="A185" s="33" t="s">
        <v>547</v>
      </c>
    </row>
    <row r="186" spans="1:1" x14ac:dyDescent="0.25">
      <c r="A186" s="33" t="s">
        <v>548</v>
      </c>
    </row>
    <row r="187" spans="1:1" x14ac:dyDescent="0.25">
      <c r="A187" s="33" t="s">
        <v>549</v>
      </c>
    </row>
    <row r="188" spans="1:1" x14ac:dyDescent="0.25">
      <c r="A188" s="33" t="s">
        <v>550</v>
      </c>
    </row>
    <row r="189" spans="1:1" x14ac:dyDescent="0.25">
      <c r="A189" s="33" t="s">
        <v>551</v>
      </c>
    </row>
    <row r="190" spans="1:1" x14ac:dyDescent="0.25">
      <c r="A190" s="33" t="s">
        <v>552</v>
      </c>
    </row>
    <row r="191" spans="1:1" x14ac:dyDescent="0.25">
      <c r="A191" s="33" t="s">
        <v>553</v>
      </c>
    </row>
    <row r="192" spans="1:1" x14ac:dyDescent="0.25">
      <c r="A192" s="33" t="s">
        <v>554</v>
      </c>
    </row>
    <row r="193" spans="1:1" x14ac:dyDescent="0.25">
      <c r="A193" s="33" t="s">
        <v>555</v>
      </c>
    </row>
    <row r="194" spans="1:1" x14ac:dyDescent="0.25">
      <c r="A194" s="33" t="s">
        <v>556</v>
      </c>
    </row>
    <row r="195" spans="1:1" x14ac:dyDescent="0.25">
      <c r="A195" s="33" t="s">
        <v>557</v>
      </c>
    </row>
    <row r="196" spans="1:1" x14ac:dyDescent="0.25">
      <c r="A196" s="33" t="s">
        <v>558</v>
      </c>
    </row>
    <row r="197" spans="1:1" x14ac:dyDescent="0.25">
      <c r="A197" s="33" t="s">
        <v>559</v>
      </c>
    </row>
    <row r="198" spans="1:1" x14ac:dyDescent="0.25">
      <c r="A198" s="33" t="s">
        <v>560</v>
      </c>
    </row>
    <row r="199" spans="1:1" x14ac:dyDescent="0.25">
      <c r="A199" s="33" t="s">
        <v>561</v>
      </c>
    </row>
    <row r="200" spans="1:1" x14ac:dyDescent="0.25">
      <c r="A200" s="33" t="s">
        <v>562</v>
      </c>
    </row>
    <row r="201" spans="1:1" x14ac:dyDescent="0.25">
      <c r="A201" s="33" t="s">
        <v>563</v>
      </c>
    </row>
    <row r="202" spans="1:1" x14ac:dyDescent="0.25">
      <c r="A202" s="33" t="s">
        <v>564</v>
      </c>
    </row>
    <row r="203" spans="1:1" x14ac:dyDescent="0.25">
      <c r="A203" s="33" t="s">
        <v>565</v>
      </c>
    </row>
    <row r="204" spans="1:1" x14ac:dyDescent="0.25">
      <c r="A204" s="33" t="s">
        <v>566</v>
      </c>
    </row>
    <row r="205" spans="1:1" x14ac:dyDescent="0.25">
      <c r="A205" s="33" t="s">
        <v>567</v>
      </c>
    </row>
    <row r="206" spans="1:1" x14ac:dyDescent="0.25">
      <c r="A206" s="33" t="s">
        <v>568</v>
      </c>
    </row>
    <row r="207" spans="1:1" x14ac:dyDescent="0.25">
      <c r="A207" s="33" t="s">
        <v>569</v>
      </c>
    </row>
    <row r="208" spans="1:1" x14ac:dyDescent="0.25">
      <c r="A208" s="33" t="s">
        <v>570</v>
      </c>
    </row>
    <row r="209" spans="1:1" x14ac:dyDescent="0.25">
      <c r="A209" s="33" t="s">
        <v>571</v>
      </c>
    </row>
    <row r="210" spans="1:1" x14ac:dyDescent="0.25">
      <c r="A210" s="33" t="s">
        <v>572</v>
      </c>
    </row>
    <row r="211" spans="1:1" x14ac:dyDescent="0.25">
      <c r="A211" s="33" t="s">
        <v>573</v>
      </c>
    </row>
    <row r="212" spans="1:1" x14ac:dyDescent="0.25">
      <c r="A212" s="33" t="s">
        <v>574</v>
      </c>
    </row>
    <row r="213" spans="1:1" x14ac:dyDescent="0.25">
      <c r="A213" s="33" t="s">
        <v>575</v>
      </c>
    </row>
    <row r="214" spans="1:1" x14ac:dyDescent="0.25">
      <c r="A214" s="33" t="s">
        <v>576</v>
      </c>
    </row>
    <row r="215" spans="1:1" x14ac:dyDescent="0.25">
      <c r="A215" s="33" t="s">
        <v>577</v>
      </c>
    </row>
    <row r="216" spans="1:1" x14ac:dyDescent="0.25">
      <c r="A216" s="33" t="s">
        <v>578</v>
      </c>
    </row>
    <row r="217" spans="1:1" x14ac:dyDescent="0.25">
      <c r="A217" s="33" t="s">
        <v>579</v>
      </c>
    </row>
    <row r="218" spans="1:1" x14ac:dyDescent="0.25">
      <c r="A218" s="33" t="s">
        <v>580</v>
      </c>
    </row>
    <row r="219" spans="1:1" x14ac:dyDescent="0.25">
      <c r="A219" s="33" t="s">
        <v>581</v>
      </c>
    </row>
    <row r="220" spans="1:1" x14ac:dyDescent="0.25">
      <c r="A220" s="33" t="s">
        <v>582</v>
      </c>
    </row>
    <row r="221" spans="1:1" x14ac:dyDescent="0.25">
      <c r="A221" s="33" t="s">
        <v>583</v>
      </c>
    </row>
    <row r="222" spans="1:1" x14ac:dyDescent="0.25">
      <c r="A222" s="33" t="s">
        <v>584</v>
      </c>
    </row>
    <row r="223" spans="1:1" x14ac:dyDescent="0.25">
      <c r="A223" s="33" t="s">
        <v>585</v>
      </c>
    </row>
    <row r="224" spans="1:1" x14ac:dyDescent="0.25">
      <c r="A224" s="33" t="s">
        <v>586</v>
      </c>
    </row>
    <row r="225" spans="1:1" x14ac:dyDescent="0.25">
      <c r="A225" s="33" t="s">
        <v>587</v>
      </c>
    </row>
    <row r="226" spans="1:1" x14ac:dyDescent="0.25">
      <c r="A226" s="33" t="s">
        <v>588</v>
      </c>
    </row>
    <row r="227" spans="1:1" x14ac:dyDescent="0.25">
      <c r="A227" s="33" t="s">
        <v>589</v>
      </c>
    </row>
    <row r="228" spans="1:1" x14ac:dyDescent="0.25">
      <c r="A228" s="33" t="s">
        <v>590</v>
      </c>
    </row>
    <row r="229" spans="1:1" x14ac:dyDescent="0.25">
      <c r="A229" s="33" t="s">
        <v>591</v>
      </c>
    </row>
    <row r="230" spans="1:1" x14ac:dyDescent="0.25">
      <c r="A230" s="33" t="s">
        <v>592</v>
      </c>
    </row>
    <row r="231" spans="1:1" x14ac:dyDescent="0.25">
      <c r="A231" s="33" t="s">
        <v>593</v>
      </c>
    </row>
    <row r="232" spans="1:1" x14ac:dyDescent="0.25">
      <c r="A232" s="33" t="s">
        <v>594</v>
      </c>
    </row>
    <row r="233" spans="1:1" x14ac:dyDescent="0.25">
      <c r="A233" s="33" t="s">
        <v>595</v>
      </c>
    </row>
    <row r="234" spans="1:1" x14ac:dyDescent="0.25">
      <c r="A234" s="33" t="s">
        <v>596</v>
      </c>
    </row>
    <row r="235" spans="1:1" x14ac:dyDescent="0.25">
      <c r="A235" s="33" t="s">
        <v>597</v>
      </c>
    </row>
    <row r="236" spans="1:1" x14ac:dyDescent="0.25">
      <c r="A236" s="33" t="s">
        <v>598</v>
      </c>
    </row>
    <row r="237" spans="1:1" x14ac:dyDescent="0.25">
      <c r="A237" s="33" t="s">
        <v>599</v>
      </c>
    </row>
    <row r="238" spans="1:1" x14ac:dyDescent="0.25">
      <c r="A238" s="33" t="s">
        <v>600</v>
      </c>
    </row>
    <row r="239" spans="1:1" x14ac:dyDescent="0.25">
      <c r="A239" s="33" t="s">
        <v>601</v>
      </c>
    </row>
    <row r="240" spans="1:1" x14ac:dyDescent="0.25">
      <c r="A240" s="33" t="s">
        <v>602</v>
      </c>
    </row>
    <row r="241" spans="1:1" x14ac:dyDescent="0.25">
      <c r="A241" s="33" t="s">
        <v>603</v>
      </c>
    </row>
    <row r="242" spans="1:1" x14ac:dyDescent="0.25">
      <c r="A242" s="33" t="s">
        <v>604</v>
      </c>
    </row>
    <row r="243" spans="1:1" x14ac:dyDescent="0.25">
      <c r="A243" s="33" t="s">
        <v>605</v>
      </c>
    </row>
    <row r="244" spans="1:1" x14ac:dyDescent="0.25">
      <c r="A244" s="33" t="s">
        <v>606</v>
      </c>
    </row>
    <row r="245" spans="1:1" x14ac:dyDescent="0.25">
      <c r="A245" s="33" t="s">
        <v>607</v>
      </c>
    </row>
    <row r="246" spans="1:1" x14ac:dyDescent="0.25">
      <c r="A246" s="33" t="s">
        <v>608</v>
      </c>
    </row>
    <row r="247" spans="1:1" x14ac:dyDescent="0.25">
      <c r="A247" s="33" t="s">
        <v>609</v>
      </c>
    </row>
    <row r="248" spans="1:1" x14ac:dyDescent="0.25">
      <c r="A248" s="33" t="s">
        <v>610</v>
      </c>
    </row>
    <row r="249" spans="1:1" x14ac:dyDescent="0.25">
      <c r="A249" s="33" t="s">
        <v>611</v>
      </c>
    </row>
    <row r="250" spans="1:1" x14ac:dyDescent="0.25">
      <c r="A250" s="33" t="s">
        <v>612</v>
      </c>
    </row>
    <row r="251" spans="1:1" x14ac:dyDescent="0.25">
      <c r="A251" s="33" t="s">
        <v>613</v>
      </c>
    </row>
    <row r="252" spans="1:1" x14ac:dyDescent="0.25">
      <c r="A252" s="33" t="s">
        <v>614</v>
      </c>
    </row>
    <row r="253" spans="1:1" x14ac:dyDescent="0.25">
      <c r="A253" s="33" t="s">
        <v>615</v>
      </c>
    </row>
    <row r="254" spans="1:1" x14ac:dyDescent="0.25">
      <c r="A254" s="33" t="s">
        <v>616</v>
      </c>
    </row>
    <row r="255" spans="1:1" x14ac:dyDescent="0.25">
      <c r="A255" s="33" t="s">
        <v>617</v>
      </c>
    </row>
    <row r="256" spans="1:1" x14ac:dyDescent="0.25">
      <c r="A256" s="33" t="s">
        <v>618</v>
      </c>
    </row>
    <row r="257" spans="1:1" x14ac:dyDescent="0.25">
      <c r="A257" s="33" t="s">
        <v>619</v>
      </c>
    </row>
    <row r="258" spans="1:1" x14ac:dyDescent="0.25">
      <c r="A258" s="33" t="s">
        <v>620</v>
      </c>
    </row>
    <row r="259" spans="1:1" x14ac:dyDescent="0.25">
      <c r="A259" s="33" t="s">
        <v>621</v>
      </c>
    </row>
    <row r="260" spans="1:1" x14ac:dyDescent="0.25">
      <c r="A260" s="33" t="s">
        <v>622</v>
      </c>
    </row>
    <row r="261" spans="1:1" x14ac:dyDescent="0.25">
      <c r="A261" s="33" t="s">
        <v>623</v>
      </c>
    </row>
    <row r="262" spans="1:1" x14ac:dyDescent="0.25">
      <c r="A262" s="33" t="s">
        <v>624</v>
      </c>
    </row>
    <row r="263" spans="1:1" x14ac:dyDescent="0.25">
      <c r="A263" s="33" t="s">
        <v>625</v>
      </c>
    </row>
    <row r="264" spans="1:1" x14ac:dyDescent="0.25">
      <c r="A264" s="33" t="s">
        <v>626</v>
      </c>
    </row>
    <row r="265" spans="1:1" x14ac:dyDescent="0.25">
      <c r="A265" s="33" t="s">
        <v>627</v>
      </c>
    </row>
    <row r="266" spans="1:1" x14ac:dyDescent="0.25">
      <c r="A266" s="33" t="s">
        <v>628</v>
      </c>
    </row>
    <row r="267" spans="1:1" x14ac:dyDescent="0.25">
      <c r="A267" s="33" t="s">
        <v>629</v>
      </c>
    </row>
    <row r="268" spans="1:1" x14ac:dyDescent="0.25">
      <c r="A268" s="33" t="s">
        <v>630</v>
      </c>
    </row>
    <row r="269" spans="1:1" x14ac:dyDescent="0.25">
      <c r="A269" s="33" t="s">
        <v>631</v>
      </c>
    </row>
    <row r="270" spans="1:1" x14ac:dyDescent="0.25">
      <c r="A270" s="33" t="s">
        <v>632</v>
      </c>
    </row>
    <row r="271" spans="1:1" x14ac:dyDescent="0.25">
      <c r="A271" s="33" t="s">
        <v>633</v>
      </c>
    </row>
    <row r="272" spans="1:1" x14ac:dyDescent="0.25">
      <c r="A272" s="33" t="s">
        <v>634</v>
      </c>
    </row>
    <row r="273" spans="1:1" x14ac:dyDescent="0.25">
      <c r="A273" s="33" t="s">
        <v>635</v>
      </c>
    </row>
    <row r="274" spans="1:1" x14ac:dyDescent="0.25">
      <c r="A274" s="33" t="s">
        <v>636</v>
      </c>
    </row>
    <row r="275" spans="1:1" x14ac:dyDescent="0.25">
      <c r="A275" s="33" t="s">
        <v>637</v>
      </c>
    </row>
    <row r="276" spans="1:1" x14ac:dyDescent="0.25">
      <c r="A276" s="33" t="s">
        <v>638</v>
      </c>
    </row>
    <row r="277" spans="1:1" x14ac:dyDescent="0.25">
      <c r="A277" s="33" t="s">
        <v>639</v>
      </c>
    </row>
    <row r="278" spans="1:1" x14ac:dyDescent="0.25">
      <c r="A278" s="33" t="s">
        <v>640</v>
      </c>
    </row>
    <row r="279" spans="1:1" x14ac:dyDescent="0.25">
      <c r="A279" s="33" t="s">
        <v>641</v>
      </c>
    </row>
    <row r="280" spans="1:1" x14ac:dyDescent="0.25">
      <c r="A280" s="33" t="s">
        <v>642</v>
      </c>
    </row>
    <row r="281" spans="1:1" x14ac:dyDescent="0.25">
      <c r="A281" s="33" t="s">
        <v>643</v>
      </c>
    </row>
    <row r="282" spans="1:1" x14ac:dyDescent="0.25">
      <c r="A282" s="33" t="s">
        <v>644</v>
      </c>
    </row>
    <row r="283" spans="1:1" x14ac:dyDescent="0.25">
      <c r="A283" s="33" t="s">
        <v>645</v>
      </c>
    </row>
    <row r="284" spans="1:1" x14ac:dyDescent="0.25">
      <c r="A284" s="33" t="s">
        <v>646</v>
      </c>
    </row>
    <row r="285" spans="1:1" x14ac:dyDescent="0.25">
      <c r="A285" s="33" t="s">
        <v>647</v>
      </c>
    </row>
    <row r="286" spans="1:1" x14ac:dyDescent="0.25">
      <c r="A286" s="33" t="s">
        <v>648</v>
      </c>
    </row>
    <row r="287" spans="1:1" x14ac:dyDescent="0.25">
      <c r="A287" s="33" t="s">
        <v>649</v>
      </c>
    </row>
    <row r="288" spans="1:1" x14ac:dyDescent="0.25">
      <c r="A288" s="33" t="s">
        <v>650</v>
      </c>
    </row>
    <row r="289" spans="1:1" x14ac:dyDescent="0.25">
      <c r="A289" s="33" t="s">
        <v>651</v>
      </c>
    </row>
    <row r="290" spans="1:1" x14ac:dyDescent="0.25">
      <c r="A290" s="33" t="s">
        <v>652</v>
      </c>
    </row>
    <row r="291" spans="1:1" x14ac:dyDescent="0.25">
      <c r="A291" s="34" t="s">
        <v>653</v>
      </c>
    </row>
    <row r="292" spans="1:1" x14ac:dyDescent="0.25">
      <c r="A292" s="33" t="s">
        <v>654</v>
      </c>
    </row>
    <row r="293" spans="1:1" x14ac:dyDescent="0.25">
      <c r="A293" s="33" t="s">
        <v>655</v>
      </c>
    </row>
    <row r="294" spans="1:1" x14ac:dyDescent="0.25">
      <c r="A294" s="33" t="s">
        <v>656</v>
      </c>
    </row>
    <row r="295" spans="1:1" x14ac:dyDescent="0.25">
      <c r="A295" s="33" t="s">
        <v>657</v>
      </c>
    </row>
    <row r="296" spans="1:1" x14ac:dyDescent="0.25">
      <c r="A296" s="33" t="s">
        <v>658</v>
      </c>
    </row>
    <row r="297" spans="1:1" x14ac:dyDescent="0.25">
      <c r="A297" s="33" t="s">
        <v>659</v>
      </c>
    </row>
    <row r="298" spans="1:1" x14ac:dyDescent="0.25">
      <c r="A298" s="33" t="s">
        <v>660</v>
      </c>
    </row>
    <row r="299" spans="1:1" x14ac:dyDescent="0.25">
      <c r="A299" s="33" t="s">
        <v>661</v>
      </c>
    </row>
    <row r="300" spans="1:1" x14ac:dyDescent="0.25">
      <c r="A300" s="33" t="s">
        <v>662</v>
      </c>
    </row>
    <row r="301" spans="1:1" x14ac:dyDescent="0.25">
      <c r="A301" s="33" t="s">
        <v>663</v>
      </c>
    </row>
    <row r="302" spans="1:1" x14ac:dyDescent="0.25">
      <c r="A302" s="33" t="s">
        <v>664</v>
      </c>
    </row>
    <row r="303" spans="1:1" x14ac:dyDescent="0.25">
      <c r="A303" s="33" t="s">
        <v>665</v>
      </c>
    </row>
    <row r="304" spans="1:1" x14ac:dyDescent="0.25">
      <c r="A304" s="33" t="s">
        <v>666</v>
      </c>
    </row>
    <row r="305" spans="1:1" x14ac:dyDescent="0.25">
      <c r="A305" s="33" t="s">
        <v>667</v>
      </c>
    </row>
    <row r="306" spans="1:1" x14ac:dyDescent="0.25">
      <c r="A306" s="33" t="s">
        <v>668</v>
      </c>
    </row>
    <row r="307" spans="1:1" x14ac:dyDescent="0.25">
      <c r="A307" s="33" t="s">
        <v>669</v>
      </c>
    </row>
    <row r="308" spans="1:1" x14ac:dyDescent="0.25">
      <c r="A308" s="33" t="s">
        <v>670</v>
      </c>
    </row>
    <row r="309" spans="1:1" x14ac:dyDescent="0.25">
      <c r="A309" s="33" t="s">
        <v>671</v>
      </c>
    </row>
    <row r="310" spans="1:1" x14ac:dyDescent="0.25">
      <c r="A310" s="33" t="s">
        <v>672</v>
      </c>
    </row>
    <row r="311" spans="1:1" x14ac:dyDescent="0.25">
      <c r="A311" s="33" t="s">
        <v>673</v>
      </c>
    </row>
    <row r="312" spans="1:1" x14ac:dyDescent="0.25">
      <c r="A312" s="33" t="s">
        <v>674</v>
      </c>
    </row>
    <row r="313" spans="1:1" x14ac:dyDescent="0.25">
      <c r="A313" s="33" t="s">
        <v>675</v>
      </c>
    </row>
    <row r="314" spans="1:1" x14ac:dyDescent="0.25">
      <c r="A314" s="33" t="s">
        <v>676</v>
      </c>
    </row>
    <row r="315" spans="1:1" x14ac:dyDescent="0.25">
      <c r="A315" s="33" t="s">
        <v>677</v>
      </c>
    </row>
    <row r="316" spans="1:1" x14ac:dyDescent="0.25">
      <c r="A316" s="33" t="s">
        <v>678</v>
      </c>
    </row>
    <row r="317" spans="1:1" x14ac:dyDescent="0.25">
      <c r="A317" s="33" t="s">
        <v>679</v>
      </c>
    </row>
    <row r="318" spans="1:1" x14ac:dyDescent="0.25">
      <c r="A318" s="33" t="s">
        <v>680</v>
      </c>
    </row>
    <row r="319" spans="1:1" x14ac:dyDescent="0.25">
      <c r="A319" s="33" t="s">
        <v>681</v>
      </c>
    </row>
    <row r="320" spans="1:1" x14ac:dyDescent="0.25">
      <c r="A320" s="33" t="s">
        <v>682</v>
      </c>
    </row>
    <row r="321" spans="1:1" x14ac:dyDescent="0.25">
      <c r="A321" s="33" t="s">
        <v>683</v>
      </c>
    </row>
    <row r="322" spans="1:1" x14ac:dyDescent="0.25">
      <c r="A322" s="33" t="s">
        <v>684</v>
      </c>
    </row>
    <row r="323" spans="1:1" x14ac:dyDescent="0.25">
      <c r="A323" s="33" t="s">
        <v>685</v>
      </c>
    </row>
    <row r="324" spans="1:1" x14ac:dyDescent="0.25">
      <c r="A324" s="33" t="s">
        <v>686</v>
      </c>
    </row>
    <row r="325" spans="1:1" x14ac:dyDescent="0.25">
      <c r="A325" s="33" t="s">
        <v>687</v>
      </c>
    </row>
    <row r="326" spans="1:1" x14ac:dyDescent="0.25">
      <c r="A326" s="33" t="s">
        <v>688</v>
      </c>
    </row>
    <row r="327" spans="1:1" x14ac:dyDescent="0.25">
      <c r="A327" s="33" t="s">
        <v>689</v>
      </c>
    </row>
    <row r="328" spans="1:1" x14ac:dyDescent="0.25">
      <c r="A328" s="33" t="s">
        <v>690</v>
      </c>
    </row>
    <row r="329" spans="1:1" x14ac:dyDescent="0.25">
      <c r="A329" s="33" t="s">
        <v>691</v>
      </c>
    </row>
    <row r="330" spans="1:1" x14ac:dyDescent="0.25">
      <c r="A330" s="33" t="s">
        <v>692</v>
      </c>
    </row>
    <row r="331" spans="1:1" x14ac:dyDescent="0.25">
      <c r="A331" s="33" t="s">
        <v>693</v>
      </c>
    </row>
    <row r="332" spans="1:1" x14ac:dyDescent="0.25">
      <c r="A332" s="33" t="s">
        <v>694</v>
      </c>
    </row>
    <row r="333" spans="1:1" x14ac:dyDescent="0.25">
      <c r="A333" s="33" t="s">
        <v>695</v>
      </c>
    </row>
    <row r="334" spans="1:1" x14ac:dyDescent="0.25">
      <c r="A334" s="33" t="s">
        <v>696</v>
      </c>
    </row>
    <row r="335" spans="1:1" x14ac:dyDescent="0.25">
      <c r="A335" s="33" t="s">
        <v>697</v>
      </c>
    </row>
    <row r="336" spans="1:1" x14ac:dyDescent="0.25">
      <c r="A336" s="33" t="s">
        <v>698</v>
      </c>
    </row>
    <row r="337" spans="1:1" x14ac:dyDescent="0.25">
      <c r="A337" s="33" t="s">
        <v>699</v>
      </c>
    </row>
    <row r="338" spans="1:1" x14ac:dyDescent="0.25">
      <c r="A338" s="33" t="s">
        <v>700</v>
      </c>
    </row>
    <row r="339" spans="1:1" x14ac:dyDescent="0.25">
      <c r="A339" s="33" t="s">
        <v>701</v>
      </c>
    </row>
    <row r="340" spans="1:1" x14ac:dyDescent="0.25">
      <c r="A340" s="33" t="s">
        <v>702</v>
      </c>
    </row>
    <row r="341" spans="1:1" x14ac:dyDescent="0.25">
      <c r="A341" s="33" t="s">
        <v>703</v>
      </c>
    </row>
    <row r="342" spans="1:1" x14ac:dyDescent="0.25">
      <c r="A342" s="33" t="s">
        <v>704</v>
      </c>
    </row>
    <row r="343" spans="1:1" x14ac:dyDescent="0.25">
      <c r="A343" s="33" t="s">
        <v>705</v>
      </c>
    </row>
    <row r="344" spans="1:1" x14ac:dyDescent="0.25">
      <c r="A344" s="33" t="s">
        <v>706</v>
      </c>
    </row>
    <row r="345" spans="1:1" x14ac:dyDescent="0.25">
      <c r="A345" s="33" t="s">
        <v>707</v>
      </c>
    </row>
    <row r="346" spans="1:1" x14ac:dyDescent="0.25">
      <c r="A346" s="33" t="s">
        <v>708</v>
      </c>
    </row>
    <row r="347" spans="1:1" x14ac:dyDescent="0.25">
      <c r="A347" s="33" t="s">
        <v>709</v>
      </c>
    </row>
    <row r="348" spans="1:1" x14ac:dyDescent="0.25">
      <c r="A348" s="33" t="s">
        <v>710</v>
      </c>
    </row>
    <row r="349" spans="1:1" x14ac:dyDescent="0.25">
      <c r="A349" s="33" t="s">
        <v>711</v>
      </c>
    </row>
    <row r="350" spans="1:1" x14ac:dyDescent="0.25">
      <c r="A350" s="33" t="s">
        <v>712</v>
      </c>
    </row>
    <row r="351" spans="1:1" x14ac:dyDescent="0.25">
      <c r="A351" s="33" t="s">
        <v>713</v>
      </c>
    </row>
    <row r="352" spans="1:1" x14ac:dyDescent="0.25">
      <c r="A352" s="33" t="s">
        <v>714</v>
      </c>
    </row>
    <row r="353" spans="1:1" x14ac:dyDescent="0.25">
      <c r="A353" s="33" t="s">
        <v>715</v>
      </c>
    </row>
    <row r="354" spans="1:1" x14ac:dyDescent="0.25">
      <c r="A354" s="33" t="s">
        <v>716</v>
      </c>
    </row>
    <row r="355" spans="1:1" x14ac:dyDescent="0.25">
      <c r="A355" s="33" t="s">
        <v>717</v>
      </c>
    </row>
    <row r="356" spans="1:1" x14ac:dyDescent="0.25">
      <c r="A356" s="33" t="s">
        <v>718</v>
      </c>
    </row>
    <row r="357" spans="1:1" x14ac:dyDescent="0.25">
      <c r="A357" s="33" t="s">
        <v>719</v>
      </c>
    </row>
    <row r="358" spans="1:1" x14ac:dyDescent="0.25">
      <c r="A358" s="33" t="s">
        <v>720</v>
      </c>
    </row>
    <row r="359" spans="1:1" x14ac:dyDescent="0.25">
      <c r="A359" s="33" t="s">
        <v>721</v>
      </c>
    </row>
    <row r="360" spans="1:1" x14ac:dyDescent="0.25">
      <c r="A360" s="33" t="s">
        <v>722</v>
      </c>
    </row>
    <row r="361" spans="1:1" x14ac:dyDescent="0.25">
      <c r="A361" s="33" t="s">
        <v>723</v>
      </c>
    </row>
    <row r="362" spans="1:1" x14ac:dyDescent="0.25">
      <c r="A362" s="33" t="s">
        <v>724</v>
      </c>
    </row>
    <row r="363" spans="1:1" x14ac:dyDescent="0.25">
      <c r="A363" s="33" t="s">
        <v>725</v>
      </c>
    </row>
    <row r="364" spans="1:1" x14ac:dyDescent="0.25">
      <c r="A364" s="33" t="s">
        <v>726</v>
      </c>
    </row>
    <row r="365" spans="1:1" x14ac:dyDescent="0.25">
      <c r="A365" s="33" t="s">
        <v>727</v>
      </c>
    </row>
    <row r="366" spans="1:1" x14ac:dyDescent="0.25">
      <c r="A366" s="33" t="s">
        <v>728</v>
      </c>
    </row>
    <row r="367" spans="1:1" x14ac:dyDescent="0.25">
      <c r="A367" s="33" t="s">
        <v>729</v>
      </c>
    </row>
    <row r="368" spans="1:1" x14ac:dyDescent="0.25">
      <c r="A368" s="33" t="s">
        <v>730</v>
      </c>
    </row>
    <row r="369" spans="1:1" x14ac:dyDescent="0.25">
      <c r="A369" s="33" t="s">
        <v>731</v>
      </c>
    </row>
    <row r="370" spans="1:1" x14ac:dyDescent="0.25">
      <c r="A370" s="33" t="s">
        <v>732</v>
      </c>
    </row>
    <row r="371" spans="1:1" x14ac:dyDescent="0.25">
      <c r="A371" s="33" t="s">
        <v>733</v>
      </c>
    </row>
    <row r="372" spans="1:1" x14ac:dyDescent="0.25">
      <c r="A372" s="33" t="s">
        <v>734</v>
      </c>
    </row>
    <row r="373" spans="1:1" x14ac:dyDescent="0.25">
      <c r="A373" s="33" t="s">
        <v>735</v>
      </c>
    </row>
    <row r="374" spans="1:1" x14ac:dyDescent="0.25">
      <c r="A374" s="33" t="s">
        <v>736</v>
      </c>
    </row>
    <row r="375" spans="1:1" x14ac:dyDescent="0.25">
      <c r="A375" s="33" t="s">
        <v>737</v>
      </c>
    </row>
    <row r="376" spans="1:1" x14ac:dyDescent="0.25">
      <c r="A376" s="33" t="s">
        <v>738</v>
      </c>
    </row>
    <row r="377" spans="1:1" x14ac:dyDescent="0.25">
      <c r="A377" s="33" t="s">
        <v>739</v>
      </c>
    </row>
    <row r="378" spans="1:1" x14ac:dyDescent="0.25">
      <c r="A378" s="33" t="s">
        <v>740</v>
      </c>
    </row>
    <row r="379" spans="1:1" x14ac:dyDescent="0.25">
      <c r="A379" s="33" t="s">
        <v>741</v>
      </c>
    </row>
    <row r="380" spans="1:1" x14ac:dyDescent="0.25">
      <c r="A380" s="33" t="s">
        <v>742</v>
      </c>
    </row>
    <row r="381" spans="1:1" x14ac:dyDescent="0.25">
      <c r="A381" s="33" t="s">
        <v>743</v>
      </c>
    </row>
    <row r="382" spans="1:1" x14ac:dyDescent="0.25">
      <c r="A382" s="33" t="s">
        <v>744</v>
      </c>
    </row>
    <row r="383" spans="1:1" x14ac:dyDescent="0.25">
      <c r="A383" s="33" t="s">
        <v>745</v>
      </c>
    </row>
    <row r="384" spans="1:1" x14ac:dyDescent="0.25">
      <c r="A384" s="33" t="s">
        <v>746</v>
      </c>
    </row>
    <row r="385" spans="1:1" x14ac:dyDescent="0.25">
      <c r="A385" s="33" t="s">
        <v>747</v>
      </c>
    </row>
    <row r="386" spans="1:1" x14ac:dyDescent="0.25">
      <c r="A386" s="33" t="s">
        <v>748</v>
      </c>
    </row>
    <row r="387" spans="1:1" x14ac:dyDescent="0.25">
      <c r="A387" s="33" t="s">
        <v>749</v>
      </c>
    </row>
    <row r="388" spans="1:1" x14ac:dyDescent="0.25">
      <c r="A388" s="33" t="s">
        <v>750</v>
      </c>
    </row>
    <row r="389" spans="1:1" x14ac:dyDescent="0.25">
      <c r="A389" s="33" t="s">
        <v>751</v>
      </c>
    </row>
    <row r="390" spans="1:1" x14ac:dyDescent="0.25">
      <c r="A390" s="33" t="s">
        <v>752</v>
      </c>
    </row>
    <row r="391" spans="1:1" x14ac:dyDescent="0.25">
      <c r="A391" s="33" t="s">
        <v>753</v>
      </c>
    </row>
    <row r="392" spans="1:1" x14ac:dyDescent="0.25">
      <c r="A392" s="33" t="s">
        <v>754</v>
      </c>
    </row>
    <row r="393" spans="1:1" x14ac:dyDescent="0.25">
      <c r="A393" s="33" t="s">
        <v>755</v>
      </c>
    </row>
    <row r="394" spans="1:1" x14ac:dyDescent="0.25">
      <c r="A394" s="33" t="s">
        <v>756</v>
      </c>
    </row>
    <row r="395" spans="1:1" x14ac:dyDescent="0.25">
      <c r="A395" s="33" t="s">
        <v>757</v>
      </c>
    </row>
    <row r="396" spans="1:1" x14ac:dyDescent="0.25">
      <c r="A396" s="33" t="s">
        <v>758</v>
      </c>
    </row>
    <row r="397" spans="1:1" x14ac:dyDescent="0.25">
      <c r="A397" s="33" t="s">
        <v>759</v>
      </c>
    </row>
    <row r="398" spans="1:1" x14ac:dyDescent="0.25">
      <c r="A398" s="33" t="s">
        <v>760</v>
      </c>
    </row>
    <row r="399" spans="1:1" x14ac:dyDescent="0.25">
      <c r="A399" s="33" t="s">
        <v>761</v>
      </c>
    </row>
    <row r="400" spans="1:1" x14ac:dyDescent="0.25">
      <c r="A400" s="33" t="s">
        <v>762</v>
      </c>
    </row>
    <row r="401" spans="1:1" x14ac:dyDescent="0.25">
      <c r="A401" s="33" t="s">
        <v>763</v>
      </c>
    </row>
    <row r="402" spans="1:1" x14ac:dyDescent="0.25">
      <c r="A402" s="33" t="s">
        <v>764</v>
      </c>
    </row>
    <row r="403" spans="1:1" x14ac:dyDescent="0.25">
      <c r="A403" s="33" t="s">
        <v>765</v>
      </c>
    </row>
    <row r="404" spans="1:1" x14ac:dyDescent="0.25">
      <c r="A404" s="33" t="s">
        <v>766</v>
      </c>
    </row>
    <row r="405" spans="1:1" x14ac:dyDescent="0.25">
      <c r="A405" s="33" t="s">
        <v>767</v>
      </c>
    </row>
    <row r="406" spans="1:1" x14ac:dyDescent="0.25">
      <c r="A406" s="33" t="s">
        <v>768</v>
      </c>
    </row>
    <row r="407" spans="1:1" x14ac:dyDescent="0.25">
      <c r="A407" s="33" t="s">
        <v>769</v>
      </c>
    </row>
    <row r="408" spans="1:1" x14ac:dyDescent="0.25">
      <c r="A408" s="33" t="s">
        <v>770</v>
      </c>
    </row>
    <row r="409" spans="1:1" x14ac:dyDescent="0.25">
      <c r="A409" s="33" t="s">
        <v>771</v>
      </c>
    </row>
    <row r="410" spans="1:1" x14ac:dyDescent="0.25">
      <c r="A410" s="33" t="s">
        <v>772</v>
      </c>
    </row>
    <row r="411" spans="1:1" x14ac:dyDescent="0.25">
      <c r="A411" s="33" t="s">
        <v>773</v>
      </c>
    </row>
    <row r="412" spans="1:1" x14ac:dyDescent="0.25">
      <c r="A412" s="33" t="s">
        <v>774</v>
      </c>
    </row>
    <row r="413" spans="1:1" x14ac:dyDescent="0.25">
      <c r="A413" s="33" t="s">
        <v>775</v>
      </c>
    </row>
    <row r="414" spans="1:1" x14ac:dyDescent="0.25">
      <c r="A414" s="33" t="s">
        <v>776</v>
      </c>
    </row>
    <row r="415" spans="1:1" x14ac:dyDescent="0.25">
      <c r="A415" s="33" t="s">
        <v>777</v>
      </c>
    </row>
    <row r="416" spans="1:1" x14ac:dyDescent="0.25">
      <c r="A416" s="33" t="s">
        <v>778</v>
      </c>
    </row>
    <row r="417" spans="1:1" x14ac:dyDescent="0.25">
      <c r="A417" s="33" t="s">
        <v>779</v>
      </c>
    </row>
    <row r="418" spans="1:1" x14ac:dyDescent="0.25">
      <c r="A418" s="33" t="s">
        <v>780</v>
      </c>
    </row>
    <row r="419" spans="1:1" x14ac:dyDescent="0.25">
      <c r="A419" s="33" t="s">
        <v>781</v>
      </c>
    </row>
    <row r="420" spans="1:1" x14ac:dyDescent="0.25">
      <c r="A420" s="33" t="s">
        <v>782</v>
      </c>
    </row>
    <row r="421" spans="1:1" x14ac:dyDescent="0.25">
      <c r="A421" s="33" t="s">
        <v>783</v>
      </c>
    </row>
    <row r="422" spans="1:1" x14ac:dyDescent="0.25">
      <c r="A422" s="33" t="s">
        <v>784</v>
      </c>
    </row>
    <row r="423" spans="1:1" x14ac:dyDescent="0.25">
      <c r="A423" s="33" t="s">
        <v>785</v>
      </c>
    </row>
    <row r="424" spans="1:1" x14ac:dyDescent="0.25">
      <c r="A424" s="33" t="s">
        <v>786</v>
      </c>
    </row>
    <row r="425" spans="1:1" x14ac:dyDescent="0.25">
      <c r="A425" s="33" t="s">
        <v>787</v>
      </c>
    </row>
    <row r="426" spans="1:1" x14ac:dyDescent="0.25">
      <c r="A426" s="33" t="s">
        <v>788</v>
      </c>
    </row>
    <row r="427" spans="1:1" x14ac:dyDescent="0.25">
      <c r="A427" s="33" t="s">
        <v>789</v>
      </c>
    </row>
    <row r="428" spans="1:1" x14ac:dyDescent="0.25">
      <c r="A428" s="33" t="s">
        <v>790</v>
      </c>
    </row>
    <row r="429" spans="1:1" x14ac:dyDescent="0.25">
      <c r="A429" s="33" t="s">
        <v>791</v>
      </c>
    </row>
    <row r="430" spans="1:1" x14ac:dyDescent="0.25">
      <c r="A430" s="33" t="s">
        <v>792</v>
      </c>
    </row>
    <row r="431" spans="1:1" x14ac:dyDescent="0.25">
      <c r="A431" s="33" t="s">
        <v>793</v>
      </c>
    </row>
    <row r="432" spans="1:1" x14ac:dyDescent="0.25">
      <c r="A432" s="33" t="s">
        <v>794</v>
      </c>
    </row>
    <row r="433" spans="1:1" x14ac:dyDescent="0.25">
      <c r="A433" s="33" t="s">
        <v>795</v>
      </c>
    </row>
    <row r="434" spans="1:1" x14ac:dyDescent="0.25">
      <c r="A434" s="33" t="s">
        <v>796</v>
      </c>
    </row>
    <row r="435" spans="1:1" x14ac:dyDescent="0.25">
      <c r="A435" s="33" t="s">
        <v>797</v>
      </c>
    </row>
    <row r="436" spans="1:1" x14ac:dyDescent="0.25">
      <c r="A436" s="33" t="s">
        <v>798</v>
      </c>
    </row>
    <row r="437" spans="1:1" x14ac:dyDescent="0.25">
      <c r="A437" s="33" t="s">
        <v>799</v>
      </c>
    </row>
    <row r="438" spans="1:1" x14ac:dyDescent="0.25">
      <c r="A438" s="33" t="s">
        <v>800</v>
      </c>
    </row>
    <row r="439" spans="1:1" x14ac:dyDescent="0.25">
      <c r="A439" s="33" t="s">
        <v>801</v>
      </c>
    </row>
    <row r="440" spans="1:1" x14ac:dyDescent="0.25">
      <c r="A440" s="33" t="s">
        <v>802</v>
      </c>
    </row>
    <row r="441" spans="1:1" x14ac:dyDescent="0.25">
      <c r="A441" s="33" t="s">
        <v>803</v>
      </c>
    </row>
    <row r="442" spans="1:1" x14ac:dyDescent="0.25">
      <c r="A442" s="33" t="s">
        <v>804</v>
      </c>
    </row>
    <row r="443" spans="1:1" x14ac:dyDescent="0.25">
      <c r="A443" s="33" t="s">
        <v>805</v>
      </c>
    </row>
    <row r="444" spans="1:1" x14ac:dyDescent="0.25">
      <c r="A444" s="33" t="s">
        <v>806</v>
      </c>
    </row>
    <row r="445" spans="1:1" x14ac:dyDescent="0.25">
      <c r="A445" s="33" t="s">
        <v>807</v>
      </c>
    </row>
    <row r="446" spans="1:1" x14ac:dyDescent="0.25">
      <c r="A446" s="33" t="s">
        <v>808</v>
      </c>
    </row>
    <row r="447" spans="1:1" x14ac:dyDescent="0.25">
      <c r="A447" s="33" t="s">
        <v>809</v>
      </c>
    </row>
    <row r="448" spans="1:1" x14ac:dyDescent="0.25">
      <c r="A448" s="33" t="s">
        <v>810</v>
      </c>
    </row>
    <row r="449" spans="1:1" x14ac:dyDescent="0.25">
      <c r="A449" s="33" t="s">
        <v>811</v>
      </c>
    </row>
    <row r="450" spans="1:1" x14ac:dyDescent="0.25">
      <c r="A450" s="33" t="s">
        <v>812</v>
      </c>
    </row>
    <row r="451" spans="1:1" x14ac:dyDescent="0.25">
      <c r="A451" s="33" t="s">
        <v>813</v>
      </c>
    </row>
    <row r="452" spans="1:1" x14ac:dyDescent="0.25">
      <c r="A452" s="33" t="s">
        <v>814</v>
      </c>
    </row>
    <row r="453" spans="1:1" x14ac:dyDescent="0.25">
      <c r="A453" s="33" t="s">
        <v>815</v>
      </c>
    </row>
    <row r="454" spans="1:1" x14ac:dyDescent="0.25">
      <c r="A454" s="33" t="s">
        <v>816</v>
      </c>
    </row>
    <row r="455" spans="1:1" x14ac:dyDescent="0.25">
      <c r="A455" s="33" t="s">
        <v>817</v>
      </c>
    </row>
    <row r="456" spans="1:1" x14ac:dyDescent="0.25">
      <c r="A456" s="33" t="s">
        <v>818</v>
      </c>
    </row>
    <row r="457" spans="1:1" x14ac:dyDescent="0.25">
      <c r="A457" s="33" t="s">
        <v>819</v>
      </c>
    </row>
    <row r="458" spans="1:1" x14ac:dyDescent="0.25">
      <c r="A458" s="33" t="s">
        <v>820</v>
      </c>
    </row>
    <row r="459" spans="1:1" x14ac:dyDescent="0.25">
      <c r="A459" s="33" t="s">
        <v>821</v>
      </c>
    </row>
    <row r="460" spans="1:1" x14ac:dyDescent="0.25">
      <c r="A460" s="33" t="s">
        <v>822</v>
      </c>
    </row>
    <row r="461" spans="1:1" x14ac:dyDescent="0.25">
      <c r="A461" s="33" t="s">
        <v>823</v>
      </c>
    </row>
    <row r="462" spans="1:1" x14ac:dyDescent="0.25">
      <c r="A462" s="33" t="s">
        <v>824</v>
      </c>
    </row>
    <row r="463" spans="1:1" x14ac:dyDescent="0.25">
      <c r="A463" s="33" t="s">
        <v>825</v>
      </c>
    </row>
    <row r="464" spans="1:1" x14ac:dyDescent="0.25">
      <c r="A464" s="33" t="s">
        <v>826</v>
      </c>
    </row>
    <row r="465" spans="1:1" x14ac:dyDescent="0.25">
      <c r="A465" s="33" t="s">
        <v>827</v>
      </c>
    </row>
    <row r="466" spans="1:1" x14ac:dyDescent="0.25">
      <c r="A466" s="33" t="s">
        <v>828</v>
      </c>
    </row>
    <row r="467" spans="1:1" x14ac:dyDescent="0.25">
      <c r="A467" s="33" t="s">
        <v>829</v>
      </c>
    </row>
    <row r="468" spans="1:1" x14ac:dyDescent="0.25">
      <c r="A468" s="33" t="s">
        <v>830</v>
      </c>
    </row>
    <row r="469" spans="1:1" x14ac:dyDescent="0.25">
      <c r="A469" s="33" t="s">
        <v>831</v>
      </c>
    </row>
    <row r="470" spans="1:1" x14ac:dyDescent="0.25">
      <c r="A470" s="33" t="s">
        <v>832</v>
      </c>
    </row>
    <row r="471" spans="1:1" x14ac:dyDescent="0.25">
      <c r="A471" s="33" t="s">
        <v>833</v>
      </c>
    </row>
    <row r="472" spans="1:1" x14ac:dyDescent="0.25">
      <c r="A472" s="33" t="s">
        <v>834</v>
      </c>
    </row>
    <row r="473" spans="1:1" x14ac:dyDescent="0.25">
      <c r="A473" s="33" t="s">
        <v>835</v>
      </c>
    </row>
    <row r="474" spans="1:1" x14ac:dyDescent="0.25">
      <c r="A474" s="33" t="s">
        <v>836</v>
      </c>
    </row>
    <row r="475" spans="1:1" x14ac:dyDescent="0.25">
      <c r="A475" s="33" t="s">
        <v>837</v>
      </c>
    </row>
    <row r="476" spans="1:1" x14ac:dyDescent="0.25">
      <c r="A476" s="33" t="s">
        <v>838</v>
      </c>
    </row>
    <row r="477" spans="1:1" x14ac:dyDescent="0.25">
      <c r="A477" s="33" t="s">
        <v>839</v>
      </c>
    </row>
    <row r="478" spans="1:1" x14ac:dyDescent="0.25">
      <c r="A478" s="33" t="s">
        <v>840</v>
      </c>
    </row>
    <row r="479" spans="1:1" x14ac:dyDescent="0.25">
      <c r="A479" s="33" t="s">
        <v>841</v>
      </c>
    </row>
    <row r="480" spans="1:1" x14ac:dyDescent="0.25">
      <c r="A480" s="33" t="s">
        <v>842</v>
      </c>
    </row>
    <row r="481" spans="1:1" x14ac:dyDescent="0.25">
      <c r="A481" s="33" t="s">
        <v>843</v>
      </c>
    </row>
    <row r="482" spans="1:1" x14ac:dyDescent="0.25">
      <c r="A482" s="33" t="s">
        <v>844</v>
      </c>
    </row>
    <row r="483" spans="1:1" x14ac:dyDescent="0.25">
      <c r="A483" s="33" t="s">
        <v>845</v>
      </c>
    </row>
    <row r="484" spans="1:1" x14ac:dyDescent="0.25">
      <c r="A484" s="33" t="s">
        <v>846</v>
      </c>
    </row>
    <row r="485" spans="1:1" x14ac:dyDescent="0.25">
      <c r="A485" s="33" t="s">
        <v>847</v>
      </c>
    </row>
    <row r="486" spans="1:1" x14ac:dyDescent="0.25">
      <c r="A486" s="33" t="s">
        <v>848</v>
      </c>
    </row>
    <row r="487" spans="1:1" x14ac:dyDescent="0.25">
      <c r="A487" s="33" t="s">
        <v>849</v>
      </c>
    </row>
    <row r="488" spans="1:1" x14ac:dyDescent="0.25">
      <c r="A488" s="33" t="s">
        <v>850</v>
      </c>
    </row>
    <row r="489" spans="1:1" x14ac:dyDescent="0.25">
      <c r="A489" s="33" t="s">
        <v>851</v>
      </c>
    </row>
    <row r="490" spans="1:1" x14ac:dyDescent="0.25">
      <c r="A490" s="33" t="s">
        <v>852</v>
      </c>
    </row>
    <row r="491" spans="1:1" x14ac:dyDescent="0.25">
      <c r="A491" s="33" t="s">
        <v>853</v>
      </c>
    </row>
    <row r="492" spans="1:1" x14ac:dyDescent="0.25">
      <c r="A492" s="33" t="s">
        <v>854</v>
      </c>
    </row>
    <row r="493" spans="1:1" x14ac:dyDescent="0.25">
      <c r="A493" s="33" t="s">
        <v>855</v>
      </c>
    </row>
    <row r="494" spans="1:1" x14ac:dyDescent="0.25">
      <c r="A494" s="33" t="s">
        <v>856</v>
      </c>
    </row>
    <row r="495" spans="1:1" x14ac:dyDescent="0.25">
      <c r="A495" s="33" t="s">
        <v>857</v>
      </c>
    </row>
    <row r="496" spans="1:1" x14ac:dyDescent="0.25">
      <c r="A496" s="33" t="s">
        <v>858</v>
      </c>
    </row>
    <row r="497" spans="1:1" x14ac:dyDescent="0.25">
      <c r="A497" s="33" t="s">
        <v>859</v>
      </c>
    </row>
    <row r="498" spans="1:1" x14ac:dyDescent="0.25">
      <c r="A498" s="33" t="s">
        <v>860</v>
      </c>
    </row>
    <row r="499" spans="1:1" x14ac:dyDescent="0.25">
      <c r="A499" s="33" t="s">
        <v>861</v>
      </c>
    </row>
    <row r="500" spans="1:1" x14ac:dyDescent="0.25">
      <c r="A500" s="33" t="s">
        <v>862</v>
      </c>
    </row>
    <row r="501" spans="1:1" x14ac:dyDescent="0.25">
      <c r="A501" s="33" t="s">
        <v>863</v>
      </c>
    </row>
    <row r="502" spans="1:1" x14ac:dyDescent="0.25">
      <c r="A502" s="33" t="s">
        <v>864</v>
      </c>
    </row>
    <row r="503" spans="1:1" x14ac:dyDescent="0.25">
      <c r="A503" s="33" t="s">
        <v>865</v>
      </c>
    </row>
    <row r="504" spans="1:1" x14ac:dyDescent="0.25">
      <c r="A504" s="33" t="s">
        <v>866</v>
      </c>
    </row>
    <row r="505" spans="1:1" x14ac:dyDescent="0.25">
      <c r="A505" s="33" t="s">
        <v>867</v>
      </c>
    </row>
    <row r="506" spans="1:1" x14ac:dyDescent="0.25">
      <c r="A506" s="33" t="s">
        <v>868</v>
      </c>
    </row>
    <row r="507" spans="1:1" x14ac:dyDescent="0.25">
      <c r="A507" s="33" t="s">
        <v>869</v>
      </c>
    </row>
    <row r="508" spans="1:1" x14ac:dyDescent="0.25">
      <c r="A508" s="33" t="s">
        <v>870</v>
      </c>
    </row>
    <row r="509" spans="1:1" x14ac:dyDescent="0.25">
      <c r="A509" s="33" t="s">
        <v>871</v>
      </c>
    </row>
    <row r="510" spans="1:1" x14ac:dyDescent="0.25">
      <c r="A510" s="33" t="s">
        <v>872</v>
      </c>
    </row>
    <row r="511" spans="1:1" x14ac:dyDescent="0.25">
      <c r="A511" s="33" t="s">
        <v>873</v>
      </c>
    </row>
    <row r="512" spans="1:1" x14ac:dyDescent="0.25">
      <c r="A512" s="33" t="s">
        <v>874</v>
      </c>
    </row>
    <row r="513" spans="1:1" x14ac:dyDescent="0.25">
      <c r="A513" s="33" t="s">
        <v>875</v>
      </c>
    </row>
    <row r="514" spans="1:1" x14ac:dyDescent="0.25">
      <c r="A514" s="33" t="s">
        <v>876</v>
      </c>
    </row>
    <row r="515" spans="1:1" x14ac:dyDescent="0.25">
      <c r="A515" s="33" t="s">
        <v>877</v>
      </c>
    </row>
    <row r="516" spans="1:1" x14ac:dyDescent="0.25">
      <c r="A516" s="33" t="s">
        <v>878</v>
      </c>
    </row>
    <row r="517" spans="1:1" x14ac:dyDescent="0.25">
      <c r="A517" s="33" t="s">
        <v>879</v>
      </c>
    </row>
    <row r="518" spans="1:1" x14ac:dyDescent="0.25">
      <c r="A518" s="33" t="s">
        <v>880</v>
      </c>
    </row>
    <row r="519" spans="1:1" x14ac:dyDescent="0.25">
      <c r="A519" s="33" t="s">
        <v>881</v>
      </c>
    </row>
    <row r="520" spans="1:1" x14ac:dyDescent="0.25">
      <c r="A520" s="33" t="s">
        <v>882</v>
      </c>
    </row>
    <row r="521" spans="1:1" x14ac:dyDescent="0.25">
      <c r="A521" s="33" t="s">
        <v>883</v>
      </c>
    </row>
    <row r="522" spans="1:1" x14ac:dyDescent="0.25">
      <c r="A522" s="33" t="s">
        <v>884</v>
      </c>
    </row>
    <row r="523" spans="1:1" x14ac:dyDescent="0.25">
      <c r="A523" s="33" t="s">
        <v>885</v>
      </c>
    </row>
    <row r="524" spans="1:1" x14ac:dyDescent="0.25">
      <c r="A524" s="33" t="s">
        <v>886</v>
      </c>
    </row>
    <row r="525" spans="1:1" x14ac:dyDescent="0.25">
      <c r="A525" s="33" t="s">
        <v>887</v>
      </c>
    </row>
    <row r="526" spans="1:1" x14ac:dyDescent="0.25">
      <c r="A526" s="33" t="s">
        <v>888</v>
      </c>
    </row>
    <row r="527" spans="1:1" x14ac:dyDescent="0.25">
      <c r="A527" s="33" t="s">
        <v>889</v>
      </c>
    </row>
    <row r="528" spans="1:1" x14ac:dyDescent="0.25">
      <c r="A528" s="33" t="s">
        <v>890</v>
      </c>
    </row>
    <row r="529" spans="1:1" x14ac:dyDescent="0.25">
      <c r="A529" s="33" t="s">
        <v>891</v>
      </c>
    </row>
    <row r="530" spans="1:1" x14ac:dyDescent="0.25">
      <c r="A530" s="33" t="s">
        <v>216</v>
      </c>
    </row>
    <row r="531" spans="1:1" x14ac:dyDescent="0.25">
      <c r="A531" s="33" t="s">
        <v>892</v>
      </c>
    </row>
    <row r="532" spans="1:1" x14ac:dyDescent="0.25">
      <c r="A532" s="33" t="s">
        <v>893</v>
      </c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631"/>
  <sheetViews>
    <sheetView zoomScale="190" zoomScaleNormal="190" workbookViewId="0">
      <selection activeCell="B2" sqref="B2"/>
    </sheetView>
  </sheetViews>
  <sheetFormatPr defaultRowHeight="15" x14ac:dyDescent="0.25"/>
  <cols>
    <col min="1" max="1" width="20.85546875" style="35" bestFit="1" customWidth="1"/>
  </cols>
  <sheetData>
    <row r="1" spans="1:10" x14ac:dyDescent="0.25">
      <c r="A1" s="32" t="s">
        <v>210</v>
      </c>
    </row>
    <row r="2" spans="1:10" x14ac:dyDescent="0.25">
      <c r="A2" s="33" t="s">
        <v>365</v>
      </c>
      <c r="B2" s="36" t="str">
        <f>HYPERLINK("#"&amp;"'Vlookup-42-Row'!A"&amp;MATCH('Vlookup-43'!$A2,'Vlookup-42-Row'!$A:$A,0),"Click Me")</f>
        <v>Click Me</v>
      </c>
    </row>
    <row r="3" spans="1:10" x14ac:dyDescent="0.25">
      <c r="A3" s="33" t="s">
        <v>366</v>
      </c>
      <c r="B3" s="36" t="str">
        <f>HYPERLINK("#"&amp;"'Vlookup-42-Row'!A"&amp;MATCH('Vlookup-43'!$A3,'Vlookup-42-Row'!$A:$A,0),"Click Me")</f>
        <v>Click Me</v>
      </c>
    </row>
    <row r="4" spans="1:10" x14ac:dyDescent="0.25">
      <c r="A4" s="33" t="s">
        <v>367</v>
      </c>
      <c r="B4" s="36" t="str">
        <f>HYPERLINK("#"&amp;"'Vlookup-42-Row'!A"&amp;MATCH('Vlookup-43'!$A4,'Vlookup-42-Row'!$A:$A,0),"Click Me")</f>
        <v>Click Me</v>
      </c>
    </row>
    <row r="5" spans="1:10" x14ac:dyDescent="0.25">
      <c r="A5" s="33" t="s">
        <v>368</v>
      </c>
      <c r="B5" s="36" t="str">
        <f>HYPERLINK("#"&amp;"'Vlookup-42-Row'!A"&amp;MATCH('Vlookup-43'!$A5,'Vlookup-42-Row'!$A:$A,0),"Click Me")</f>
        <v>Click Me</v>
      </c>
    </row>
    <row r="6" spans="1:10" x14ac:dyDescent="0.25">
      <c r="A6" s="33" t="s">
        <v>369</v>
      </c>
      <c r="B6" s="36" t="str">
        <f>HYPERLINK("#"&amp;"'Vlookup-42-Row'!A"&amp;MATCH('Vlookup-43'!$A6,'Vlookup-42-Row'!$A:$A,0),"Click Me")</f>
        <v>Click Me</v>
      </c>
    </row>
    <row r="7" spans="1:10" x14ac:dyDescent="0.25">
      <c r="A7" s="33" t="s">
        <v>370</v>
      </c>
      <c r="B7" s="36" t="str">
        <f>HYPERLINK("#"&amp;"'Vlookup-42-Row'!A"&amp;MATCH('Vlookup-43'!$A7,'Vlookup-42-Row'!$A:$A,0),"Click Me")</f>
        <v>Click Me</v>
      </c>
    </row>
    <row r="8" spans="1:10" x14ac:dyDescent="0.25">
      <c r="A8" s="33" t="s">
        <v>371</v>
      </c>
      <c r="B8" s="36" t="str">
        <f>HYPERLINK("#"&amp;"'Vlookup-42-Row'!A"&amp;MATCH('Vlookup-43'!$A8,'Vlookup-42-Row'!$A:$A,0),"Click Me")</f>
        <v>Click Me</v>
      </c>
    </row>
    <row r="9" spans="1:10" x14ac:dyDescent="0.25">
      <c r="A9" s="33" t="s">
        <v>372</v>
      </c>
      <c r="B9" s="36" t="str">
        <f>HYPERLINK("#"&amp;"'Vlookup-42-Row'!A"&amp;MATCH('Vlookup-43'!$A9,'Vlookup-42-Row'!$A:$A,0),"Click Me")</f>
        <v>Click Me</v>
      </c>
    </row>
    <row r="10" spans="1:10" x14ac:dyDescent="0.25">
      <c r="A10" s="33" t="s">
        <v>373</v>
      </c>
      <c r="B10" s="36" t="str">
        <f>HYPERLINK("#"&amp;"'Vlookup-42-Row'!A"&amp;MATCH('Vlookup-43'!$A10,'Vlookup-42-Row'!$A:$A,0),"Click Me")</f>
        <v>Click Me</v>
      </c>
    </row>
    <row r="11" spans="1:10" x14ac:dyDescent="0.25">
      <c r="A11" s="33" t="s">
        <v>374</v>
      </c>
      <c r="B11" s="36" t="str">
        <f>HYPERLINK("#"&amp;"'Vlookup-42-Row'!A"&amp;MATCH('Vlookup-43'!$A11,'Vlookup-42-Row'!$A:$A,0),"Click Me")</f>
        <v>Click Me</v>
      </c>
    </row>
    <row r="12" spans="1:10" x14ac:dyDescent="0.25">
      <c r="A12" s="33" t="s">
        <v>375</v>
      </c>
      <c r="B12" s="36" t="str">
        <f>HYPERLINK("#"&amp;"'Vlookup-42-Row'!A"&amp;MATCH('Vlookup-43'!$A12,'Vlookup-42-Row'!$A:$A,0),"Click Me")</f>
        <v>Click Me</v>
      </c>
    </row>
    <row r="13" spans="1:10" x14ac:dyDescent="0.25">
      <c r="A13" s="33" t="s">
        <v>376</v>
      </c>
      <c r="B13" s="36" t="str">
        <f>HYPERLINK("#"&amp;"'Vlookup-42-Row'!A"&amp;MATCH('Vlookup-43'!$A13,'Vlookup-42-Row'!$A:$A,0),"Click Me")</f>
        <v>Click Me</v>
      </c>
      <c r="J13" s="37" t="s">
        <v>894</v>
      </c>
    </row>
    <row r="14" spans="1:10" x14ac:dyDescent="0.25">
      <c r="A14" s="33" t="s">
        <v>377</v>
      </c>
      <c r="B14" s="36" t="str">
        <f>HYPERLINK("#"&amp;"'Vlookup-42-Row'!A"&amp;MATCH('Vlookup-43'!$A14,'Vlookup-42-Row'!$A:$A,0),"Click Me")</f>
        <v>Click Me</v>
      </c>
    </row>
    <row r="15" spans="1:10" x14ac:dyDescent="0.25">
      <c r="A15" s="33" t="s">
        <v>378</v>
      </c>
      <c r="B15" s="36" t="str">
        <f>HYPERLINK("#"&amp;"'Vlookup-42-Row'!A"&amp;MATCH('Vlookup-43'!$A15,'Vlookup-42-Row'!$A:$A,0),"Click Me")</f>
        <v>Click Me</v>
      </c>
    </row>
    <row r="16" spans="1:10" x14ac:dyDescent="0.25">
      <c r="A16" s="33" t="s">
        <v>379</v>
      </c>
      <c r="B16" s="36" t="str">
        <f>HYPERLINK("#"&amp;"'Vlookup-42-Row'!A"&amp;MATCH('Vlookup-43'!$A16,'Vlookup-42-Row'!$A:$A,0),"Click Me")</f>
        <v>Click Me</v>
      </c>
    </row>
    <row r="17" spans="1:2" x14ac:dyDescent="0.25">
      <c r="A17" s="33" t="s">
        <v>380</v>
      </c>
      <c r="B17" s="36" t="str">
        <f>HYPERLINK("#"&amp;"'Vlookup-42-Row'!A"&amp;MATCH('Vlookup-43'!$A17,'Vlookup-42-Row'!$A:$A,0),"Click Me")</f>
        <v>Click Me</v>
      </c>
    </row>
    <row r="18" spans="1:2" x14ac:dyDescent="0.25">
      <c r="A18" s="33" t="s">
        <v>381</v>
      </c>
      <c r="B18" s="36" t="str">
        <f>HYPERLINK("#"&amp;"'Vlookup-42-Row'!A"&amp;MATCH('Vlookup-43'!$A18,'Vlookup-42-Row'!$A:$A,0),"Click Me")</f>
        <v>Click Me</v>
      </c>
    </row>
    <row r="19" spans="1:2" x14ac:dyDescent="0.25">
      <c r="A19" s="33" t="s">
        <v>382</v>
      </c>
      <c r="B19" s="36" t="str">
        <f>HYPERLINK("#"&amp;"'Vlookup-42-Row'!A"&amp;MATCH('Vlookup-43'!$A19,'Vlookup-42-Row'!$A:$A,0),"Click Me")</f>
        <v>Click Me</v>
      </c>
    </row>
    <row r="20" spans="1:2" x14ac:dyDescent="0.25">
      <c r="A20" s="33" t="s">
        <v>383</v>
      </c>
      <c r="B20" s="36" t="str">
        <f>HYPERLINK("#"&amp;"'Vlookup-42-Row'!A"&amp;MATCH('Vlookup-43'!$A20,'Vlookup-42-Row'!$A:$A,0),"Click Me")</f>
        <v>Click Me</v>
      </c>
    </row>
    <row r="21" spans="1:2" x14ac:dyDescent="0.25">
      <c r="A21" s="33" t="s">
        <v>384</v>
      </c>
      <c r="B21" s="36" t="str">
        <f>HYPERLINK("#"&amp;"'Vlookup-42-Row'!A"&amp;MATCH('Vlookup-43'!$A21,'Vlookup-42-Row'!$A:$A,0),"Click Me")</f>
        <v>Click Me</v>
      </c>
    </row>
    <row r="22" spans="1:2" x14ac:dyDescent="0.25">
      <c r="A22" s="33" t="s">
        <v>385</v>
      </c>
      <c r="B22" s="36" t="str">
        <f>HYPERLINK("#"&amp;"'Vlookup-42-Row'!A"&amp;MATCH('Vlookup-43'!$A22,'Vlookup-42-Row'!$A:$A,0),"Click Me")</f>
        <v>Click Me</v>
      </c>
    </row>
    <row r="23" spans="1:2" x14ac:dyDescent="0.25">
      <c r="A23" s="33" t="s">
        <v>386</v>
      </c>
      <c r="B23" s="36" t="str">
        <f>HYPERLINK("#"&amp;"'Vlookup-42-Row'!A"&amp;MATCH('Vlookup-43'!$A23,'Vlookup-42-Row'!$A:$A,0),"Click Me")</f>
        <v>Click Me</v>
      </c>
    </row>
    <row r="24" spans="1:2" x14ac:dyDescent="0.25">
      <c r="A24" s="33" t="s">
        <v>387</v>
      </c>
      <c r="B24" s="36" t="str">
        <f>HYPERLINK("#"&amp;"'Vlookup-42-Row'!A"&amp;MATCH('Vlookup-43'!$A24,'Vlookup-42-Row'!$A:$A,0),"Click Me")</f>
        <v>Click Me</v>
      </c>
    </row>
    <row r="25" spans="1:2" x14ac:dyDescent="0.25">
      <c r="A25" s="33" t="s">
        <v>388</v>
      </c>
      <c r="B25" s="36" t="str">
        <f>HYPERLINK("#"&amp;"'Vlookup-42-Row'!A"&amp;MATCH('Vlookup-43'!$A25,'Vlookup-42-Row'!$A:$A,0),"Click Me")</f>
        <v>Click Me</v>
      </c>
    </row>
    <row r="26" spans="1:2" x14ac:dyDescent="0.25">
      <c r="A26" s="33" t="s">
        <v>389</v>
      </c>
      <c r="B26" s="36" t="str">
        <f>HYPERLINK("#"&amp;"'Vlookup-42-Row'!A"&amp;MATCH('Vlookup-43'!$A26,'Vlookup-42-Row'!$A:$A,0),"Click Me")</f>
        <v>Click Me</v>
      </c>
    </row>
    <row r="27" spans="1:2" x14ac:dyDescent="0.25">
      <c r="A27" s="33" t="s">
        <v>390</v>
      </c>
      <c r="B27" s="36" t="str">
        <f>HYPERLINK("#"&amp;"'Vlookup-42-Row'!A"&amp;MATCH('Vlookup-43'!$A27,'Vlookup-42-Row'!$A:$A,0),"Click Me")</f>
        <v>Click Me</v>
      </c>
    </row>
    <row r="28" spans="1:2" x14ac:dyDescent="0.25">
      <c r="A28" s="33" t="s">
        <v>391</v>
      </c>
      <c r="B28" s="36" t="str">
        <f>HYPERLINK("#"&amp;"'Vlookup-42-Row'!A"&amp;MATCH('Vlookup-43'!$A28,'Vlookup-42-Row'!$A:$A,0),"Click Me")</f>
        <v>Click Me</v>
      </c>
    </row>
    <row r="29" spans="1:2" x14ac:dyDescent="0.25">
      <c r="A29" s="33" t="s">
        <v>392</v>
      </c>
      <c r="B29" s="36" t="str">
        <f>HYPERLINK("#"&amp;"'Vlookup-42-Row'!A"&amp;MATCH('Vlookup-43'!$A29,'Vlookup-42-Row'!$A:$A,0),"Click Me")</f>
        <v>Click Me</v>
      </c>
    </row>
    <row r="30" spans="1:2" x14ac:dyDescent="0.25">
      <c r="A30" s="33" t="s">
        <v>393</v>
      </c>
      <c r="B30" s="36" t="str">
        <f>HYPERLINK("#"&amp;"'Vlookup-42-Row'!A"&amp;MATCH('Vlookup-43'!$A30,'Vlookup-42-Row'!$A:$A,0),"Click Me")</f>
        <v>Click Me</v>
      </c>
    </row>
    <row r="31" spans="1:2" x14ac:dyDescent="0.25">
      <c r="A31" s="33" t="s">
        <v>394</v>
      </c>
      <c r="B31" s="36" t="str">
        <f>HYPERLINK("#"&amp;"'Vlookup-42-Row'!A"&amp;MATCH('Vlookup-43'!$A31,'Vlookup-42-Row'!$A:$A,0),"Click Me")</f>
        <v>Click Me</v>
      </c>
    </row>
    <row r="32" spans="1:2" x14ac:dyDescent="0.25">
      <c r="A32" s="33" t="s">
        <v>395</v>
      </c>
      <c r="B32" s="36" t="str">
        <f>HYPERLINK("#"&amp;"'Vlookup-42-Row'!A"&amp;MATCH('Vlookup-43'!$A32,'Vlookup-42-Row'!$A:$A,0),"Click Me")</f>
        <v>Click Me</v>
      </c>
    </row>
    <row r="33" spans="1:2" x14ac:dyDescent="0.25">
      <c r="A33" s="33" t="s">
        <v>396</v>
      </c>
      <c r="B33" s="36" t="str">
        <f>HYPERLINK("#"&amp;"'Vlookup-42-Row'!A"&amp;MATCH('Vlookup-43'!$A33,'Vlookup-42-Row'!$A:$A,0),"Click Me")</f>
        <v>Click Me</v>
      </c>
    </row>
    <row r="34" spans="1:2" x14ac:dyDescent="0.25">
      <c r="A34" s="33" t="s">
        <v>397</v>
      </c>
      <c r="B34" s="36" t="str">
        <f>HYPERLINK("#"&amp;"'Vlookup-42-Row'!A"&amp;MATCH('Vlookup-43'!$A34,'Vlookup-42-Row'!$A:$A,0),"Click Me")</f>
        <v>Click Me</v>
      </c>
    </row>
    <row r="35" spans="1:2" x14ac:dyDescent="0.25">
      <c r="A35" s="33" t="s">
        <v>398</v>
      </c>
      <c r="B35" s="36" t="str">
        <f>HYPERLINK("#"&amp;"'Vlookup-42-Row'!A"&amp;MATCH('Vlookup-43'!$A35,'Vlookup-42-Row'!$A:$A,0),"Click Me")</f>
        <v>Click Me</v>
      </c>
    </row>
    <row r="36" spans="1:2" x14ac:dyDescent="0.25">
      <c r="A36" s="33" t="s">
        <v>399</v>
      </c>
      <c r="B36" s="36" t="str">
        <f>HYPERLINK("#"&amp;"'Vlookup-42-Row'!A"&amp;MATCH('Vlookup-43'!$A36,'Vlookup-42-Row'!$A:$A,0),"Click Me")</f>
        <v>Click Me</v>
      </c>
    </row>
    <row r="37" spans="1:2" x14ac:dyDescent="0.25">
      <c r="A37" s="33" t="s">
        <v>400</v>
      </c>
      <c r="B37" s="36" t="str">
        <f>HYPERLINK("#"&amp;"'Vlookup-42-Row'!A"&amp;MATCH('Vlookup-43'!$A37,'Vlookup-42-Row'!$A:$A,0),"Click Me")</f>
        <v>Click Me</v>
      </c>
    </row>
    <row r="38" spans="1:2" x14ac:dyDescent="0.25">
      <c r="A38" s="33" t="s">
        <v>401</v>
      </c>
      <c r="B38" s="36" t="str">
        <f>HYPERLINK("#"&amp;"'Vlookup-42-Row'!A"&amp;MATCH('Vlookup-43'!$A38,'Vlookup-42-Row'!$A:$A,0),"Click Me")</f>
        <v>Click Me</v>
      </c>
    </row>
    <row r="39" spans="1:2" x14ac:dyDescent="0.25">
      <c r="A39" s="33" t="s">
        <v>402</v>
      </c>
      <c r="B39" s="36" t="str">
        <f>HYPERLINK("#"&amp;"'Vlookup-42-Row'!A"&amp;MATCH('Vlookup-43'!$A39,'Vlookup-42-Row'!$A:$A,0),"Click Me")</f>
        <v>Click Me</v>
      </c>
    </row>
    <row r="40" spans="1:2" x14ac:dyDescent="0.25">
      <c r="A40" s="33" t="s">
        <v>403</v>
      </c>
      <c r="B40" s="36" t="str">
        <f>HYPERLINK("#"&amp;"'Vlookup-42-Row'!A"&amp;MATCH('Vlookup-43'!$A40,'Vlookup-42-Row'!$A:$A,0),"Click Me")</f>
        <v>Click Me</v>
      </c>
    </row>
    <row r="41" spans="1:2" x14ac:dyDescent="0.25">
      <c r="A41" s="33" t="s">
        <v>404</v>
      </c>
      <c r="B41" s="36" t="str">
        <f>HYPERLINK("#"&amp;"'Vlookup-42-Row'!A"&amp;MATCH('Vlookup-43'!$A41,'Vlookup-42-Row'!$A:$A,0),"Click Me")</f>
        <v>Click Me</v>
      </c>
    </row>
    <row r="42" spans="1:2" x14ac:dyDescent="0.25">
      <c r="A42" s="33" t="s">
        <v>218</v>
      </c>
      <c r="B42" s="36" t="str">
        <f>HYPERLINK("#"&amp;"'Vlookup-42-Row'!A"&amp;MATCH('Vlookup-43'!$A42,'Vlookup-42-Row'!$A:$A,0),"Click Me")</f>
        <v>Click Me</v>
      </c>
    </row>
    <row r="43" spans="1:2" x14ac:dyDescent="0.25">
      <c r="A43" s="33" t="s">
        <v>405</v>
      </c>
      <c r="B43" s="36" t="str">
        <f>HYPERLINK("#"&amp;"'Vlookup-42-Row'!A"&amp;MATCH('Vlookup-43'!$A43,'Vlookup-42-Row'!$A:$A,0),"Click Me")</f>
        <v>Click Me</v>
      </c>
    </row>
    <row r="44" spans="1:2" x14ac:dyDescent="0.25">
      <c r="A44" s="33" t="s">
        <v>406</v>
      </c>
      <c r="B44" s="36" t="str">
        <f>HYPERLINK("#"&amp;"'Vlookup-42-Row'!A"&amp;MATCH('Vlookup-43'!$A44,'Vlookup-42-Row'!$A:$A,0),"Click Me")</f>
        <v>Click Me</v>
      </c>
    </row>
    <row r="45" spans="1:2" x14ac:dyDescent="0.25">
      <c r="A45" s="33" t="s">
        <v>407</v>
      </c>
      <c r="B45" s="36" t="str">
        <f>HYPERLINK("#"&amp;"'Vlookup-42-Row'!A"&amp;MATCH('Vlookup-43'!$A45,'Vlookup-42-Row'!$A:$A,0),"Click Me")</f>
        <v>Click Me</v>
      </c>
    </row>
    <row r="46" spans="1:2" x14ac:dyDescent="0.25">
      <c r="A46" s="33" t="s">
        <v>408</v>
      </c>
      <c r="B46" s="36" t="str">
        <f>HYPERLINK("#"&amp;"'Vlookup-42-Row'!A"&amp;MATCH('Vlookup-43'!$A46,'Vlookup-42-Row'!$A:$A,0),"Click Me")</f>
        <v>Click Me</v>
      </c>
    </row>
    <row r="47" spans="1:2" x14ac:dyDescent="0.25">
      <c r="A47" s="33" t="s">
        <v>409</v>
      </c>
      <c r="B47" s="36" t="str">
        <f>HYPERLINK("#"&amp;"'Vlookup-42-Row'!A"&amp;MATCH('Vlookup-43'!$A47,'Vlookup-42-Row'!$A:$A,0),"Click Me")</f>
        <v>Click Me</v>
      </c>
    </row>
    <row r="48" spans="1:2" x14ac:dyDescent="0.25">
      <c r="A48" s="33" t="s">
        <v>410</v>
      </c>
      <c r="B48" s="36" t="str">
        <f>HYPERLINK("#"&amp;"'Vlookup-42-Row'!A"&amp;MATCH('Vlookup-43'!$A48,'Vlookup-42-Row'!$A:$A,0),"Click Me")</f>
        <v>Click Me</v>
      </c>
    </row>
    <row r="49" spans="1:2" x14ac:dyDescent="0.25">
      <c r="A49" s="33" t="s">
        <v>411</v>
      </c>
      <c r="B49" s="36" t="str">
        <f>HYPERLINK("#"&amp;"'Vlookup-42-Row'!A"&amp;MATCH('Vlookup-43'!$A49,'Vlookup-42-Row'!$A:$A,0),"Click Me")</f>
        <v>Click Me</v>
      </c>
    </row>
    <row r="50" spans="1:2" x14ac:dyDescent="0.25">
      <c r="A50" s="33" t="s">
        <v>412</v>
      </c>
      <c r="B50" s="36" t="str">
        <f>HYPERLINK("#"&amp;"'Vlookup-42-Row'!A"&amp;MATCH('Vlookup-43'!$A50,'Vlookup-42-Row'!$A:$A,0),"Click Me")</f>
        <v>Click Me</v>
      </c>
    </row>
    <row r="51" spans="1:2" x14ac:dyDescent="0.25">
      <c r="A51" s="33" t="s">
        <v>413</v>
      </c>
      <c r="B51" s="36" t="str">
        <f>HYPERLINK("#"&amp;"'Vlookup-42-Row'!A"&amp;MATCH('Vlookup-43'!$A51,'Vlookup-42-Row'!$A:$A,0),"Click Me")</f>
        <v>Click Me</v>
      </c>
    </row>
    <row r="52" spans="1:2" x14ac:dyDescent="0.25">
      <c r="A52" s="33" t="s">
        <v>414</v>
      </c>
      <c r="B52" s="36" t="str">
        <f>HYPERLINK("#"&amp;"'Vlookup-42-Row'!A"&amp;MATCH('Vlookup-43'!$A52,'Vlookup-42-Row'!$A:$A,0),"Click Me")</f>
        <v>Click Me</v>
      </c>
    </row>
    <row r="53" spans="1:2" x14ac:dyDescent="0.25">
      <c r="A53" s="33" t="s">
        <v>415</v>
      </c>
      <c r="B53" s="36" t="str">
        <f>HYPERLINK("#"&amp;"'Vlookup-42-Row'!A"&amp;MATCH('Vlookup-43'!$A53,'Vlookup-42-Row'!$A:$A,0),"Click Me")</f>
        <v>Click Me</v>
      </c>
    </row>
    <row r="54" spans="1:2" x14ac:dyDescent="0.25">
      <c r="A54" s="33" t="s">
        <v>416</v>
      </c>
      <c r="B54" s="36" t="str">
        <f>HYPERLINK("#"&amp;"'Vlookup-42-Row'!A"&amp;MATCH('Vlookup-43'!$A54,'Vlookup-42-Row'!$A:$A,0),"Click Me")</f>
        <v>Click Me</v>
      </c>
    </row>
    <row r="55" spans="1:2" x14ac:dyDescent="0.25">
      <c r="A55" s="33" t="s">
        <v>417</v>
      </c>
      <c r="B55" s="36" t="str">
        <f>HYPERLINK("#"&amp;"'Vlookup-42-Row'!A"&amp;MATCH('Vlookup-43'!$A55,'Vlookup-42-Row'!$A:$A,0),"Click Me")</f>
        <v>Click Me</v>
      </c>
    </row>
    <row r="56" spans="1:2" x14ac:dyDescent="0.25">
      <c r="A56" s="33" t="s">
        <v>418</v>
      </c>
      <c r="B56" s="36" t="str">
        <f>HYPERLINK("#"&amp;"'Vlookup-42-Row'!A"&amp;MATCH('Vlookup-43'!$A56,'Vlookup-42-Row'!$A:$A,0),"Click Me")</f>
        <v>Click Me</v>
      </c>
    </row>
    <row r="57" spans="1:2" x14ac:dyDescent="0.25">
      <c r="A57" s="33" t="s">
        <v>419</v>
      </c>
      <c r="B57" s="36" t="str">
        <f>HYPERLINK("#"&amp;"'Vlookup-42-Row'!A"&amp;MATCH('Vlookup-43'!$A57,'Vlookup-42-Row'!$A:$A,0),"Click Me")</f>
        <v>Click Me</v>
      </c>
    </row>
    <row r="58" spans="1:2" x14ac:dyDescent="0.25">
      <c r="A58" s="33" t="s">
        <v>420</v>
      </c>
      <c r="B58" s="36" t="str">
        <f>HYPERLINK("#"&amp;"'Vlookup-42-Row'!A"&amp;MATCH('Vlookup-43'!$A58,'Vlookup-42-Row'!$A:$A,0),"Click Me")</f>
        <v>Click Me</v>
      </c>
    </row>
    <row r="59" spans="1:2" x14ac:dyDescent="0.25">
      <c r="A59" s="33" t="s">
        <v>421</v>
      </c>
      <c r="B59" s="36" t="str">
        <f>HYPERLINK("#"&amp;"'Vlookup-42-Row'!A"&amp;MATCH('Vlookup-43'!$A59,'Vlookup-42-Row'!$A:$A,0),"Click Me")</f>
        <v>Click Me</v>
      </c>
    </row>
    <row r="60" spans="1:2" x14ac:dyDescent="0.25">
      <c r="A60" s="33" t="s">
        <v>422</v>
      </c>
      <c r="B60" s="36" t="str">
        <f>HYPERLINK("#"&amp;"'Vlookup-42-Row'!A"&amp;MATCH('Vlookup-43'!$A60,'Vlookup-42-Row'!$A:$A,0),"Click Me")</f>
        <v>Click Me</v>
      </c>
    </row>
    <row r="61" spans="1:2" x14ac:dyDescent="0.25">
      <c r="A61" s="33" t="s">
        <v>423</v>
      </c>
      <c r="B61" s="36" t="str">
        <f>HYPERLINK("#"&amp;"'Vlookup-42-Row'!A"&amp;MATCH('Vlookup-43'!$A61,'Vlookup-42-Row'!$A:$A,0),"Click Me")</f>
        <v>Click Me</v>
      </c>
    </row>
    <row r="62" spans="1:2" x14ac:dyDescent="0.25">
      <c r="A62" s="33" t="s">
        <v>424</v>
      </c>
      <c r="B62" s="36" t="str">
        <f>HYPERLINK("#"&amp;"'Vlookup-42-Row'!A"&amp;MATCH('Vlookup-43'!$A62,'Vlookup-42-Row'!$A:$A,0),"Click Me")</f>
        <v>Click Me</v>
      </c>
    </row>
    <row r="63" spans="1:2" x14ac:dyDescent="0.25">
      <c r="A63" s="33" t="s">
        <v>425</v>
      </c>
      <c r="B63" s="36" t="str">
        <f>HYPERLINK("#"&amp;"'Vlookup-42-Row'!A"&amp;MATCH('Vlookup-43'!$A63,'Vlookup-42-Row'!$A:$A,0),"Click Me")</f>
        <v>Click Me</v>
      </c>
    </row>
    <row r="64" spans="1:2" x14ac:dyDescent="0.25">
      <c r="A64" s="33" t="s">
        <v>426</v>
      </c>
      <c r="B64" s="36" t="str">
        <f>HYPERLINK("#"&amp;"'Vlookup-42-Row'!A"&amp;MATCH('Vlookup-43'!$A64,'Vlookup-42-Row'!$A:$A,0),"Click Me")</f>
        <v>Click Me</v>
      </c>
    </row>
    <row r="65" spans="1:2" x14ac:dyDescent="0.25">
      <c r="A65" s="33" t="s">
        <v>427</v>
      </c>
      <c r="B65" s="36" t="str">
        <f>HYPERLINK("#"&amp;"'Vlookup-42-Row'!A"&amp;MATCH('Vlookup-43'!$A65,'Vlookup-42-Row'!$A:$A,0),"Click Me")</f>
        <v>Click Me</v>
      </c>
    </row>
    <row r="66" spans="1:2" x14ac:dyDescent="0.25">
      <c r="A66" s="33" t="s">
        <v>428</v>
      </c>
      <c r="B66" s="36" t="str">
        <f>HYPERLINK("#"&amp;"'Vlookup-42-Row'!A"&amp;MATCH('Vlookup-43'!$A66,'Vlookup-42-Row'!$A:$A,0),"Click Me")</f>
        <v>Click Me</v>
      </c>
    </row>
    <row r="67" spans="1:2" x14ac:dyDescent="0.25">
      <c r="A67" s="33" t="s">
        <v>429</v>
      </c>
      <c r="B67" s="36" t="str">
        <f>HYPERLINK("#"&amp;"'Vlookup-42-Row'!A"&amp;MATCH('Vlookup-43'!$A67,'Vlookup-42-Row'!$A:$A,0),"Click Me")</f>
        <v>Click Me</v>
      </c>
    </row>
    <row r="68" spans="1:2" x14ac:dyDescent="0.25">
      <c r="A68" s="33" t="s">
        <v>430</v>
      </c>
      <c r="B68" s="36" t="str">
        <f>HYPERLINK("#"&amp;"'Vlookup-42-Row'!A"&amp;MATCH('Vlookup-43'!$A68,'Vlookup-42-Row'!$A:$A,0),"Click Me")</f>
        <v>Click Me</v>
      </c>
    </row>
    <row r="69" spans="1:2" x14ac:dyDescent="0.25">
      <c r="A69" s="33" t="s">
        <v>431</v>
      </c>
      <c r="B69" s="36" t="str">
        <f>HYPERLINK("#"&amp;"'Vlookup-42-Row'!A"&amp;MATCH('Vlookup-43'!$A69,'Vlookup-42-Row'!$A:$A,0),"Click Me")</f>
        <v>Click Me</v>
      </c>
    </row>
    <row r="70" spans="1:2" x14ac:dyDescent="0.25">
      <c r="A70" s="33" t="s">
        <v>432</v>
      </c>
      <c r="B70" s="36" t="str">
        <f>HYPERLINK("#"&amp;"'Vlookup-42-Row'!A"&amp;MATCH('Vlookup-43'!$A70,'Vlookup-42-Row'!$A:$A,0),"Click Me")</f>
        <v>Click Me</v>
      </c>
    </row>
    <row r="71" spans="1:2" x14ac:dyDescent="0.25">
      <c r="A71" s="33" t="s">
        <v>433</v>
      </c>
      <c r="B71" s="36" t="str">
        <f>HYPERLINK("#"&amp;"'Vlookup-42-Row'!A"&amp;MATCH('Vlookup-43'!$A71,'Vlookup-42-Row'!$A:$A,0),"Click Me")</f>
        <v>Click Me</v>
      </c>
    </row>
    <row r="72" spans="1:2" x14ac:dyDescent="0.25">
      <c r="A72" s="33" t="s">
        <v>434</v>
      </c>
      <c r="B72" s="36" t="str">
        <f>HYPERLINK("#"&amp;"'Vlookup-42-Row'!A"&amp;MATCH('Vlookup-43'!$A72,'Vlookup-42-Row'!$A:$A,0),"Click Me")</f>
        <v>Click Me</v>
      </c>
    </row>
    <row r="73" spans="1:2" x14ac:dyDescent="0.25">
      <c r="A73" s="33" t="s">
        <v>435</v>
      </c>
      <c r="B73" s="36" t="str">
        <f>HYPERLINK("#"&amp;"'Vlookup-42-Row'!A"&amp;MATCH('Vlookup-43'!$A73,'Vlookup-42-Row'!$A:$A,0),"Click Me")</f>
        <v>Click Me</v>
      </c>
    </row>
    <row r="74" spans="1:2" x14ac:dyDescent="0.25">
      <c r="A74" s="33" t="s">
        <v>436</v>
      </c>
      <c r="B74" s="36" t="str">
        <f>HYPERLINK("#"&amp;"'Vlookup-42-Row'!A"&amp;MATCH('Vlookup-43'!$A74,'Vlookup-42-Row'!$A:$A,0),"Click Me")</f>
        <v>Click Me</v>
      </c>
    </row>
    <row r="75" spans="1:2" x14ac:dyDescent="0.25">
      <c r="A75" s="33" t="s">
        <v>437</v>
      </c>
      <c r="B75" s="36" t="str">
        <f>HYPERLINK("#"&amp;"'Vlookup-42-Row'!A"&amp;MATCH('Vlookup-43'!$A75,'Vlookup-42-Row'!$A:$A,0),"Click Me")</f>
        <v>Click Me</v>
      </c>
    </row>
    <row r="76" spans="1:2" x14ac:dyDescent="0.25">
      <c r="A76" s="33" t="s">
        <v>438</v>
      </c>
      <c r="B76" s="36" t="str">
        <f>HYPERLINK("#"&amp;"'Vlookup-42-Row'!A"&amp;MATCH('Vlookup-43'!$A76,'Vlookup-42-Row'!$A:$A,0),"Click Me")</f>
        <v>Click Me</v>
      </c>
    </row>
    <row r="77" spans="1:2" x14ac:dyDescent="0.25">
      <c r="A77" s="33" t="s">
        <v>439</v>
      </c>
      <c r="B77" s="36" t="str">
        <f>HYPERLINK("#"&amp;"'Vlookup-42-Row'!A"&amp;MATCH('Vlookup-43'!$A77,'Vlookup-42-Row'!$A:$A,0),"Click Me")</f>
        <v>Click Me</v>
      </c>
    </row>
    <row r="78" spans="1:2" x14ac:dyDescent="0.25">
      <c r="A78" s="33" t="s">
        <v>440</v>
      </c>
      <c r="B78" s="36" t="str">
        <f>HYPERLINK("#"&amp;"'Vlookup-42-Row'!A"&amp;MATCH('Vlookup-43'!$A78,'Vlookup-42-Row'!$A:$A,0),"Click Me")</f>
        <v>Click Me</v>
      </c>
    </row>
    <row r="79" spans="1:2" x14ac:dyDescent="0.25">
      <c r="A79" s="33" t="s">
        <v>441</v>
      </c>
      <c r="B79" s="36" t="str">
        <f>HYPERLINK("#"&amp;"'Vlookup-42-Row'!A"&amp;MATCH('Vlookup-43'!$A79,'Vlookup-42-Row'!$A:$A,0),"Click Me")</f>
        <v>Click Me</v>
      </c>
    </row>
    <row r="80" spans="1:2" x14ac:dyDescent="0.25">
      <c r="A80" s="33" t="s">
        <v>442</v>
      </c>
      <c r="B80" s="36" t="str">
        <f>HYPERLINK("#"&amp;"'Vlookup-42-Row'!A"&amp;MATCH('Vlookup-43'!$A80,'Vlookup-42-Row'!$A:$A,0),"Click Me")</f>
        <v>Click Me</v>
      </c>
    </row>
    <row r="81" spans="1:2" x14ac:dyDescent="0.25">
      <c r="A81" s="33" t="s">
        <v>443</v>
      </c>
      <c r="B81" s="36" t="str">
        <f>HYPERLINK("#"&amp;"'Vlookup-42-Row'!A"&amp;MATCH('Vlookup-43'!$A81,'Vlookup-42-Row'!$A:$A,0),"Click Me")</f>
        <v>Click Me</v>
      </c>
    </row>
    <row r="82" spans="1:2" x14ac:dyDescent="0.25">
      <c r="A82" s="33" t="s">
        <v>444</v>
      </c>
      <c r="B82" s="36" t="str">
        <f>HYPERLINK("#"&amp;"'Vlookup-42-Row'!A"&amp;MATCH('Vlookup-43'!$A82,'Vlookup-42-Row'!$A:$A,0),"Click Me")</f>
        <v>Click Me</v>
      </c>
    </row>
    <row r="83" spans="1:2" x14ac:dyDescent="0.25">
      <c r="A83" s="33" t="s">
        <v>445</v>
      </c>
      <c r="B83" s="36" t="str">
        <f>HYPERLINK("#"&amp;"'Vlookup-42-Row'!A"&amp;MATCH('Vlookup-43'!$A83,'Vlookup-42-Row'!$A:$A,0),"Click Me")</f>
        <v>Click Me</v>
      </c>
    </row>
    <row r="84" spans="1:2" x14ac:dyDescent="0.25">
      <c r="A84" s="33" t="s">
        <v>446</v>
      </c>
      <c r="B84" s="36" t="str">
        <f>HYPERLINK("#"&amp;"'Vlookup-42-Row'!A"&amp;MATCH('Vlookup-43'!$A84,'Vlookup-42-Row'!$A:$A,0),"Click Me")</f>
        <v>Click Me</v>
      </c>
    </row>
    <row r="85" spans="1:2" x14ac:dyDescent="0.25">
      <c r="A85" s="33" t="s">
        <v>447</v>
      </c>
      <c r="B85" s="36" t="str">
        <f>HYPERLINK("#"&amp;"'Vlookup-42-Row'!A"&amp;MATCH('Vlookup-43'!$A85,'Vlookup-42-Row'!$A:$A,0),"Click Me")</f>
        <v>Click Me</v>
      </c>
    </row>
    <row r="86" spans="1:2" x14ac:dyDescent="0.25">
      <c r="A86" s="33" t="s">
        <v>448</v>
      </c>
      <c r="B86" s="36" t="str">
        <f>HYPERLINK("#"&amp;"'Vlookup-42-Row'!A"&amp;MATCH('Vlookup-43'!$A86,'Vlookup-42-Row'!$A:$A,0),"Click Me")</f>
        <v>Click Me</v>
      </c>
    </row>
    <row r="87" spans="1:2" x14ac:dyDescent="0.25">
      <c r="A87" s="33" t="s">
        <v>449</v>
      </c>
      <c r="B87" s="36" t="str">
        <f>HYPERLINK("#"&amp;"'Vlookup-42-Row'!A"&amp;MATCH('Vlookup-43'!$A87,'Vlookup-42-Row'!$A:$A,0),"Click Me")</f>
        <v>Click Me</v>
      </c>
    </row>
    <row r="88" spans="1:2" x14ac:dyDescent="0.25">
      <c r="A88" s="33" t="s">
        <v>450</v>
      </c>
      <c r="B88" s="36" t="str">
        <f>HYPERLINK("#"&amp;"'Vlookup-42-Row'!A"&amp;MATCH('Vlookup-43'!$A88,'Vlookup-42-Row'!$A:$A,0),"Click Me")</f>
        <v>Click Me</v>
      </c>
    </row>
    <row r="89" spans="1:2" x14ac:dyDescent="0.25">
      <c r="A89" s="33" t="s">
        <v>451</v>
      </c>
      <c r="B89" s="36" t="str">
        <f>HYPERLINK("#"&amp;"'Vlookup-42-Row'!A"&amp;MATCH('Vlookup-43'!$A89,'Vlookup-42-Row'!$A:$A,0),"Click Me")</f>
        <v>Click Me</v>
      </c>
    </row>
    <row r="90" spans="1:2" x14ac:dyDescent="0.25">
      <c r="A90" s="33" t="s">
        <v>452</v>
      </c>
      <c r="B90" s="36" t="str">
        <f>HYPERLINK("#"&amp;"'Vlookup-42-Row'!A"&amp;MATCH('Vlookup-43'!$A90,'Vlookup-42-Row'!$A:$A,0),"Click Me")</f>
        <v>Click Me</v>
      </c>
    </row>
    <row r="91" spans="1:2" x14ac:dyDescent="0.25">
      <c r="A91" s="33" t="s">
        <v>453</v>
      </c>
      <c r="B91" s="36" t="str">
        <f>HYPERLINK("#"&amp;"'Vlookup-42-Row'!A"&amp;MATCH('Vlookup-43'!$A91,'Vlookup-42-Row'!$A:$A,0),"Click Me")</f>
        <v>Click Me</v>
      </c>
    </row>
    <row r="92" spans="1:2" x14ac:dyDescent="0.25">
      <c r="A92" s="33" t="s">
        <v>454</v>
      </c>
      <c r="B92" s="36" t="str">
        <f>HYPERLINK("#"&amp;"'Vlookup-42-Row'!A"&amp;MATCH('Vlookup-43'!$A92,'Vlookup-42-Row'!$A:$A,0),"Click Me")</f>
        <v>Click Me</v>
      </c>
    </row>
    <row r="93" spans="1:2" x14ac:dyDescent="0.25">
      <c r="A93" s="33" t="s">
        <v>455</v>
      </c>
      <c r="B93" s="36" t="str">
        <f>HYPERLINK("#"&amp;"'Vlookup-42-Row'!A"&amp;MATCH('Vlookup-43'!$A93,'Vlookup-42-Row'!$A:$A,0),"Click Me")</f>
        <v>Click Me</v>
      </c>
    </row>
    <row r="94" spans="1:2" x14ac:dyDescent="0.25">
      <c r="A94" s="33" t="s">
        <v>456</v>
      </c>
      <c r="B94" s="36" t="str">
        <f>HYPERLINK("#"&amp;"'Vlookup-42-Row'!A"&amp;MATCH('Vlookup-43'!$A94,'Vlookup-42-Row'!$A:$A,0),"Click Me")</f>
        <v>Click Me</v>
      </c>
    </row>
    <row r="95" spans="1:2" x14ac:dyDescent="0.25">
      <c r="A95" s="33" t="s">
        <v>457</v>
      </c>
      <c r="B95" s="36" t="str">
        <f>HYPERLINK("#"&amp;"'Vlookup-42-Row'!A"&amp;MATCH('Vlookup-43'!$A95,'Vlookup-42-Row'!$A:$A,0),"Click Me")</f>
        <v>Click Me</v>
      </c>
    </row>
    <row r="96" spans="1:2" x14ac:dyDescent="0.25">
      <c r="A96" s="33" t="s">
        <v>458</v>
      </c>
      <c r="B96" s="36" t="str">
        <f>HYPERLINK("#"&amp;"'Vlookup-42-Row'!A"&amp;MATCH('Vlookup-43'!$A96,'Vlookup-42-Row'!$A:$A,0),"Click Me")</f>
        <v>Click Me</v>
      </c>
    </row>
    <row r="97" spans="1:2" x14ac:dyDescent="0.25">
      <c r="A97" s="33" t="s">
        <v>459</v>
      </c>
      <c r="B97" s="36" t="str">
        <f>HYPERLINK("#"&amp;"'Vlookup-42-Row'!A"&amp;MATCH('Vlookup-43'!$A97,'Vlookup-42-Row'!$A:$A,0),"Click Me")</f>
        <v>Click Me</v>
      </c>
    </row>
    <row r="98" spans="1:2" x14ac:dyDescent="0.25">
      <c r="A98" s="33" t="s">
        <v>460</v>
      </c>
      <c r="B98" s="36" t="str">
        <f>HYPERLINK("#"&amp;"'Vlookup-42-Row'!A"&amp;MATCH('Vlookup-43'!$A98,'Vlookup-42-Row'!$A:$A,0),"Click Me")</f>
        <v>Click Me</v>
      </c>
    </row>
    <row r="99" spans="1:2" x14ac:dyDescent="0.25">
      <c r="A99" s="33" t="s">
        <v>461</v>
      </c>
      <c r="B99" s="36" t="str">
        <f>HYPERLINK("#"&amp;"'Vlookup-42-Row'!A"&amp;MATCH('Vlookup-43'!$A99,'Vlookup-42-Row'!$A:$A,0),"Click Me")</f>
        <v>Click Me</v>
      </c>
    </row>
    <row r="100" spans="1:2" x14ac:dyDescent="0.25">
      <c r="A100" s="33" t="s">
        <v>462</v>
      </c>
      <c r="B100" s="36" t="str">
        <f>HYPERLINK("#"&amp;"'Vlookup-42-Row'!A"&amp;MATCH('Vlookup-43'!$A100,'Vlookup-42-Row'!$A:$A,0),"Click Me")</f>
        <v>Click Me</v>
      </c>
    </row>
    <row r="101" spans="1:2" x14ac:dyDescent="0.25">
      <c r="A101" s="33" t="s">
        <v>463</v>
      </c>
      <c r="B101" s="36" t="str">
        <f>HYPERLINK("#"&amp;"'Vlookup-42-Row'!A"&amp;MATCH('Vlookup-43'!$A101,'Vlookup-42-Row'!$A:$A,0),"Click Me")</f>
        <v>Click Me</v>
      </c>
    </row>
    <row r="102" spans="1:2" x14ac:dyDescent="0.25">
      <c r="A102" s="33" t="s">
        <v>464</v>
      </c>
      <c r="B102" s="36" t="str">
        <f>HYPERLINK("#"&amp;"'Vlookup-42-Row'!A"&amp;MATCH('Vlookup-43'!$A102,'Vlookup-42-Row'!$A:$A,0),"Click Me")</f>
        <v>Click Me</v>
      </c>
    </row>
    <row r="103" spans="1:2" x14ac:dyDescent="0.25">
      <c r="A103" s="33" t="s">
        <v>465</v>
      </c>
      <c r="B103" s="36" t="str">
        <f>HYPERLINK("#"&amp;"'Vlookup-42-Row'!A"&amp;MATCH('Vlookup-43'!$A103,'Vlookup-42-Row'!$A:$A,0),"Click Me")</f>
        <v>Click Me</v>
      </c>
    </row>
    <row r="104" spans="1:2" x14ac:dyDescent="0.25">
      <c r="A104" s="33" t="s">
        <v>466</v>
      </c>
      <c r="B104" s="36" t="str">
        <f>HYPERLINK("#"&amp;"'Vlookup-42-Row'!A"&amp;MATCH('Vlookup-43'!$A104,'Vlookup-42-Row'!$A:$A,0),"Click Me")</f>
        <v>Click Me</v>
      </c>
    </row>
    <row r="105" spans="1:2" x14ac:dyDescent="0.25">
      <c r="A105" s="33" t="s">
        <v>467</v>
      </c>
      <c r="B105" s="36" t="str">
        <f>HYPERLINK("#"&amp;"'Vlookup-42-Row'!A"&amp;MATCH('Vlookup-43'!$A105,'Vlookup-42-Row'!$A:$A,0),"Click Me")</f>
        <v>Click Me</v>
      </c>
    </row>
    <row r="106" spans="1:2" x14ac:dyDescent="0.25">
      <c r="A106" s="33" t="s">
        <v>468</v>
      </c>
      <c r="B106" s="36" t="str">
        <f>HYPERLINK("#"&amp;"'Vlookup-42-Row'!A"&amp;MATCH('Vlookup-43'!$A106,'Vlookup-42-Row'!$A:$A,0),"Click Me")</f>
        <v>Click Me</v>
      </c>
    </row>
    <row r="107" spans="1:2" x14ac:dyDescent="0.25">
      <c r="A107" s="33" t="s">
        <v>469</v>
      </c>
      <c r="B107" s="36" t="str">
        <f>HYPERLINK("#"&amp;"'Vlookup-42-Row'!A"&amp;MATCH('Vlookup-43'!$A107,'Vlookup-42-Row'!$A:$A,0),"Click Me")</f>
        <v>Click Me</v>
      </c>
    </row>
    <row r="108" spans="1:2" x14ac:dyDescent="0.25">
      <c r="A108" s="33" t="s">
        <v>470</v>
      </c>
      <c r="B108" s="36" t="str">
        <f>HYPERLINK("#"&amp;"'Vlookup-42-Row'!A"&amp;MATCH('Vlookup-43'!$A108,'Vlookup-42-Row'!$A:$A,0),"Click Me")</f>
        <v>Click Me</v>
      </c>
    </row>
    <row r="109" spans="1:2" x14ac:dyDescent="0.25">
      <c r="A109" s="33" t="s">
        <v>471</v>
      </c>
      <c r="B109" s="36" t="str">
        <f>HYPERLINK("#"&amp;"'Vlookup-42-Row'!A"&amp;MATCH('Vlookup-43'!$A109,'Vlookup-42-Row'!$A:$A,0),"Click Me")</f>
        <v>Click Me</v>
      </c>
    </row>
    <row r="110" spans="1:2" x14ac:dyDescent="0.25">
      <c r="A110" s="33" t="s">
        <v>472</v>
      </c>
      <c r="B110" s="36" t="str">
        <f>HYPERLINK("#"&amp;"'Vlookup-42-Row'!A"&amp;MATCH('Vlookup-43'!$A110,'Vlookup-42-Row'!$A:$A,0),"Click Me")</f>
        <v>Click Me</v>
      </c>
    </row>
    <row r="111" spans="1:2" x14ac:dyDescent="0.25">
      <c r="A111" s="33" t="s">
        <v>473</v>
      </c>
      <c r="B111" s="36" t="str">
        <f>HYPERLINK("#"&amp;"'Vlookup-42-Row'!A"&amp;MATCH('Vlookup-43'!$A111,'Vlookup-42-Row'!$A:$A,0),"Click Me")</f>
        <v>Click Me</v>
      </c>
    </row>
    <row r="112" spans="1:2" x14ac:dyDescent="0.25">
      <c r="A112" s="33" t="s">
        <v>474</v>
      </c>
      <c r="B112" s="36" t="str">
        <f>HYPERLINK("#"&amp;"'Vlookup-42-Row'!A"&amp;MATCH('Vlookup-43'!$A112,'Vlookup-42-Row'!$A:$A,0),"Click Me")</f>
        <v>Click Me</v>
      </c>
    </row>
    <row r="113" spans="1:2" x14ac:dyDescent="0.25">
      <c r="A113" s="33" t="s">
        <v>475</v>
      </c>
      <c r="B113" s="36" t="str">
        <f>HYPERLINK("#"&amp;"'Vlookup-42-Row'!A"&amp;MATCH('Vlookup-43'!$A113,'Vlookup-42-Row'!$A:$A,0),"Click Me")</f>
        <v>Click Me</v>
      </c>
    </row>
    <row r="114" spans="1:2" x14ac:dyDescent="0.25">
      <c r="A114" s="33" t="s">
        <v>476</v>
      </c>
      <c r="B114" s="36" t="str">
        <f>HYPERLINK("#"&amp;"'Vlookup-42-Row'!A"&amp;MATCH('Vlookup-43'!$A114,'Vlookup-42-Row'!$A:$A,0),"Click Me")</f>
        <v>Click Me</v>
      </c>
    </row>
    <row r="115" spans="1:2" x14ac:dyDescent="0.25">
      <c r="A115" s="33" t="s">
        <v>477</v>
      </c>
      <c r="B115" s="36" t="str">
        <f>HYPERLINK("#"&amp;"'Vlookup-42-Row'!A"&amp;MATCH('Vlookup-43'!$A115,'Vlookup-42-Row'!$A:$A,0),"Click Me")</f>
        <v>Click Me</v>
      </c>
    </row>
    <row r="116" spans="1:2" x14ac:dyDescent="0.25">
      <c r="A116" s="33" t="s">
        <v>478</v>
      </c>
      <c r="B116" s="36" t="str">
        <f>HYPERLINK("#"&amp;"'Vlookup-42-Row'!A"&amp;MATCH('Vlookup-43'!$A116,'Vlookup-42-Row'!$A:$A,0),"Click Me")</f>
        <v>Click Me</v>
      </c>
    </row>
    <row r="117" spans="1:2" x14ac:dyDescent="0.25">
      <c r="A117" s="33" t="s">
        <v>479</v>
      </c>
      <c r="B117" s="36" t="str">
        <f>HYPERLINK("#"&amp;"'Vlookup-42-Row'!A"&amp;MATCH('Vlookup-43'!$A117,'Vlookup-42-Row'!$A:$A,0),"Click Me")</f>
        <v>Click Me</v>
      </c>
    </row>
    <row r="118" spans="1:2" x14ac:dyDescent="0.25">
      <c r="A118" s="33" t="s">
        <v>480</v>
      </c>
      <c r="B118" s="36" t="str">
        <f>HYPERLINK("#"&amp;"'Vlookup-42-Row'!A"&amp;MATCH('Vlookup-43'!$A118,'Vlookup-42-Row'!$A:$A,0),"Click Me")</f>
        <v>Click Me</v>
      </c>
    </row>
    <row r="119" spans="1:2" x14ac:dyDescent="0.25">
      <c r="A119" s="33" t="s">
        <v>481</v>
      </c>
      <c r="B119" s="36" t="str">
        <f>HYPERLINK("#"&amp;"'Vlookup-42-Row'!A"&amp;MATCH('Vlookup-43'!$A119,'Vlookup-42-Row'!$A:$A,0),"Click Me")</f>
        <v>Click Me</v>
      </c>
    </row>
    <row r="120" spans="1:2" x14ac:dyDescent="0.25">
      <c r="A120" s="33" t="s">
        <v>482</v>
      </c>
      <c r="B120" s="36" t="str">
        <f>HYPERLINK("#"&amp;"'Vlookup-42-Row'!A"&amp;MATCH('Vlookup-43'!$A120,'Vlookup-42-Row'!$A:$A,0),"Click Me")</f>
        <v>Click Me</v>
      </c>
    </row>
    <row r="121" spans="1:2" x14ac:dyDescent="0.25">
      <c r="A121" s="33" t="s">
        <v>483</v>
      </c>
      <c r="B121" s="36" t="str">
        <f>HYPERLINK("#"&amp;"'Vlookup-42-Row'!A"&amp;MATCH('Vlookup-43'!$A121,'Vlookup-42-Row'!$A:$A,0),"Click Me")</f>
        <v>Click Me</v>
      </c>
    </row>
    <row r="122" spans="1:2" x14ac:dyDescent="0.25">
      <c r="A122" s="33" t="s">
        <v>484</v>
      </c>
      <c r="B122" s="36" t="str">
        <f>HYPERLINK("#"&amp;"'Vlookup-42-Row'!A"&amp;MATCH('Vlookup-43'!$A122,'Vlookup-42-Row'!$A:$A,0),"Click Me")</f>
        <v>Click Me</v>
      </c>
    </row>
    <row r="123" spans="1:2" x14ac:dyDescent="0.25">
      <c r="A123" s="33" t="s">
        <v>485</v>
      </c>
      <c r="B123" s="36" t="str">
        <f>HYPERLINK("#"&amp;"'Vlookup-42-Row'!A"&amp;MATCH('Vlookup-43'!$A123,'Vlookup-42-Row'!$A:$A,0),"Click Me")</f>
        <v>Click Me</v>
      </c>
    </row>
    <row r="124" spans="1:2" x14ac:dyDescent="0.25">
      <c r="A124" s="33" t="s">
        <v>486</v>
      </c>
      <c r="B124" s="36" t="str">
        <f>HYPERLINK("#"&amp;"'Vlookup-42-Row'!A"&amp;MATCH('Vlookup-43'!$A124,'Vlookup-42-Row'!$A:$A,0),"Click Me")</f>
        <v>Click Me</v>
      </c>
    </row>
    <row r="125" spans="1:2" x14ac:dyDescent="0.25">
      <c r="A125" s="33" t="s">
        <v>487</v>
      </c>
      <c r="B125" s="36" t="str">
        <f>HYPERLINK("#"&amp;"'Vlookup-42-Row'!A"&amp;MATCH('Vlookup-43'!$A125,'Vlookup-42-Row'!$A:$A,0),"Click Me")</f>
        <v>Click Me</v>
      </c>
    </row>
    <row r="126" spans="1:2" x14ac:dyDescent="0.25">
      <c r="A126" s="33" t="s">
        <v>488</v>
      </c>
      <c r="B126" s="36" t="str">
        <f>HYPERLINK("#"&amp;"'Vlookup-42-Row'!A"&amp;MATCH('Vlookup-43'!$A126,'Vlookup-42-Row'!$A:$A,0),"Click Me")</f>
        <v>Click Me</v>
      </c>
    </row>
    <row r="127" spans="1:2" x14ac:dyDescent="0.25">
      <c r="A127" s="33" t="s">
        <v>489</v>
      </c>
      <c r="B127" s="36" t="str">
        <f>HYPERLINK("#"&amp;"'Vlookup-42-Row'!A"&amp;MATCH('Vlookup-43'!$A127,'Vlookup-42-Row'!$A:$A,0),"Click Me")</f>
        <v>Click Me</v>
      </c>
    </row>
    <row r="128" spans="1:2" x14ac:dyDescent="0.25">
      <c r="A128" s="33" t="s">
        <v>490</v>
      </c>
      <c r="B128" s="36" t="str">
        <f>HYPERLINK("#"&amp;"'Vlookup-42-Row'!A"&amp;MATCH('Vlookup-43'!$A128,'Vlookup-42-Row'!$A:$A,0),"Click Me")</f>
        <v>Click Me</v>
      </c>
    </row>
    <row r="129" spans="1:2" x14ac:dyDescent="0.25">
      <c r="A129" s="33" t="s">
        <v>491</v>
      </c>
      <c r="B129" s="36" t="str">
        <f>HYPERLINK("#"&amp;"'Vlookup-42-Row'!A"&amp;MATCH('Vlookup-43'!$A129,'Vlookup-42-Row'!$A:$A,0),"Click Me")</f>
        <v>Click Me</v>
      </c>
    </row>
    <row r="130" spans="1:2" x14ac:dyDescent="0.25">
      <c r="A130" s="33" t="s">
        <v>492</v>
      </c>
      <c r="B130" s="36" t="str">
        <f>HYPERLINK("#"&amp;"'Vlookup-42-Row'!A"&amp;MATCH('Vlookup-43'!$A130,'Vlookup-42-Row'!$A:$A,0),"Click Me")</f>
        <v>Click Me</v>
      </c>
    </row>
    <row r="131" spans="1:2" x14ac:dyDescent="0.25">
      <c r="A131" s="33" t="s">
        <v>493</v>
      </c>
      <c r="B131" s="36" t="str">
        <f>HYPERLINK("#"&amp;"'Vlookup-42-Row'!A"&amp;MATCH('Vlookup-43'!$A131,'Vlookup-42-Row'!$A:$A,0),"Click Me")</f>
        <v>Click Me</v>
      </c>
    </row>
    <row r="132" spans="1:2" x14ac:dyDescent="0.25">
      <c r="A132" s="33" t="s">
        <v>494</v>
      </c>
      <c r="B132" s="36" t="str">
        <f>HYPERLINK("#"&amp;"'Vlookup-42-Row'!A"&amp;MATCH('Vlookup-43'!$A132,'Vlookup-42-Row'!$A:$A,0),"Click Me")</f>
        <v>Click Me</v>
      </c>
    </row>
    <row r="133" spans="1:2" x14ac:dyDescent="0.25">
      <c r="A133" s="33" t="s">
        <v>495</v>
      </c>
      <c r="B133" s="36" t="str">
        <f>HYPERLINK("#"&amp;"'Vlookup-42-Row'!A"&amp;MATCH('Vlookup-43'!$A133,'Vlookup-42-Row'!$A:$A,0),"Click Me")</f>
        <v>Click Me</v>
      </c>
    </row>
    <row r="134" spans="1:2" x14ac:dyDescent="0.25">
      <c r="A134" s="33" t="s">
        <v>496</v>
      </c>
      <c r="B134" s="36" t="str">
        <f>HYPERLINK("#"&amp;"'Vlookup-42-Row'!A"&amp;MATCH('Vlookup-43'!$A134,'Vlookup-42-Row'!$A:$A,0),"Click Me")</f>
        <v>Click Me</v>
      </c>
    </row>
    <row r="135" spans="1:2" x14ac:dyDescent="0.25">
      <c r="A135" s="33" t="s">
        <v>497</v>
      </c>
      <c r="B135" s="36" t="str">
        <f>HYPERLINK("#"&amp;"'Vlookup-42-Row'!A"&amp;MATCH('Vlookup-43'!$A135,'Vlookup-42-Row'!$A:$A,0),"Click Me")</f>
        <v>Click Me</v>
      </c>
    </row>
    <row r="136" spans="1:2" x14ac:dyDescent="0.25">
      <c r="A136" s="33" t="s">
        <v>498</v>
      </c>
      <c r="B136" s="36" t="str">
        <f>HYPERLINK("#"&amp;"'Vlookup-42-Row'!A"&amp;MATCH('Vlookup-43'!$A136,'Vlookup-42-Row'!$A:$A,0),"Click Me")</f>
        <v>Click Me</v>
      </c>
    </row>
    <row r="137" spans="1:2" x14ac:dyDescent="0.25">
      <c r="A137" s="33" t="s">
        <v>499</v>
      </c>
      <c r="B137" s="36" t="str">
        <f>HYPERLINK("#"&amp;"'Vlookup-42-Row'!A"&amp;MATCH('Vlookup-43'!$A137,'Vlookup-42-Row'!$A:$A,0),"Click Me")</f>
        <v>Click Me</v>
      </c>
    </row>
    <row r="138" spans="1:2" x14ac:dyDescent="0.25">
      <c r="A138" s="33" t="s">
        <v>500</v>
      </c>
      <c r="B138" s="36" t="str">
        <f>HYPERLINK("#"&amp;"'Vlookup-42-Row'!A"&amp;MATCH('Vlookup-43'!$A138,'Vlookup-42-Row'!$A:$A,0),"Click Me")</f>
        <v>Click Me</v>
      </c>
    </row>
    <row r="139" spans="1:2" x14ac:dyDescent="0.25">
      <c r="A139" s="33" t="s">
        <v>501</v>
      </c>
      <c r="B139" s="36" t="str">
        <f>HYPERLINK("#"&amp;"'Vlookup-42-Row'!A"&amp;MATCH('Vlookup-43'!$A139,'Vlookup-42-Row'!$A:$A,0),"Click Me")</f>
        <v>Click Me</v>
      </c>
    </row>
    <row r="140" spans="1:2" x14ac:dyDescent="0.25">
      <c r="A140" s="33" t="s">
        <v>502</v>
      </c>
      <c r="B140" s="36" t="str">
        <f>HYPERLINK("#"&amp;"'Vlookup-42-Row'!A"&amp;MATCH('Vlookup-43'!$A140,'Vlookup-42-Row'!$A:$A,0),"Click Me")</f>
        <v>Click Me</v>
      </c>
    </row>
    <row r="141" spans="1:2" x14ac:dyDescent="0.25">
      <c r="A141" s="33" t="s">
        <v>503</v>
      </c>
      <c r="B141" s="36" t="str">
        <f>HYPERLINK("#"&amp;"'Vlookup-42-Row'!A"&amp;MATCH('Vlookup-43'!$A141,'Vlookup-42-Row'!$A:$A,0),"Click Me")</f>
        <v>Click Me</v>
      </c>
    </row>
    <row r="142" spans="1:2" x14ac:dyDescent="0.25">
      <c r="A142" s="33" t="s">
        <v>504</v>
      </c>
      <c r="B142" s="36" t="str">
        <f>HYPERLINK("#"&amp;"'Vlookup-42-Row'!A"&amp;MATCH('Vlookup-43'!$A142,'Vlookup-42-Row'!$A:$A,0),"Click Me")</f>
        <v>Click Me</v>
      </c>
    </row>
    <row r="143" spans="1:2" x14ac:dyDescent="0.25">
      <c r="A143" s="33" t="s">
        <v>505</v>
      </c>
      <c r="B143" s="36" t="str">
        <f>HYPERLINK("#"&amp;"'Vlookup-42-Row'!A"&amp;MATCH('Vlookup-43'!$A143,'Vlookup-42-Row'!$A:$A,0),"Click Me")</f>
        <v>Click Me</v>
      </c>
    </row>
    <row r="144" spans="1:2" x14ac:dyDescent="0.25">
      <c r="A144" s="33" t="s">
        <v>506</v>
      </c>
      <c r="B144" s="36" t="str">
        <f>HYPERLINK("#"&amp;"'Vlookup-42-Row'!A"&amp;MATCH('Vlookup-43'!$A144,'Vlookup-42-Row'!$A:$A,0),"Click Me")</f>
        <v>Click Me</v>
      </c>
    </row>
    <row r="145" spans="1:2" x14ac:dyDescent="0.25">
      <c r="A145" s="33" t="s">
        <v>507</v>
      </c>
      <c r="B145" s="36" t="str">
        <f>HYPERLINK("#"&amp;"'Vlookup-42-Row'!A"&amp;MATCH('Vlookup-43'!$A145,'Vlookup-42-Row'!$A:$A,0),"Click Me")</f>
        <v>Click Me</v>
      </c>
    </row>
    <row r="146" spans="1:2" x14ac:dyDescent="0.25">
      <c r="A146" s="33" t="s">
        <v>508</v>
      </c>
      <c r="B146" s="36" t="str">
        <f>HYPERLINK("#"&amp;"'Vlookup-42-Row'!A"&amp;MATCH('Vlookup-43'!$A146,'Vlookup-42-Row'!$A:$A,0),"Click Me")</f>
        <v>Click Me</v>
      </c>
    </row>
    <row r="147" spans="1:2" x14ac:dyDescent="0.25">
      <c r="A147" s="33" t="s">
        <v>509</v>
      </c>
      <c r="B147" s="36" t="str">
        <f>HYPERLINK("#"&amp;"'Vlookup-42-Row'!A"&amp;MATCH('Vlookup-43'!$A147,'Vlookup-42-Row'!$A:$A,0),"Click Me")</f>
        <v>Click Me</v>
      </c>
    </row>
    <row r="148" spans="1:2" x14ac:dyDescent="0.25">
      <c r="A148" s="33" t="s">
        <v>510</v>
      </c>
      <c r="B148" s="36" t="str">
        <f>HYPERLINK("#"&amp;"'Vlookup-42-Row'!A"&amp;MATCH('Vlookup-43'!$A148,'Vlookup-42-Row'!$A:$A,0),"Click Me")</f>
        <v>Click Me</v>
      </c>
    </row>
    <row r="149" spans="1:2" x14ac:dyDescent="0.25">
      <c r="A149" s="33" t="s">
        <v>511</v>
      </c>
      <c r="B149" s="36" t="str">
        <f>HYPERLINK("#"&amp;"'Vlookup-42-Row'!A"&amp;MATCH('Vlookup-43'!$A149,'Vlookup-42-Row'!$A:$A,0),"Click Me")</f>
        <v>Click Me</v>
      </c>
    </row>
    <row r="150" spans="1:2" x14ac:dyDescent="0.25">
      <c r="A150" s="33" t="s">
        <v>512</v>
      </c>
      <c r="B150" s="36" t="str">
        <f>HYPERLINK("#"&amp;"'Vlookup-42-Row'!A"&amp;MATCH('Vlookup-43'!$A150,'Vlookup-42-Row'!$A:$A,0),"Click Me")</f>
        <v>Click Me</v>
      </c>
    </row>
    <row r="151" spans="1:2" x14ac:dyDescent="0.25">
      <c r="A151" s="33" t="s">
        <v>513</v>
      </c>
      <c r="B151" s="36" t="str">
        <f>HYPERLINK("#"&amp;"'Vlookup-42-Row'!A"&amp;MATCH('Vlookup-43'!$A151,'Vlookup-42-Row'!$A:$A,0),"Click Me")</f>
        <v>Click Me</v>
      </c>
    </row>
    <row r="152" spans="1:2" x14ac:dyDescent="0.25">
      <c r="A152" s="33" t="s">
        <v>514</v>
      </c>
      <c r="B152" s="36" t="str">
        <f>HYPERLINK("#"&amp;"'Vlookup-42-Row'!A"&amp;MATCH('Vlookup-43'!$A152,'Vlookup-42-Row'!$A:$A,0),"Click Me")</f>
        <v>Click Me</v>
      </c>
    </row>
    <row r="153" spans="1:2" x14ac:dyDescent="0.25">
      <c r="A153" s="33" t="s">
        <v>515</v>
      </c>
      <c r="B153" s="36" t="str">
        <f>HYPERLINK("#"&amp;"'Vlookup-42-Row'!A"&amp;MATCH('Vlookup-43'!$A153,'Vlookup-42-Row'!$A:$A,0),"Click Me")</f>
        <v>Click Me</v>
      </c>
    </row>
    <row r="154" spans="1:2" x14ac:dyDescent="0.25">
      <c r="A154" s="33" t="s">
        <v>516</v>
      </c>
      <c r="B154" s="36" t="str">
        <f>HYPERLINK("#"&amp;"'Vlookup-42-Row'!A"&amp;MATCH('Vlookup-43'!$A154,'Vlookup-42-Row'!$A:$A,0),"Click Me")</f>
        <v>Click Me</v>
      </c>
    </row>
    <row r="155" spans="1:2" x14ac:dyDescent="0.25">
      <c r="A155" s="33" t="s">
        <v>517</v>
      </c>
      <c r="B155" s="36" t="str">
        <f>HYPERLINK("#"&amp;"'Vlookup-42-Row'!A"&amp;MATCH('Vlookup-43'!$A155,'Vlookup-42-Row'!$A:$A,0),"Click Me")</f>
        <v>Click Me</v>
      </c>
    </row>
    <row r="156" spans="1:2" x14ac:dyDescent="0.25">
      <c r="A156" s="33" t="s">
        <v>518</v>
      </c>
      <c r="B156" s="36" t="str">
        <f>HYPERLINK("#"&amp;"'Vlookup-42-Row'!A"&amp;MATCH('Vlookup-43'!$A156,'Vlookup-42-Row'!$A:$A,0),"Click Me")</f>
        <v>Click Me</v>
      </c>
    </row>
    <row r="157" spans="1:2" x14ac:dyDescent="0.25">
      <c r="A157" s="33" t="s">
        <v>519</v>
      </c>
      <c r="B157" s="36" t="str">
        <f>HYPERLINK("#"&amp;"'Vlookup-42-Row'!A"&amp;MATCH('Vlookup-43'!$A157,'Vlookup-42-Row'!$A:$A,0),"Click Me")</f>
        <v>Click Me</v>
      </c>
    </row>
    <row r="158" spans="1:2" x14ac:dyDescent="0.25">
      <c r="A158" s="33" t="s">
        <v>520</v>
      </c>
      <c r="B158" s="36" t="str">
        <f>HYPERLINK("#"&amp;"'Vlookup-42-Row'!A"&amp;MATCH('Vlookup-43'!$A158,'Vlookup-42-Row'!$A:$A,0),"Click Me")</f>
        <v>Click Me</v>
      </c>
    </row>
    <row r="159" spans="1:2" x14ac:dyDescent="0.25">
      <c r="A159" s="33" t="s">
        <v>521</v>
      </c>
      <c r="B159" s="36" t="str">
        <f>HYPERLINK("#"&amp;"'Vlookup-42-Row'!A"&amp;MATCH('Vlookup-43'!$A159,'Vlookup-42-Row'!$A:$A,0),"Click Me")</f>
        <v>Click Me</v>
      </c>
    </row>
    <row r="160" spans="1:2" x14ac:dyDescent="0.25">
      <c r="A160" s="33" t="s">
        <v>522</v>
      </c>
      <c r="B160" s="36" t="str">
        <f>HYPERLINK("#"&amp;"'Vlookup-42-Row'!A"&amp;MATCH('Vlookup-43'!$A160,'Vlookup-42-Row'!$A:$A,0),"Click Me")</f>
        <v>Click Me</v>
      </c>
    </row>
    <row r="161" spans="1:2" x14ac:dyDescent="0.25">
      <c r="A161" s="33" t="s">
        <v>523</v>
      </c>
      <c r="B161" s="36" t="str">
        <f>HYPERLINK("#"&amp;"'Vlookup-42-Row'!A"&amp;MATCH('Vlookup-43'!$A161,'Vlookup-42-Row'!$A:$A,0),"Click Me")</f>
        <v>Click Me</v>
      </c>
    </row>
    <row r="162" spans="1:2" x14ac:dyDescent="0.25">
      <c r="A162" s="33" t="s">
        <v>524</v>
      </c>
      <c r="B162" s="36" t="str">
        <f>HYPERLINK("#"&amp;"'Vlookup-42-Row'!A"&amp;MATCH('Vlookup-43'!$A162,'Vlookup-42-Row'!$A:$A,0),"Click Me")</f>
        <v>Click Me</v>
      </c>
    </row>
    <row r="163" spans="1:2" x14ac:dyDescent="0.25">
      <c r="A163" s="33" t="s">
        <v>525</v>
      </c>
      <c r="B163" s="36" t="str">
        <f>HYPERLINK("#"&amp;"'Vlookup-42-Row'!A"&amp;MATCH('Vlookup-43'!$A163,'Vlookup-42-Row'!$A:$A,0),"Click Me")</f>
        <v>Click Me</v>
      </c>
    </row>
    <row r="164" spans="1:2" x14ac:dyDescent="0.25">
      <c r="A164" s="33" t="s">
        <v>526</v>
      </c>
      <c r="B164" s="36" t="str">
        <f>HYPERLINK("#"&amp;"'Vlookup-42-Row'!A"&amp;MATCH('Vlookup-43'!$A164,'Vlookup-42-Row'!$A:$A,0),"Click Me")</f>
        <v>Click Me</v>
      </c>
    </row>
    <row r="165" spans="1:2" x14ac:dyDescent="0.25">
      <c r="A165" s="33" t="s">
        <v>527</v>
      </c>
      <c r="B165" s="36" t="str">
        <f>HYPERLINK("#"&amp;"'Vlookup-42-Row'!A"&amp;MATCH('Vlookup-43'!$A165,'Vlookup-42-Row'!$A:$A,0),"Click Me")</f>
        <v>Click Me</v>
      </c>
    </row>
    <row r="166" spans="1:2" x14ac:dyDescent="0.25">
      <c r="A166" s="33" t="s">
        <v>528</v>
      </c>
      <c r="B166" s="36" t="str">
        <f>HYPERLINK("#"&amp;"'Vlookup-42-Row'!A"&amp;MATCH('Vlookup-43'!$A166,'Vlookup-42-Row'!$A:$A,0),"Click Me")</f>
        <v>Click Me</v>
      </c>
    </row>
    <row r="167" spans="1:2" x14ac:dyDescent="0.25">
      <c r="A167" s="33" t="s">
        <v>529</v>
      </c>
      <c r="B167" s="36" t="str">
        <f>HYPERLINK("#"&amp;"'Vlookup-42-Row'!A"&amp;MATCH('Vlookup-43'!$A167,'Vlookup-42-Row'!$A:$A,0),"Click Me")</f>
        <v>Click Me</v>
      </c>
    </row>
    <row r="168" spans="1:2" x14ac:dyDescent="0.25">
      <c r="A168" s="33" t="s">
        <v>530</v>
      </c>
      <c r="B168" s="36" t="str">
        <f>HYPERLINK("#"&amp;"'Vlookup-42-Row'!A"&amp;MATCH('Vlookup-43'!$A168,'Vlookup-42-Row'!$A:$A,0),"Click Me")</f>
        <v>Click Me</v>
      </c>
    </row>
    <row r="169" spans="1:2" x14ac:dyDescent="0.25">
      <c r="A169" s="33" t="s">
        <v>531</v>
      </c>
      <c r="B169" s="36" t="str">
        <f>HYPERLINK("#"&amp;"'Vlookup-42-Row'!A"&amp;MATCH('Vlookup-43'!$A169,'Vlookup-42-Row'!$A:$A,0),"Click Me")</f>
        <v>Click Me</v>
      </c>
    </row>
    <row r="170" spans="1:2" x14ac:dyDescent="0.25">
      <c r="A170" s="33" t="s">
        <v>532</v>
      </c>
      <c r="B170" s="36" t="str">
        <f>HYPERLINK("#"&amp;"'Vlookup-42-Row'!A"&amp;MATCH('Vlookup-43'!$A170,'Vlookup-42-Row'!$A:$A,0),"Click Me")</f>
        <v>Click Me</v>
      </c>
    </row>
    <row r="171" spans="1:2" x14ac:dyDescent="0.25">
      <c r="A171" s="33" t="s">
        <v>533</v>
      </c>
      <c r="B171" s="36" t="str">
        <f>HYPERLINK("#"&amp;"'Vlookup-42-Row'!A"&amp;MATCH('Vlookup-43'!$A171,'Vlookup-42-Row'!$A:$A,0),"Click Me")</f>
        <v>Click Me</v>
      </c>
    </row>
    <row r="172" spans="1:2" x14ac:dyDescent="0.25">
      <c r="A172" s="33" t="s">
        <v>534</v>
      </c>
      <c r="B172" s="36" t="str">
        <f>HYPERLINK("#"&amp;"'Vlookup-42-Row'!A"&amp;MATCH('Vlookup-43'!$A172,'Vlookup-42-Row'!$A:$A,0),"Click Me")</f>
        <v>Click Me</v>
      </c>
    </row>
    <row r="173" spans="1:2" x14ac:dyDescent="0.25">
      <c r="A173" s="33" t="s">
        <v>535</v>
      </c>
      <c r="B173" s="36" t="str">
        <f>HYPERLINK("#"&amp;"'Vlookup-42-Row'!A"&amp;MATCH('Vlookup-43'!$A173,'Vlookup-42-Row'!$A:$A,0),"Click Me")</f>
        <v>Click Me</v>
      </c>
    </row>
    <row r="174" spans="1:2" x14ac:dyDescent="0.25">
      <c r="A174" s="33" t="s">
        <v>536</v>
      </c>
      <c r="B174" s="36" t="str">
        <f>HYPERLINK("#"&amp;"'Vlookup-42-Row'!A"&amp;MATCH('Vlookup-43'!$A174,'Vlookup-42-Row'!$A:$A,0),"Click Me")</f>
        <v>Click Me</v>
      </c>
    </row>
    <row r="175" spans="1:2" x14ac:dyDescent="0.25">
      <c r="A175" s="33" t="s">
        <v>537</v>
      </c>
      <c r="B175" s="36" t="str">
        <f>HYPERLINK("#"&amp;"'Vlookup-42-Row'!A"&amp;MATCH('Vlookup-43'!$A175,'Vlookup-42-Row'!$A:$A,0),"Click Me")</f>
        <v>Click Me</v>
      </c>
    </row>
    <row r="176" spans="1:2" x14ac:dyDescent="0.25">
      <c r="A176" s="33" t="s">
        <v>538</v>
      </c>
      <c r="B176" s="36" t="str">
        <f>HYPERLINK("#"&amp;"'Vlookup-42-Row'!A"&amp;MATCH('Vlookup-43'!$A176,'Vlookup-42-Row'!$A:$A,0),"Click Me")</f>
        <v>Click Me</v>
      </c>
    </row>
    <row r="177" spans="1:2" x14ac:dyDescent="0.25">
      <c r="A177" s="33" t="s">
        <v>539</v>
      </c>
      <c r="B177" s="36" t="str">
        <f>HYPERLINK("#"&amp;"'Vlookup-42-Row'!A"&amp;MATCH('Vlookup-43'!$A177,'Vlookup-42-Row'!$A:$A,0),"Click Me")</f>
        <v>Click Me</v>
      </c>
    </row>
    <row r="178" spans="1:2" x14ac:dyDescent="0.25">
      <c r="A178" s="33" t="s">
        <v>540</v>
      </c>
      <c r="B178" s="36" t="str">
        <f>HYPERLINK("#"&amp;"'Vlookup-42-Row'!A"&amp;MATCH('Vlookup-43'!$A178,'Vlookup-42-Row'!$A:$A,0),"Click Me")</f>
        <v>Click Me</v>
      </c>
    </row>
    <row r="179" spans="1:2" x14ac:dyDescent="0.25">
      <c r="A179" s="33" t="s">
        <v>541</v>
      </c>
      <c r="B179" s="36" t="str">
        <f>HYPERLINK("#"&amp;"'Vlookup-42-Row'!A"&amp;MATCH('Vlookup-43'!$A179,'Vlookup-42-Row'!$A:$A,0),"Click Me")</f>
        <v>Click Me</v>
      </c>
    </row>
    <row r="180" spans="1:2" x14ac:dyDescent="0.25">
      <c r="A180" s="33" t="s">
        <v>542</v>
      </c>
      <c r="B180" s="36" t="str">
        <f>HYPERLINK("#"&amp;"'Vlookup-42-Row'!A"&amp;MATCH('Vlookup-43'!$A180,'Vlookup-42-Row'!$A:$A,0),"Click Me")</f>
        <v>Click Me</v>
      </c>
    </row>
    <row r="181" spans="1:2" x14ac:dyDescent="0.25">
      <c r="A181" s="33" t="s">
        <v>543</v>
      </c>
      <c r="B181" s="36" t="str">
        <f>HYPERLINK("#"&amp;"'Vlookup-42-Row'!A"&amp;MATCH('Vlookup-43'!$A181,'Vlookup-42-Row'!$A:$A,0),"Click Me")</f>
        <v>Click Me</v>
      </c>
    </row>
    <row r="182" spans="1:2" x14ac:dyDescent="0.25">
      <c r="A182" s="33" t="s">
        <v>544</v>
      </c>
      <c r="B182" s="36" t="str">
        <f>HYPERLINK("#"&amp;"'Vlookup-42-Row'!A"&amp;MATCH('Vlookup-43'!$A182,'Vlookup-42-Row'!$A:$A,0),"Click Me")</f>
        <v>Click Me</v>
      </c>
    </row>
    <row r="183" spans="1:2" x14ac:dyDescent="0.25">
      <c r="A183" s="33" t="s">
        <v>545</v>
      </c>
      <c r="B183" s="36" t="str">
        <f>HYPERLINK("#"&amp;"'Vlookup-42-Row'!A"&amp;MATCH('Vlookup-43'!$A183,'Vlookup-42-Row'!$A:$A,0),"Click Me")</f>
        <v>Click Me</v>
      </c>
    </row>
    <row r="184" spans="1:2" x14ac:dyDescent="0.25">
      <c r="A184" s="33" t="s">
        <v>546</v>
      </c>
      <c r="B184" s="36" t="str">
        <f>HYPERLINK("#"&amp;"'Vlookup-42-Row'!A"&amp;MATCH('Vlookup-43'!$A184,'Vlookup-42-Row'!$A:$A,0),"Click Me")</f>
        <v>Click Me</v>
      </c>
    </row>
    <row r="185" spans="1:2" x14ac:dyDescent="0.25">
      <c r="A185" s="33" t="s">
        <v>547</v>
      </c>
      <c r="B185" s="36" t="str">
        <f>HYPERLINK("#"&amp;"'Vlookup-42-Row'!A"&amp;MATCH('Vlookup-43'!$A185,'Vlookup-42-Row'!$A:$A,0),"Click Me")</f>
        <v>Click Me</v>
      </c>
    </row>
    <row r="186" spans="1:2" x14ac:dyDescent="0.25">
      <c r="A186" s="33" t="s">
        <v>548</v>
      </c>
      <c r="B186" s="36" t="str">
        <f>HYPERLINK("#"&amp;"'Vlookup-42-Row'!A"&amp;MATCH('Vlookup-43'!$A186,'Vlookup-42-Row'!$A:$A,0),"Click Me")</f>
        <v>Click Me</v>
      </c>
    </row>
    <row r="187" spans="1:2" x14ac:dyDescent="0.25">
      <c r="A187" s="33" t="s">
        <v>549</v>
      </c>
      <c r="B187" s="36" t="str">
        <f>HYPERLINK("#"&amp;"'Vlookup-42-Row'!A"&amp;MATCH('Vlookup-43'!$A187,'Vlookup-42-Row'!$A:$A,0),"Click Me")</f>
        <v>Click Me</v>
      </c>
    </row>
    <row r="188" spans="1:2" x14ac:dyDescent="0.25">
      <c r="A188" s="33" t="s">
        <v>550</v>
      </c>
      <c r="B188" s="36" t="str">
        <f>HYPERLINK("#"&amp;"'Vlookup-42-Row'!A"&amp;MATCH('Vlookup-43'!$A188,'Vlookup-42-Row'!$A:$A,0),"Click Me")</f>
        <v>Click Me</v>
      </c>
    </row>
    <row r="189" spans="1:2" x14ac:dyDescent="0.25">
      <c r="A189" s="33" t="s">
        <v>551</v>
      </c>
      <c r="B189" s="36" t="str">
        <f>HYPERLINK("#"&amp;"'Vlookup-42-Row'!A"&amp;MATCH('Vlookup-43'!$A189,'Vlookup-42-Row'!$A:$A,0),"Click Me")</f>
        <v>Click Me</v>
      </c>
    </row>
    <row r="190" spans="1:2" x14ac:dyDescent="0.25">
      <c r="A190" s="33" t="s">
        <v>552</v>
      </c>
      <c r="B190" s="36" t="str">
        <f>HYPERLINK("#"&amp;"'Vlookup-42-Row'!A"&amp;MATCH('Vlookup-43'!$A190,'Vlookup-42-Row'!$A:$A,0),"Click Me")</f>
        <v>Click Me</v>
      </c>
    </row>
    <row r="191" spans="1:2" x14ac:dyDescent="0.25">
      <c r="A191" s="33" t="s">
        <v>553</v>
      </c>
      <c r="B191" s="36" t="str">
        <f>HYPERLINK("#"&amp;"'Vlookup-42-Row'!A"&amp;MATCH('Vlookup-43'!$A191,'Vlookup-42-Row'!$A:$A,0),"Click Me")</f>
        <v>Click Me</v>
      </c>
    </row>
    <row r="192" spans="1:2" x14ac:dyDescent="0.25">
      <c r="A192" s="33" t="s">
        <v>554</v>
      </c>
      <c r="B192" s="36" t="str">
        <f>HYPERLINK("#"&amp;"'Vlookup-42-Row'!A"&amp;MATCH('Vlookup-43'!$A192,'Vlookup-42-Row'!$A:$A,0),"Click Me")</f>
        <v>Click Me</v>
      </c>
    </row>
    <row r="193" spans="1:2" x14ac:dyDescent="0.25">
      <c r="A193" s="33" t="s">
        <v>555</v>
      </c>
      <c r="B193" s="36" t="str">
        <f>HYPERLINK("#"&amp;"'Vlookup-42-Row'!A"&amp;MATCH('Vlookup-43'!$A193,'Vlookup-42-Row'!$A:$A,0),"Click Me")</f>
        <v>Click Me</v>
      </c>
    </row>
    <row r="194" spans="1:2" x14ac:dyDescent="0.25">
      <c r="A194" s="33" t="s">
        <v>556</v>
      </c>
      <c r="B194" s="36" t="str">
        <f>HYPERLINK("#"&amp;"'Vlookup-42-Row'!A"&amp;MATCH('Vlookup-43'!$A194,'Vlookup-42-Row'!$A:$A,0),"Click Me")</f>
        <v>Click Me</v>
      </c>
    </row>
    <row r="195" spans="1:2" x14ac:dyDescent="0.25">
      <c r="A195" s="33" t="s">
        <v>557</v>
      </c>
      <c r="B195" s="36" t="str">
        <f>HYPERLINK("#"&amp;"'Vlookup-42-Row'!A"&amp;MATCH('Vlookup-43'!$A195,'Vlookup-42-Row'!$A:$A,0),"Click Me")</f>
        <v>Click Me</v>
      </c>
    </row>
    <row r="196" spans="1:2" x14ac:dyDescent="0.25">
      <c r="A196" s="33" t="s">
        <v>558</v>
      </c>
      <c r="B196" s="36" t="str">
        <f>HYPERLINK("#"&amp;"'Vlookup-42-Row'!A"&amp;MATCH('Vlookup-43'!$A196,'Vlookup-42-Row'!$A:$A,0),"Click Me")</f>
        <v>Click Me</v>
      </c>
    </row>
    <row r="197" spans="1:2" x14ac:dyDescent="0.25">
      <c r="A197" s="33" t="s">
        <v>559</v>
      </c>
      <c r="B197" s="36" t="str">
        <f>HYPERLINK("#"&amp;"'Vlookup-42-Row'!A"&amp;MATCH('Vlookup-43'!$A197,'Vlookup-42-Row'!$A:$A,0),"Click Me")</f>
        <v>Click Me</v>
      </c>
    </row>
    <row r="198" spans="1:2" x14ac:dyDescent="0.25">
      <c r="A198" s="33" t="s">
        <v>560</v>
      </c>
      <c r="B198" s="36" t="str">
        <f>HYPERLINK("#"&amp;"'Vlookup-42-Row'!A"&amp;MATCH('Vlookup-43'!$A198,'Vlookup-42-Row'!$A:$A,0),"Click Me")</f>
        <v>Click Me</v>
      </c>
    </row>
    <row r="199" spans="1:2" x14ac:dyDescent="0.25">
      <c r="A199" s="33" t="s">
        <v>561</v>
      </c>
      <c r="B199" s="36" t="str">
        <f>HYPERLINK("#"&amp;"'Vlookup-42-Row'!A"&amp;MATCH('Vlookup-43'!$A199,'Vlookup-42-Row'!$A:$A,0),"Click Me")</f>
        <v>Click Me</v>
      </c>
    </row>
    <row r="200" spans="1:2" x14ac:dyDescent="0.25">
      <c r="A200" s="33" t="s">
        <v>562</v>
      </c>
      <c r="B200" s="36" t="str">
        <f>HYPERLINK("#"&amp;"'Vlookup-42-Row'!A"&amp;MATCH('Vlookup-43'!$A200,'Vlookup-42-Row'!$A:$A,0),"Click Me")</f>
        <v>Click Me</v>
      </c>
    </row>
    <row r="201" spans="1:2" x14ac:dyDescent="0.25">
      <c r="A201" s="33" t="s">
        <v>563</v>
      </c>
      <c r="B201" s="36" t="str">
        <f>HYPERLINK("#"&amp;"'Vlookup-42-Row'!A"&amp;MATCH('Vlookup-43'!$A201,'Vlookup-42-Row'!$A:$A,0),"Click Me")</f>
        <v>Click Me</v>
      </c>
    </row>
    <row r="202" spans="1:2" x14ac:dyDescent="0.25">
      <c r="A202" s="33" t="s">
        <v>564</v>
      </c>
      <c r="B202" s="36" t="str">
        <f>HYPERLINK("#"&amp;"'Vlookup-42-Row'!A"&amp;MATCH('Vlookup-43'!$A202,'Vlookup-42-Row'!$A:$A,0),"Click Me")</f>
        <v>Click Me</v>
      </c>
    </row>
    <row r="203" spans="1:2" x14ac:dyDescent="0.25">
      <c r="A203" s="33" t="s">
        <v>565</v>
      </c>
      <c r="B203" s="36" t="str">
        <f>HYPERLINK("#"&amp;"'Vlookup-42-Row'!A"&amp;MATCH('Vlookup-43'!$A203,'Vlookup-42-Row'!$A:$A,0),"Click Me")</f>
        <v>Click Me</v>
      </c>
    </row>
    <row r="204" spans="1:2" x14ac:dyDescent="0.25">
      <c r="A204" s="33" t="s">
        <v>566</v>
      </c>
      <c r="B204" s="36" t="str">
        <f>HYPERLINK("#"&amp;"'Vlookup-42-Row'!A"&amp;MATCH('Vlookup-43'!$A204,'Vlookup-42-Row'!$A:$A,0),"Click Me")</f>
        <v>Click Me</v>
      </c>
    </row>
    <row r="205" spans="1:2" x14ac:dyDescent="0.25">
      <c r="A205" s="33" t="s">
        <v>567</v>
      </c>
      <c r="B205" s="36" t="str">
        <f>HYPERLINK("#"&amp;"'Vlookup-42-Row'!A"&amp;MATCH('Vlookup-43'!$A205,'Vlookup-42-Row'!$A:$A,0),"Click Me")</f>
        <v>Click Me</v>
      </c>
    </row>
    <row r="206" spans="1:2" x14ac:dyDescent="0.25">
      <c r="A206" s="33" t="s">
        <v>568</v>
      </c>
      <c r="B206" s="36" t="str">
        <f>HYPERLINK("#"&amp;"'Vlookup-42-Row'!A"&amp;MATCH('Vlookup-43'!$A206,'Vlookup-42-Row'!$A:$A,0),"Click Me")</f>
        <v>Click Me</v>
      </c>
    </row>
    <row r="207" spans="1:2" x14ac:dyDescent="0.25">
      <c r="A207" s="33" t="s">
        <v>569</v>
      </c>
      <c r="B207" s="36" t="str">
        <f>HYPERLINK("#"&amp;"'Vlookup-42-Row'!A"&amp;MATCH('Vlookup-43'!$A207,'Vlookup-42-Row'!$A:$A,0),"Click Me")</f>
        <v>Click Me</v>
      </c>
    </row>
    <row r="208" spans="1:2" x14ac:dyDescent="0.25">
      <c r="A208" s="33" t="s">
        <v>570</v>
      </c>
      <c r="B208" s="36" t="str">
        <f>HYPERLINK("#"&amp;"'Vlookup-42-Row'!A"&amp;MATCH('Vlookup-43'!$A208,'Vlookup-42-Row'!$A:$A,0),"Click Me")</f>
        <v>Click Me</v>
      </c>
    </row>
    <row r="209" spans="1:2" x14ac:dyDescent="0.25">
      <c r="A209" s="33" t="s">
        <v>571</v>
      </c>
      <c r="B209" s="36" t="str">
        <f>HYPERLINK("#"&amp;"'Vlookup-42-Row'!A"&amp;MATCH('Vlookup-43'!$A209,'Vlookup-42-Row'!$A:$A,0),"Click Me")</f>
        <v>Click Me</v>
      </c>
    </row>
    <row r="210" spans="1:2" x14ac:dyDescent="0.25">
      <c r="A210" s="33" t="s">
        <v>572</v>
      </c>
      <c r="B210" s="36" t="str">
        <f>HYPERLINK("#"&amp;"'Vlookup-42-Row'!A"&amp;MATCH('Vlookup-43'!$A210,'Vlookup-42-Row'!$A:$A,0),"Click Me")</f>
        <v>Click Me</v>
      </c>
    </row>
    <row r="211" spans="1:2" x14ac:dyDescent="0.25">
      <c r="A211" s="33" t="s">
        <v>573</v>
      </c>
      <c r="B211" s="36" t="str">
        <f>HYPERLINK("#"&amp;"'Vlookup-42-Row'!A"&amp;MATCH('Vlookup-43'!$A211,'Vlookup-42-Row'!$A:$A,0),"Click Me")</f>
        <v>Click Me</v>
      </c>
    </row>
    <row r="212" spans="1:2" x14ac:dyDescent="0.25">
      <c r="A212" s="33" t="s">
        <v>574</v>
      </c>
      <c r="B212" s="36" t="str">
        <f>HYPERLINK("#"&amp;"'Vlookup-42-Row'!A"&amp;MATCH('Vlookup-43'!$A212,'Vlookup-42-Row'!$A:$A,0),"Click Me")</f>
        <v>Click Me</v>
      </c>
    </row>
    <row r="213" spans="1:2" x14ac:dyDescent="0.25">
      <c r="A213" s="33" t="s">
        <v>575</v>
      </c>
      <c r="B213" s="36" t="str">
        <f>HYPERLINK("#"&amp;"'Vlookup-42-Row'!A"&amp;MATCH('Vlookup-43'!$A213,'Vlookup-42-Row'!$A:$A,0),"Click Me")</f>
        <v>Click Me</v>
      </c>
    </row>
    <row r="214" spans="1:2" x14ac:dyDescent="0.25">
      <c r="A214" s="33" t="s">
        <v>576</v>
      </c>
      <c r="B214" s="36" t="str">
        <f>HYPERLINK("#"&amp;"'Vlookup-42-Row'!A"&amp;MATCH('Vlookup-43'!$A214,'Vlookup-42-Row'!$A:$A,0),"Click Me")</f>
        <v>Click Me</v>
      </c>
    </row>
    <row r="215" spans="1:2" x14ac:dyDescent="0.25">
      <c r="A215" s="33" t="s">
        <v>577</v>
      </c>
      <c r="B215" s="36" t="str">
        <f>HYPERLINK("#"&amp;"'Vlookup-42-Row'!A"&amp;MATCH('Vlookup-43'!$A215,'Vlookup-42-Row'!$A:$A,0),"Click Me")</f>
        <v>Click Me</v>
      </c>
    </row>
    <row r="216" spans="1:2" x14ac:dyDescent="0.25">
      <c r="A216" s="33" t="s">
        <v>578</v>
      </c>
      <c r="B216" s="36" t="str">
        <f>HYPERLINK("#"&amp;"'Vlookup-42-Row'!A"&amp;MATCH('Vlookup-43'!$A216,'Vlookup-42-Row'!$A:$A,0),"Click Me")</f>
        <v>Click Me</v>
      </c>
    </row>
    <row r="217" spans="1:2" x14ac:dyDescent="0.25">
      <c r="A217" s="33" t="s">
        <v>579</v>
      </c>
      <c r="B217" s="36" t="str">
        <f>HYPERLINK("#"&amp;"'Vlookup-42-Row'!A"&amp;MATCH('Vlookup-43'!$A217,'Vlookup-42-Row'!$A:$A,0),"Click Me")</f>
        <v>Click Me</v>
      </c>
    </row>
    <row r="218" spans="1:2" x14ac:dyDescent="0.25">
      <c r="A218" s="33" t="s">
        <v>580</v>
      </c>
      <c r="B218" s="36" t="str">
        <f>HYPERLINK("#"&amp;"'Vlookup-42-Row'!A"&amp;MATCH('Vlookup-43'!$A218,'Vlookup-42-Row'!$A:$A,0),"Click Me")</f>
        <v>Click Me</v>
      </c>
    </row>
    <row r="219" spans="1:2" x14ac:dyDescent="0.25">
      <c r="A219" s="33" t="s">
        <v>581</v>
      </c>
      <c r="B219" s="36" t="str">
        <f>HYPERLINK("#"&amp;"'Vlookup-42-Row'!A"&amp;MATCH('Vlookup-43'!$A219,'Vlookup-42-Row'!$A:$A,0),"Click Me")</f>
        <v>Click Me</v>
      </c>
    </row>
    <row r="220" spans="1:2" x14ac:dyDescent="0.25">
      <c r="A220" s="33" t="s">
        <v>582</v>
      </c>
      <c r="B220" s="36" t="str">
        <f>HYPERLINK("#"&amp;"'Vlookup-42-Row'!A"&amp;MATCH('Vlookup-43'!$A220,'Vlookup-42-Row'!$A:$A,0),"Click Me")</f>
        <v>Click Me</v>
      </c>
    </row>
    <row r="221" spans="1:2" x14ac:dyDescent="0.25">
      <c r="A221" s="33" t="s">
        <v>583</v>
      </c>
      <c r="B221" s="36" t="str">
        <f>HYPERLINK("#"&amp;"'Vlookup-42-Row'!A"&amp;MATCH('Vlookup-43'!$A221,'Vlookup-42-Row'!$A:$A,0),"Click Me")</f>
        <v>Click Me</v>
      </c>
    </row>
    <row r="222" spans="1:2" x14ac:dyDescent="0.25">
      <c r="A222" s="33" t="s">
        <v>584</v>
      </c>
      <c r="B222" s="36" t="str">
        <f>HYPERLINK("#"&amp;"'Vlookup-42-Row'!A"&amp;MATCH('Vlookup-43'!$A222,'Vlookup-42-Row'!$A:$A,0),"Click Me")</f>
        <v>Click Me</v>
      </c>
    </row>
    <row r="223" spans="1:2" x14ac:dyDescent="0.25">
      <c r="A223" s="33" t="s">
        <v>585</v>
      </c>
      <c r="B223" s="36" t="str">
        <f>HYPERLINK("#"&amp;"'Vlookup-42-Row'!A"&amp;MATCH('Vlookup-43'!$A223,'Vlookup-42-Row'!$A:$A,0),"Click Me")</f>
        <v>Click Me</v>
      </c>
    </row>
    <row r="224" spans="1:2" x14ac:dyDescent="0.25">
      <c r="A224" s="33" t="s">
        <v>586</v>
      </c>
      <c r="B224" s="36" t="str">
        <f>HYPERLINK("#"&amp;"'Vlookup-42-Row'!A"&amp;MATCH('Vlookup-43'!$A224,'Vlookup-42-Row'!$A:$A,0),"Click Me")</f>
        <v>Click Me</v>
      </c>
    </row>
    <row r="225" spans="1:2" x14ac:dyDescent="0.25">
      <c r="A225" s="33" t="s">
        <v>587</v>
      </c>
      <c r="B225" s="36" t="str">
        <f>HYPERLINK("#"&amp;"'Vlookup-42-Row'!A"&amp;MATCH('Vlookup-43'!$A225,'Vlookup-42-Row'!$A:$A,0),"Click Me")</f>
        <v>Click Me</v>
      </c>
    </row>
    <row r="226" spans="1:2" x14ac:dyDescent="0.25">
      <c r="A226" s="33" t="s">
        <v>588</v>
      </c>
      <c r="B226" s="36" t="str">
        <f>HYPERLINK("#"&amp;"'Vlookup-42-Row'!A"&amp;MATCH('Vlookup-43'!$A226,'Vlookup-42-Row'!$A:$A,0),"Click Me")</f>
        <v>Click Me</v>
      </c>
    </row>
    <row r="227" spans="1:2" x14ac:dyDescent="0.25">
      <c r="A227" s="33" t="s">
        <v>589</v>
      </c>
      <c r="B227" s="36" t="str">
        <f>HYPERLINK("#"&amp;"'Vlookup-42-Row'!A"&amp;MATCH('Vlookup-43'!$A227,'Vlookup-42-Row'!$A:$A,0),"Click Me")</f>
        <v>Click Me</v>
      </c>
    </row>
    <row r="228" spans="1:2" x14ac:dyDescent="0.25">
      <c r="A228" s="33" t="s">
        <v>590</v>
      </c>
      <c r="B228" s="36" t="str">
        <f>HYPERLINK("#"&amp;"'Vlookup-42-Row'!A"&amp;MATCH('Vlookup-43'!$A228,'Vlookup-42-Row'!$A:$A,0),"Click Me")</f>
        <v>Click Me</v>
      </c>
    </row>
    <row r="229" spans="1:2" x14ac:dyDescent="0.25">
      <c r="A229" s="33" t="s">
        <v>591</v>
      </c>
      <c r="B229" s="36" t="str">
        <f>HYPERLINK("#"&amp;"'Vlookup-42-Row'!A"&amp;MATCH('Vlookup-43'!$A229,'Vlookup-42-Row'!$A:$A,0),"Click Me")</f>
        <v>Click Me</v>
      </c>
    </row>
    <row r="230" spans="1:2" x14ac:dyDescent="0.25">
      <c r="A230" s="33" t="s">
        <v>592</v>
      </c>
      <c r="B230" s="36" t="str">
        <f>HYPERLINK("#"&amp;"'Vlookup-42-Row'!A"&amp;MATCH('Vlookup-43'!$A230,'Vlookup-42-Row'!$A:$A,0),"Click Me")</f>
        <v>Click Me</v>
      </c>
    </row>
    <row r="231" spans="1:2" x14ac:dyDescent="0.25">
      <c r="A231" s="33" t="s">
        <v>593</v>
      </c>
      <c r="B231" s="36" t="str">
        <f>HYPERLINK("#"&amp;"'Vlookup-42-Row'!A"&amp;MATCH('Vlookup-43'!$A231,'Vlookup-42-Row'!$A:$A,0),"Click Me")</f>
        <v>Click Me</v>
      </c>
    </row>
    <row r="232" spans="1:2" x14ac:dyDescent="0.25">
      <c r="A232" s="33" t="s">
        <v>594</v>
      </c>
      <c r="B232" s="36" t="str">
        <f>HYPERLINK("#"&amp;"'Vlookup-42-Row'!A"&amp;MATCH('Vlookup-43'!$A232,'Vlookup-42-Row'!$A:$A,0),"Click Me")</f>
        <v>Click Me</v>
      </c>
    </row>
    <row r="233" spans="1:2" x14ac:dyDescent="0.25">
      <c r="A233" s="33" t="s">
        <v>595</v>
      </c>
      <c r="B233" s="36" t="str">
        <f>HYPERLINK("#"&amp;"'Vlookup-42-Row'!A"&amp;MATCH('Vlookup-43'!$A233,'Vlookup-42-Row'!$A:$A,0),"Click Me")</f>
        <v>Click Me</v>
      </c>
    </row>
    <row r="234" spans="1:2" x14ac:dyDescent="0.25">
      <c r="A234" s="33" t="s">
        <v>596</v>
      </c>
      <c r="B234" s="36" t="str">
        <f>HYPERLINK("#"&amp;"'Vlookup-42-Row'!A"&amp;MATCH('Vlookup-43'!$A234,'Vlookup-42-Row'!$A:$A,0),"Click Me")</f>
        <v>Click Me</v>
      </c>
    </row>
    <row r="235" spans="1:2" x14ac:dyDescent="0.25">
      <c r="A235" s="33" t="s">
        <v>597</v>
      </c>
      <c r="B235" s="36" t="str">
        <f>HYPERLINK("#"&amp;"'Vlookup-42-Row'!A"&amp;MATCH('Vlookup-43'!$A235,'Vlookup-42-Row'!$A:$A,0),"Click Me")</f>
        <v>Click Me</v>
      </c>
    </row>
    <row r="236" spans="1:2" x14ac:dyDescent="0.25">
      <c r="A236" s="33" t="s">
        <v>598</v>
      </c>
      <c r="B236" s="36" t="str">
        <f>HYPERLINK("#"&amp;"'Vlookup-42-Row'!A"&amp;MATCH('Vlookup-43'!$A236,'Vlookup-42-Row'!$A:$A,0),"Click Me")</f>
        <v>Click Me</v>
      </c>
    </row>
    <row r="237" spans="1:2" x14ac:dyDescent="0.25">
      <c r="A237" s="33" t="s">
        <v>599</v>
      </c>
      <c r="B237" s="36" t="str">
        <f>HYPERLINK("#"&amp;"'Vlookup-42-Row'!A"&amp;MATCH('Vlookup-43'!$A237,'Vlookup-42-Row'!$A:$A,0),"Click Me")</f>
        <v>Click Me</v>
      </c>
    </row>
    <row r="238" spans="1:2" x14ac:dyDescent="0.25">
      <c r="A238" s="33" t="s">
        <v>600</v>
      </c>
      <c r="B238" s="36" t="str">
        <f>HYPERLINK("#"&amp;"'Vlookup-42-Row'!A"&amp;MATCH('Vlookup-43'!$A238,'Vlookup-42-Row'!$A:$A,0),"Click Me")</f>
        <v>Click Me</v>
      </c>
    </row>
    <row r="239" spans="1:2" x14ac:dyDescent="0.25">
      <c r="A239" s="33" t="s">
        <v>601</v>
      </c>
      <c r="B239" s="36" t="str">
        <f>HYPERLINK("#"&amp;"'Vlookup-42-Row'!A"&amp;MATCH('Vlookup-43'!$A239,'Vlookup-42-Row'!$A:$A,0),"Click Me")</f>
        <v>Click Me</v>
      </c>
    </row>
    <row r="240" spans="1:2" x14ac:dyDescent="0.25">
      <c r="A240" s="33" t="s">
        <v>602</v>
      </c>
      <c r="B240" s="36" t="str">
        <f>HYPERLINK("#"&amp;"'Vlookup-42-Row'!A"&amp;MATCH('Vlookup-43'!$A240,'Vlookup-42-Row'!$A:$A,0),"Click Me")</f>
        <v>Click Me</v>
      </c>
    </row>
    <row r="241" spans="1:2" x14ac:dyDescent="0.25">
      <c r="A241" s="33" t="s">
        <v>603</v>
      </c>
      <c r="B241" s="36" t="str">
        <f>HYPERLINK("#"&amp;"'Vlookup-42-Row'!A"&amp;MATCH('Vlookup-43'!$A241,'Vlookup-42-Row'!$A:$A,0),"Click Me")</f>
        <v>Click Me</v>
      </c>
    </row>
    <row r="242" spans="1:2" x14ac:dyDescent="0.25">
      <c r="A242" s="33" t="s">
        <v>604</v>
      </c>
      <c r="B242" s="36" t="str">
        <f>HYPERLINK("#"&amp;"'Vlookup-42-Row'!A"&amp;MATCH('Vlookup-43'!$A242,'Vlookup-42-Row'!$A:$A,0),"Click Me")</f>
        <v>Click Me</v>
      </c>
    </row>
    <row r="243" spans="1:2" x14ac:dyDescent="0.25">
      <c r="A243" s="33" t="s">
        <v>605</v>
      </c>
      <c r="B243" s="36" t="str">
        <f>HYPERLINK("#"&amp;"'Vlookup-42-Row'!A"&amp;MATCH('Vlookup-43'!$A243,'Vlookup-42-Row'!$A:$A,0),"Click Me")</f>
        <v>Click Me</v>
      </c>
    </row>
    <row r="244" spans="1:2" x14ac:dyDescent="0.25">
      <c r="A244" s="33" t="s">
        <v>606</v>
      </c>
      <c r="B244" s="36" t="str">
        <f>HYPERLINK("#"&amp;"'Vlookup-42-Row'!A"&amp;MATCH('Vlookup-43'!$A244,'Vlookup-42-Row'!$A:$A,0),"Click Me")</f>
        <v>Click Me</v>
      </c>
    </row>
    <row r="245" spans="1:2" x14ac:dyDescent="0.25">
      <c r="A245" s="33" t="s">
        <v>607</v>
      </c>
      <c r="B245" s="36" t="str">
        <f>HYPERLINK("#"&amp;"'Vlookup-42-Row'!A"&amp;MATCH('Vlookup-43'!$A245,'Vlookup-42-Row'!$A:$A,0),"Click Me")</f>
        <v>Click Me</v>
      </c>
    </row>
    <row r="246" spans="1:2" x14ac:dyDescent="0.25">
      <c r="A246" s="33" t="s">
        <v>608</v>
      </c>
      <c r="B246" s="36" t="str">
        <f>HYPERLINK("#"&amp;"'Vlookup-42-Row'!A"&amp;MATCH('Vlookup-43'!$A246,'Vlookup-42-Row'!$A:$A,0),"Click Me")</f>
        <v>Click Me</v>
      </c>
    </row>
    <row r="247" spans="1:2" x14ac:dyDescent="0.25">
      <c r="A247" s="33" t="s">
        <v>609</v>
      </c>
      <c r="B247" s="36" t="str">
        <f>HYPERLINK("#"&amp;"'Vlookup-42-Row'!A"&amp;MATCH('Vlookup-43'!$A247,'Vlookup-42-Row'!$A:$A,0),"Click Me")</f>
        <v>Click Me</v>
      </c>
    </row>
    <row r="248" spans="1:2" x14ac:dyDescent="0.25">
      <c r="A248" s="33" t="s">
        <v>610</v>
      </c>
      <c r="B248" s="36" t="str">
        <f>HYPERLINK("#"&amp;"'Vlookup-42-Row'!A"&amp;MATCH('Vlookup-43'!$A248,'Vlookup-42-Row'!$A:$A,0),"Click Me")</f>
        <v>Click Me</v>
      </c>
    </row>
    <row r="249" spans="1:2" x14ac:dyDescent="0.25">
      <c r="A249" s="33" t="s">
        <v>611</v>
      </c>
      <c r="B249" s="36" t="str">
        <f>HYPERLINK("#"&amp;"'Vlookup-42-Row'!A"&amp;MATCH('Vlookup-43'!$A249,'Vlookup-42-Row'!$A:$A,0),"Click Me")</f>
        <v>Click Me</v>
      </c>
    </row>
    <row r="250" spans="1:2" x14ac:dyDescent="0.25">
      <c r="A250" s="33" t="s">
        <v>612</v>
      </c>
      <c r="B250" s="36" t="str">
        <f>HYPERLINK("#"&amp;"'Vlookup-42-Row'!A"&amp;MATCH('Vlookup-43'!$A250,'Vlookup-42-Row'!$A:$A,0),"Click Me")</f>
        <v>Click Me</v>
      </c>
    </row>
    <row r="251" spans="1:2" x14ac:dyDescent="0.25">
      <c r="A251" s="33" t="s">
        <v>613</v>
      </c>
      <c r="B251" s="36" t="str">
        <f>HYPERLINK("#"&amp;"'Vlookup-42-Row'!A"&amp;MATCH('Vlookup-43'!$A251,'Vlookup-42-Row'!$A:$A,0),"Click Me")</f>
        <v>Click Me</v>
      </c>
    </row>
    <row r="252" spans="1:2" x14ac:dyDescent="0.25">
      <c r="A252" s="33" t="s">
        <v>614</v>
      </c>
      <c r="B252" s="36" t="str">
        <f>HYPERLINK("#"&amp;"'Vlookup-42-Row'!A"&amp;MATCH('Vlookup-43'!$A252,'Vlookup-42-Row'!$A:$A,0),"Click Me")</f>
        <v>Click Me</v>
      </c>
    </row>
    <row r="253" spans="1:2" x14ac:dyDescent="0.25">
      <c r="A253" s="33" t="s">
        <v>615</v>
      </c>
      <c r="B253" s="36" t="str">
        <f>HYPERLINK("#"&amp;"'Vlookup-42-Row'!A"&amp;MATCH('Vlookup-43'!$A253,'Vlookup-42-Row'!$A:$A,0),"Click Me")</f>
        <v>Click Me</v>
      </c>
    </row>
    <row r="254" spans="1:2" x14ac:dyDescent="0.25">
      <c r="A254" s="33" t="s">
        <v>616</v>
      </c>
      <c r="B254" s="36" t="str">
        <f>HYPERLINK("#"&amp;"'Vlookup-42-Row'!A"&amp;MATCH('Vlookup-43'!$A254,'Vlookup-42-Row'!$A:$A,0),"Click Me")</f>
        <v>Click Me</v>
      </c>
    </row>
    <row r="255" spans="1:2" x14ac:dyDescent="0.25">
      <c r="A255" s="33" t="s">
        <v>617</v>
      </c>
      <c r="B255" s="36" t="str">
        <f>HYPERLINK("#"&amp;"'Vlookup-42-Row'!A"&amp;MATCH('Vlookup-43'!$A255,'Vlookup-42-Row'!$A:$A,0),"Click Me")</f>
        <v>Click Me</v>
      </c>
    </row>
    <row r="256" spans="1:2" x14ac:dyDescent="0.25">
      <c r="A256" s="33" t="s">
        <v>618</v>
      </c>
      <c r="B256" s="36" t="str">
        <f>HYPERLINK("#"&amp;"'Vlookup-42-Row'!A"&amp;MATCH('Vlookup-43'!$A256,'Vlookup-42-Row'!$A:$A,0),"Click Me")</f>
        <v>Click Me</v>
      </c>
    </row>
    <row r="257" spans="1:2" x14ac:dyDescent="0.25">
      <c r="A257" s="33" t="s">
        <v>619</v>
      </c>
      <c r="B257" s="36" t="str">
        <f>HYPERLINK("#"&amp;"'Vlookup-42-Row'!A"&amp;MATCH('Vlookup-43'!$A257,'Vlookup-42-Row'!$A:$A,0),"Click Me")</f>
        <v>Click Me</v>
      </c>
    </row>
    <row r="258" spans="1:2" x14ac:dyDescent="0.25">
      <c r="A258" s="33" t="s">
        <v>620</v>
      </c>
      <c r="B258" s="36" t="str">
        <f>HYPERLINK("#"&amp;"'Vlookup-42-Row'!A"&amp;MATCH('Vlookup-43'!$A258,'Vlookup-42-Row'!$A:$A,0),"Click Me")</f>
        <v>Click Me</v>
      </c>
    </row>
    <row r="259" spans="1:2" x14ac:dyDescent="0.25">
      <c r="A259" s="33" t="s">
        <v>621</v>
      </c>
      <c r="B259" s="36" t="str">
        <f>HYPERLINK("#"&amp;"'Vlookup-42-Row'!A"&amp;MATCH('Vlookup-43'!$A259,'Vlookup-42-Row'!$A:$A,0),"Click Me")</f>
        <v>Click Me</v>
      </c>
    </row>
    <row r="260" spans="1:2" x14ac:dyDescent="0.25">
      <c r="A260" s="33" t="s">
        <v>622</v>
      </c>
      <c r="B260" s="36" t="str">
        <f>HYPERLINK("#"&amp;"'Vlookup-42-Row'!A"&amp;MATCH('Vlookup-43'!$A260,'Vlookup-42-Row'!$A:$A,0),"Click Me")</f>
        <v>Click Me</v>
      </c>
    </row>
    <row r="261" spans="1:2" x14ac:dyDescent="0.25">
      <c r="A261" s="33" t="s">
        <v>623</v>
      </c>
      <c r="B261" s="36" t="str">
        <f>HYPERLINK("#"&amp;"'Vlookup-42-Row'!A"&amp;MATCH('Vlookup-43'!$A261,'Vlookup-42-Row'!$A:$A,0),"Click Me")</f>
        <v>Click Me</v>
      </c>
    </row>
    <row r="262" spans="1:2" x14ac:dyDescent="0.25">
      <c r="A262" s="33" t="s">
        <v>624</v>
      </c>
      <c r="B262" s="36" t="str">
        <f>HYPERLINK("#"&amp;"'Vlookup-42-Row'!A"&amp;MATCH('Vlookup-43'!$A262,'Vlookup-42-Row'!$A:$A,0),"Click Me")</f>
        <v>Click Me</v>
      </c>
    </row>
    <row r="263" spans="1:2" x14ac:dyDescent="0.25">
      <c r="A263" s="33" t="s">
        <v>625</v>
      </c>
      <c r="B263" s="36" t="str">
        <f>HYPERLINK("#"&amp;"'Vlookup-42-Row'!A"&amp;MATCH('Vlookup-43'!$A263,'Vlookup-42-Row'!$A:$A,0),"Click Me")</f>
        <v>Click Me</v>
      </c>
    </row>
    <row r="264" spans="1:2" x14ac:dyDescent="0.25">
      <c r="A264" s="33" t="s">
        <v>626</v>
      </c>
      <c r="B264" s="36" t="str">
        <f>HYPERLINK("#"&amp;"'Vlookup-42-Row'!A"&amp;MATCH('Vlookup-43'!$A264,'Vlookup-42-Row'!$A:$A,0),"Click Me")</f>
        <v>Click Me</v>
      </c>
    </row>
    <row r="265" spans="1:2" x14ac:dyDescent="0.25">
      <c r="A265" s="33" t="s">
        <v>627</v>
      </c>
      <c r="B265" s="36" t="str">
        <f>HYPERLINK("#"&amp;"'Vlookup-42-Row'!A"&amp;MATCH('Vlookup-43'!$A265,'Vlookup-42-Row'!$A:$A,0),"Click Me")</f>
        <v>Click Me</v>
      </c>
    </row>
    <row r="266" spans="1:2" x14ac:dyDescent="0.25">
      <c r="A266" s="33" t="s">
        <v>628</v>
      </c>
      <c r="B266" s="36" t="str">
        <f>HYPERLINK("#"&amp;"'Vlookup-42-Row'!A"&amp;MATCH('Vlookup-43'!$A266,'Vlookup-42-Row'!$A:$A,0),"Click Me")</f>
        <v>Click Me</v>
      </c>
    </row>
    <row r="267" spans="1:2" x14ac:dyDescent="0.25">
      <c r="A267" s="33" t="s">
        <v>629</v>
      </c>
      <c r="B267" s="36" t="str">
        <f>HYPERLINK("#"&amp;"'Vlookup-42-Row'!A"&amp;MATCH('Vlookup-43'!$A267,'Vlookup-42-Row'!$A:$A,0),"Click Me")</f>
        <v>Click Me</v>
      </c>
    </row>
    <row r="268" spans="1:2" x14ac:dyDescent="0.25">
      <c r="A268" s="33" t="s">
        <v>630</v>
      </c>
      <c r="B268" s="36" t="str">
        <f>HYPERLINK("#"&amp;"'Vlookup-42-Row'!A"&amp;MATCH('Vlookup-43'!$A268,'Vlookup-42-Row'!$A:$A,0),"Click Me")</f>
        <v>Click Me</v>
      </c>
    </row>
    <row r="269" spans="1:2" x14ac:dyDescent="0.25">
      <c r="A269" s="33" t="s">
        <v>631</v>
      </c>
      <c r="B269" s="36" t="str">
        <f>HYPERLINK("#"&amp;"'Vlookup-42-Row'!A"&amp;MATCH('Vlookup-43'!$A269,'Vlookup-42-Row'!$A:$A,0),"Click Me")</f>
        <v>Click Me</v>
      </c>
    </row>
    <row r="270" spans="1:2" x14ac:dyDescent="0.25">
      <c r="A270" s="33" t="s">
        <v>632</v>
      </c>
      <c r="B270" s="36" t="str">
        <f>HYPERLINK("#"&amp;"'Vlookup-42-Row'!A"&amp;MATCH('Vlookup-43'!$A270,'Vlookup-42-Row'!$A:$A,0),"Click Me")</f>
        <v>Click Me</v>
      </c>
    </row>
    <row r="271" spans="1:2" x14ac:dyDescent="0.25">
      <c r="A271" s="33" t="s">
        <v>633</v>
      </c>
      <c r="B271" s="36" t="str">
        <f>HYPERLINK("#"&amp;"'Vlookup-42-Row'!A"&amp;MATCH('Vlookup-43'!$A271,'Vlookup-42-Row'!$A:$A,0),"Click Me")</f>
        <v>Click Me</v>
      </c>
    </row>
    <row r="272" spans="1:2" x14ac:dyDescent="0.25">
      <c r="A272" s="33" t="s">
        <v>634</v>
      </c>
      <c r="B272" s="36" t="str">
        <f>HYPERLINK("#"&amp;"'Vlookup-42-Row'!A"&amp;MATCH('Vlookup-43'!$A272,'Vlookup-42-Row'!$A:$A,0),"Click Me")</f>
        <v>Click Me</v>
      </c>
    </row>
    <row r="273" spans="1:2" x14ac:dyDescent="0.25">
      <c r="A273" s="33" t="s">
        <v>635</v>
      </c>
      <c r="B273" s="36" t="str">
        <f>HYPERLINK("#"&amp;"'Vlookup-42-Row'!A"&amp;MATCH('Vlookup-43'!$A273,'Vlookup-42-Row'!$A:$A,0),"Click Me")</f>
        <v>Click Me</v>
      </c>
    </row>
    <row r="274" spans="1:2" x14ac:dyDescent="0.25">
      <c r="A274" s="33" t="s">
        <v>636</v>
      </c>
      <c r="B274" s="36" t="str">
        <f>HYPERLINK("#"&amp;"'Vlookup-42-Row'!A"&amp;MATCH('Vlookup-43'!$A274,'Vlookup-42-Row'!$A:$A,0),"Click Me")</f>
        <v>Click Me</v>
      </c>
    </row>
    <row r="275" spans="1:2" x14ac:dyDescent="0.25">
      <c r="A275" s="33" t="s">
        <v>637</v>
      </c>
      <c r="B275" s="36" t="str">
        <f>HYPERLINK("#"&amp;"'Vlookup-42-Row'!A"&amp;MATCH('Vlookup-43'!$A275,'Vlookup-42-Row'!$A:$A,0),"Click Me")</f>
        <v>Click Me</v>
      </c>
    </row>
    <row r="276" spans="1:2" x14ac:dyDescent="0.25">
      <c r="A276" s="33" t="s">
        <v>638</v>
      </c>
      <c r="B276" s="36" t="str">
        <f>HYPERLINK("#"&amp;"'Vlookup-42-Row'!A"&amp;MATCH('Vlookup-43'!$A276,'Vlookup-42-Row'!$A:$A,0),"Click Me")</f>
        <v>Click Me</v>
      </c>
    </row>
    <row r="277" spans="1:2" x14ac:dyDescent="0.25">
      <c r="A277" s="33" t="s">
        <v>639</v>
      </c>
      <c r="B277" s="36" t="str">
        <f>HYPERLINK("#"&amp;"'Vlookup-42-Row'!A"&amp;MATCH('Vlookup-43'!$A277,'Vlookup-42-Row'!$A:$A,0),"Click Me")</f>
        <v>Click Me</v>
      </c>
    </row>
    <row r="278" spans="1:2" x14ac:dyDescent="0.25">
      <c r="A278" s="33" t="s">
        <v>640</v>
      </c>
      <c r="B278" s="36" t="str">
        <f>HYPERLINK("#"&amp;"'Vlookup-42-Row'!A"&amp;MATCH('Vlookup-43'!$A278,'Vlookup-42-Row'!$A:$A,0),"Click Me")</f>
        <v>Click Me</v>
      </c>
    </row>
    <row r="279" spans="1:2" x14ac:dyDescent="0.25">
      <c r="A279" s="33" t="s">
        <v>641</v>
      </c>
      <c r="B279" s="36" t="str">
        <f>HYPERLINK("#"&amp;"'Vlookup-42-Row'!A"&amp;MATCH('Vlookup-43'!$A279,'Vlookup-42-Row'!$A:$A,0),"Click Me")</f>
        <v>Click Me</v>
      </c>
    </row>
    <row r="280" spans="1:2" x14ac:dyDescent="0.25">
      <c r="A280" s="33" t="s">
        <v>642</v>
      </c>
      <c r="B280" s="36" t="str">
        <f>HYPERLINK("#"&amp;"'Vlookup-42-Row'!A"&amp;MATCH('Vlookup-43'!$A280,'Vlookup-42-Row'!$A:$A,0),"Click Me")</f>
        <v>Click Me</v>
      </c>
    </row>
    <row r="281" spans="1:2" x14ac:dyDescent="0.25">
      <c r="A281" s="33" t="s">
        <v>643</v>
      </c>
      <c r="B281" s="36" t="str">
        <f>HYPERLINK("#"&amp;"'Vlookup-42-Row'!A"&amp;MATCH('Vlookup-43'!$A281,'Vlookup-42-Row'!$A:$A,0),"Click Me")</f>
        <v>Click Me</v>
      </c>
    </row>
    <row r="282" spans="1:2" x14ac:dyDescent="0.25">
      <c r="A282" s="33" t="s">
        <v>644</v>
      </c>
      <c r="B282" s="36" t="str">
        <f>HYPERLINK("#"&amp;"'Vlookup-42-Row'!A"&amp;MATCH('Vlookup-43'!$A282,'Vlookup-42-Row'!$A:$A,0),"Click Me")</f>
        <v>Click Me</v>
      </c>
    </row>
    <row r="283" spans="1:2" x14ac:dyDescent="0.25">
      <c r="A283" s="33" t="s">
        <v>645</v>
      </c>
      <c r="B283" s="36" t="str">
        <f>HYPERLINK("#"&amp;"'Vlookup-42-Row'!A"&amp;MATCH('Vlookup-43'!$A283,'Vlookup-42-Row'!$A:$A,0),"Click Me")</f>
        <v>Click Me</v>
      </c>
    </row>
    <row r="284" spans="1:2" x14ac:dyDescent="0.25">
      <c r="A284" s="33" t="s">
        <v>646</v>
      </c>
      <c r="B284" s="36" t="str">
        <f>HYPERLINK("#"&amp;"'Vlookup-42-Row'!A"&amp;MATCH('Vlookup-43'!$A284,'Vlookup-42-Row'!$A:$A,0),"Click Me")</f>
        <v>Click Me</v>
      </c>
    </row>
    <row r="285" spans="1:2" x14ac:dyDescent="0.25">
      <c r="A285" s="33" t="s">
        <v>647</v>
      </c>
      <c r="B285" s="36" t="str">
        <f>HYPERLINK("#"&amp;"'Vlookup-42-Row'!A"&amp;MATCH('Vlookup-43'!$A285,'Vlookup-42-Row'!$A:$A,0),"Click Me")</f>
        <v>Click Me</v>
      </c>
    </row>
    <row r="286" spans="1:2" x14ac:dyDescent="0.25">
      <c r="A286" s="33" t="s">
        <v>648</v>
      </c>
      <c r="B286" s="36" t="str">
        <f>HYPERLINK("#"&amp;"'Vlookup-42-Row'!A"&amp;MATCH('Vlookup-43'!$A286,'Vlookup-42-Row'!$A:$A,0),"Click Me")</f>
        <v>Click Me</v>
      </c>
    </row>
    <row r="287" spans="1:2" x14ac:dyDescent="0.25">
      <c r="A287" s="33" t="s">
        <v>649</v>
      </c>
      <c r="B287" s="36" t="str">
        <f>HYPERLINK("#"&amp;"'Vlookup-42-Row'!A"&amp;MATCH('Vlookup-43'!$A287,'Vlookup-42-Row'!$A:$A,0),"Click Me")</f>
        <v>Click Me</v>
      </c>
    </row>
    <row r="288" spans="1:2" x14ac:dyDescent="0.25">
      <c r="A288" s="33" t="s">
        <v>650</v>
      </c>
      <c r="B288" s="36" t="str">
        <f>HYPERLINK("#"&amp;"'Vlookup-42-Row'!A"&amp;MATCH('Vlookup-43'!$A288,'Vlookup-42-Row'!$A:$A,0),"Click Me")</f>
        <v>Click Me</v>
      </c>
    </row>
    <row r="289" spans="1:2" x14ac:dyDescent="0.25">
      <c r="A289" s="33" t="s">
        <v>651</v>
      </c>
      <c r="B289" s="36" t="str">
        <f>HYPERLINK("#"&amp;"'Vlookup-42-Row'!A"&amp;MATCH('Vlookup-43'!$A289,'Vlookup-42-Row'!$A:$A,0),"Click Me")</f>
        <v>Click Me</v>
      </c>
    </row>
    <row r="290" spans="1:2" x14ac:dyDescent="0.25">
      <c r="A290" s="33" t="s">
        <v>652</v>
      </c>
      <c r="B290" s="36" t="str">
        <f>HYPERLINK("#"&amp;"'Vlookup-42-Row'!A"&amp;MATCH('Vlookup-43'!$A290,'Vlookup-42-Row'!$A:$A,0),"Click Me")</f>
        <v>Click Me</v>
      </c>
    </row>
    <row r="291" spans="1:2" x14ac:dyDescent="0.25">
      <c r="A291" s="34" t="s">
        <v>653</v>
      </c>
      <c r="B291" s="36" t="str">
        <f>HYPERLINK("#"&amp;"'Vlookup-42-Row'!A"&amp;MATCH('Vlookup-43'!$A291,'Vlookup-42-Row'!$A:$A,0),"Click Me")</f>
        <v>Click Me</v>
      </c>
    </row>
    <row r="292" spans="1:2" x14ac:dyDescent="0.25">
      <c r="A292" s="33" t="s">
        <v>654</v>
      </c>
      <c r="B292" s="36" t="str">
        <f>HYPERLINK("#"&amp;"'Vlookup-42-Row'!A"&amp;MATCH('Vlookup-43'!$A292,'Vlookup-42-Row'!$A:$A,0),"Click Me")</f>
        <v>Click Me</v>
      </c>
    </row>
    <row r="293" spans="1:2" x14ac:dyDescent="0.25">
      <c r="A293" s="33" t="s">
        <v>655</v>
      </c>
      <c r="B293" s="36" t="str">
        <f>HYPERLINK("#"&amp;"'Vlookup-42-Row'!A"&amp;MATCH('Vlookup-43'!$A293,'Vlookup-42-Row'!$A:$A,0),"Click Me")</f>
        <v>Click Me</v>
      </c>
    </row>
    <row r="294" spans="1:2" x14ac:dyDescent="0.25">
      <c r="A294" s="33" t="s">
        <v>656</v>
      </c>
      <c r="B294" s="36" t="str">
        <f>HYPERLINK("#"&amp;"'Vlookup-42-Row'!A"&amp;MATCH('Vlookup-43'!$A294,'Vlookup-42-Row'!$A:$A,0),"Click Me")</f>
        <v>Click Me</v>
      </c>
    </row>
    <row r="295" spans="1:2" x14ac:dyDescent="0.25">
      <c r="A295" s="33" t="s">
        <v>657</v>
      </c>
      <c r="B295" s="36" t="str">
        <f>HYPERLINK("#"&amp;"'Vlookup-42-Row'!A"&amp;MATCH('Vlookup-43'!$A295,'Vlookup-42-Row'!$A:$A,0),"Click Me")</f>
        <v>Click Me</v>
      </c>
    </row>
    <row r="296" spans="1:2" x14ac:dyDescent="0.25">
      <c r="A296" s="33" t="s">
        <v>658</v>
      </c>
      <c r="B296" s="36" t="str">
        <f>HYPERLINK("#"&amp;"'Vlookup-42-Row'!A"&amp;MATCH('Vlookup-43'!$A296,'Vlookup-42-Row'!$A:$A,0),"Click Me")</f>
        <v>Click Me</v>
      </c>
    </row>
    <row r="297" spans="1:2" x14ac:dyDescent="0.25">
      <c r="A297" s="33" t="s">
        <v>659</v>
      </c>
      <c r="B297" s="36" t="str">
        <f>HYPERLINK("#"&amp;"'Vlookup-42-Row'!A"&amp;MATCH('Vlookup-43'!$A297,'Vlookup-42-Row'!$A:$A,0),"Click Me")</f>
        <v>Click Me</v>
      </c>
    </row>
    <row r="298" spans="1:2" x14ac:dyDescent="0.25">
      <c r="A298" s="33" t="s">
        <v>660</v>
      </c>
      <c r="B298" s="36" t="str">
        <f>HYPERLINK("#"&amp;"'Vlookup-42-Row'!A"&amp;MATCH('Vlookup-43'!$A298,'Vlookup-42-Row'!$A:$A,0),"Click Me")</f>
        <v>Click Me</v>
      </c>
    </row>
    <row r="299" spans="1:2" x14ac:dyDescent="0.25">
      <c r="A299" s="33" t="s">
        <v>661</v>
      </c>
      <c r="B299" s="36" t="str">
        <f>HYPERLINK("#"&amp;"'Vlookup-42-Row'!A"&amp;MATCH('Vlookup-43'!$A299,'Vlookup-42-Row'!$A:$A,0),"Click Me")</f>
        <v>Click Me</v>
      </c>
    </row>
    <row r="300" spans="1:2" x14ac:dyDescent="0.25">
      <c r="A300" s="33" t="s">
        <v>662</v>
      </c>
      <c r="B300" s="36" t="str">
        <f>HYPERLINK("#"&amp;"'Vlookup-42-Row'!A"&amp;MATCH('Vlookup-43'!$A300,'Vlookup-42-Row'!$A:$A,0),"Click Me")</f>
        <v>Click Me</v>
      </c>
    </row>
    <row r="301" spans="1:2" x14ac:dyDescent="0.25">
      <c r="A301" s="33" t="s">
        <v>663</v>
      </c>
      <c r="B301" s="36" t="str">
        <f>HYPERLINK("#"&amp;"'Vlookup-42-Row'!A"&amp;MATCH('Vlookup-43'!$A301,'Vlookup-42-Row'!$A:$A,0),"Click Me")</f>
        <v>Click Me</v>
      </c>
    </row>
    <row r="302" spans="1:2" x14ac:dyDescent="0.25">
      <c r="A302" s="33" t="s">
        <v>664</v>
      </c>
      <c r="B302" s="36" t="str">
        <f>HYPERLINK("#"&amp;"'Vlookup-42-Row'!A"&amp;MATCH('Vlookup-43'!$A302,'Vlookup-42-Row'!$A:$A,0),"Click Me")</f>
        <v>Click Me</v>
      </c>
    </row>
    <row r="303" spans="1:2" x14ac:dyDescent="0.25">
      <c r="A303" s="33" t="s">
        <v>665</v>
      </c>
      <c r="B303" s="36" t="str">
        <f>HYPERLINK("#"&amp;"'Vlookup-42-Row'!A"&amp;MATCH('Vlookup-43'!$A303,'Vlookup-42-Row'!$A:$A,0),"Click Me")</f>
        <v>Click Me</v>
      </c>
    </row>
    <row r="304" spans="1:2" x14ac:dyDescent="0.25">
      <c r="A304" s="33" t="s">
        <v>666</v>
      </c>
      <c r="B304" s="36" t="str">
        <f>HYPERLINK("#"&amp;"'Vlookup-42-Row'!A"&amp;MATCH('Vlookup-43'!$A304,'Vlookup-42-Row'!$A:$A,0),"Click Me")</f>
        <v>Click Me</v>
      </c>
    </row>
    <row r="305" spans="1:2" x14ac:dyDescent="0.25">
      <c r="A305" s="33" t="s">
        <v>667</v>
      </c>
      <c r="B305" s="36" t="str">
        <f>HYPERLINK("#"&amp;"'Vlookup-42-Row'!A"&amp;MATCH('Vlookup-43'!$A305,'Vlookup-42-Row'!$A:$A,0),"Click Me")</f>
        <v>Click Me</v>
      </c>
    </row>
    <row r="306" spans="1:2" x14ac:dyDescent="0.25">
      <c r="A306" s="33" t="s">
        <v>668</v>
      </c>
      <c r="B306" s="36" t="str">
        <f>HYPERLINK("#"&amp;"'Vlookup-42-Row'!A"&amp;MATCH('Vlookup-43'!$A306,'Vlookup-42-Row'!$A:$A,0),"Click Me")</f>
        <v>Click Me</v>
      </c>
    </row>
    <row r="307" spans="1:2" x14ac:dyDescent="0.25">
      <c r="A307" s="33" t="s">
        <v>669</v>
      </c>
      <c r="B307" s="36" t="str">
        <f>HYPERLINK("#"&amp;"'Vlookup-42-Row'!A"&amp;MATCH('Vlookup-43'!$A307,'Vlookup-42-Row'!$A:$A,0),"Click Me")</f>
        <v>Click Me</v>
      </c>
    </row>
    <row r="308" spans="1:2" x14ac:dyDescent="0.25">
      <c r="A308" s="33" t="s">
        <v>670</v>
      </c>
      <c r="B308" s="36" t="str">
        <f>HYPERLINK("#"&amp;"'Vlookup-42-Row'!A"&amp;MATCH('Vlookup-43'!$A308,'Vlookup-42-Row'!$A:$A,0),"Click Me")</f>
        <v>Click Me</v>
      </c>
    </row>
    <row r="309" spans="1:2" x14ac:dyDescent="0.25">
      <c r="A309" s="33" t="s">
        <v>671</v>
      </c>
      <c r="B309" s="36" t="str">
        <f>HYPERLINK("#"&amp;"'Vlookup-42-Row'!A"&amp;MATCH('Vlookup-43'!$A309,'Vlookup-42-Row'!$A:$A,0),"Click Me")</f>
        <v>Click Me</v>
      </c>
    </row>
    <row r="310" spans="1:2" x14ac:dyDescent="0.25">
      <c r="A310" s="33" t="s">
        <v>672</v>
      </c>
      <c r="B310" s="36" t="str">
        <f>HYPERLINK("#"&amp;"'Vlookup-42-Row'!A"&amp;MATCH('Vlookup-43'!$A310,'Vlookup-42-Row'!$A:$A,0),"Click Me")</f>
        <v>Click Me</v>
      </c>
    </row>
    <row r="311" spans="1:2" x14ac:dyDescent="0.25">
      <c r="A311" s="33" t="s">
        <v>673</v>
      </c>
      <c r="B311" s="36" t="str">
        <f>HYPERLINK("#"&amp;"'Vlookup-42-Row'!A"&amp;MATCH('Vlookup-43'!$A311,'Vlookup-42-Row'!$A:$A,0),"Click Me")</f>
        <v>Click Me</v>
      </c>
    </row>
    <row r="312" spans="1:2" x14ac:dyDescent="0.25">
      <c r="A312" s="33" t="s">
        <v>674</v>
      </c>
      <c r="B312" s="36" t="str">
        <f>HYPERLINK("#"&amp;"'Vlookup-42-Row'!A"&amp;MATCH('Vlookup-43'!$A312,'Vlookup-42-Row'!$A:$A,0),"Click Me")</f>
        <v>Click Me</v>
      </c>
    </row>
    <row r="313" spans="1:2" x14ac:dyDescent="0.25">
      <c r="A313" s="33" t="s">
        <v>675</v>
      </c>
      <c r="B313" s="36" t="str">
        <f>HYPERLINK("#"&amp;"'Vlookup-42-Row'!A"&amp;MATCH('Vlookup-43'!$A313,'Vlookup-42-Row'!$A:$A,0),"Click Me")</f>
        <v>Click Me</v>
      </c>
    </row>
    <row r="314" spans="1:2" x14ac:dyDescent="0.25">
      <c r="A314" s="33" t="s">
        <v>676</v>
      </c>
      <c r="B314" s="36" t="str">
        <f>HYPERLINK("#"&amp;"'Vlookup-42-Row'!A"&amp;MATCH('Vlookup-43'!$A314,'Vlookup-42-Row'!$A:$A,0),"Click Me")</f>
        <v>Click Me</v>
      </c>
    </row>
    <row r="315" spans="1:2" x14ac:dyDescent="0.25">
      <c r="A315" s="33" t="s">
        <v>677</v>
      </c>
      <c r="B315" s="36" t="str">
        <f>HYPERLINK("#"&amp;"'Vlookup-42-Row'!A"&amp;MATCH('Vlookup-43'!$A315,'Vlookup-42-Row'!$A:$A,0),"Click Me")</f>
        <v>Click Me</v>
      </c>
    </row>
    <row r="316" spans="1:2" x14ac:dyDescent="0.25">
      <c r="A316" s="33" t="s">
        <v>678</v>
      </c>
      <c r="B316" s="36" t="str">
        <f>HYPERLINK("#"&amp;"'Vlookup-42-Row'!A"&amp;MATCH('Vlookup-43'!$A316,'Vlookup-42-Row'!$A:$A,0),"Click Me")</f>
        <v>Click Me</v>
      </c>
    </row>
    <row r="317" spans="1:2" x14ac:dyDescent="0.25">
      <c r="A317" s="33" t="s">
        <v>679</v>
      </c>
      <c r="B317" s="36" t="str">
        <f>HYPERLINK("#"&amp;"'Vlookup-42-Row'!A"&amp;MATCH('Vlookup-43'!$A317,'Vlookup-42-Row'!$A:$A,0),"Click Me")</f>
        <v>Click Me</v>
      </c>
    </row>
    <row r="318" spans="1:2" x14ac:dyDescent="0.25">
      <c r="A318" s="33" t="s">
        <v>680</v>
      </c>
      <c r="B318" s="36" t="str">
        <f>HYPERLINK("#"&amp;"'Vlookup-42-Row'!A"&amp;MATCH('Vlookup-43'!$A318,'Vlookup-42-Row'!$A:$A,0),"Click Me")</f>
        <v>Click Me</v>
      </c>
    </row>
    <row r="319" spans="1:2" x14ac:dyDescent="0.25">
      <c r="A319" s="33" t="s">
        <v>681</v>
      </c>
      <c r="B319" s="36" t="str">
        <f>HYPERLINK("#"&amp;"'Vlookup-42-Row'!A"&amp;MATCH('Vlookup-43'!$A319,'Vlookup-42-Row'!$A:$A,0),"Click Me")</f>
        <v>Click Me</v>
      </c>
    </row>
    <row r="320" spans="1:2" x14ac:dyDescent="0.25">
      <c r="A320" s="33" t="s">
        <v>682</v>
      </c>
      <c r="B320" s="36" t="str">
        <f>HYPERLINK("#"&amp;"'Vlookup-42-Row'!A"&amp;MATCH('Vlookup-43'!$A320,'Vlookup-42-Row'!$A:$A,0),"Click Me")</f>
        <v>Click Me</v>
      </c>
    </row>
    <row r="321" spans="1:2" x14ac:dyDescent="0.25">
      <c r="A321" s="33" t="s">
        <v>683</v>
      </c>
      <c r="B321" s="36" t="str">
        <f>HYPERLINK("#"&amp;"'Vlookup-42-Row'!A"&amp;MATCH('Vlookup-43'!$A321,'Vlookup-42-Row'!$A:$A,0),"Click Me")</f>
        <v>Click Me</v>
      </c>
    </row>
    <row r="322" spans="1:2" x14ac:dyDescent="0.25">
      <c r="A322" s="33" t="s">
        <v>684</v>
      </c>
      <c r="B322" s="36" t="str">
        <f>HYPERLINK("#"&amp;"'Vlookup-42-Row'!A"&amp;MATCH('Vlookup-43'!$A322,'Vlookup-42-Row'!$A:$A,0),"Click Me")</f>
        <v>Click Me</v>
      </c>
    </row>
    <row r="323" spans="1:2" x14ac:dyDescent="0.25">
      <c r="A323" s="33" t="s">
        <v>685</v>
      </c>
      <c r="B323" s="36" t="str">
        <f>HYPERLINK("#"&amp;"'Vlookup-42-Row'!A"&amp;MATCH('Vlookup-43'!$A323,'Vlookup-42-Row'!$A:$A,0),"Click Me")</f>
        <v>Click Me</v>
      </c>
    </row>
    <row r="324" spans="1:2" x14ac:dyDescent="0.25">
      <c r="A324" s="33" t="s">
        <v>686</v>
      </c>
      <c r="B324" s="36" t="str">
        <f>HYPERLINK("#"&amp;"'Vlookup-42-Row'!A"&amp;MATCH('Vlookup-43'!$A324,'Vlookup-42-Row'!$A:$A,0),"Click Me")</f>
        <v>Click Me</v>
      </c>
    </row>
    <row r="325" spans="1:2" x14ac:dyDescent="0.25">
      <c r="A325" s="33" t="s">
        <v>687</v>
      </c>
      <c r="B325" s="36" t="str">
        <f>HYPERLINK("#"&amp;"'Vlookup-42-Row'!A"&amp;MATCH('Vlookup-43'!$A325,'Vlookup-42-Row'!$A:$A,0),"Click Me")</f>
        <v>Click Me</v>
      </c>
    </row>
    <row r="326" spans="1:2" x14ac:dyDescent="0.25">
      <c r="A326" s="33" t="s">
        <v>688</v>
      </c>
      <c r="B326" s="36" t="str">
        <f>HYPERLINK("#"&amp;"'Vlookup-42-Row'!A"&amp;MATCH('Vlookup-43'!$A326,'Vlookup-42-Row'!$A:$A,0),"Click Me")</f>
        <v>Click Me</v>
      </c>
    </row>
    <row r="327" spans="1:2" x14ac:dyDescent="0.25">
      <c r="A327" s="33" t="s">
        <v>689</v>
      </c>
      <c r="B327" s="36" t="str">
        <f>HYPERLINK("#"&amp;"'Vlookup-42-Row'!A"&amp;MATCH('Vlookup-43'!$A327,'Vlookup-42-Row'!$A:$A,0),"Click Me")</f>
        <v>Click Me</v>
      </c>
    </row>
    <row r="328" spans="1:2" x14ac:dyDescent="0.25">
      <c r="A328" s="33" t="s">
        <v>690</v>
      </c>
      <c r="B328" s="36" t="str">
        <f>HYPERLINK("#"&amp;"'Vlookup-42-Row'!A"&amp;MATCH('Vlookup-43'!$A328,'Vlookup-42-Row'!$A:$A,0),"Click Me")</f>
        <v>Click Me</v>
      </c>
    </row>
    <row r="329" spans="1:2" x14ac:dyDescent="0.25">
      <c r="A329" s="33" t="s">
        <v>691</v>
      </c>
      <c r="B329" s="36" t="str">
        <f>HYPERLINK("#"&amp;"'Vlookup-42-Row'!A"&amp;MATCH('Vlookup-43'!$A329,'Vlookup-42-Row'!$A:$A,0),"Click Me")</f>
        <v>Click Me</v>
      </c>
    </row>
    <row r="330" spans="1:2" x14ac:dyDescent="0.25">
      <c r="A330" s="33" t="s">
        <v>692</v>
      </c>
      <c r="B330" s="36" t="str">
        <f>HYPERLINK("#"&amp;"'Vlookup-42-Row'!A"&amp;MATCH('Vlookup-43'!$A330,'Vlookup-42-Row'!$A:$A,0),"Click Me")</f>
        <v>Click Me</v>
      </c>
    </row>
    <row r="331" spans="1:2" x14ac:dyDescent="0.25">
      <c r="A331" s="33" t="s">
        <v>693</v>
      </c>
      <c r="B331" s="36" t="str">
        <f>HYPERLINK("#"&amp;"'Vlookup-42-Row'!A"&amp;MATCH('Vlookup-43'!$A331,'Vlookup-42-Row'!$A:$A,0),"Click Me")</f>
        <v>Click Me</v>
      </c>
    </row>
    <row r="332" spans="1:2" x14ac:dyDescent="0.25">
      <c r="A332" s="33" t="s">
        <v>694</v>
      </c>
      <c r="B332" s="36" t="str">
        <f>HYPERLINK("#"&amp;"'Vlookup-42-Row'!A"&amp;MATCH('Vlookup-43'!$A332,'Vlookup-42-Row'!$A:$A,0),"Click Me")</f>
        <v>Click Me</v>
      </c>
    </row>
    <row r="333" spans="1:2" x14ac:dyDescent="0.25">
      <c r="A333" s="33" t="s">
        <v>695</v>
      </c>
      <c r="B333" s="36" t="str">
        <f>HYPERLINK("#"&amp;"'Vlookup-42-Row'!A"&amp;MATCH('Vlookup-43'!$A333,'Vlookup-42-Row'!$A:$A,0),"Click Me")</f>
        <v>Click Me</v>
      </c>
    </row>
    <row r="334" spans="1:2" x14ac:dyDescent="0.25">
      <c r="A334" s="33" t="s">
        <v>696</v>
      </c>
      <c r="B334" s="36" t="str">
        <f>HYPERLINK("#"&amp;"'Vlookup-42-Row'!A"&amp;MATCH('Vlookup-43'!$A334,'Vlookup-42-Row'!$A:$A,0),"Click Me")</f>
        <v>Click Me</v>
      </c>
    </row>
    <row r="335" spans="1:2" x14ac:dyDescent="0.25">
      <c r="A335" s="33" t="s">
        <v>697</v>
      </c>
      <c r="B335" s="36" t="str">
        <f>HYPERLINK("#"&amp;"'Vlookup-42-Row'!A"&amp;MATCH('Vlookup-43'!$A335,'Vlookup-42-Row'!$A:$A,0),"Click Me")</f>
        <v>Click Me</v>
      </c>
    </row>
    <row r="336" spans="1:2" x14ac:dyDescent="0.25">
      <c r="A336" s="33" t="s">
        <v>698</v>
      </c>
      <c r="B336" s="36" t="str">
        <f>HYPERLINK("#"&amp;"'Vlookup-42-Row'!A"&amp;MATCH('Vlookup-43'!$A336,'Vlookup-42-Row'!$A:$A,0),"Click Me")</f>
        <v>Click Me</v>
      </c>
    </row>
    <row r="337" spans="1:2" x14ac:dyDescent="0.25">
      <c r="A337" s="33" t="s">
        <v>699</v>
      </c>
      <c r="B337" s="36" t="str">
        <f>HYPERLINK("#"&amp;"'Vlookup-42-Row'!A"&amp;MATCH('Vlookup-43'!$A337,'Vlookup-42-Row'!$A:$A,0),"Click Me")</f>
        <v>Click Me</v>
      </c>
    </row>
    <row r="338" spans="1:2" x14ac:dyDescent="0.25">
      <c r="A338" s="33" t="s">
        <v>700</v>
      </c>
      <c r="B338" s="36" t="str">
        <f>HYPERLINK("#"&amp;"'Vlookup-42-Row'!A"&amp;MATCH('Vlookup-43'!$A338,'Vlookup-42-Row'!$A:$A,0),"Click Me")</f>
        <v>Click Me</v>
      </c>
    </row>
    <row r="339" spans="1:2" x14ac:dyDescent="0.25">
      <c r="A339" s="33" t="s">
        <v>701</v>
      </c>
      <c r="B339" s="36" t="str">
        <f>HYPERLINK("#"&amp;"'Vlookup-42-Row'!A"&amp;MATCH('Vlookup-43'!$A339,'Vlookup-42-Row'!$A:$A,0),"Click Me")</f>
        <v>Click Me</v>
      </c>
    </row>
    <row r="340" spans="1:2" x14ac:dyDescent="0.25">
      <c r="A340" s="33" t="s">
        <v>702</v>
      </c>
      <c r="B340" s="36" t="str">
        <f>HYPERLINK("#"&amp;"'Vlookup-42-Row'!A"&amp;MATCH('Vlookup-43'!$A340,'Vlookup-42-Row'!$A:$A,0),"Click Me")</f>
        <v>Click Me</v>
      </c>
    </row>
    <row r="341" spans="1:2" x14ac:dyDescent="0.25">
      <c r="A341" s="33" t="s">
        <v>703</v>
      </c>
      <c r="B341" s="36" t="str">
        <f>HYPERLINK("#"&amp;"'Vlookup-42-Row'!A"&amp;MATCH('Vlookup-43'!$A341,'Vlookup-42-Row'!$A:$A,0),"Click Me")</f>
        <v>Click Me</v>
      </c>
    </row>
    <row r="342" spans="1:2" x14ac:dyDescent="0.25">
      <c r="A342" s="33" t="s">
        <v>704</v>
      </c>
      <c r="B342" s="36" t="str">
        <f>HYPERLINK("#"&amp;"'Vlookup-42-Row'!A"&amp;MATCH('Vlookup-43'!$A342,'Vlookup-42-Row'!$A:$A,0),"Click Me")</f>
        <v>Click Me</v>
      </c>
    </row>
    <row r="343" spans="1:2" x14ac:dyDescent="0.25">
      <c r="A343" s="33" t="s">
        <v>705</v>
      </c>
      <c r="B343" s="36" t="str">
        <f>HYPERLINK("#"&amp;"'Vlookup-42-Row'!A"&amp;MATCH('Vlookup-43'!$A343,'Vlookup-42-Row'!$A:$A,0),"Click Me")</f>
        <v>Click Me</v>
      </c>
    </row>
    <row r="344" spans="1:2" x14ac:dyDescent="0.25">
      <c r="A344" s="33" t="s">
        <v>706</v>
      </c>
      <c r="B344" s="36" t="str">
        <f>HYPERLINK("#"&amp;"'Vlookup-42-Row'!A"&amp;MATCH('Vlookup-43'!$A344,'Vlookup-42-Row'!$A:$A,0),"Click Me")</f>
        <v>Click Me</v>
      </c>
    </row>
    <row r="345" spans="1:2" x14ac:dyDescent="0.25">
      <c r="A345" s="33" t="s">
        <v>707</v>
      </c>
      <c r="B345" s="36" t="str">
        <f>HYPERLINK("#"&amp;"'Vlookup-42-Row'!A"&amp;MATCH('Vlookup-43'!$A345,'Vlookup-42-Row'!$A:$A,0),"Click Me")</f>
        <v>Click Me</v>
      </c>
    </row>
    <row r="346" spans="1:2" x14ac:dyDescent="0.25">
      <c r="A346" s="33" t="s">
        <v>708</v>
      </c>
      <c r="B346" s="36" t="str">
        <f>HYPERLINK("#"&amp;"'Vlookup-42-Row'!A"&amp;MATCH('Vlookup-43'!$A346,'Vlookup-42-Row'!$A:$A,0),"Click Me")</f>
        <v>Click Me</v>
      </c>
    </row>
    <row r="347" spans="1:2" x14ac:dyDescent="0.25">
      <c r="A347" s="33" t="s">
        <v>709</v>
      </c>
      <c r="B347" s="36" t="str">
        <f>HYPERLINK("#"&amp;"'Vlookup-42-Row'!A"&amp;MATCH('Vlookup-43'!$A347,'Vlookup-42-Row'!$A:$A,0),"Click Me")</f>
        <v>Click Me</v>
      </c>
    </row>
    <row r="348" spans="1:2" x14ac:dyDescent="0.25">
      <c r="A348" s="33" t="s">
        <v>710</v>
      </c>
      <c r="B348" s="36" t="str">
        <f>HYPERLINK("#"&amp;"'Vlookup-42-Row'!A"&amp;MATCH('Vlookup-43'!$A348,'Vlookup-42-Row'!$A:$A,0),"Click Me")</f>
        <v>Click Me</v>
      </c>
    </row>
    <row r="349" spans="1:2" x14ac:dyDescent="0.25">
      <c r="A349" s="33" t="s">
        <v>711</v>
      </c>
      <c r="B349" s="36" t="str">
        <f>HYPERLINK("#"&amp;"'Vlookup-42-Row'!A"&amp;MATCH('Vlookup-43'!$A349,'Vlookup-42-Row'!$A:$A,0),"Click Me")</f>
        <v>Click Me</v>
      </c>
    </row>
    <row r="350" spans="1:2" x14ac:dyDescent="0.25">
      <c r="A350" s="33" t="s">
        <v>712</v>
      </c>
      <c r="B350" s="36" t="str">
        <f>HYPERLINK("#"&amp;"'Vlookup-42-Row'!A"&amp;MATCH('Vlookup-43'!$A350,'Vlookup-42-Row'!$A:$A,0),"Click Me")</f>
        <v>Click Me</v>
      </c>
    </row>
    <row r="351" spans="1:2" x14ac:dyDescent="0.25">
      <c r="A351" s="33" t="s">
        <v>713</v>
      </c>
      <c r="B351" s="36" t="str">
        <f>HYPERLINK("#"&amp;"'Vlookup-42-Row'!A"&amp;MATCH('Vlookup-43'!$A351,'Vlookup-42-Row'!$A:$A,0),"Click Me")</f>
        <v>Click Me</v>
      </c>
    </row>
    <row r="352" spans="1:2" x14ac:dyDescent="0.25">
      <c r="A352" s="33" t="s">
        <v>714</v>
      </c>
      <c r="B352" s="36" t="str">
        <f>HYPERLINK("#"&amp;"'Vlookup-42-Row'!A"&amp;MATCH('Vlookup-43'!$A352,'Vlookup-42-Row'!$A:$A,0),"Click Me")</f>
        <v>Click Me</v>
      </c>
    </row>
    <row r="353" spans="1:2" x14ac:dyDescent="0.25">
      <c r="A353" s="33" t="s">
        <v>715</v>
      </c>
      <c r="B353" s="36" t="str">
        <f>HYPERLINK("#"&amp;"'Vlookup-42-Row'!A"&amp;MATCH('Vlookup-43'!$A353,'Vlookup-42-Row'!$A:$A,0),"Click Me")</f>
        <v>Click Me</v>
      </c>
    </row>
    <row r="354" spans="1:2" x14ac:dyDescent="0.25">
      <c r="A354" s="33" t="s">
        <v>716</v>
      </c>
      <c r="B354" s="36" t="str">
        <f>HYPERLINK("#"&amp;"'Vlookup-42-Row'!A"&amp;MATCH('Vlookup-43'!$A354,'Vlookup-42-Row'!$A:$A,0),"Click Me")</f>
        <v>Click Me</v>
      </c>
    </row>
    <row r="355" spans="1:2" x14ac:dyDescent="0.25">
      <c r="A355" s="33" t="s">
        <v>717</v>
      </c>
      <c r="B355" s="36" t="str">
        <f>HYPERLINK("#"&amp;"'Vlookup-42-Row'!A"&amp;MATCH('Vlookup-43'!$A355,'Vlookup-42-Row'!$A:$A,0),"Click Me")</f>
        <v>Click Me</v>
      </c>
    </row>
    <row r="356" spans="1:2" x14ac:dyDescent="0.25">
      <c r="A356" s="33" t="s">
        <v>718</v>
      </c>
      <c r="B356" s="36" t="str">
        <f>HYPERLINK("#"&amp;"'Vlookup-42-Row'!A"&amp;MATCH('Vlookup-43'!$A356,'Vlookup-42-Row'!$A:$A,0),"Click Me")</f>
        <v>Click Me</v>
      </c>
    </row>
    <row r="357" spans="1:2" x14ac:dyDescent="0.25">
      <c r="A357" s="33" t="s">
        <v>719</v>
      </c>
      <c r="B357" s="36" t="str">
        <f>HYPERLINK("#"&amp;"'Vlookup-42-Row'!A"&amp;MATCH('Vlookup-43'!$A357,'Vlookup-42-Row'!$A:$A,0),"Click Me")</f>
        <v>Click Me</v>
      </c>
    </row>
    <row r="358" spans="1:2" x14ac:dyDescent="0.25">
      <c r="A358" s="33" t="s">
        <v>720</v>
      </c>
      <c r="B358" s="36" t="str">
        <f>HYPERLINK("#"&amp;"'Vlookup-42-Row'!A"&amp;MATCH('Vlookup-43'!$A358,'Vlookup-42-Row'!$A:$A,0),"Click Me")</f>
        <v>Click Me</v>
      </c>
    </row>
    <row r="359" spans="1:2" x14ac:dyDescent="0.25">
      <c r="A359" s="33" t="s">
        <v>721</v>
      </c>
      <c r="B359" s="36" t="str">
        <f>HYPERLINK("#"&amp;"'Vlookup-42-Row'!A"&amp;MATCH('Vlookup-43'!$A359,'Vlookup-42-Row'!$A:$A,0),"Click Me")</f>
        <v>Click Me</v>
      </c>
    </row>
    <row r="360" spans="1:2" x14ac:dyDescent="0.25">
      <c r="A360" s="33" t="s">
        <v>722</v>
      </c>
      <c r="B360" s="36" t="str">
        <f>HYPERLINK("#"&amp;"'Vlookup-42-Row'!A"&amp;MATCH('Vlookup-43'!$A360,'Vlookup-42-Row'!$A:$A,0),"Click Me")</f>
        <v>Click Me</v>
      </c>
    </row>
    <row r="361" spans="1:2" x14ac:dyDescent="0.25">
      <c r="A361" s="33" t="s">
        <v>723</v>
      </c>
      <c r="B361" s="36" t="str">
        <f>HYPERLINK("#"&amp;"'Vlookup-42-Row'!A"&amp;MATCH('Vlookup-43'!$A361,'Vlookup-42-Row'!$A:$A,0),"Click Me")</f>
        <v>Click Me</v>
      </c>
    </row>
    <row r="362" spans="1:2" x14ac:dyDescent="0.25">
      <c r="A362" s="33" t="s">
        <v>724</v>
      </c>
      <c r="B362" s="36" t="str">
        <f>HYPERLINK("#"&amp;"'Vlookup-42-Row'!A"&amp;MATCH('Vlookup-43'!$A362,'Vlookup-42-Row'!$A:$A,0),"Click Me")</f>
        <v>Click Me</v>
      </c>
    </row>
    <row r="363" spans="1:2" x14ac:dyDescent="0.25">
      <c r="A363" s="33" t="s">
        <v>725</v>
      </c>
      <c r="B363" s="36" t="str">
        <f>HYPERLINK("#"&amp;"'Vlookup-42-Row'!A"&amp;MATCH('Vlookup-43'!$A363,'Vlookup-42-Row'!$A:$A,0),"Click Me")</f>
        <v>Click Me</v>
      </c>
    </row>
    <row r="364" spans="1:2" x14ac:dyDescent="0.25">
      <c r="A364" s="33" t="s">
        <v>726</v>
      </c>
      <c r="B364" s="36" t="str">
        <f>HYPERLINK("#"&amp;"'Vlookup-42-Row'!A"&amp;MATCH('Vlookup-43'!$A364,'Vlookup-42-Row'!$A:$A,0),"Click Me")</f>
        <v>Click Me</v>
      </c>
    </row>
    <row r="365" spans="1:2" x14ac:dyDescent="0.25">
      <c r="A365" s="33" t="s">
        <v>727</v>
      </c>
      <c r="B365" s="36" t="str">
        <f>HYPERLINK("#"&amp;"'Vlookup-42-Row'!A"&amp;MATCH('Vlookup-43'!$A365,'Vlookup-42-Row'!$A:$A,0),"Click Me")</f>
        <v>Click Me</v>
      </c>
    </row>
    <row r="366" spans="1:2" x14ac:dyDescent="0.25">
      <c r="A366" s="33" t="s">
        <v>728</v>
      </c>
      <c r="B366" s="36" t="str">
        <f>HYPERLINK("#"&amp;"'Vlookup-42-Row'!A"&amp;MATCH('Vlookup-43'!$A366,'Vlookup-42-Row'!$A:$A,0),"Click Me")</f>
        <v>Click Me</v>
      </c>
    </row>
    <row r="367" spans="1:2" x14ac:dyDescent="0.25">
      <c r="A367" s="33" t="s">
        <v>729</v>
      </c>
      <c r="B367" s="36" t="str">
        <f>HYPERLINK("#"&amp;"'Vlookup-42-Row'!A"&amp;MATCH('Vlookup-43'!$A367,'Vlookup-42-Row'!$A:$A,0),"Click Me")</f>
        <v>Click Me</v>
      </c>
    </row>
    <row r="368" spans="1:2" x14ac:dyDescent="0.25">
      <c r="A368" s="33" t="s">
        <v>730</v>
      </c>
      <c r="B368" s="36" t="str">
        <f>HYPERLINK("#"&amp;"'Vlookup-42-Row'!A"&amp;MATCH('Vlookup-43'!$A368,'Vlookup-42-Row'!$A:$A,0),"Click Me")</f>
        <v>Click Me</v>
      </c>
    </row>
    <row r="369" spans="1:2" x14ac:dyDescent="0.25">
      <c r="A369" s="33" t="s">
        <v>731</v>
      </c>
      <c r="B369" s="36" t="str">
        <f>HYPERLINK("#"&amp;"'Vlookup-42-Row'!A"&amp;MATCH('Vlookup-43'!$A369,'Vlookup-42-Row'!$A:$A,0),"Click Me")</f>
        <v>Click Me</v>
      </c>
    </row>
    <row r="370" spans="1:2" x14ac:dyDescent="0.25">
      <c r="A370" s="33" t="s">
        <v>732</v>
      </c>
      <c r="B370" s="36" t="str">
        <f>HYPERLINK("#"&amp;"'Vlookup-42-Row'!A"&amp;MATCH('Vlookup-43'!$A370,'Vlookup-42-Row'!$A:$A,0),"Click Me")</f>
        <v>Click Me</v>
      </c>
    </row>
    <row r="371" spans="1:2" x14ac:dyDescent="0.25">
      <c r="A371" s="33" t="s">
        <v>733</v>
      </c>
      <c r="B371" s="36" t="str">
        <f>HYPERLINK("#"&amp;"'Vlookup-42-Row'!A"&amp;MATCH('Vlookup-43'!$A371,'Vlookup-42-Row'!$A:$A,0),"Click Me")</f>
        <v>Click Me</v>
      </c>
    </row>
    <row r="372" spans="1:2" x14ac:dyDescent="0.25">
      <c r="A372" s="33" t="s">
        <v>734</v>
      </c>
      <c r="B372" s="36" t="str">
        <f>HYPERLINK("#"&amp;"'Vlookup-42-Row'!A"&amp;MATCH('Vlookup-43'!$A372,'Vlookup-42-Row'!$A:$A,0),"Click Me")</f>
        <v>Click Me</v>
      </c>
    </row>
    <row r="373" spans="1:2" x14ac:dyDescent="0.25">
      <c r="A373" s="33" t="s">
        <v>735</v>
      </c>
      <c r="B373" s="36" t="str">
        <f>HYPERLINK("#"&amp;"'Vlookup-42-Row'!A"&amp;MATCH('Vlookup-43'!$A373,'Vlookup-42-Row'!$A:$A,0),"Click Me")</f>
        <v>Click Me</v>
      </c>
    </row>
    <row r="374" spans="1:2" x14ac:dyDescent="0.25">
      <c r="A374" s="33" t="s">
        <v>736</v>
      </c>
      <c r="B374" s="36" t="str">
        <f>HYPERLINK("#"&amp;"'Vlookup-42-Row'!A"&amp;MATCH('Vlookup-43'!$A374,'Vlookup-42-Row'!$A:$A,0),"Click Me")</f>
        <v>Click Me</v>
      </c>
    </row>
    <row r="375" spans="1:2" x14ac:dyDescent="0.25">
      <c r="A375" s="33" t="s">
        <v>737</v>
      </c>
      <c r="B375" s="36" t="str">
        <f>HYPERLINK("#"&amp;"'Vlookup-42-Row'!A"&amp;MATCH('Vlookup-43'!$A375,'Vlookup-42-Row'!$A:$A,0),"Click Me")</f>
        <v>Click Me</v>
      </c>
    </row>
    <row r="376" spans="1:2" x14ac:dyDescent="0.25">
      <c r="A376" s="33" t="s">
        <v>738</v>
      </c>
      <c r="B376" s="36" t="str">
        <f>HYPERLINK("#"&amp;"'Vlookup-42-Row'!A"&amp;MATCH('Vlookup-43'!$A376,'Vlookup-42-Row'!$A:$A,0),"Click Me")</f>
        <v>Click Me</v>
      </c>
    </row>
    <row r="377" spans="1:2" x14ac:dyDescent="0.25">
      <c r="A377" s="33" t="s">
        <v>739</v>
      </c>
      <c r="B377" s="36" t="str">
        <f>HYPERLINK("#"&amp;"'Vlookup-42-Row'!A"&amp;MATCH('Vlookup-43'!$A377,'Vlookup-42-Row'!$A:$A,0),"Click Me")</f>
        <v>Click Me</v>
      </c>
    </row>
    <row r="378" spans="1:2" x14ac:dyDescent="0.25">
      <c r="A378" s="33" t="s">
        <v>740</v>
      </c>
      <c r="B378" s="36" t="str">
        <f>HYPERLINK("#"&amp;"'Vlookup-42-Row'!A"&amp;MATCH('Vlookup-43'!$A378,'Vlookup-42-Row'!$A:$A,0),"Click Me")</f>
        <v>Click Me</v>
      </c>
    </row>
    <row r="379" spans="1:2" x14ac:dyDescent="0.25">
      <c r="A379" s="33" t="s">
        <v>741</v>
      </c>
      <c r="B379" s="36" t="str">
        <f>HYPERLINK("#"&amp;"'Vlookup-42-Row'!A"&amp;MATCH('Vlookup-43'!$A379,'Vlookup-42-Row'!$A:$A,0),"Click Me")</f>
        <v>Click Me</v>
      </c>
    </row>
    <row r="380" spans="1:2" x14ac:dyDescent="0.25">
      <c r="A380" s="33" t="s">
        <v>742</v>
      </c>
      <c r="B380" s="36" t="str">
        <f>HYPERLINK("#"&amp;"'Vlookup-42-Row'!A"&amp;MATCH('Vlookup-43'!$A380,'Vlookup-42-Row'!$A:$A,0),"Click Me")</f>
        <v>Click Me</v>
      </c>
    </row>
    <row r="381" spans="1:2" x14ac:dyDescent="0.25">
      <c r="A381" s="33" t="s">
        <v>743</v>
      </c>
      <c r="B381" s="36" t="str">
        <f>HYPERLINK("#"&amp;"'Vlookup-42-Row'!A"&amp;MATCH('Vlookup-43'!$A381,'Vlookup-42-Row'!$A:$A,0),"Click Me")</f>
        <v>Click Me</v>
      </c>
    </row>
    <row r="382" spans="1:2" x14ac:dyDescent="0.25">
      <c r="A382" s="33" t="s">
        <v>744</v>
      </c>
      <c r="B382" s="36" t="str">
        <f>HYPERLINK("#"&amp;"'Vlookup-42-Row'!A"&amp;MATCH('Vlookup-43'!$A382,'Vlookup-42-Row'!$A:$A,0),"Click Me")</f>
        <v>Click Me</v>
      </c>
    </row>
    <row r="383" spans="1:2" x14ac:dyDescent="0.25">
      <c r="A383" s="33" t="s">
        <v>745</v>
      </c>
      <c r="B383" s="36" t="str">
        <f>HYPERLINK("#"&amp;"'Vlookup-42-Row'!A"&amp;MATCH('Vlookup-43'!$A383,'Vlookup-42-Row'!$A:$A,0),"Click Me")</f>
        <v>Click Me</v>
      </c>
    </row>
    <row r="384" spans="1:2" x14ac:dyDescent="0.25">
      <c r="A384" s="33" t="s">
        <v>746</v>
      </c>
      <c r="B384" s="36" t="str">
        <f>HYPERLINK("#"&amp;"'Vlookup-42-Row'!A"&amp;MATCH('Vlookup-43'!$A384,'Vlookup-42-Row'!$A:$A,0),"Click Me")</f>
        <v>Click Me</v>
      </c>
    </row>
    <row r="385" spans="1:2" x14ac:dyDescent="0.25">
      <c r="A385" s="33" t="s">
        <v>747</v>
      </c>
      <c r="B385" s="36" t="str">
        <f>HYPERLINK("#"&amp;"'Vlookup-42-Row'!A"&amp;MATCH('Vlookup-43'!$A385,'Vlookup-42-Row'!$A:$A,0),"Click Me")</f>
        <v>Click Me</v>
      </c>
    </row>
    <row r="386" spans="1:2" x14ac:dyDescent="0.25">
      <c r="A386" s="33" t="s">
        <v>748</v>
      </c>
      <c r="B386" s="36" t="str">
        <f>HYPERLINK("#"&amp;"'Vlookup-42-Row'!A"&amp;MATCH('Vlookup-43'!$A386,'Vlookup-42-Row'!$A:$A,0),"Click Me")</f>
        <v>Click Me</v>
      </c>
    </row>
    <row r="387" spans="1:2" x14ac:dyDescent="0.25">
      <c r="A387" s="33" t="s">
        <v>749</v>
      </c>
      <c r="B387" s="36" t="str">
        <f>HYPERLINK("#"&amp;"'Vlookup-42-Row'!A"&amp;MATCH('Vlookup-43'!$A387,'Vlookup-42-Row'!$A:$A,0),"Click Me")</f>
        <v>Click Me</v>
      </c>
    </row>
    <row r="388" spans="1:2" x14ac:dyDescent="0.25">
      <c r="A388" s="33" t="s">
        <v>750</v>
      </c>
      <c r="B388" s="36" t="str">
        <f>HYPERLINK("#"&amp;"'Vlookup-42-Row'!A"&amp;MATCH('Vlookup-43'!$A388,'Vlookup-42-Row'!$A:$A,0),"Click Me")</f>
        <v>Click Me</v>
      </c>
    </row>
    <row r="389" spans="1:2" x14ac:dyDescent="0.25">
      <c r="A389" s="33" t="s">
        <v>751</v>
      </c>
      <c r="B389" s="36" t="str">
        <f>HYPERLINK("#"&amp;"'Vlookup-42-Row'!A"&amp;MATCH('Vlookup-43'!$A389,'Vlookup-42-Row'!$A:$A,0),"Click Me")</f>
        <v>Click Me</v>
      </c>
    </row>
    <row r="390" spans="1:2" x14ac:dyDescent="0.25">
      <c r="A390" s="33" t="s">
        <v>752</v>
      </c>
      <c r="B390" s="36" t="str">
        <f>HYPERLINK("#"&amp;"'Vlookup-42-Row'!A"&amp;MATCH('Vlookup-43'!$A390,'Vlookup-42-Row'!$A:$A,0),"Click Me")</f>
        <v>Click Me</v>
      </c>
    </row>
    <row r="391" spans="1:2" x14ac:dyDescent="0.25">
      <c r="A391" s="33" t="s">
        <v>753</v>
      </c>
      <c r="B391" s="36" t="str">
        <f>HYPERLINK("#"&amp;"'Vlookup-42-Row'!A"&amp;MATCH('Vlookup-43'!$A391,'Vlookup-42-Row'!$A:$A,0),"Click Me")</f>
        <v>Click Me</v>
      </c>
    </row>
    <row r="392" spans="1:2" x14ac:dyDescent="0.25">
      <c r="A392" s="33" t="s">
        <v>754</v>
      </c>
      <c r="B392" s="36" t="str">
        <f>HYPERLINK("#"&amp;"'Vlookup-42-Row'!A"&amp;MATCH('Vlookup-43'!$A392,'Vlookup-42-Row'!$A:$A,0),"Click Me")</f>
        <v>Click Me</v>
      </c>
    </row>
    <row r="393" spans="1:2" x14ac:dyDescent="0.25">
      <c r="A393" s="33" t="s">
        <v>755</v>
      </c>
      <c r="B393" s="36" t="str">
        <f>HYPERLINK("#"&amp;"'Vlookup-42-Row'!A"&amp;MATCH('Vlookup-43'!$A393,'Vlookup-42-Row'!$A:$A,0),"Click Me")</f>
        <v>Click Me</v>
      </c>
    </row>
    <row r="394" spans="1:2" x14ac:dyDescent="0.25">
      <c r="A394" s="33" t="s">
        <v>756</v>
      </c>
      <c r="B394" s="36" t="str">
        <f>HYPERLINK("#"&amp;"'Vlookup-42-Row'!A"&amp;MATCH('Vlookup-43'!$A394,'Vlookup-42-Row'!$A:$A,0),"Click Me")</f>
        <v>Click Me</v>
      </c>
    </row>
    <row r="395" spans="1:2" x14ac:dyDescent="0.25">
      <c r="A395" s="33" t="s">
        <v>757</v>
      </c>
      <c r="B395" s="36" t="str">
        <f>HYPERLINK("#"&amp;"'Vlookup-42-Row'!A"&amp;MATCH('Vlookup-43'!$A395,'Vlookup-42-Row'!$A:$A,0),"Click Me")</f>
        <v>Click Me</v>
      </c>
    </row>
    <row r="396" spans="1:2" x14ac:dyDescent="0.25">
      <c r="A396" s="33" t="s">
        <v>758</v>
      </c>
      <c r="B396" s="36" t="str">
        <f>HYPERLINK("#"&amp;"'Vlookup-42-Row'!A"&amp;MATCH('Vlookup-43'!$A396,'Vlookup-42-Row'!$A:$A,0),"Click Me")</f>
        <v>Click Me</v>
      </c>
    </row>
    <row r="397" spans="1:2" x14ac:dyDescent="0.25">
      <c r="A397" s="33" t="s">
        <v>759</v>
      </c>
      <c r="B397" s="36" t="str">
        <f>HYPERLINK("#"&amp;"'Vlookup-42-Row'!A"&amp;MATCH('Vlookup-43'!$A397,'Vlookup-42-Row'!$A:$A,0),"Click Me")</f>
        <v>Click Me</v>
      </c>
    </row>
    <row r="398" spans="1:2" x14ac:dyDescent="0.25">
      <c r="A398" s="33" t="s">
        <v>760</v>
      </c>
      <c r="B398" s="36" t="str">
        <f>HYPERLINK("#"&amp;"'Vlookup-42-Row'!A"&amp;MATCH('Vlookup-43'!$A398,'Vlookup-42-Row'!$A:$A,0),"Click Me")</f>
        <v>Click Me</v>
      </c>
    </row>
    <row r="399" spans="1:2" x14ac:dyDescent="0.25">
      <c r="A399" s="33" t="s">
        <v>761</v>
      </c>
      <c r="B399" s="36" t="str">
        <f>HYPERLINK("#"&amp;"'Vlookup-42-Row'!A"&amp;MATCH('Vlookup-43'!$A399,'Vlookup-42-Row'!$A:$A,0),"Click Me")</f>
        <v>Click Me</v>
      </c>
    </row>
    <row r="400" spans="1:2" x14ac:dyDescent="0.25">
      <c r="A400" s="33" t="s">
        <v>762</v>
      </c>
      <c r="B400" s="36" t="str">
        <f>HYPERLINK("#"&amp;"'Vlookup-42-Row'!A"&amp;MATCH('Vlookup-43'!$A400,'Vlookup-42-Row'!$A:$A,0),"Click Me")</f>
        <v>Click Me</v>
      </c>
    </row>
    <row r="401" spans="1:2" x14ac:dyDescent="0.25">
      <c r="A401" s="33" t="s">
        <v>763</v>
      </c>
      <c r="B401" s="36" t="str">
        <f>HYPERLINK("#"&amp;"'Vlookup-42-Row'!A"&amp;MATCH('Vlookup-43'!$A401,'Vlookup-42-Row'!$A:$A,0),"Click Me")</f>
        <v>Click Me</v>
      </c>
    </row>
    <row r="402" spans="1:2" x14ac:dyDescent="0.25">
      <c r="A402" s="33" t="s">
        <v>764</v>
      </c>
      <c r="B402" s="36" t="str">
        <f>HYPERLINK("#"&amp;"'Vlookup-42-Row'!A"&amp;MATCH('Vlookup-43'!$A402,'Vlookup-42-Row'!$A:$A,0),"Click Me")</f>
        <v>Click Me</v>
      </c>
    </row>
    <row r="403" spans="1:2" x14ac:dyDescent="0.25">
      <c r="A403" s="33" t="s">
        <v>765</v>
      </c>
      <c r="B403" s="36" t="str">
        <f>HYPERLINK("#"&amp;"'Vlookup-42-Row'!A"&amp;MATCH('Vlookup-43'!$A403,'Vlookup-42-Row'!$A:$A,0),"Click Me")</f>
        <v>Click Me</v>
      </c>
    </row>
    <row r="404" spans="1:2" x14ac:dyDescent="0.25">
      <c r="A404" s="33" t="s">
        <v>766</v>
      </c>
      <c r="B404" s="36" t="str">
        <f>HYPERLINK("#"&amp;"'Vlookup-42-Row'!A"&amp;MATCH('Vlookup-43'!$A404,'Vlookup-42-Row'!$A:$A,0),"Click Me")</f>
        <v>Click Me</v>
      </c>
    </row>
    <row r="405" spans="1:2" x14ac:dyDescent="0.25">
      <c r="A405" s="33" t="s">
        <v>767</v>
      </c>
      <c r="B405" s="36" t="str">
        <f>HYPERLINK("#"&amp;"'Vlookup-42-Row'!A"&amp;MATCH('Vlookup-43'!$A405,'Vlookup-42-Row'!$A:$A,0),"Click Me")</f>
        <v>Click Me</v>
      </c>
    </row>
    <row r="406" spans="1:2" x14ac:dyDescent="0.25">
      <c r="A406" s="33" t="s">
        <v>768</v>
      </c>
      <c r="B406" s="36" t="str">
        <f>HYPERLINK("#"&amp;"'Vlookup-42-Row'!A"&amp;MATCH('Vlookup-43'!$A406,'Vlookup-42-Row'!$A:$A,0),"Click Me")</f>
        <v>Click Me</v>
      </c>
    </row>
    <row r="407" spans="1:2" x14ac:dyDescent="0.25">
      <c r="A407" s="33" t="s">
        <v>769</v>
      </c>
      <c r="B407" s="36" t="str">
        <f>HYPERLINK("#"&amp;"'Vlookup-42-Row'!A"&amp;MATCH('Vlookup-43'!$A407,'Vlookup-42-Row'!$A:$A,0),"Click Me")</f>
        <v>Click Me</v>
      </c>
    </row>
    <row r="408" spans="1:2" x14ac:dyDescent="0.25">
      <c r="A408" s="33" t="s">
        <v>770</v>
      </c>
      <c r="B408" s="36" t="str">
        <f>HYPERLINK("#"&amp;"'Vlookup-42-Row'!A"&amp;MATCH('Vlookup-43'!$A408,'Vlookup-42-Row'!$A:$A,0),"Click Me")</f>
        <v>Click Me</v>
      </c>
    </row>
    <row r="409" spans="1:2" x14ac:dyDescent="0.25">
      <c r="A409" s="33" t="s">
        <v>771</v>
      </c>
      <c r="B409" s="36" t="str">
        <f>HYPERLINK("#"&amp;"'Vlookup-42-Row'!A"&amp;MATCH('Vlookup-43'!$A409,'Vlookup-42-Row'!$A:$A,0),"Click Me")</f>
        <v>Click Me</v>
      </c>
    </row>
    <row r="410" spans="1:2" x14ac:dyDescent="0.25">
      <c r="A410" s="33" t="s">
        <v>772</v>
      </c>
      <c r="B410" s="36" t="str">
        <f>HYPERLINK("#"&amp;"'Vlookup-42-Row'!A"&amp;MATCH('Vlookup-43'!$A410,'Vlookup-42-Row'!$A:$A,0),"Click Me")</f>
        <v>Click Me</v>
      </c>
    </row>
    <row r="411" spans="1:2" x14ac:dyDescent="0.25">
      <c r="A411" s="33" t="s">
        <v>773</v>
      </c>
      <c r="B411" s="36" t="str">
        <f>HYPERLINK("#"&amp;"'Vlookup-42-Row'!A"&amp;MATCH('Vlookup-43'!$A411,'Vlookup-42-Row'!$A:$A,0),"Click Me")</f>
        <v>Click Me</v>
      </c>
    </row>
    <row r="412" spans="1:2" x14ac:dyDescent="0.25">
      <c r="A412" s="33" t="s">
        <v>774</v>
      </c>
      <c r="B412" s="36" t="str">
        <f>HYPERLINK("#"&amp;"'Vlookup-42-Row'!A"&amp;MATCH('Vlookup-43'!$A412,'Vlookup-42-Row'!$A:$A,0),"Click Me")</f>
        <v>Click Me</v>
      </c>
    </row>
    <row r="413" spans="1:2" x14ac:dyDescent="0.25">
      <c r="A413" s="33" t="s">
        <v>775</v>
      </c>
      <c r="B413" s="36" t="str">
        <f>HYPERLINK("#"&amp;"'Vlookup-42-Row'!A"&amp;MATCH('Vlookup-43'!$A413,'Vlookup-42-Row'!$A:$A,0),"Click Me")</f>
        <v>Click Me</v>
      </c>
    </row>
    <row r="414" spans="1:2" x14ac:dyDescent="0.25">
      <c r="A414" s="33" t="s">
        <v>776</v>
      </c>
      <c r="B414" s="36" t="str">
        <f>HYPERLINK("#"&amp;"'Vlookup-42-Row'!A"&amp;MATCH('Vlookup-43'!$A414,'Vlookup-42-Row'!$A:$A,0),"Click Me")</f>
        <v>Click Me</v>
      </c>
    </row>
    <row r="415" spans="1:2" x14ac:dyDescent="0.25">
      <c r="A415" s="33" t="s">
        <v>777</v>
      </c>
      <c r="B415" s="36" t="str">
        <f>HYPERLINK("#"&amp;"'Vlookup-42-Row'!A"&amp;MATCH('Vlookup-43'!$A415,'Vlookup-42-Row'!$A:$A,0),"Click Me")</f>
        <v>Click Me</v>
      </c>
    </row>
    <row r="416" spans="1:2" x14ac:dyDescent="0.25">
      <c r="A416" s="33" t="s">
        <v>778</v>
      </c>
      <c r="B416" s="36" t="str">
        <f>HYPERLINK("#"&amp;"'Vlookup-42-Row'!A"&amp;MATCH('Vlookup-43'!$A416,'Vlookup-42-Row'!$A:$A,0),"Click Me")</f>
        <v>Click Me</v>
      </c>
    </row>
    <row r="417" spans="1:2" x14ac:dyDescent="0.25">
      <c r="A417" s="33" t="s">
        <v>779</v>
      </c>
      <c r="B417" s="36" t="str">
        <f>HYPERLINK("#"&amp;"'Vlookup-42-Row'!A"&amp;MATCH('Vlookup-43'!$A417,'Vlookup-42-Row'!$A:$A,0),"Click Me")</f>
        <v>Click Me</v>
      </c>
    </row>
    <row r="418" spans="1:2" x14ac:dyDescent="0.25">
      <c r="A418" s="33" t="s">
        <v>780</v>
      </c>
      <c r="B418" s="36" t="str">
        <f>HYPERLINK("#"&amp;"'Vlookup-42-Row'!A"&amp;MATCH('Vlookup-43'!$A418,'Vlookup-42-Row'!$A:$A,0),"Click Me")</f>
        <v>Click Me</v>
      </c>
    </row>
    <row r="419" spans="1:2" x14ac:dyDescent="0.25">
      <c r="A419" s="33" t="s">
        <v>781</v>
      </c>
      <c r="B419" s="36" t="str">
        <f>HYPERLINK("#"&amp;"'Vlookup-42-Row'!A"&amp;MATCH('Vlookup-43'!$A419,'Vlookup-42-Row'!$A:$A,0),"Click Me")</f>
        <v>Click Me</v>
      </c>
    </row>
    <row r="420" spans="1:2" x14ac:dyDescent="0.25">
      <c r="A420" s="33" t="s">
        <v>782</v>
      </c>
      <c r="B420" s="36" t="str">
        <f>HYPERLINK("#"&amp;"'Vlookup-42-Row'!A"&amp;MATCH('Vlookup-43'!$A420,'Vlookup-42-Row'!$A:$A,0),"Click Me")</f>
        <v>Click Me</v>
      </c>
    </row>
    <row r="421" spans="1:2" x14ac:dyDescent="0.25">
      <c r="A421" s="33" t="s">
        <v>783</v>
      </c>
      <c r="B421" s="36" t="str">
        <f>HYPERLINK("#"&amp;"'Vlookup-42-Row'!A"&amp;MATCH('Vlookup-43'!$A421,'Vlookup-42-Row'!$A:$A,0),"Click Me")</f>
        <v>Click Me</v>
      </c>
    </row>
    <row r="422" spans="1:2" x14ac:dyDescent="0.25">
      <c r="A422" s="33" t="s">
        <v>784</v>
      </c>
      <c r="B422" s="36" t="str">
        <f>HYPERLINK("#"&amp;"'Vlookup-42-Row'!A"&amp;MATCH('Vlookup-43'!$A422,'Vlookup-42-Row'!$A:$A,0),"Click Me")</f>
        <v>Click Me</v>
      </c>
    </row>
    <row r="423" spans="1:2" x14ac:dyDescent="0.25">
      <c r="A423" s="33" t="s">
        <v>785</v>
      </c>
      <c r="B423" s="36" t="str">
        <f>HYPERLINK("#"&amp;"'Vlookup-42-Row'!A"&amp;MATCH('Vlookup-43'!$A423,'Vlookup-42-Row'!$A:$A,0),"Click Me")</f>
        <v>Click Me</v>
      </c>
    </row>
    <row r="424" spans="1:2" x14ac:dyDescent="0.25">
      <c r="A424" s="33" t="s">
        <v>786</v>
      </c>
      <c r="B424" s="36" t="str">
        <f>HYPERLINK("#"&amp;"'Vlookup-42-Row'!A"&amp;MATCH('Vlookup-43'!$A424,'Vlookup-42-Row'!$A:$A,0),"Click Me")</f>
        <v>Click Me</v>
      </c>
    </row>
    <row r="425" spans="1:2" x14ac:dyDescent="0.25">
      <c r="A425" s="33" t="s">
        <v>787</v>
      </c>
      <c r="B425" s="36" t="str">
        <f>HYPERLINK("#"&amp;"'Vlookup-42-Row'!A"&amp;MATCH('Vlookup-43'!$A425,'Vlookup-42-Row'!$A:$A,0),"Click Me")</f>
        <v>Click Me</v>
      </c>
    </row>
    <row r="426" spans="1:2" x14ac:dyDescent="0.25">
      <c r="A426" s="33" t="s">
        <v>788</v>
      </c>
      <c r="B426" s="36" t="str">
        <f>HYPERLINK("#"&amp;"'Vlookup-42-Row'!A"&amp;MATCH('Vlookup-43'!$A426,'Vlookup-42-Row'!$A:$A,0),"Click Me")</f>
        <v>Click Me</v>
      </c>
    </row>
    <row r="427" spans="1:2" x14ac:dyDescent="0.25">
      <c r="A427" s="33" t="s">
        <v>789</v>
      </c>
      <c r="B427" s="36" t="str">
        <f>HYPERLINK("#"&amp;"'Vlookup-42-Row'!A"&amp;MATCH('Vlookup-43'!$A427,'Vlookup-42-Row'!$A:$A,0),"Click Me")</f>
        <v>Click Me</v>
      </c>
    </row>
    <row r="428" spans="1:2" x14ac:dyDescent="0.25">
      <c r="A428" s="33" t="s">
        <v>790</v>
      </c>
      <c r="B428" s="36" t="str">
        <f>HYPERLINK("#"&amp;"'Vlookup-42-Row'!A"&amp;MATCH('Vlookup-43'!$A428,'Vlookup-42-Row'!$A:$A,0),"Click Me")</f>
        <v>Click Me</v>
      </c>
    </row>
    <row r="429" spans="1:2" x14ac:dyDescent="0.25">
      <c r="A429" s="33" t="s">
        <v>791</v>
      </c>
      <c r="B429" s="36" t="str">
        <f>HYPERLINK("#"&amp;"'Vlookup-42-Row'!A"&amp;MATCH('Vlookup-43'!$A429,'Vlookup-42-Row'!$A:$A,0),"Click Me")</f>
        <v>Click Me</v>
      </c>
    </row>
    <row r="430" spans="1:2" x14ac:dyDescent="0.25">
      <c r="A430" s="33" t="s">
        <v>792</v>
      </c>
      <c r="B430" s="36" t="str">
        <f>HYPERLINK("#"&amp;"'Vlookup-42-Row'!A"&amp;MATCH('Vlookup-43'!$A430,'Vlookup-42-Row'!$A:$A,0),"Click Me")</f>
        <v>Click Me</v>
      </c>
    </row>
    <row r="431" spans="1:2" x14ac:dyDescent="0.25">
      <c r="A431" s="33" t="s">
        <v>793</v>
      </c>
      <c r="B431" s="36" t="str">
        <f>HYPERLINK("#"&amp;"'Vlookup-42-Row'!A"&amp;MATCH('Vlookup-43'!$A431,'Vlookup-42-Row'!$A:$A,0),"Click Me")</f>
        <v>Click Me</v>
      </c>
    </row>
    <row r="432" spans="1:2" x14ac:dyDescent="0.25">
      <c r="A432" s="33" t="s">
        <v>794</v>
      </c>
      <c r="B432" s="36" t="str">
        <f>HYPERLINK("#"&amp;"'Vlookup-42-Row'!A"&amp;MATCH('Vlookup-43'!$A432,'Vlookup-42-Row'!$A:$A,0),"Click Me")</f>
        <v>Click Me</v>
      </c>
    </row>
    <row r="433" spans="1:2" x14ac:dyDescent="0.25">
      <c r="A433" s="33" t="s">
        <v>795</v>
      </c>
      <c r="B433" s="36" t="str">
        <f>HYPERLINK("#"&amp;"'Vlookup-42-Row'!A"&amp;MATCH('Vlookup-43'!$A433,'Vlookup-42-Row'!$A:$A,0),"Click Me")</f>
        <v>Click Me</v>
      </c>
    </row>
    <row r="434" spans="1:2" x14ac:dyDescent="0.25">
      <c r="A434" s="33" t="s">
        <v>796</v>
      </c>
      <c r="B434" s="36" t="str">
        <f>HYPERLINK("#"&amp;"'Vlookup-42-Row'!A"&amp;MATCH('Vlookup-43'!$A434,'Vlookup-42-Row'!$A:$A,0),"Click Me")</f>
        <v>Click Me</v>
      </c>
    </row>
    <row r="435" spans="1:2" x14ac:dyDescent="0.25">
      <c r="A435" s="33" t="s">
        <v>797</v>
      </c>
      <c r="B435" s="36" t="str">
        <f>HYPERLINK("#"&amp;"'Vlookup-42-Row'!A"&amp;MATCH('Vlookup-43'!$A435,'Vlookup-42-Row'!$A:$A,0),"Click Me")</f>
        <v>Click Me</v>
      </c>
    </row>
    <row r="436" spans="1:2" x14ac:dyDescent="0.25">
      <c r="A436" s="33" t="s">
        <v>798</v>
      </c>
      <c r="B436" s="36" t="str">
        <f>HYPERLINK("#"&amp;"'Vlookup-42-Row'!A"&amp;MATCH('Vlookup-43'!$A436,'Vlookup-42-Row'!$A:$A,0),"Click Me")</f>
        <v>Click Me</v>
      </c>
    </row>
    <row r="437" spans="1:2" x14ac:dyDescent="0.25">
      <c r="A437" s="33" t="s">
        <v>799</v>
      </c>
      <c r="B437" s="36" t="str">
        <f>HYPERLINK("#"&amp;"'Vlookup-42-Row'!A"&amp;MATCH('Vlookup-43'!$A437,'Vlookup-42-Row'!$A:$A,0),"Click Me")</f>
        <v>Click Me</v>
      </c>
    </row>
    <row r="438" spans="1:2" x14ac:dyDescent="0.25">
      <c r="A438" s="33" t="s">
        <v>800</v>
      </c>
      <c r="B438" s="36" t="str">
        <f>HYPERLINK("#"&amp;"'Vlookup-42-Row'!A"&amp;MATCH('Vlookup-43'!$A438,'Vlookup-42-Row'!$A:$A,0),"Click Me")</f>
        <v>Click Me</v>
      </c>
    </row>
    <row r="439" spans="1:2" x14ac:dyDescent="0.25">
      <c r="A439" s="33" t="s">
        <v>801</v>
      </c>
      <c r="B439" s="36" t="str">
        <f>HYPERLINK("#"&amp;"'Vlookup-42-Row'!A"&amp;MATCH('Vlookup-43'!$A439,'Vlookup-42-Row'!$A:$A,0),"Click Me")</f>
        <v>Click Me</v>
      </c>
    </row>
    <row r="440" spans="1:2" x14ac:dyDescent="0.25">
      <c r="A440" s="33" t="s">
        <v>802</v>
      </c>
      <c r="B440" s="36" t="str">
        <f>HYPERLINK("#"&amp;"'Vlookup-42-Row'!A"&amp;MATCH('Vlookup-43'!$A440,'Vlookup-42-Row'!$A:$A,0),"Click Me")</f>
        <v>Click Me</v>
      </c>
    </row>
    <row r="441" spans="1:2" x14ac:dyDescent="0.25">
      <c r="A441" s="33" t="s">
        <v>803</v>
      </c>
      <c r="B441" s="36" t="str">
        <f>HYPERLINK("#"&amp;"'Vlookup-42-Row'!A"&amp;MATCH('Vlookup-43'!$A441,'Vlookup-42-Row'!$A:$A,0),"Click Me")</f>
        <v>Click Me</v>
      </c>
    </row>
    <row r="442" spans="1:2" x14ac:dyDescent="0.25">
      <c r="A442" s="33" t="s">
        <v>804</v>
      </c>
      <c r="B442" s="36" t="str">
        <f>HYPERLINK("#"&amp;"'Vlookup-42-Row'!A"&amp;MATCH('Vlookup-43'!$A442,'Vlookup-42-Row'!$A:$A,0),"Click Me")</f>
        <v>Click Me</v>
      </c>
    </row>
    <row r="443" spans="1:2" x14ac:dyDescent="0.25">
      <c r="A443" s="33" t="s">
        <v>805</v>
      </c>
      <c r="B443" s="36" t="str">
        <f>HYPERLINK("#"&amp;"'Vlookup-42-Row'!A"&amp;MATCH('Vlookup-43'!$A443,'Vlookup-42-Row'!$A:$A,0),"Click Me")</f>
        <v>Click Me</v>
      </c>
    </row>
    <row r="444" spans="1:2" x14ac:dyDescent="0.25">
      <c r="A444" s="33" t="s">
        <v>806</v>
      </c>
      <c r="B444" s="36" t="str">
        <f>HYPERLINK("#"&amp;"'Vlookup-42-Row'!A"&amp;MATCH('Vlookup-43'!$A444,'Vlookup-42-Row'!$A:$A,0),"Click Me")</f>
        <v>Click Me</v>
      </c>
    </row>
    <row r="445" spans="1:2" x14ac:dyDescent="0.25">
      <c r="A445" s="33" t="s">
        <v>807</v>
      </c>
      <c r="B445" s="36" t="str">
        <f>HYPERLINK("#"&amp;"'Vlookup-42-Row'!A"&amp;MATCH('Vlookup-43'!$A445,'Vlookup-42-Row'!$A:$A,0),"Click Me")</f>
        <v>Click Me</v>
      </c>
    </row>
    <row r="446" spans="1:2" x14ac:dyDescent="0.25">
      <c r="A446" s="33" t="s">
        <v>808</v>
      </c>
      <c r="B446" s="36" t="str">
        <f>HYPERLINK("#"&amp;"'Vlookup-42-Row'!A"&amp;MATCH('Vlookup-43'!$A446,'Vlookup-42-Row'!$A:$A,0),"Click Me")</f>
        <v>Click Me</v>
      </c>
    </row>
    <row r="447" spans="1:2" x14ac:dyDescent="0.25">
      <c r="A447" s="33" t="s">
        <v>809</v>
      </c>
      <c r="B447" s="36" t="str">
        <f>HYPERLINK("#"&amp;"'Vlookup-42-Row'!A"&amp;MATCH('Vlookup-43'!$A447,'Vlookup-42-Row'!$A:$A,0),"Click Me")</f>
        <v>Click Me</v>
      </c>
    </row>
    <row r="448" spans="1:2" x14ac:dyDescent="0.25">
      <c r="A448" s="33" t="s">
        <v>810</v>
      </c>
      <c r="B448" s="36" t="str">
        <f>HYPERLINK("#"&amp;"'Vlookup-42-Row'!A"&amp;MATCH('Vlookup-43'!$A448,'Vlookup-42-Row'!$A:$A,0),"Click Me")</f>
        <v>Click Me</v>
      </c>
    </row>
    <row r="449" spans="1:2" x14ac:dyDescent="0.25">
      <c r="A449" s="33" t="s">
        <v>811</v>
      </c>
      <c r="B449" s="36" t="str">
        <f>HYPERLINK("#"&amp;"'Vlookup-42-Row'!A"&amp;MATCH('Vlookup-43'!$A449,'Vlookup-42-Row'!$A:$A,0),"Click Me")</f>
        <v>Click Me</v>
      </c>
    </row>
    <row r="450" spans="1:2" x14ac:dyDescent="0.25">
      <c r="A450" s="33" t="s">
        <v>812</v>
      </c>
      <c r="B450" s="36" t="str">
        <f>HYPERLINK("#"&amp;"'Vlookup-42-Row'!A"&amp;MATCH('Vlookup-43'!$A450,'Vlookup-42-Row'!$A:$A,0),"Click Me")</f>
        <v>Click Me</v>
      </c>
    </row>
    <row r="451" spans="1:2" x14ac:dyDescent="0.25">
      <c r="A451" s="33" t="s">
        <v>813</v>
      </c>
      <c r="B451" s="36" t="str">
        <f>HYPERLINK("#"&amp;"'Vlookup-42-Row'!A"&amp;MATCH('Vlookup-43'!$A451,'Vlookup-42-Row'!$A:$A,0),"Click Me")</f>
        <v>Click Me</v>
      </c>
    </row>
    <row r="452" spans="1:2" x14ac:dyDescent="0.25">
      <c r="A452" s="33" t="s">
        <v>814</v>
      </c>
      <c r="B452" s="36" t="str">
        <f>HYPERLINK("#"&amp;"'Vlookup-42-Row'!A"&amp;MATCH('Vlookup-43'!$A452,'Vlookup-42-Row'!$A:$A,0),"Click Me")</f>
        <v>Click Me</v>
      </c>
    </row>
    <row r="453" spans="1:2" x14ac:dyDescent="0.25">
      <c r="A453" s="33" t="s">
        <v>815</v>
      </c>
      <c r="B453" s="36" t="str">
        <f>HYPERLINK("#"&amp;"'Vlookup-42-Row'!A"&amp;MATCH('Vlookup-43'!$A453,'Vlookup-42-Row'!$A:$A,0),"Click Me")</f>
        <v>Click Me</v>
      </c>
    </row>
    <row r="454" spans="1:2" x14ac:dyDescent="0.25">
      <c r="A454" s="33" t="s">
        <v>816</v>
      </c>
      <c r="B454" s="36" t="str">
        <f>HYPERLINK("#"&amp;"'Vlookup-42-Row'!A"&amp;MATCH('Vlookup-43'!$A454,'Vlookup-42-Row'!$A:$A,0),"Click Me")</f>
        <v>Click Me</v>
      </c>
    </row>
    <row r="455" spans="1:2" x14ac:dyDescent="0.25">
      <c r="A455" s="33" t="s">
        <v>817</v>
      </c>
      <c r="B455" s="36" t="str">
        <f>HYPERLINK("#"&amp;"'Vlookup-42-Row'!A"&amp;MATCH('Vlookup-43'!$A455,'Vlookup-42-Row'!$A:$A,0),"Click Me")</f>
        <v>Click Me</v>
      </c>
    </row>
    <row r="456" spans="1:2" x14ac:dyDescent="0.25">
      <c r="A456" s="33" t="s">
        <v>818</v>
      </c>
      <c r="B456" s="36" t="str">
        <f>HYPERLINK("#"&amp;"'Vlookup-42-Row'!A"&amp;MATCH('Vlookup-43'!$A456,'Vlookup-42-Row'!$A:$A,0),"Click Me")</f>
        <v>Click Me</v>
      </c>
    </row>
    <row r="457" spans="1:2" x14ac:dyDescent="0.25">
      <c r="A457" s="33" t="s">
        <v>819</v>
      </c>
      <c r="B457" s="36" t="str">
        <f>HYPERLINK("#"&amp;"'Vlookup-42-Row'!A"&amp;MATCH('Vlookup-43'!$A457,'Vlookup-42-Row'!$A:$A,0),"Click Me")</f>
        <v>Click Me</v>
      </c>
    </row>
    <row r="458" spans="1:2" x14ac:dyDescent="0.25">
      <c r="A458" s="33" t="s">
        <v>820</v>
      </c>
      <c r="B458" s="36" t="str">
        <f>HYPERLINK("#"&amp;"'Vlookup-42-Row'!A"&amp;MATCH('Vlookup-43'!$A458,'Vlookup-42-Row'!$A:$A,0),"Click Me")</f>
        <v>Click Me</v>
      </c>
    </row>
    <row r="459" spans="1:2" x14ac:dyDescent="0.25">
      <c r="A459" s="33" t="s">
        <v>821</v>
      </c>
      <c r="B459" s="36" t="str">
        <f>HYPERLINK("#"&amp;"'Vlookup-42-Row'!A"&amp;MATCH('Vlookup-43'!$A459,'Vlookup-42-Row'!$A:$A,0),"Click Me")</f>
        <v>Click Me</v>
      </c>
    </row>
    <row r="460" spans="1:2" x14ac:dyDescent="0.25">
      <c r="A460" s="33" t="s">
        <v>822</v>
      </c>
      <c r="B460" s="36" t="str">
        <f>HYPERLINK("#"&amp;"'Vlookup-42-Row'!A"&amp;MATCH('Vlookup-43'!$A460,'Vlookup-42-Row'!$A:$A,0),"Click Me")</f>
        <v>Click Me</v>
      </c>
    </row>
    <row r="461" spans="1:2" x14ac:dyDescent="0.25">
      <c r="A461" s="33" t="s">
        <v>823</v>
      </c>
      <c r="B461" s="36" t="str">
        <f>HYPERLINK("#"&amp;"'Vlookup-42-Row'!A"&amp;MATCH('Vlookup-43'!$A461,'Vlookup-42-Row'!$A:$A,0),"Click Me")</f>
        <v>Click Me</v>
      </c>
    </row>
    <row r="462" spans="1:2" x14ac:dyDescent="0.25">
      <c r="A462" s="33" t="s">
        <v>824</v>
      </c>
      <c r="B462" s="36" t="str">
        <f>HYPERLINK("#"&amp;"'Vlookup-42-Row'!A"&amp;MATCH('Vlookup-43'!$A462,'Vlookup-42-Row'!$A:$A,0),"Click Me")</f>
        <v>Click Me</v>
      </c>
    </row>
    <row r="463" spans="1:2" x14ac:dyDescent="0.25">
      <c r="A463" s="33" t="s">
        <v>825</v>
      </c>
      <c r="B463" s="36" t="str">
        <f>HYPERLINK("#"&amp;"'Vlookup-42-Row'!A"&amp;MATCH('Vlookup-43'!$A463,'Vlookup-42-Row'!$A:$A,0),"Click Me")</f>
        <v>Click Me</v>
      </c>
    </row>
    <row r="464" spans="1:2" x14ac:dyDescent="0.25">
      <c r="A464" s="33" t="s">
        <v>826</v>
      </c>
      <c r="B464" s="36" t="str">
        <f>HYPERLINK("#"&amp;"'Vlookup-42-Row'!A"&amp;MATCH('Vlookup-43'!$A464,'Vlookup-42-Row'!$A:$A,0),"Click Me")</f>
        <v>Click Me</v>
      </c>
    </row>
    <row r="465" spans="1:2" x14ac:dyDescent="0.25">
      <c r="A465" s="33" t="s">
        <v>827</v>
      </c>
      <c r="B465" s="36" t="str">
        <f>HYPERLINK("#"&amp;"'Vlookup-42-Row'!A"&amp;MATCH('Vlookup-43'!$A465,'Vlookup-42-Row'!$A:$A,0),"Click Me")</f>
        <v>Click Me</v>
      </c>
    </row>
    <row r="466" spans="1:2" x14ac:dyDescent="0.25">
      <c r="A466" s="33" t="s">
        <v>828</v>
      </c>
      <c r="B466" s="36" t="str">
        <f>HYPERLINK("#"&amp;"'Vlookup-42-Row'!A"&amp;MATCH('Vlookup-43'!$A466,'Vlookup-42-Row'!$A:$A,0),"Click Me")</f>
        <v>Click Me</v>
      </c>
    </row>
    <row r="467" spans="1:2" x14ac:dyDescent="0.25">
      <c r="A467" s="33" t="s">
        <v>829</v>
      </c>
      <c r="B467" s="36" t="str">
        <f>HYPERLINK("#"&amp;"'Vlookup-42-Row'!A"&amp;MATCH('Vlookup-43'!$A467,'Vlookup-42-Row'!$A:$A,0),"Click Me")</f>
        <v>Click Me</v>
      </c>
    </row>
    <row r="468" spans="1:2" x14ac:dyDescent="0.25">
      <c r="A468" s="33" t="s">
        <v>830</v>
      </c>
      <c r="B468" s="36" t="str">
        <f>HYPERLINK("#"&amp;"'Vlookup-42-Row'!A"&amp;MATCH('Vlookup-43'!$A468,'Vlookup-42-Row'!$A:$A,0),"Click Me")</f>
        <v>Click Me</v>
      </c>
    </row>
    <row r="469" spans="1:2" x14ac:dyDescent="0.25">
      <c r="A469" s="33" t="s">
        <v>831</v>
      </c>
      <c r="B469" s="36" t="str">
        <f>HYPERLINK("#"&amp;"'Vlookup-42-Row'!A"&amp;MATCH('Vlookup-43'!$A469,'Vlookup-42-Row'!$A:$A,0),"Click Me")</f>
        <v>Click Me</v>
      </c>
    </row>
    <row r="470" spans="1:2" x14ac:dyDescent="0.25">
      <c r="A470" s="33" t="s">
        <v>832</v>
      </c>
      <c r="B470" s="36" t="str">
        <f>HYPERLINK("#"&amp;"'Vlookup-42-Row'!A"&amp;MATCH('Vlookup-43'!$A470,'Vlookup-42-Row'!$A:$A,0),"Click Me")</f>
        <v>Click Me</v>
      </c>
    </row>
    <row r="471" spans="1:2" x14ac:dyDescent="0.25">
      <c r="A471" s="33" t="s">
        <v>833</v>
      </c>
      <c r="B471" s="36" t="str">
        <f>HYPERLINK("#"&amp;"'Vlookup-42-Row'!A"&amp;MATCH('Vlookup-43'!$A471,'Vlookup-42-Row'!$A:$A,0),"Click Me")</f>
        <v>Click Me</v>
      </c>
    </row>
    <row r="472" spans="1:2" x14ac:dyDescent="0.25">
      <c r="A472" s="33" t="s">
        <v>834</v>
      </c>
      <c r="B472" s="36" t="str">
        <f>HYPERLINK("#"&amp;"'Vlookup-42-Row'!A"&amp;MATCH('Vlookup-43'!$A472,'Vlookup-42-Row'!$A:$A,0),"Click Me")</f>
        <v>Click Me</v>
      </c>
    </row>
    <row r="473" spans="1:2" x14ac:dyDescent="0.25">
      <c r="A473" s="33" t="s">
        <v>835</v>
      </c>
      <c r="B473" s="36" t="str">
        <f>HYPERLINK("#"&amp;"'Vlookup-42-Row'!A"&amp;MATCH('Vlookup-43'!$A473,'Vlookup-42-Row'!$A:$A,0),"Click Me")</f>
        <v>Click Me</v>
      </c>
    </row>
    <row r="474" spans="1:2" x14ac:dyDescent="0.25">
      <c r="A474" s="33" t="s">
        <v>836</v>
      </c>
      <c r="B474" s="36" t="str">
        <f>HYPERLINK("#"&amp;"'Vlookup-42-Row'!A"&amp;MATCH('Vlookup-43'!$A474,'Vlookup-42-Row'!$A:$A,0),"Click Me")</f>
        <v>Click Me</v>
      </c>
    </row>
    <row r="475" spans="1:2" x14ac:dyDescent="0.25">
      <c r="A475" s="33" t="s">
        <v>837</v>
      </c>
      <c r="B475" s="36" t="str">
        <f>HYPERLINK("#"&amp;"'Vlookup-42-Row'!A"&amp;MATCH('Vlookup-43'!$A475,'Vlookup-42-Row'!$A:$A,0),"Click Me")</f>
        <v>Click Me</v>
      </c>
    </row>
    <row r="476" spans="1:2" x14ac:dyDescent="0.25">
      <c r="A476" s="33" t="s">
        <v>838</v>
      </c>
      <c r="B476" s="36" t="str">
        <f>HYPERLINK("#"&amp;"'Vlookup-42-Row'!A"&amp;MATCH('Vlookup-43'!$A476,'Vlookup-42-Row'!$A:$A,0),"Click Me")</f>
        <v>Click Me</v>
      </c>
    </row>
    <row r="477" spans="1:2" x14ac:dyDescent="0.25">
      <c r="A477" s="33" t="s">
        <v>839</v>
      </c>
      <c r="B477" s="36" t="str">
        <f>HYPERLINK("#"&amp;"'Vlookup-42-Row'!A"&amp;MATCH('Vlookup-43'!$A477,'Vlookup-42-Row'!$A:$A,0),"Click Me")</f>
        <v>Click Me</v>
      </c>
    </row>
    <row r="478" spans="1:2" x14ac:dyDescent="0.25">
      <c r="A478" s="33" t="s">
        <v>840</v>
      </c>
      <c r="B478" s="36" t="str">
        <f>HYPERLINK("#"&amp;"'Vlookup-42-Row'!A"&amp;MATCH('Vlookup-43'!$A478,'Vlookup-42-Row'!$A:$A,0),"Click Me")</f>
        <v>Click Me</v>
      </c>
    </row>
    <row r="479" spans="1:2" x14ac:dyDescent="0.25">
      <c r="A479" s="33" t="s">
        <v>841</v>
      </c>
      <c r="B479" s="36" t="str">
        <f>HYPERLINK("#"&amp;"'Vlookup-42-Row'!A"&amp;MATCH('Vlookup-43'!$A479,'Vlookup-42-Row'!$A:$A,0),"Click Me")</f>
        <v>Click Me</v>
      </c>
    </row>
    <row r="480" spans="1:2" x14ac:dyDescent="0.25">
      <c r="A480" s="33" t="s">
        <v>842</v>
      </c>
      <c r="B480" s="36" t="str">
        <f>HYPERLINK("#"&amp;"'Vlookup-42-Row'!A"&amp;MATCH('Vlookup-43'!$A480,'Vlookup-42-Row'!$A:$A,0),"Click Me")</f>
        <v>Click Me</v>
      </c>
    </row>
    <row r="481" spans="1:2" x14ac:dyDescent="0.25">
      <c r="A481" s="33" t="s">
        <v>843</v>
      </c>
      <c r="B481" s="36" t="str">
        <f>HYPERLINK("#"&amp;"'Vlookup-42-Row'!A"&amp;MATCH('Vlookup-43'!$A481,'Vlookup-42-Row'!$A:$A,0),"Click Me")</f>
        <v>Click Me</v>
      </c>
    </row>
    <row r="482" spans="1:2" x14ac:dyDescent="0.25">
      <c r="A482" s="33" t="s">
        <v>844</v>
      </c>
      <c r="B482" s="36" t="str">
        <f>HYPERLINK("#"&amp;"'Vlookup-42-Row'!A"&amp;MATCH('Vlookup-43'!$A482,'Vlookup-42-Row'!$A:$A,0),"Click Me")</f>
        <v>Click Me</v>
      </c>
    </row>
    <row r="483" spans="1:2" x14ac:dyDescent="0.25">
      <c r="A483" s="33" t="s">
        <v>845</v>
      </c>
      <c r="B483" s="36" t="str">
        <f>HYPERLINK("#"&amp;"'Vlookup-42-Row'!A"&amp;MATCH('Vlookup-43'!$A483,'Vlookup-42-Row'!$A:$A,0),"Click Me")</f>
        <v>Click Me</v>
      </c>
    </row>
    <row r="484" spans="1:2" x14ac:dyDescent="0.25">
      <c r="A484" s="33" t="s">
        <v>846</v>
      </c>
      <c r="B484" s="36" t="str">
        <f>HYPERLINK("#"&amp;"'Vlookup-42-Row'!A"&amp;MATCH('Vlookup-43'!$A484,'Vlookup-42-Row'!$A:$A,0),"Click Me")</f>
        <v>Click Me</v>
      </c>
    </row>
    <row r="485" spans="1:2" x14ac:dyDescent="0.25">
      <c r="A485" s="33" t="s">
        <v>847</v>
      </c>
      <c r="B485" s="36" t="str">
        <f>HYPERLINK("#"&amp;"'Vlookup-42-Row'!A"&amp;MATCH('Vlookup-43'!$A485,'Vlookup-42-Row'!$A:$A,0),"Click Me")</f>
        <v>Click Me</v>
      </c>
    </row>
    <row r="486" spans="1:2" x14ac:dyDescent="0.25">
      <c r="A486" s="33" t="s">
        <v>848</v>
      </c>
      <c r="B486" s="36" t="str">
        <f>HYPERLINK("#"&amp;"'Vlookup-42-Row'!A"&amp;MATCH('Vlookup-43'!$A486,'Vlookup-42-Row'!$A:$A,0),"Click Me")</f>
        <v>Click Me</v>
      </c>
    </row>
    <row r="487" spans="1:2" x14ac:dyDescent="0.25">
      <c r="A487" s="33" t="s">
        <v>849</v>
      </c>
      <c r="B487" s="36" t="str">
        <f>HYPERLINK("#"&amp;"'Vlookup-42-Row'!A"&amp;MATCH('Vlookup-43'!$A487,'Vlookup-42-Row'!$A:$A,0),"Click Me")</f>
        <v>Click Me</v>
      </c>
    </row>
    <row r="488" spans="1:2" x14ac:dyDescent="0.25">
      <c r="A488" s="33" t="s">
        <v>850</v>
      </c>
      <c r="B488" s="36" t="str">
        <f>HYPERLINK("#"&amp;"'Vlookup-42-Row'!A"&amp;MATCH('Vlookup-43'!$A488,'Vlookup-42-Row'!$A:$A,0),"Click Me")</f>
        <v>Click Me</v>
      </c>
    </row>
    <row r="489" spans="1:2" x14ac:dyDescent="0.25">
      <c r="A489" s="33" t="s">
        <v>851</v>
      </c>
      <c r="B489" s="36" t="str">
        <f>HYPERLINK("#"&amp;"'Vlookup-42-Row'!A"&amp;MATCH('Vlookup-43'!$A489,'Vlookup-42-Row'!$A:$A,0),"Click Me")</f>
        <v>Click Me</v>
      </c>
    </row>
    <row r="490" spans="1:2" x14ac:dyDescent="0.25">
      <c r="A490" s="33" t="s">
        <v>852</v>
      </c>
      <c r="B490" s="36" t="str">
        <f>HYPERLINK("#"&amp;"'Vlookup-42-Row'!A"&amp;MATCH('Vlookup-43'!$A490,'Vlookup-42-Row'!$A:$A,0),"Click Me")</f>
        <v>Click Me</v>
      </c>
    </row>
    <row r="491" spans="1:2" x14ac:dyDescent="0.25">
      <c r="A491" s="33" t="s">
        <v>853</v>
      </c>
      <c r="B491" s="36" t="str">
        <f>HYPERLINK("#"&amp;"'Vlookup-42-Row'!A"&amp;MATCH('Vlookup-43'!$A491,'Vlookup-42-Row'!$A:$A,0),"Click Me")</f>
        <v>Click Me</v>
      </c>
    </row>
    <row r="492" spans="1:2" x14ac:dyDescent="0.25">
      <c r="A492" s="33" t="s">
        <v>854</v>
      </c>
      <c r="B492" s="36" t="str">
        <f>HYPERLINK("#"&amp;"'Vlookup-42-Row'!A"&amp;MATCH('Vlookup-43'!$A492,'Vlookup-42-Row'!$A:$A,0),"Click Me")</f>
        <v>Click Me</v>
      </c>
    </row>
    <row r="493" spans="1:2" x14ac:dyDescent="0.25">
      <c r="A493" s="33" t="s">
        <v>855</v>
      </c>
      <c r="B493" s="36" t="str">
        <f>HYPERLINK("#"&amp;"'Vlookup-42-Row'!A"&amp;MATCH('Vlookup-43'!$A493,'Vlookup-42-Row'!$A:$A,0),"Click Me")</f>
        <v>Click Me</v>
      </c>
    </row>
    <row r="494" spans="1:2" x14ac:dyDescent="0.25">
      <c r="A494" s="33" t="s">
        <v>856</v>
      </c>
      <c r="B494" s="36" t="str">
        <f>HYPERLINK("#"&amp;"'Vlookup-42-Row'!A"&amp;MATCH('Vlookup-43'!$A494,'Vlookup-42-Row'!$A:$A,0),"Click Me")</f>
        <v>Click Me</v>
      </c>
    </row>
    <row r="495" spans="1:2" x14ac:dyDescent="0.25">
      <c r="A495" s="33" t="s">
        <v>857</v>
      </c>
      <c r="B495" s="36" t="str">
        <f>HYPERLINK("#"&amp;"'Vlookup-42-Row'!A"&amp;MATCH('Vlookup-43'!$A495,'Vlookup-42-Row'!$A:$A,0),"Click Me")</f>
        <v>Click Me</v>
      </c>
    </row>
    <row r="496" spans="1:2" x14ac:dyDescent="0.25">
      <c r="A496" s="33" t="s">
        <v>858</v>
      </c>
      <c r="B496" s="36" t="str">
        <f>HYPERLINK("#"&amp;"'Vlookup-42-Row'!A"&amp;MATCH('Vlookup-43'!$A496,'Vlookup-42-Row'!$A:$A,0),"Click Me")</f>
        <v>Click Me</v>
      </c>
    </row>
    <row r="497" spans="1:2" x14ac:dyDescent="0.25">
      <c r="A497" s="33" t="s">
        <v>859</v>
      </c>
      <c r="B497" s="36" t="str">
        <f>HYPERLINK("#"&amp;"'Vlookup-42-Row'!A"&amp;MATCH('Vlookup-43'!$A497,'Vlookup-42-Row'!$A:$A,0),"Click Me")</f>
        <v>Click Me</v>
      </c>
    </row>
    <row r="498" spans="1:2" x14ac:dyDescent="0.25">
      <c r="A498" s="33" t="s">
        <v>860</v>
      </c>
      <c r="B498" s="36" t="str">
        <f>HYPERLINK("#"&amp;"'Vlookup-42-Row'!A"&amp;MATCH('Vlookup-43'!$A498,'Vlookup-42-Row'!$A:$A,0),"Click Me")</f>
        <v>Click Me</v>
      </c>
    </row>
    <row r="499" spans="1:2" x14ac:dyDescent="0.25">
      <c r="A499" s="33" t="s">
        <v>861</v>
      </c>
      <c r="B499" s="36" t="str">
        <f>HYPERLINK("#"&amp;"'Vlookup-42-Row'!A"&amp;MATCH('Vlookup-43'!$A499,'Vlookup-42-Row'!$A:$A,0),"Click Me")</f>
        <v>Click Me</v>
      </c>
    </row>
    <row r="500" spans="1:2" x14ac:dyDescent="0.25">
      <c r="A500" s="33" t="s">
        <v>862</v>
      </c>
      <c r="B500" s="36" t="str">
        <f>HYPERLINK("#"&amp;"'Vlookup-42-Row'!A"&amp;MATCH('Vlookup-43'!$A500,'Vlookup-42-Row'!$A:$A,0),"Click Me")</f>
        <v>Click Me</v>
      </c>
    </row>
    <row r="501" spans="1:2" x14ac:dyDescent="0.25">
      <c r="A501" s="33" t="s">
        <v>863</v>
      </c>
      <c r="B501" s="36" t="str">
        <f>HYPERLINK("#"&amp;"'Vlookup-42-Row'!A"&amp;MATCH('Vlookup-43'!$A501,'Vlookup-42-Row'!$A:$A,0),"Click Me")</f>
        <v>Click Me</v>
      </c>
    </row>
    <row r="502" spans="1:2" x14ac:dyDescent="0.25">
      <c r="A502" s="33" t="s">
        <v>864</v>
      </c>
      <c r="B502" s="36" t="str">
        <f>HYPERLINK("#"&amp;"'Vlookup-42-Row'!A"&amp;MATCH('Vlookup-43'!$A502,'Vlookup-42-Row'!$A:$A,0),"Click Me")</f>
        <v>Click Me</v>
      </c>
    </row>
    <row r="503" spans="1:2" x14ac:dyDescent="0.25">
      <c r="A503" s="33" t="s">
        <v>865</v>
      </c>
      <c r="B503" s="36" t="str">
        <f>HYPERLINK("#"&amp;"'Vlookup-42-Row'!A"&amp;MATCH('Vlookup-43'!$A503,'Vlookup-42-Row'!$A:$A,0),"Click Me")</f>
        <v>Click Me</v>
      </c>
    </row>
    <row r="504" spans="1:2" x14ac:dyDescent="0.25">
      <c r="A504" s="33" t="s">
        <v>866</v>
      </c>
      <c r="B504" s="36" t="str">
        <f>HYPERLINK("#"&amp;"'Vlookup-42-Row'!A"&amp;MATCH('Vlookup-43'!$A504,'Vlookup-42-Row'!$A:$A,0),"Click Me")</f>
        <v>Click Me</v>
      </c>
    </row>
    <row r="505" spans="1:2" x14ac:dyDescent="0.25">
      <c r="A505" s="33" t="s">
        <v>867</v>
      </c>
      <c r="B505" s="36" t="str">
        <f>HYPERLINK("#"&amp;"'Vlookup-42-Row'!A"&amp;MATCH('Vlookup-43'!$A505,'Vlookup-42-Row'!$A:$A,0),"Click Me")</f>
        <v>Click Me</v>
      </c>
    </row>
    <row r="506" spans="1:2" x14ac:dyDescent="0.25">
      <c r="A506" s="33" t="s">
        <v>868</v>
      </c>
      <c r="B506" s="36" t="str">
        <f>HYPERLINK("#"&amp;"'Vlookup-42-Row'!A"&amp;MATCH('Vlookup-43'!$A506,'Vlookup-42-Row'!$A:$A,0),"Click Me")</f>
        <v>Click Me</v>
      </c>
    </row>
    <row r="507" spans="1:2" x14ac:dyDescent="0.25">
      <c r="A507" s="33" t="s">
        <v>869</v>
      </c>
      <c r="B507" s="36" t="str">
        <f>HYPERLINK("#"&amp;"'Vlookup-42-Row'!A"&amp;MATCH('Vlookup-43'!$A507,'Vlookup-42-Row'!$A:$A,0),"Click Me")</f>
        <v>Click Me</v>
      </c>
    </row>
    <row r="508" spans="1:2" x14ac:dyDescent="0.25">
      <c r="A508" s="33" t="s">
        <v>870</v>
      </c>
      <c r="B508" s="36" t="str">
        <f>HYPERLINK("#"&amp;"'Vlookup-42-Row'!A"&amp;MATCH('Vlookup-43'!$A508,'Vlookup-42-Row'!$A:$A,0),"Click Me")</f>
        <v>Click Me</v>
      </c>
    </row>
    <row r="509" spans="1:2" x14ac:dyDescent="0.25">
      <c r="A509" s="33" t="s">
        <v>871</v>
      </c>
      <c r="B509" s="36" t="str">
        <f>HYPERLINK("#"&amp;"'Vlookup-42-Row'!A"&amp;MATCH('Vlookup-43'!$A509,'Vlookup-42-Row'!$A:$A,0),"Click Me")</f>
        <v>Click Me</v>
      </c>
    </row>
    <row r="510" spans="1:2" x14ac:dyDescent="0.25">
      <c r="A510" s="33" t="s">
        <v>872</v>
      </c>
      <c r="B510" s="36" t="str">
        <f>HYPERLINK("#"&amp;"'Vlookup-42-Row'!A"&amp;MATCH('Vlookup-43'!$A510,'Vlookup-42-Row'!$A:$A,0),"Click Me")</f>
        <v>Click Me</v>
      </c>
    </row>
    <row r="511" spans="1:2" x14ac:dyDescent="0.25">
      <c r="A511" s="33" t="s">
        <v>873</v>
      </c>
      <c r="B511" s="36" t="str">
        <f>HYPERLINK("#"&amp;"'Vlookup-42-Row'!A"&amp;MATCH('Vlookup-43'!$A511,'Vlookup-42-Row'!$A:$A,0),"Click Me")</f>
        <v>Click Me</v>
      </c>
    </row>
    <row r="512" spans="1:2" x14ac:dyDescent="0.25">
      <c r="A512" s="33" t="s">
        <v>874</v>
      </c>
      <c r="B512" s="36" t="str">
        <f>HYPERLINK("#"&amp;"'Vlookup-42-Row'!A"&amp;MATCH('Vlookup-43'!$A512,'Vlookup-42-Row'!$A:$A,0),"Click Me")</f>
        <v>Click Me</v>
      </c>
    </row>
    <row r="513" spans="1:2" x14ac:dyDescent="0.25">
      <c r="A513" s="33" t="s">
        <v>875</v>
      </c>
      <c r="B513" s="36" t="str">
        <f>HYPERLINK("#"&amp;"'Vlookup-42-Row'!A"&amp;MATCH('Vlookup-43'!$A513,'Vlookup-42-Row'!$A:$A,0),"Click Me")</f>
        <v>Click Me</v>
      </c>
    </row>
    <row r="514" spans="1:2" x14ac:dyDescent="0.25">
      <c r="A514" s="33" t="s">
        <v>876</v>
      </c>
      <c r="B514" s="36" t="str">
        <f>HYPERLINK("#"&amp;"'Vlookup-42-Row'!A"&amp;MATCH('Vlookup-43'!$A514,'Vlookup-42-Row'!$A:$A,0),"Click Me")</f>
        <v>Click Me</v>
      </c>
    </row>
    <row r="515" spans="1:2" x14ac:dyDescent="0.25">
      <c r="A515" s="33" t="s">
        <v>877</v>
      </c>
      <c r="B515" s="36" t="str">
        <f>HYPERLINK("#"&amp;"'Vlookup-42-Row'!A"&amp;MATCH('Vlookup-43'!$A515,'Vlookup-42-Row'!$A:$A,0),"Click Me")</f>
        <v>Click Me</v>
      </c>
    </row>
    <row r="516" spans="1:2" x14ac:dyDescent="0.25">
      <c r="A516" s="33" t="s">
        <v>878</v>
      </c>
      <c r="B516" s="36" t="str">
        <f>HYPERLINK("#"&amp;"'Vlookup-42-Row'!A"&amp;MATCH('Vlookup-43'!$A516,'Vlookup-42-Row'!$A:$A,0),"Click Me")</f>
        <v>Click Me</v>
      </c>
    </row>
    <row r="517" spans="1:2" x14ac:dyDescent="0.25">
      <c r="A517" s="33" t="s">
        <v>879</v>
      </c>
      <c r="B517" s="36" t="str">
        <f>HYPERLINK("#"&amp;"'Vlookup-42-Row'!A"&amp;MATCH('Vlookup-43'!$A517,'Vlookup-42-Row'!$A:$A,0),"Click Me")</f>
        <v>Click Me</v>
      </c>
    </row>
    <row r="518" spans="1:2" x14ac:dyDescent="0.25">
      <c r="A518" s="33" t="s">
        <v>880</v>
      </c>
      <c r="B518" s="36" t="str">
        <f>HYPERLINK("#"&amp;"'Vlookup-42-Row'!A"&amp;MATCH('Vlookup-43'!$A518,'Vlookup-42-Row'!$A:$A,0),"Click Me")</f>
        <v>Click Me</v>
      </c>
    </row>
    <row r="519" spans="1:2" x14ac:dyDescent="0.25">
      <c r="A519" s="33" t="s">
        <v>881</v>
      </c>
      <c r="B519" s="36" t="str">
        <f>HYPERLINK("#"&amp;"'Vlookup-42-Row'!A"&amp;MATCH('Vlookup-43'!$A519,'Vlookup-42-Row'!$A:$A,0),"Click Me")</f>
        <v>Click Me</v>
      </c>
    </row>
    <row r="520" spans="1:2" x14ac:dyDescent="0.25">
      <c r="A520" s="33" t="s">
        <v>882</v>
      </c>
      <c r="B520" s="36" t="str">
        <f>HYPERLINK("#"&amp;"'Vlookup-42-Row'!A"&amp;MATCH('Vlookup-43'!$A520,'Vlookup-42-Row'!$A:$A,0),"Click Me")</f>
        <v>Click Me</v>
      </c>
    </row>
    <row r="521" spans="1:2" x14ac:dyDescent="0.25">
      <c r="A521" s="33" t="s">
        <v>883</v>
      </c>
      <c r="B521" s="36" t="str">
        <f>HYPERLINK("#"&amp;"'Vlookup-42-Row'!A"&amp;MATCH('Vlookup-43'!$A521,'Vlookup-42-Row'!$A:$A,0),"Click Me")</f>
        <v>Click Me</v>
      </c>
    </row>
    <row r="522" spans="1:2" x14ac:dyDescent="0.25">
      <c r="A522" s="33" t="s">
        <v>884</v>
      </c>
      <c r="B522" s="36" t="str">
        <f>HYPERLINK("#"&amp;"'Vlookup-42-Row'!A"&amp;MATCH('Vlookup-43'!$A522,'Vlookup-42-Row'!$A:$A,0),"Click Me")</f>
        <v>Click Me</v>
      </c>
    </row>
    <row r="523" spans="1:2" x14ac:dyDescent="0.25">
      <c r="A523" s="33" t="s">
        <v>885</v>
      </c>
      <c r="B523" s="36" t="str">
        <f>HYPERLINK("#"&amp;"'Vlookup-42-Row'!A"&amp;MATCH('Vlookup-43'!$A523,'Vlookup-42-Row'!$A:$A,0),"Click Me")</f>
        <v>Click Me</v>
      </c>
    </row>
    <row r="524" spans="1:2" x14ac:dyDescent="0.25">
      <c r="A524" s="33" t="s">
        <v>886</v>
      </c>
      <c r="B524" s="36" t="str">
        <f>HYPERLINK("#"&amp;"'Vlookup-42-Row'!A"&amp;MATCH('Vlookup-43'!$A524,'Vlookup-42-Row'!$A:$A,0),"Click Me")</f>
        <v>Click Me</v>
      </c>
    </row>
    <row r="525" spans="1:2" x14ac:dyDescent="0.25">
      <c r="A525" s="33" t="s">
        <v>887</v>
      </c>
      <c r="B525" s="36" t="str">
        <f>HYPERLINK("#"&amp;"'Vlookup-42-Row'!A"&amp;MATCH('Vlookup-43'!$A525,'Vlookup-42-Row'!$A:$A,0),"Click Me")</f>
        <v>Click Me</v>
      </c>
    </row>
    <row r="526" spans="1:2" x14ac:dyDescent="0.25">
      <c r="A526" s="33" t="s">
        <v>888</v>
      </c>
      <c r="B526" s="36" t="str">
        <f>HYPERLINK("#"&amp;"'Vlookup-42-Row'!A"&amp;MATCH('Vlookup-43'!$A526,'Vlookup-42-Row'!$A:$A,0),"Click Me")</f>
        <v>Click Me</v>
      </c>
    </row>
    <row r="527" spans="1:2" x14ac:dyDescent="0.25">
      <c r="A527" s="33" t="s">
        <v>889</v>
      </c>
      <c r="B527" s="36" t="str">
        <f>HYPERLINK("#"&amp;"'Vlookup-42-Row'!A"&amp;MATCH('Vlookup-43'!$A527,'Vlookup-42-Row'!$A:$A,0),"Click Me")</f>
        <v>Click Me</v>
      </c>
    </row>
    <row r="528" spans="1:2" x14ac:dyDescent="0.25">
      <c r="A528" s="33" t="s">
        <v>890</v>
      </c>
      <c r="B528" s="36" t="str">
        <f>HYPERLINK("#"&amp;"'Vlookup-42-Row'!A"&amp;MATCH('Vlookup-43'!$A528,'Vlookup-42-Row'!$A:$A,0),"Click Me")</f>
        <v>Click Me</v>
      </c>
    </row>
    <row r="529" spans="1:2" x14ac:dyDescent="0.25">
      <c r="A529" s="33" t="s">
        <v>891</v>
      </c>
      <c r="B529" s="36" t="str">
        <f>HYPERLINK("#"&amp;"'Vlookup-42-Row'!A"&amp;MATCH('Vlookup-43'!$A529,'Vlookup-42-Row'!$A:$A,0),"Click Me")</f>
        <v>Click Me</v>
      </c>
    </row>
    <row r="530" spans="1:2" x14ac:dyDescent="0.25">
      <c r="A530" s="33" t="s">
        <v>216</v>
      </c>
      <c r="B530" s="36" t="str">
        <f>HYPERLINK("#"&amp;"'Vlookup-42-Row'!A"&amp;MATCH('Vlookup-43'!$A530,'Vlookup-42-Row'!$A:$A,0),"Click Me")</f>
        <v>Click Me</v>
      </c>
    </row>
    <row r="531" spans="1:2" x14ac:dyDescent="0.25">
      <c r="A531" s="33" t="s">
        <v>892</v>
      </c>
      <c r="B531" s="36" t="str">
        <f>HYPERLINK("#"&amp;"'Vlookup-42-Row'!A"&amp;MATCH('Vlookup-43'!$A531,'Vlookup-42-Row'!$A:$A,0),"Click Me")</f>
        <v>Click Me</v>
      </c>
    </row>
    <row r="532" spans="1:2" x14ac:dyDescent="0.25">
      <c r="A532" s="33" t="s">
        <v>893</v>
      </c>
      <c r="B532" s="36" t="str">
        <f>HYPERLINK("#"&amp;"'Vlookup-42-Row'!A"&amp;MATCH('Vlookup-43'!$A532,'Vlookup-42-Row'!$A:$A,0),"Click Me")</f>
        <v>Click Me</v>
      </c>
    </row>
    <row r="533" spans="1:2" x14ac:dyDescent="0.25">
      <c r="A533"/>
    </row>
    <row r="534" spans="1:2" x14ac:dyDescent="0.25">
      <c r="A534"/>
    </row>
    <row r="535" spans="1:2" x14ac:dyDescent="0.25">
      <c r="A535"/>
    </row>
    <row r="536" spans="1:2" x14ac:dyDescent="0.25">
      <c r="A536"/>
    </row>
    <row r="537" spans="1:2" x14ac:dyDescent="0.25">
      <c r="A537"/>
    </row>
    <row r="538" spans="1:2" x14ac:dyDescent="0.25">
      <c r="A538"/>
    </row>
    <row r="539" spans="1:2" x14ac:dyDescent="0.25">
      <c r="A539"/>
    </row>
    <row r="540" spans="1:2" x14ac:dyDescent="0.25">
      <c r="A540"/>
    </row>
    <row r="541" spans="1:2" x14ac:dyDescent="0.25">
      <c r="A541"/>
    </row>
    <row r="542" spans="1:2" x14ac:dyDescent="0.25">
      <c r="A542"/>
    </row>
    <row r="543" spans="1:2" x14ac:dyDescent="0.25">
      <c r="A543"/>
    </row>
    <row r="544" spans="1:2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  <row r="2464" spans="1:1" x14ac:dyDescent="0.25">
      <c r="A2464"/>
    </row>
    <row r="2465" spans="1:1" x14ac:dyDescent="0.25">
      <c r="A2465"/>
    </row>
    <row r="2466" spans="1:1" x14ac:dyDescent="0.25">
      <c r="A2466"/>
    </row>
    <row r="2467" spans="1:1" x14ac:dyDescent="0.25">
      <c r="A2467"/>
    </row>
    <row r="2468" spans="1:1" x14ac:dyDescent="0.25">
      <c r="A2468"/>
    </row>
    <row r="2469" spans="1:1" x14ac:dyDescent="0.25">
      <c r="A2469"/>
    </row>
    <row r="2470" spans="1:1" x14ac:dyDescent="0.25">
      <c r="A2470"/>
    </row>
    <row r="2471" spans="1:1" x14ac:dyDescent="0.25">
      <c r="A2471"/>
    </row>
    <row r="2472" spans="1:1" x14ac:dyDescent="0.25">
      <c r="A2472"/>
    </row>
    <row r="2473" spans="1:1" x14ac:dyDescent="0.25">
      <c r="A2473"/>
    </row>
    <row r="2474" spans="1:1" x14ac:dyDescent="0.25">
      <c r="A2474"/>
    </row>
    <row r="2475" spans="1:1" x14ac:dyDescent="0.25">
      <c r="A2475"/>
    </row>
    <row r="2476" spans="1:1" x14ac:dyDescent="0.25">
      <c r="A2476"/>
    </row>
    <row r="2477" spans="1:1" x14ac:dyDescent="0.25">
      <c r="A2477"/>
    </row>
    <row r="2478" spans="1:1" x14ac:dyDescent="0.25">
      <c r="A2478"/>
    </row>
    <row r="2479" spans="1:1" x14ac:dyDescent="0.25">
      <c r="A2479"/>
    </row>
    <row r="2480" spans="1:1" x14ac:dyDescent="0.25">
      <c r="A2480"/>
    </row>
    <row r="2481" spans="1:1" x14ac:dyDescent="0.25">
      <c r="A2481"/>
    </row>
    <row r="2482" spans="1:1" x14ac:dyDescent="0.25">
      <c r="A2482"/>
    </row>
    <row r="2483" spans="1:1" x14ac:dyDescent="0.25">
      <c r="A2483"/>
    </row>
    <row r="2484" spans="1:1" x14ac:dyDescent="0.25">
      <c r="A2484"/>
    </row>
    <row r="2485" spans="1:1" x14ac:dyDescent="0.25">
      <c r="A2485"/>
    </row>
    <row r="2486" spans="1:1" x14ac:dyDescent="0.25">
      <c r="A2486"/>
    </row>
    <row r="2487" spans="1:1" x14ac:dyDescent="0.25">
      <c r="A2487"/>
    </row>
    <row r="2488" spans="1:1" x14ac:dyDescent="0.25">
      <c r="A2488"/>
    </row>
    <row r="2489" spans="1:1" x14ac:dyDescent="0.25">
      <c r="A2489"/>
    </row>
    <row r="2490" spans="1:1" x14ac:dyDescent="0.25">
      <c r="A2490"/>
    </row>
    <row r="2491" spans="1:1" x14ac:dyDescent="0.25">
      <c r="A2491"/>
    </row>
    <row r="2492" spans="1:1" x14ac:dyDescent="0.25">
      <c r="A2492"/>
    </row>
    <row r="2493" spans="1:1" x14ac:dyDescent="0.25">
      <c r="A2493"/>
    </row>
    <row r="2494" spans="1:1" x14ac:dyDescent="0.25">
      <c r="A2494"/>
    </row>
    <row r="2495" spans="1:1" x14ac:dyDescent="0.25">
      <c r="A2495"/>
    </row>
    <row r="2496" spans="1:1" x14ac:dyDescent="0.25">
      <c r="A2496"/>
    </row>
    <row r="2497" spans="1:1" x14ac:dyDescent="0.25">
      <c r="A2497"/>
    </row>
    <row r="2498" spans="1:1" x14ac:dyDescent="0.25">
      <c r="A2498"/>
    </row>
    <row r="2499" spans="1:1" x14ac:dyDescent="0.25">
      <c r="A2499"/>
    </row>
    <row r="2500" spans="1:1" x14ac:dyDescent="0.25">
      <c r="A2500"/>
    </row>
    <row r="2501" spans="1:1" x14ac:dyDescent="0.25">
      <c r="A2501"/>
    </row>
    <row r="2502" spans="1:1" x14ac:dyDescent="0.25">
      <c r="A2502"/>
    </row>
    <row r="2503" spans="1:1" x14ac:dyDescent="0.25">
      <c r="A2503"/>
    </row>
    <row r="2504" spans="1:1" x14ac:dyDescent="0.25">
      <c r="A2504"/>
    </row>
    <row r="2505" spans="1:1" x14ac:dyDescent="0.25">
      <c r="A2505"/>
    </row>
    <row r="2506" spans="1:1" x14ac:dyDescent="0.25">
      <c r="A2506"/>
    </row>
    <row r="2507" spans="1:1" x14ac:dyDescent="0.25">
      <c r="A2507"/>
    </row>
    <row r="2508" spans="1:1" x14ac:dyDescent="0.25">
      <c r="A2508"/>
    </row>
    <row r="2509" spans="1:1" x14ac:dyDescent="0.25">
      <c r="A2509"/>
    </row>
    <row r="2510" spans="1:1" x14ac:dyDescent="0.25">
      <c r="A2510"/>
    </row>
    <row r="2511" spans="1:1" x14ac:dyDescent="0.25">
      <c r="A2511"/>
    </row>
    <row r="2512" spans="1:1" x14ac:dyDescent="0.25">
      <c r="A2512"/>
    </row>
    <row r="2513" spans="1:1" x14ac:dyDescent="0.25">
      <c r="A2513"/>
    </row>
    <row r="2514" spans="1:1" x14ac:dyDescent="0.25">
      <c r="A2514"/>
    </row>
    <row r="2515" spans="1:1" x14ac:dyDescent="0.25">
      <c r="A2515"/>
    </row>
    <row r="2516" spans="1:1" x14ac:dyDescent="0.25">
      <c r="A2516"/>
    </row>
    <row r="2517" spans="1:1" x14ac:dyDescent="0.25">
      <c r="A2517"/>
    </row>
    <row r="2518" spans="1:1" x14ac:dyDescent="0.25">
      <c r="A2518"/>
    </row>
    <row r="2519" spans="1:1" x14ac:dyDescent="0.25">
      <c r="A2519"/>
    </row>
    <row r="2520" spans="1:1" x14ac:dyDescent="0.25">
      <c r="A2520"/>
    </row>
    <row r="2521" spans="1:1" x14ac:dyDescent="0.25">
      <c r="A2521"/>
    </row>
    <row r="2522" spans="1:1" x14ac:dyDescent="0.25">
      <c r="A2522"/>
    </row>
    <row r="2523" spans="1:1" x14ac:dyDescent="0.25">
      <c r="A2523"/>
    </row>
    <row r="2524" spans="1:1" x14ac:dyDescent="0.25">
      <c r="A2524"/>
    </row>
    <row r="2525" spans="1:1" x14ac:dyDescent="0.25">
      <c r="A2525"/>
    </row>
    <row r="2526" spans="1:1" x14ac:dyDescent="0.25">
      <c r="A2526"/>
    </row>
    <row r="2527" spans="1:1" x14ac:dyDescent="0.25">
      <c r="A2527"/>
    </row>
    <row r="2528" spans="1:1" x14ac:dyDescent="0.25">
      <c r="A2528"/>
    </row>
    <row r="2529" spans="1:1" x14ac:dyDescent="0.25">
      <c r="A2529"/>
    </row>
    <row r="2530" spans="1:1" x14ac:dyDescent="0.25">
      <c r="A2530"/>
    </row>
    <row r="2531" spans="1:1" x14ac:dyDescent="0.25">
      <c r="A2531"/>
    </row>
    <row r="2532" spans="1:1" x14ac:dyDescent="0.25">
      <c r="A2532"/>
    </row>
    <row r="2533" spans="1:1" x14ac:dyDescent="0.25">
      <c r="A2533"/>
    </row>
    <row r="2534" spans="1:1" x14ac:dyDescent="0.25">
      <c r="A2534"/>
    </row>
    <row r="2535" spans="1:1" x14ac:dyDescent="0.25">
      <c r="A2535"/>
    </row>
    <row r="2536" spans="1:1" x14ac:dyDescent="0.25">
      <c r="A2536"/>
    </row>
    <row r="2537" spans="1:1" x14ac:dyDescent="0.25">
      <c r="A2537"/>
    </row>
    <row r="2538" spans="1:1" x14ac:dyDescent="0.25">
      <c r="A2538"/>
    </row>
    <row r="2539" spans="1:1" x14ac:dyDescent="0.25">
      <c r="A2539"/>
    </row>
    <row r="2540" spans="1:1" x14ac:dyDescent="0.25">
      <c r="A2540"/>
    </row>
    <row r="2541" spans="1:1" x14ac:dyDescent="0.25">
      <c r="A2541"/>
    </row>
    <row r="2542" spans="1:1" x14ac:dyDescent="0.25">
      <c r="A2542"/>
    </row>
    <row r="2543" spans="1:1" x14ac:dyDescent="0.25">
      <c r="A2543"/>
    </row>
    <row r="2544" spans="1:1" x14ac:dyDescent="0.25">
      <c r="A2544"/>
    </row>
    <row r="2545" spans="1:1" x14ac:dyDescent="0.25">
      <c r="A2545"/>
    </row>
    <row r="2546" spans="1:1" x14ac:dyDescent="0.25">
      <c r="A2546"/>
    </row>
    <row r="2547" spans="1:1" x14ac:dyDescent="0.25">
      <c r="A2547"/>
    </row>
    <row r="2548" spans="1:1" x14ac:dyDescent="0.25">
      <c r="A2548"/>
    </row>
    <row r="2549" spans="1:1" x14ac:dyDescent="0.25">
      <c r="A2549"/>
    </row>
    <row r="2550" spans="1:1" x14ac:dyDescent="0.25">
      <c r="A2550"/>
    </row>
    <row r="2551" spans="1:1" x14ac:dyDescent="0.25">
      <c r="A2551"/>
    </row>
    <row r="2552" spans="1:1" x14ac:dyDescent="0.25">
      <c r="A2552"/>
    </row>
    <row r="2553" spans="1:1" x14ac:dyDescent="0.25">
      <c r="A2553"/>
    </row>
    <row r="2554" spans="1:1" x14ac:dyDescent="0.25">
      <c r="A2554"/>
    </row>
    <row r="2555" spans="1:1" x14ac:dyDescent="0.25">
      <c r="A2555"/>
    </row>
    <row r="2556" spans="1:1" x14ac:dyDescent="0.25">
      <c r="A2556"/>
    </row>
    <row r="2557" spans="1:1" x14ac:dyDescent="0.25">
      <c r="A2557"/>
    </row>
    <row r="2558" spans="1:1" x14ac:dyDescent="0.25">
      <c r="A2558"/>
    </row>
    <row r="2559" spans="1:1" x14ac:dyDescent="0.25">
      <c r="A2559"/>
    </row>
    <row r="2560" spans="1:1" x14ac:dyDescent="0.25">
      <c r="A2560"/>
    </row>
    <row r="2561" spans="1:1" x14ac:dyDescent="0.25">
      <c r="A2561"/>
    </row>
    <row r="2562" spans="1:1" x14ac:dyDescent="0.25">
      <c r="A2562"/>
    </row>
    <row r="2563" spans="1:1" x14ac:dyDescent="0.25">
      <c r="A2563"/>
    </row>
    <row r="2564" spans="1:1" x14ac:dyDescent="0.25">
      <c r="A2564"/>
    </row>
    <row r="2565" spans="1:1" x14ac:dyDescent="0.25">
      <c r="A2565"/>
    </row>
    <row r="2566" spans="1:1" x14ac:dyDescent="0.25">
      <c r="A2566"/>
    </row>
    <row r="2567" spans="1:1" x14ac:dyDescent="0.25">
      <c r="A2567"/>
    </row>
    <row r="2568" spans="1:1" x14ac:dyDescent="0.25">
      <c r="A2568"/>
    </row>
    <row r="2569" spans="1:1" x14ac:dyDescent="0.25">
      <c r="A2569"/>
    </row>
    <row r="2570" spans="1:1" x14ac:dyDescent="0.25">
      <c r="A2570"/>
    </row>
    <row r="2571" spans="1:1" x14ac:dyDescent="0.25">
      <c r="A2571"/>
    </row>
    <row r="2572" spans="1:1" x14ac:dyDescent="0.25">
      <c r="A2572"/>
    </row>
    <row r="2573" spans="1:1" x14ac:dyDescent="0.25">
      <c r="A2573"/>
    </row>
    <row r="2574" spans="1:1" x14ac:dyDescent="0.25">
      <c r="A2574"/>
    </row>
    <row r="2575" spans="1:1" x14ac:dyDescent="0.25">
      <c r="A2575"/>
    </row>
    <row r="2576" spans="1:1" x14ac:dyDescent="0.25">
      <c r="A2576"/>
    </row>
    <row r="2577" spans="1:1" x14ac:dyDescent="0.25">
      <c r="A2577"/>
    </row>
    <row r="2578" spans="1:1" x14ac:dyDescent="0.25">
      <c r="A2578"/>
    </row>
    <row r="2579" spans="1:1" x14ac:dyDescent="0.25">
      <c r="A2579"/>
    </row>
    <row r="2580" spans="1:1" x14ac:dyDescent="0.25">
      <c r="A2580"/>
    </row>
    <row r="2581" spans="1:1" x14ac:dyDescent="0.25">
      <c r="A2581"/>
    </row>
    <row r="2582" spans="1:1" x14ac:dyDescent="0.25">
      <c r="A2582"/>
    </row>
    <row r="2583" spans="1:1" x14ac:dyDescent="0.25">
      <c r="A2583"/>
    </row>
    <row r="2584" spans="1:1" x14ac:dyDescent="0.25">
      <c r="A2584"/>
    </row>
    <row r="2585" spans="1:1" x14ac:dyDescent="0.25">
      <c r="A2585"/>
    </row>
    <row r="2586" spans="1:1" x14ac:dyDescent="0.25">
      <c r="A2586"/>
    </row>
    <row r="2587" spans="1:1" x14ac:dyDescent="0.25">
      <c r="A2587"/>
    </row>
    <row r="2588" spans="1:1" x14ac:dyDescent="0.25">
      <c r="A2588"/>
    </row>
    <row r="2589" spans="1:1" x14ac:dyDescent="0.25">
      <c r="A2589"/>
    </row>
    <row r="2590" spans="1:1" x14ac:dyDescent="0.25">
      <c r="A2590"/>
    </row>
    <row r="2591" spans="1:1" x14ac:dyDescent="0.25">
      <c r="A2591"/>
    </row>
    <row r="2592" spans="1:1" x14ac:dyDescent="0.25">
      <c r="A2592"/>
    </row>
    <row r="2593" spans="1:1" x14ac:dyDescent="0.25">
      <c r="A2593"/>
    </row>
    <row r="2594" spans="1:1" x14ac:dyDescent="0.25">
      <c r="A2594"/>
    </row>
    <row r="2595" spans="1:1" x14ac:dyDescent="0.25">
      <c r="A2595"/>
    </row>
    <row r="2596" spans="1:1" x14ac:dyDescent="0.25">
      <c r="A2596"/>
    </row>
    <row r="2597" spans="1:1" x14ac:dyDescent="0.25">
      <c r="A2597"/>
    </row>
    <row r="2598" spans="1:1" x14ac:dyDescent="0.25">
      <c r="A2598"/>
    </row>
    <row r="2599" spans="1:1" x14ac:dyDescent="0.25">
      <c r="A2599"/>
    </row>
    <row r="2600" spans="1:1" x14ac:dyDescent="0.25">
      <c r="A2600"/>
    </row>
    <row r="2601" spans="1:1" x14ac:dyDescent="0.25">
      <c r="A2601"/>
    </row>
    <row r="2602" spans="1:1" x14ac:dyDescent="0.25">
      <c r="A2602"/>
    </row>
    <row r="2603" spans="1:1" x14ac:dyDescent="0.25">
      <c r="A2603"/>
    </row>
    <row r="2604" spans="1:1" x14ac:dyDescent="0.25">
      <c r="A2604"/>
    </row>
    <row r="2605" spans="1:1" x14ac:dyDescent="0.25">
      <c r="A2605"/>
    </row>
    <row r="2606" spans="1:1" x14ac:dyDescent="0.25">
      <c r="A2606"/>
    </row>
    <row r="2607" spans="1:1" x14ac:dyDescent="0.25">
      <c r="A2607"/>
    </row>
    <row r="2608" spans="1:1" x14ac:dyDescent="0.25">
      <c r="A2608"/>
    </row>
    <row r="2609" spans="1:1" x14ac:dyDescent="0.25">
      <c r="A2609"/>
    </row>
    <row r="2610" spans="1:1" x14ac:dyDescent="0.25">
      <c r="A2610"/>
    </row>
    <row r="2611" spans="1:1" x14ac:dyDescent="0.25">
      <c r="A2611"/>
    </row>
    <row r="2612" spans="1:1" x14ac:dyDescent="0.25">
      <c r="A2612"/>
    </row>
    <row r="2613" spans="1:1" x14ac:dyDescent="0.25">
      <c r="A2613"/>
    </row>
    <row r="2614" spans="1:1" x14ac:dyDescent="0.25">
      <c r="A2614"/>
    </row>
    <row r="2615" spans="1:1" x14ac:dyDescent="0.25">
      <c r="A2615"/>
    </row>
    <row r="2616" spans="1:1" x14ac:dyDescent="0.25">
      <c r="A2616"/>
    </row>
    <row r="2617" spans="1:1" x14ac:dyDescent="0.25">
      <c r="A2617"/>
    </row>
    <row r="2618" spans="1:1" x14ac:dyDescent="0.25">
      <c r="A2618"/>
    </row>
    <row r="2619" spans="1:1" x14ac:dyDescent="0.25">
      <c r="A2619"/>
    </row>
    <row r="2620" spans="1:1" x14ac:dyDescent="0.25">
      <c r="A2620"/>
    </row>
    <row r="2621" spans="1:1" x14ac:dyDescent="0.25">
      <c r="A2621"/>
    </row>
    <row r="2622" spans="1:1" x14ac:dyDescent="0.25">
      <c r="A2622"/>
    </row>
    <row r="2623" spans="1:1" x14ac:dyDescent="0.25">
      <c r="A2623"/>
    </row>
    <row r="2624" spans="1:1" x14ac:dyDescent="0.25">
      <c r="A2624"/>
    </row>
    <row r="2625" spans="1:1" x14ac:dyDescent="0.25">
      <c r="A2625"/>
    </row>
    <row r="2626" spans="1:1" x14ac:dyDescent="0.25">
      <c r="A2626"/>
    </row>
    <row r="2627" spans="1:1" x14ac:dyDescent="0.25">
      <c r="A2627"/>
    </row>
    <row r="2628" spans="1:1" x14ac:dyDescent="0.25">
      <c r="A2628"/>
    </row>
    <row r="2629" spans="1:1" x14ac:dyDescent="0.25">
      <c r="A2629"/>
    </row>
    <row r="2630" spans="1:1" x14ac:dyDescent="0.25">
      <c r="A2630"/>
    </row>
    <row r="2631" spans="1:1" x14ac:dyDescent="0.25">
      <c r="A2631"/>
    </row>
    <row r="2632" spans="1:1" x14ac:dyDescent="0.25">
      <c r="A2632"/>
    </row>
    <row r="2633" spans="1:1" x14ac:dyDescent="0.25">
      <c r="A2633"/>
    </row>
    <row r="2634" spans="1:1" x14ac:dyDescent="0.25">
      <c r="A2634"/>
    </row>
    <row r="2635" spans="1:1" x14ac:dyDescent="0.25">
      <c r="A2635"/>
    </row>
    <row r="2636" spans="1:1" x14ac:dyDescent="0.25">
      <c r="A2636"/>
    </row>
    <row r="2637" spans="1:1" x14ac:dyDescent="0.25">
      <c r="A2637"/>
    </row>
    <row r="2638" spans="1:1" x14ac:dyDescent="0.25">
      <c r="A2638"/>
    </row>
    <row r="2639" spans="1:1" x14ac:dyDescent="0.25">
      <c r="A2639"/>
    </row>
    <row r="2640" spans="1:1" x14ac:dyDescent="0.25">
      <c r="A2640"/>
    </row>
    <row r="2641" spans="1:1" x14ac:dyDescent="0.25">
      <c r="A2641"/>
    </row>
    <row r="2642" spans="1:1" x14ac:dyDescent="0.25">
      <c r="A2642"/>
    </row>
    <row r="2643" spans="1:1" x14ac:dyDescent="0.25">
      <c r="A2643"/>
    </row>
    <row r="2644" spans="1:1" x14ac:dyDescent="0.25">
      <c r="A2644"/>
    </row>
    <row r="2645" spans="1:1" x14ac:dyDescent="0.25">
      <c r="A2645"/>
    </row>
    <row r="2646" spans="1:1" x14ac:dyDescent="0.25">
      <c r="A2646"/>
    </row>
    <row r="2647" spans="1:1" x14ac:dyDescent="0.25">
      <c r="A2647"/>
    </row>
    <row r="2648" spans="1:1" x14ac:dyDescent="0.25">
      <c r="A2648"/>
    </row>
    <row r="2649" spans="1:1" x14ac:dyDescent="0.25">
      <c r="A2649"/>
    </row>
    <row r="2650" spans="1:1" x14ac:dyDescent="0.25">
      <c r="A2650"/>
    </row>
    <row r="2651" spans="1:1" x14ac:dyDescent="0.25">
      <c r="A2651"/>
    </row>
    <row r="2652" spans="1:1" x14ac:dyDescent="0.25">
      <c r="A2652"/>
    </row>
    <row r="2653" spans="1:1" x14ac:dyDescent="0.25">
      <c r="A2653"/>
    </row>
    <row r="2654" spans="1:1" x14ac:dyDescent="0.25">
      <c r="A2654"/>
    </row>
    <row r="2655" spans="1:1" x14ac:dyDescent="0.25">
      <c r="A2655"/>
    </row>
    <row r="2656" spans="1:1" x14ac:dyDescent="0.25">
      <c r="A2656"/>
    </row>
    <row r="2657" spans="1:1" x14ac:dyDescent="0.25">
      <c r="A2657"/>
    </row>
    <row r="2658" spans="1:1" x14ac:dyDescent="0.25">
      <c r="A2658"/>
    </row>
    <row r="2659" spans="1:1" x14ac:dyDescent="0.25">
      <c r="A2659"/>
    </row>
    <row r="2660" spans="1:1" x14ac:dyDescent="0.25">
      <c r="A2660"/>
    </row>
    <row r="2661" spans="1:1" x14ac:dyDescent="0.25">
      <c r="A2661"/>
    </row>
    <row r="2662" spans="1:1" x14ac:dyDescent="0.25">
      <c r="A2662"/>
    </row>
    <row r="2663" spans="1:1" x14ac:dyDescent="0.25">
      <c r="A2663"/>
    </row>
    <row r="2664" spans="1:1" x14ac:dyDescent="0.25">
      <c r="A2664"/>
    </row>
    <row r="2665" spans="1:1" x14ac:dyDescent="0.25">
      <c r="A2665"/>
    </row>
    <row r="2666" spans="1:1" x14ac:dyDescent="0.25">
      <c r="A2666"/>
    </row>
    <row r="2667" spans="1:1" x14ac:dyDescent="0.25">
      <c r="A2667"/>
    </row>
    <row r="2668" spans="1:1" x14ac:dyDescent="0.25">
      <c r="A2668"/>
    </row>
    <row r="2669" spans="1:1" x14ac:dyDescent="0.25">
      <c r="A2669"/>
    </row>
    <row r="2670" spans="1:1" x14ac:dyDescent="0.25">
      <c r="A2670"/>
    </row>
    <row r="2671" spans="1:1" x14ac:dyDescent="0.25">
      <c r="A2671"/>
    </row>
    <row r="2672" spans="1:1" x14ac:dyDescent="0.25">
      <c r="A2672"/>
    </row>
    <row r="2673" spans="1:1" x14ac:dyDescent="0.25">
      <c r="A2673"/>
    </row>
    <row r="2674" spans="1:1" x14ac:dyDescent="0.25">
      <c r="A2674"/>
    </row>
    <row r="2675" spans="1:1" x14ac:dyDescent="0.25">
      <c r="A2675"/>
    </row>
    <row r="2676" spans="1:1" x14ac:dyDescent="0.25">
      <c r="A2676"/>
    </row>
    <row r="2677" spans="1:1" x14ac:dyDescent="0.25">
      <c r="A2677"/>
    </row>
    <row r="2678" spans="1:1" x14ac:dyDescent="0.25">
      <c r="A2678"/>
    </row>
    <row r="2679" spans="1:1" x14ac:dyDescent="0.25">
      <c r="A2679"/>
    </row>
    <row r="2680" spans="1:1" x14ac:dyDescent="0.25">
      <c r="A2680"/>
    </row>
    <row r="2681" spans="1:1" x14ac:dyDescent="0.25">
      <c r="A2681"/>
    </row>
    <row r="2682" spans="1:1" x14ac:dyDescent="0.25">
      <c r="A2682"/>
    </row>
    <row r="2683" spans="1:1" x14ac:dyDescent="0.25">
      <c r="A2683"/>
    </row>
    <row r="2684" spans="1:1" x14ac:dyDescent="0.25">
      <c r="A2684"/>
    </row>
    <row r="2685" spans="1:1" x14ac:dyDescent="0.25">
      <c r="A2685"/>
    </row>
    <row r="2686" spans="1:1" x14ac:dyDescent="0.25">
      <c r="A2686"/>
    </row>
    <row r="2687" spans="1:1" x14ac:dyDescent="0.25">
      <c r="A2687"/>
    </row>
    <row r="2688" spans="1:1" x14ac:dyDescent="0.25">
      <c r="A2688"/>
    </row>
    <row r="2689" spans="1:1" x14ac:dyDescent="0.25">
      <c r="A2689"/>
    </row>
    <row r="2690" spans="1:1" x14ac:dyDescent="0.25">
      <c r="A2690"/>
    </row>
    <row r="2691" spans="1:1" x14ac:dyDescent="0.25">
      <c r="A2691"/>
    </row>
    <row r="2692" spans="1:1" x14ac:dyDescent="0.25">
      <c r="A2692"/>
    </row>
    <row r="2693" spans="1:1" x14ac:dyDescent="0.25">
      <c r="A2693"/>
    </row>
    <row r="2694" spans="1:1" x14ac:dyDescent="0.25">
      <c r="A2694"/>
    </row>
    <row r="2695" spans="1:1" x14ac:dyDescent="0.25">
      <c r="A2695"/>
    </row>
    <row r="2696" spans="1:1" x14ac:dyDescent="0.25">
      <c r="A2696"/>
    </row>
    <row r="2697" spans="1:1" x14ac:dyDescent="0.25">
      <c r="A2697"/>
    </row>
    <row r="2698" spans="1:1" x14ac:dyDescent="0.25">
      <c r="A2698"/>
    </row>
    <row r="2699" spans="1:1" x14ac:dyDescent="0.25">
      <c r="A2699"/>
    </row>
    <row r="2700" spans="1:1" x14ac:dyDescent="0.25">
      <c r="A2700"/>
    </row>
    <row r="2701" spans="1:1" x14ac:dyDescent="0.25">
      <c r="A2701"/>
    </row>
    <row r="2702" spans="1:1" x14ac:dyDescent="0.25">
      <c r="A2702"/>
    </row>
    <row r="2703" spans="1:1" x14ac:dyDescent="0.25">
      <c r="A2703"/>
    </row>
    <row r="2704" spans="1:1" x14ac:dyDescent="0.25">
      <c r="A2704"/>
    </row>
    <row r="2705" spans="1:1" x14ac:dyDescent="0.25">
      <c r="A2705"/>
    </row>
    <row r="2706" spans="1:1" x14ac:dyDescent="0.25">
      <c r="A2706"/>
    </row>
    <row r="2707" spans="1:1" x14ac:dyDescent="0.25">
      <c r="A2707"/>
    </row>
    <row r="2708" spans="1:1" x14ac:dyDescent="0.25">
      <c r="A2708"/>
    </row>
    <row r="2709" spans="1:1" x14ac:dyDescent="0.25">
      <c r="A2709"/>
    </row>
    <row r="2710" spans="1:1" x14ac:dyDescent="0.25">
      <c r="A2710"/>
    </row>
    <row r="2711" spans="1:1" x14ac:dyDescent="0.25">
      <c r="A2711"/>
    </row>
    <row r="2712" spans="1:1" x14ac:dyDescent="0.25">
      <c r="A2712"/>
    </row>
    <row r="2713" spans="1:1" x14ac:dyDescent="0.25">
      <c r="A2713"/>
    </row>
    <row r="2714" spans="1:1" x14ac:dyDescent="0.25">
      <c r="A2714"/>
    </row>
    <row r="2715" spans="1:1" x14ac:dyDescent="0.25">
      <c r="A2715"/>
    </row>
    <row r="2716" spans="1:1" x14ac:dyDescent="0.25">
      <c r="A2716"/>
    </row>
    <row r="2717" spans="1:1" x14ac:dyDescent="0.25">
      <c r="A2717"/>
    </row>
    <row r="2718" spans="1:1" x14ac:dyDescent="0.25">
      <c r="A2718"/>
    </row>
    <row r="2719" spans="1:1" x14ac:dyDescent="0.25">
      <c r="A2719"/>
    </row>
    <row r="2720" spans="1:1" x14ac:dyDescent="0.25">
      <c r="A2720"/>
    </row>
    <row r="2721" spans="1:1" x14ac:dyDescent="0.25">
      <c r="A2721"/>
    </row>
    <row r="2722" spans="1:1" x14ac:dyDescent="0.25">
      <c r="A2722"/>
    </row>
    <row r="2723" spans="1:1" x14ac:dyDescent="0.25">
      <c r="A2723"/>
    </row>
    <row r="2724" spans="1:1" x14ac:dyDescent="0.25">
      <c r="A2724"/>
    </row>
    <row r="2725" spans="1:1" x14ac:dyDescent="0.25">
      <c r="A2725"/>
    </row>
    <row r="2726" spans="1:1" x14ac:dyDescent="0.25">
      <c r="A2726"/>
    </row>
    <row r="2727" spans="1:1" x14ac:dyDescent="0.25">
      <c r="A2727"/>
    </row>
    <row r="2728" spans="1:1" x14ac:dyDescent="0.25">
      <c r="A2728"/>
    </row>
    <row r="2729" spans="1:1" x14ac:dyDescent="0.25">
      <c r="A2729"/>
    </row>
    <row r="2730" spans="1:1" x14ac:dyDescent="0.25">
      <c r="A2730"/>
    </row>
    <row r="2731" spans="1:1" x14ac:dyDescent="0.25">
      <c r="A2731"/>
    </row>
    <row r="2732" spans="1:1" x14ac:dyDescent="0.25">
      <c r="A2732"/>
    </row>
    <row r="2733" spans="1:1" x14ac:dyDescent="0.25">
      <c r="A2733"/>
    </row>
    <row r="2734" spans="1:1" x14ac:dyDescent="0.25">
      <c r="A2734"/>
    </row>
    <row r="2735" spans="1:1" x14ac:dyDescent="0.25">
      <c r="A2735"/>
    </row>
    <row r="2736" spans="1:1" x14ac:dyDescent="0.25">
      <c r="A2736"/>
    </row>
    <row r="2737" spans="1:1" x14ac:dyDescent="0.25">
      <c r="A2737"/>
    </row>
    <row r="2738" spans="1:1" x14ac:dyDescent="0.25">
      <c r="A2738"/>
    </row>
    <row r="2739" spans="1:1" x14ac:dyDescent="0.25">
      <c r="A2739"/>
    </row>
    <row r="2740" spans="1:1" x14ac:dyDescent="0.25">
      <c r="A2740"/>
    </row>
    <row r="2741" spans="1:1" x14ac:dyDescent="0.25">
      <c r="A2741"/>
    </row>
    <row r="2742" spans="1:1" x14ac:dyDescent="0.25">
      <c r="A2742"/>
    </row>
    <row r="2743" spans="1:1" x14ac:dyDescent="0.25">
      <c r="A2743"/>
    </row>
    <row r="2744" spans="1:1" x14ac:dyDescent="0.25">
      <c r="A2744"/>
    </row>
    <row r="2745" spans="1:1" x14ac:dyDescent="0.25">
      <c r="A2745"/>
    </row>
    <row r="2746" spans="1:1" x14ac:dyDescent="0.25">
      <c r="A2746"/>
    </row>
    <row r="2747" spans="1:1" x14ac:dyDescent="0.25">
      <c r="A2747"/>
    </row>
    <row r="2748" spans="1:1" x14ac:dyDescent="0.25">
      <c r="A2748"/>
    </row>
    <row r="2749" spans="1:1" x14ac:dyDescent="0.25">
      <c r="A2749"/>
    </row>
    <row r="2750" spans="1:1" x14ac:dyDescent="0.25">
      <c r="A2750"/>
    </row>
    <row r="2751" spans="1:1" x14ac:dyDescent="0.25">
      <c r="A2751"/>
    </row>
    <row r="2752" spans="1:1" x14ac:dyDescent="0.25">
      <c r="A2752"/>
    </row>
    <row r="2753" spans="1:1" x14ac:dyDescent="0.25">
      <c r="A2753"/>
    </row>
    <row r="2754" spans="1:1" x14ac:dyDescent="0.25">
      <c r="A2754"/>
    </row>
    <row r="2755" spans="1:1" x14ac:dyDescent="0.25">
      <c r="A2755"/>
    </row>
    <row r="2756" spans="1:1" x14ac:dyDescent="0.25">
      <c r="A2756"/>
    </row>
    <row r="2757" spans="1:1" x14ac:dyDescent="0.25">
      <c r="A2757"/>
    </row>
    <row r="2758" spans="1:1" x14ac:dyDescent="0.25">
      <c r="A2758"/>
    </row>
    <row r="2759" spans="1:1" x14ac:dyDescent="0.25">
      <c r="A2759"/>
    </row>
    <row r="2760" spans="1:1" x14ac:dyDescent="0.25">
      <c r="A2760"/>
    </row>
    <row r="2761" spans="1:1" x14ac:dyDescent="0.25">
      <c r="A2761"/>
    </row>
    <row r="2762" spans="1:1" x14ac:dyDescent="0.25">
      <c r="A2762"/>
    </row>
    <row r="2763" spans="1:1" x14ac:dyDescent="0.25">
      <c r="A2763"/>
    </row>
    <row r="2764" spans="1:1" x14ac:dyDescent="0.25">
      <c r="A2764"/>
    </row>
    <row r="2765" spans="1:1" x14ac:dyDescent="0.25">
      <c r="A2765"/>
    </row>
    <row r="2766" spans="1:1" x14ac:dyDescent="0.25">
      <c r="A2766"/>
    </row>
    <row r="2767" spans="1:1" x14ac:dyDescent="0.25">
      <c r="A2767"/>
    </row>
    <row r="2768" spans="1:1" x14ac:dyDescent="0.25">
      <c r="A2768"/>
    </row>
    <row r="2769" spans="1:1" x14ac:dyDescent="0.25">
      <c r="A2769"/>
    </row>
    <row r="2770" spans="1:1" x14ac:dyDescent="0.25">
      <c r="A2770"/>
    </row>
    <row r="2771" spans="1:1" x14ac:dyDescent="0.25">
      <c r="A2771"/>
    </row>
    <row r="2772" spans="1:1" x14ac:dyDescent="0.25">
      <c r="A2772"/>
    </row>
    <row r="2773" spans="1:1" x14ac:dyDescent="0.25">
      <c r="A2773"/>
    </row>
    <row r="2774" spans="1:1" x14ac:dyDescent="0.25">
      <c r="A2774"/>
    </row>
    <row r="2775" spans="1:1" x14ac:dyDescent="0.25">
      <c r="A2775"/>
    </row>
    <row r="2776" spans="1:1" x14ac:dyDescent="0.25">
      <c r="A2776"/>
    </row>
    <row r="2777" spans="1:1" x14ac:dyDescent="0.25">
      <c r="A2777"/>
    </row>
    <row r="2778" spans="1:1" x14ac:dyDescent="0.25">
      <c r="A2778"/>
    </row>
    <row r="2779" spans="1:1" x14ac:dyDescent="0.25">
      <c r="A2779"/>
    </row>
    <row r="2780" spans="1:1" x14ac:dyDescent="0.25">
      <c r="A2780"/>
    </row>
    <row r="2781" spans="1:1" x14ac:dyDescent="0.25">
      <c r="A2781"/>
    </row>
    <row r="2782" spans="1:1" x14ac:dyDescent="0.25">
      <c r="A2782"/>
    </row>
    <row r="2783" spans="1:1" x14ac:dyDescent="0.25">
      <c r="A2783"/>
    </row>
    <row r="2784" spans="1:1" x14ac:dyDescent="0.25">
      <c r="A2784"/>
    </row>
    <row r="2785" spans="1:1" x14ac:dyDescent="0.25">
      <c r="A2785"/>
    </row>
    <row r="2786" spans="1:1" x14ac:dyDescent="0.25">
      <c r="A2786"/>
    </row>
    <row r="2787" spans="1:1" x14ac:dyDescent="0.25">
      <c r="A2787"/>
    </row>
    <row r="2788" spans="1:1" x14ac:dyDescent="0.25">
      <c r="A2788"/>
    </row>
    <row r="2789" spans="1:1" x14ac:dyDescent="0.25">
      <c r="A2789"/>
    </row>
    <row r="2790" spans="1:1" x14ac:dyDescent="0.25">
      <c r="A2790"/>
    </row>
    <row r="2791" spans="1:1" x14ac:dyDescent="0.25">
      <c r="A2791"/>
    </row>
    <row r="2792" spans="1:1" x14ac:dyDescent="0.25">
      <c r="A2792"/>
    </row>
    <row r="2793" spans="1:1" x14ac:dyDescent="0.25">
      <c r="A2793"/>
    </row>
    <row r="2794" spans="1:1" x14ac:dyDescent="0.25">
      <c r="A2794"/>
    </row>
    <row r="2795" spans="1:1" x14ac:dyDescent="0.25">
      <c r="A2795"/>
    </row>
    <row r="2796" spans="1:1" x14ac:dyDescent="0.25">
      <c r="A2796"/>
    </row>
    <row r="2797" spans="1:1" x14ac:dyDescent="0.25">
      <c r="A2797"/>
    </row>
    <row r="2798" spans="1:1" x14ac:dyDescent="0.25">
      <c r="A2798"/>
    </row>
    <row r="2799" spans="1:1" x14ac:dyDescent="0.25">
      <c r="A2799"/>
    </row>
    <row r="2800" spans="1:1" x14ac:dyDescent="0.25">
      <c r="A2800"/>
    </row>
    <row r="2801" spans="1:1" x14ac:dyDescent="0.25">
      <c r="A2801"/>
    </row>
    <row r="2802" spans="1:1" x14ac:dyDescent="0.25">
      <c r="A2802"/>
    </row>
    <row r="2803" spans="1:1" x14ac:dyDescent="0.25">
      <c r="A2803"/>
    </row>
    <row r="2804" spans="1:1" x14ac:dyDescent="0.25">
      <c r="A2804"/>
    </row>
    <row r="2805" spans="1:1" x14ac:dyDescent="0.25">
      <c r="A2805"/>
    </row>
    <row r="2806" spans="1:1" x14ac:dyDescent="0.25">
      <c r="A2806"/>
    </row>
    <row r="2807" spans="1:1" x14ac:dyDescent="0.25">
      <c r="A2807"/>
    </row>
    <row r="2808" spans="1:1" x14ac:dyDescent="0.25">
      <c r="A2808"/>
    </row>
    <row r="2809" spans="1:1" x14ac:dyDescent="0.25">
      <c r="A2809"/>
    </row>
    <row r="2810" spans="1:1" x14ac:dyDescent="0.25">
      <c r="A2810"/>
    </row>
    <row r="2811" spans="1:1" x14ac:dyDescent="0.25">
      <c r="A2811"/>
    </row>
    <row r="2812" spans="1:1" x14ac:dyDescent="0.25">
      <c r="A2812"/>
    </row>
    <row r="2813" spans="1:1" x14ac:dyDescent="0.25">
      <c r="A2813"/>
    </row>
    <row r="2814" spans="1:1" x14ac:dyDescent="0.25">
      <c r="A2814"/>
    </row>
    <row r="2815" spans="1:1" x14ac:dyDescent="0.25">
      <c r="A2815"/>
    </row>
    <row r="2816" spans="1:1" x14ac:dyDescent="0.25">
      <c r="A2816"/>
    </row>
    <row r="2817" spans="1:1" x14ac:dyDescent="0.25">
      <c r="A2817"/>
    </row>
    <row r="2818" spans="1:1" x14ac:dyDescent="0.25">
      <c r="A2818"/>
    </row>
    <row r="2819" spans="1:1" x14ac:dyDescent="0.25">
      <c r="A2819"/>
    </row>
    <row r="2820" spans="1:1" x14ac:dyDescent="0.25">
      <c r="A2820"/>
    </row>
    <row r="2821" spans="1:1" x14ac:dyDescent="0.25">
      <c r="A2821"/>
    </row>
    <row r="2822" spans="1:1" x14ac:dyDescent="0.25">
      <c r="A2822"/>
    </row>
    <row r="2823" spans="1:1" x14ac:dyDescent="0.25">
      <c r="A2823"/>
    </row>
    <row r="2824" spans="1:1" x14ac:dyDescent="0.25">
      <c r="A2824"/>
    </row>
    <row r="2825" spans="1:1" x14ac:dyDescent="0.25">
      <c r="A2825"/>
    </row>
    <row r="2826" spans="1:1" x14ac:dyDescent="0.25">
      <c r="A2826"/>
    </row>
    <row r="2827" spans="1:1" x14ac:dyDescent="0.25">
      <c r="A2827"/>
    </row>
    <row r="2828" spans="1:1" x14ac:dyDescent="0.25">
      <c r="A2828"/>
    </row>
    <row r="2829" spans="1:1" x14ac:dyDescent="0.25">
      <c r="A2829"/>
    </row>
    <row r="2830" spans="1:1" x14ac:dyDescent="0.25">
      <c r="A2830"/>
    </row>
    <row r="2831" spans="1:1" x14ac:dyDescent="0.25">
      <c r="A2831"/>
    </row>
    <row r="2832" spans="1:1" x14ac:dyDescent="0.25">
      <c r="A2832"/>
    </row>
    <row r="2833" spans="1:1" x14ac:dyDescent="0.25">
      <c r="A2833"/>
    </row>
    <row r="2834" spans="1:1" x14ac:dyDescent="0.25">
      <c r="A2834"/>
    </row>
    <row r="2835" spans="1:1" x14ac:dyDescent="0.25">
      <c r="A2835"/>
    </row>
    <row r="2836" spans="1:1" x14ac:dyDescent="0.25">
      <c r="A2836"/>
    </row>
    <row r="2837" spans="1:1" x14ac:dyDescent="0.25">
      <c r="A2837"/>
    </row>
    <row r="2838" spans="1:1" x14ac:dyDescent="0.25">
      <c r="A2838"/>
    </row>
    <row r="2839" spans="1:1" x14ac:dyDescent="0.25">
      <c r="A2839"/>
    </row>
    <row r="2840" spans="1:1" x14ac:dyDescent="0.25">
      <c r="A2840"/>
    </row>
    <row r="2841" spans="1:1" x14ac:dyDescent="0.25">
      <c r="A2841"/>
    </row>
    <row r="2842" spans="1:1" x14ac:dyDescent="0.25">
      <c r="A2842"/>
    </row>
    <row r="2843" spans="1:1" x14ac:dyDescent="0.25">
      <c r="A2843"/>
    </row>
    <row r="2844" spans="1:1" x14ac:dyDescent="0.25">
      <c r="A2844"/>
    </row>
    <row r="2845" spans="1:1" x14ac:dyDescent="0.25">
      <c r="A2845"/>
    </row>
    <row r="2846" spans="1:1" x14ac:dyDescent="0.25">
      <c r="A2846"/>
    </row>
    <row r="2847" spans="1:1" x14ac:dyDescent="0.25">
      <c r="A2847"/>
    </row>
    <row r="2848" spans="1:1" x14ac:dyDescent="0.25">
      <c r="A2848"/>
    </row>
    <row r="2849" spans="1:1" x14ac:dyDescent="0.25">
      <c r="A2849"/>
    </row>
    <row r="2850" spans="1:1" x14ac:dyDescent="0.25">
      <c r="A2850"/>
    </row>
    <row r="2851" spans="1:1" x14ac:dyDescent="0.25">
      <c r="A2851"/>
    </row>
    <row r="2852" spans="1:1" x14ac:dyDescent="0.25">
      <c r="A2852"/>
    </row>
    <row r="2853" spans="1:1" x14ac:dyDescent="0.25">
      <c r="A2853"/>
    </row>
    <row r="2854" spans="1:1" x14ac:dyDescent="0.25">
      <c r="A2854"/>
    </row>
    <row r="2855" spans="1:1" x14ac:dyDescent="0.25">
      <c r="A2855"/>
    </row>
    <row r="2856" spans="1:1" x14ac:dyDescent="0.25">
      <c r="A2856"/>
    </row>
    <row r="2857" spans="1:1" x14ac:dyDescent="0.25">
      <c r="A2857"/>
    </row>
    <row r="2858" spans="1:1" x14ac:dyDescent="0.25">
      <c r="A2858"/>
    </row>
    <row r="2859" spans="1:1" x14ac:dyDescent="0.25">
      <c r="A2859"/>
    </row>
    <row r="2860" spans="1:1" x14ac:dyDescent="0.25">
      <c r="A2860"/>
    </row>
    <row r="2861" spans="1:1" x14ac:dyDescent="0.25">
      <c r="A2861"/>
    </row>
    <row r="2862" spans="1:1" x14ac:dyDescent="0.25">
      <c r="A2862"/>
    </row>
    <row r="2863" spans="1:1" x14ac:dyDescent="0.25">
      <c r="A2863"/>
    </row>
    <row r="2864" spans="1:1" x14ac:dyDescent="0.25">
      <c r="A2864"/>
    </row>
    <row r="2865" spans="1:1" x14ac:dyDescent="0.25">
      <c r="A2865"/>
    </row>
    <row r="2866" spans="1:1" x14ac:dyDescent="0.25">
      <c r="A2866"/>
    </row>
    <row r="2867" spans="1:1" x14ac:dyDescent="0.25">
      <c r="A2867"/>
    </row>
    <row r="2868" spans="1:1" x14ac:dyDescent="0.25">
      <c r="A2868"/>
    </row>
    <row r="2869" spans="1:1" x14ac:dyDescent="0.25">
      <c r="A2869"/>
    </row>
    <row r="2870" spans="1:1" x14ac:dyDescent="0.25">
      <c r="A2870"/>
    </row>
    <row r="2871" spans="1:1" x14ac:dyDescent="0.25">
      <c r="A2871"/>
    </row>
    <row r="2872" spans="1:1" x14ac:dyDescent="0.25">
      <c r="A2872"/>
    </row>
    <row r="2873" spans="1:1" x14ac:dyDescent="0.25">
      <c r="A2873"/>
    </row>
    <row r="2874" spans="1:1" x14ac:dyDescent="0.25">
      <c r="A2874"/>
    </row>
    <row r="2875" spans="1:1" x14ac:dyDescent="0.25">
      <c r="A2875"/>
    </row>
    <row r="2876" spans="1:1" x14ac:dyDescent="0.25">
      <c r="A2876"/>
    </row>
    <row r="2877" spans="1:1" x14ac:dyDescent="0.25">
      <c r="A2877"/>
    </row>
    <row r="2878" spans="1:1" x14ac:dyDescent="0.25">
      <c r="A2878"/>
    </row>
    <row r="2879" spans="1:1" x14ac:dyDescent="0.25">
      <c r="A2879"/>
    </row>
    <row r="2880" spans="1:1" x14ac:dyDescent="0.25">
      <c r="A2880"/>
    </row>
    <row r="2881" spans="1:1" x14ac:dyDescent="0.25">
      <c r="A2881"/>
    </row>
    <row r="2882" spans="1:1" x14ac:dyDescent="0.25">
      <c r="A2882"/>
    </row>
    <row r="2883" spans="1:1" x14ac:dyDescent="0.25">
      <c r="A2883"/>
    </row>
    <row r="2884" spans="1:1" x14ac:dyDescent="0.25">
      <c r="A2884"/>
    </row>
    <row r="2885" spans="1:1" x14ac:dyDescent="0.25">
      <c r="A2885"/>
    </row>
    <row r="2886" spans="1:1" x14ac:dyDescent="0.25">
      <c r="A2886"/>
    </row>
    <row r="2887" spans="1:1" x14ac:dyDescent="0.25">
      <c r="A2887"/>
    </row>
    <row r="2888" spans="1:1" x14ac:dyDescent="0.25">
      <c r="A2888"/>
    </row>
    <row r="2889" spans="1:1" x14ac:dyDescent="0.25">
      <c r="A2889"/>
    </row>
    <row r="2890" spans="1:1" x14ac:dyDescent="0.25">
      <c r="A2890"/>
    </row>
    <row r="2891" spans="1:1" x14ac:dyDescent="0.25">
      <c r="A2891"/>
    </row>
    <row r="2892" spans="1:1" x14ac:dyDescent="0.25">
      <c r="A2892"/>
    </row>
    <row r="2893" spans="1:1" x14ac:dyDescent="0.25">
      <c r="A2893"/>
    </row>
    <row r="2894" spans="1:1" x14ac:dyDescent="0.25">
      <c r="A2894"/>
    </row>
    <row r="2895" spans="1:1" x14ac:dyDescent="0.25">
      <c r="A2895"/>
    </row>
    <row r="2896" spans="1:1" x14ac:dyDescent="0.25">
      <c r="A2896"/>
    </row>
    <row r="2897" spans="1:1" x14ac:dyDescent="0.25">
      <c r="A2897"/>
    </row>
    <row r="2898" spans="1:1" x14ac:dyDescent="0.25">
      <c r="A2898"/>
    </row>
    <row r="2899" spans="1:1" x14ac:dyDescent="0.25">
      <c r="A2899"/>
    </row>
    <row r="2900" spans="1:1" x14ac:dyDescent="0.25">
      <c r="A2900"/>
    </row>
    <row r="2901" spans="1:1" x14ac:dyDescent="0.25">
      <c r="A2901"/>
    </row>
    <row r="2902" spans="1:1" x14ac:dyDescent="0.25">
      <c r="A2902"/>
    </row>
    <row r="2903" spans="1:1" x14ac:dyDescent="0.25">
      <c r="A2903"/>
    </row>
    <row r="2904" spans="1:1" x14ac:dyDescent="0.25">
      <c r="A2904"/>
    </row>
    <row r="2905" spans="1:1" x14ac:dyDescent="0.25">
      <c r="A2905"/>
    </row>
    <row r="2906" spans="1:1" x14ac:dyDescent="0.25">
      <c r="A2906"/>
    </row>
    <row r="2907" spans="1:1" x14ac:dyDescent="0.25">
      <c r="A2907"/>
    </row>
    <row r="2908" spans="1:1" x14ac:dyDescent="0.25">
      <c r="A2908"/>
    </row>
    <row r="2909" spans="1:1" x14ac:dyDescent="0.25">
      <c r="A2909"/>
    </row>
    <row r="2910" spans="1:1" x14ac:dyDescent="0.25">
      <c r="A2910"/>
    </row>
    <row r="2911" spans="1:1" x14ac:dyDescent="0.25">
      <c r="A2911"/>
    </row>
    <row r="2912" spans="1:1" x14ac:dyDescent="0.25">
      <c r="A2912"/>
    </row>
    <row r="2913" spans="1:1" x14ac:dyDescent="0.25">
      <c r="A2913"/>
    </row>
    <row r="2914" spans="1:1" x14ac:dyDescent="0.25">
      <c r="A2914"/>
    </row>
    <row r="2915" spans="1:1" x14ac:dyDescent="0.25">
      <c r="A2915"/>
    </row>
    <row r="2916" spans="1:1" x14ac:dyDescent="0.25">
      <c r="A2916"/>
    </row>
    <row r="2917" spans="1:1" x14ac:dyDescent="0.25">
      <c r="A2917"/>
    </row>
    <row r="2918" spans="1:1" x14ac:dyDescent="0.25">
      <c r="A2918"/>
    </row>
    <row r="2919" spans="1:1" x14ac:dyDescent="0.25">
      <c r="A2919"/>
    </row>
    <row r="2920" spans="1:1" x14ac:dyDescent="0.25">
      <c r="A2920"/>
    </row>
    <row r="2921" spans="1:1" x14ac:dyDescent="0.25">
      <c r="A2921"/>
    </row>
    <row r="2922" spans="1:1" x14ac:dyDescent="0.25">
      <c r="A2922"/>
    </row>
    <row r="2923" spans="1:1" x14ac:dyDescent="0.25">
      <c r="A2923"/>
    </row>
    <row r="2924" spans="1:1" x14ac:dyDescent="0.25">
      <c r="A2924"/>
    </row>
    <row r="2925" spans="1:1" x14ac:dyDescent="0.25">
      <c r="A2925"/>
    </row>
    <row r="2926" spans="1:1" x14ac:dyDescent="0.25">
      <c r="A2926"/>
    </row>
    <row r="2927" spans="1:1" x14ac:dyDescent="0.25">
      <c r="A2927"/>
    </row>
    <row r="2928" spans="1:1" x14ac:dyDescent="0.25">
      <c r="A2928"/>
    </row>
    <row r="2929" spans="1:1" x14ac:dyDescent="0.25">
      <c r="A2929"/>
    </row>
    <row r="2930" spans="1:1" x14ac:dyDescent="0.25">
      <c r="A2930"/>
    </row>
    <row r="2931" spans="1:1" x14ac:dyDescent="0.25">
      <c r="A2931"/>
    </row>
    <row r="2932" spans="1:1" x14ac:dyDescent="0.25">
      <c r="A2932"/>
    </row>
    <row r="2933" spans="1:1" x14ac:dyDescent="0.25">
      <c r="A2933"/>
    </row>
    <row r="2934" spans="1:1" x14ac:dyDescent="0.25">
      <c r="A2934"/>
    </row>
    <row r="2935" spans="1:1" x14ac:dyDescent="0.25">
      <c r="A2935"/>
    </row>
    <row r="2936" spans="1:1" x14ac:dyDescent="0.25">
      <c r="A2936"/>
    </row>
    <row r="2937" spans="1:1" x14ac:dyDescent="0.25">
      <c r="A2937"/>
    </row>
    <row r="2938" spans="1:1" x14ac:dyDescent="0.25">
      <c r="A2938"/>
    </row>
    <row r="2939" spans="1:1" x14ac:dyDescent="0.25">
      <c r="A2939"/>
    </row>
    <row r="2940" spans="1:1" x14ac:dyDescent="0.25">
      <c r="A2940"/>
    </row>
    <row r="2941" spans="1:1" x14ac:dyDescent="0.25">
      <c r="A2941"/>
    </row>
    <row r="2942" spans="1:1" x14ac:dyDescent="0.25">
      <c r="A2942"/>
    </row>
    <row r="2943" spans="1:1" x14ac:dyDescent="0.25">
      <c r="A2943"/>
    </row>
    <row r="2944" spans="1:1" x14ac:dyDescent="0.25">
      <c r="A2944"/>
    </row>
    <row r="2945" spans="1:1" x14ac:dyDescent="0.25">
      <c r="A2945"/>
    </row>
    <row r="2946" spans="1:1" x14ac:dyDescent="0.25">
      <c r="A2946"/>
    </row>
    <row r="2947" spans="1:1" x14ac:dyDescent="0.25">
      <c r="A2947"/>
    </row>
    <row r="2948" spans="1:1" x14ac:dyDescent="0.25">
      <c r="A2948"/>
    </row>
    <row r="2949" spans="1:1" x14ac:dyDescent="0.25">
      <c r="A2949"/>
    </row>
    <row r="2950" spans="1:1" x14ac:dyDescent="0.25">
      <c r="A2950"/>
    </row>
    <row r="2951" spans="1:1" x14ac:dyDescent="0.25">
      <c r="A2951"/>
    </row>
    <row r="2952" spans="1:1" x14ac:dyDescent="0.25">
      <c r="A2952"/>
    </row>
    <row r="2953" spans="1:1" x14ac:dyDescent="0.25">
      <c r="A2953"/>
    </row>
    <row r="2954" spans="1:1" x14ac:dyDescent="0.25">
      <c r="A2954"/>
    </row>
    <row r="2955" spans="1:1" x14ac:dyDescent="0.25">
      <c r="A2955"/>
    </row>
    <row r="2956" spans="1:1" x14ac:dyDescent="0.25">
      <c r="A2956"/>
    </row>
    <row r="2957" spans="1:1" x14ac:dyDescent="0.25">
      <c r="A2957"/>
    </row>
    <row r="2958" spans="1:1" x14ac:dyDescent="0.25">
      <c r="A2958"/>
    </row>
    <row r="2959" spans="1:1" x14ac:dyDescent="0.25">
      <c r="A2959"/>
    </row>
    <row r="2960" spans="1:1" x14ac:dyDescent="0.25">
      <c r="A2960"/>
    </row>
    <row r="2961" spans="1:1" x14ac:dyDescent="0.25">
      <c r="A2961"/>
    </row>
    <row r="2962" spans="1:1" x14ac:dyDescent="0.25">
      <c r="A2962"/>
    </row>
    <row r="2963" spans="1:1" x14ac:dyDescent="0.25">
      <c r="A2963"/>
    </row>
    <row r="2964" spans="1:1" x14ac:dyDescent="0.25">
      <c r="A2964"/>
    </row>
    <row r="2965" spans="1:1" x14ac:dyDescent="0.25">
      <c r="A2965"/>
    </row>
    <row r="2966" spans="1:1" x14ac:dyDescent="0.25">
      <c r="A2966"/>
    </row>
    <row r="2967" spans="1:1" x14ac:dyDescent="0.25">
      <c r="A2967"/>
    </row>
    <row r="2968" spans="1:1" x14ac:dyDescent="0.25">
      <c r="A2968"/>
    </row>
    <row r="2969" spans="1:1" x14ac:dyDescent="0.25">
      <c r="A2969"/>
    </row>
    <row r="2970" spans="1:1" x14ac:dyDescent="0.25">
      <c r="A2970"/>
    </row>
    <row r="2971" spans="1:1" x14ac:dyDescent="0.25">
      <c r="A2971"/>
    </row>
    <row r="2972" spans="1:1" x14ac:dyDescent="0.25">
      <c r="A2972"/>
    </row>
    <row r="2973" spans="1:1" x14ac:dyDescent="0.25">
      <c r="A2973"/>
    </row>
    <row r="2974" spans="1:1" x14ac:dyDescent="0.25">
      <c r="A2974"/>
    </row>
    <row r="2975" spans="1:1" x14ac:dyDescent="0.25">
      <c r="A2975"/>
    </row>
    <row r="2976" spans="1:1" x14ac:dyDescent="0.25">
      <c r="A2976"/>
    </row>
    <row r="2977" spans="1:1" x14ac:dyDescent="0.25">
      <c r="A2977"/>
    </row>
    <row r="2978" spans="1:1" x14ac:dyDescent="0.25">
      <c r="A2978"/>
    </row>
    <row r="2979" spans="1:1" x14ac:dyDescent="0.25">
      <c r="A2979"/>
    </row>
    <row r="2980" spans="1:1" x14ac:dyDescent="0.25">
      <c r="A2980"/>
    </row>
    <row r="2981" spans="1:1" x14ac:dyDescent="0.25">
      <c r="A2981"/>
    </row>
    <row r="2982" spans="1:1" x14ac:dyDescent="0.25">
      <c r="A2982"/>
    </row>
    <row r="2983" spans="1:1" x14ac:dyDescent="0.25">
      <c r="A2983"/>
    </row>
    <row r="2984" spans="1:1" x14ac:dyDescent="0.25">
      <c r="A2984"/>
    </row>
    <row r="2985" spans="1:1" x14ac:dyDescent="0.25">
      <c r="A2985"/>
    </row>
    <row r="2986" spans="1:1" x14ac:dyDescent="0.25">
      <c r="A2986"/>
    </row>
    <row r="2987" spans="1:1" x14ac:dyDescent="0.25">
      <c r="A2987"/>
    </row>
    <row r="2988" spans="1:1" x14ac:dyDescent="0.25">
      <c r="A2988"/>
    </row>
    <row r="2989" spans="1:1" x14ac:dyDescent="0.25">
      <c r="A2989"/>
    </row>
    <row r="2990" spans="1:1" x14ac:dyDescent="0.25">
      <c r="A2990"/>
    </row>
    <row r="2991" spans="1:1" x14ac:dyDescent="0.25">
      <c r="A2991"/>
    </row>
    <row r="2992" spans="1:1" x14ac:dyDescent="0.25">
      <c r="A2992"/>
    </row>
    <row r="2993" spans="1:1" x14ac:dyDescent="0.25">
      <c r="A2993"/>
    </row>
    <row r="2994" spans="1:1" x14ac:dyDescent="0.25">
      <c r="A2994"/>
    </row>
    <row r="2995" spans="1:1" x14ac:dyDescent="0.25">
      <c r="A2995"/>
    </row>
    <row r="2996" spans="1:1" x14ac:dyDescent="0.25">
      <c r="A2996"/>
    </row>
    <row r="2997" spans="1:1" x14ac:dyDescent="0.25">
      <c r="A2997"/>
    </row>
    <row r="2998" spans="1:1" x14ac:dyDescent="0.25">
      <c r="A2998"/>
    </row>
    <row r="2999" spans="1:1" x14ac:dyDescent="0.25">
      <c r="A2999"/>
    </row>
    <row r="3000" spans="1:1" x14ac:dyDescent="0.25">
      <c r="A3000"/>
    </row>
    <row r="3001" spans="1:1" x14ac:dyDescent="0.25">
      <c r="A3001"/>
    </row>
    <row r="3002" spans="1:1" x14ac:dyDescent="0.25">
      <c r="A3002"/>
    </row>
    <row r="3003" spans="1:1" x14ac:dyDescent="0.25">
      <c r="A3003"/>
    </row>
    <row r="3004" spans="1:1" x14ac:dyDescent="0.25">
      <c r="A3004"/>
    </row>
    <row r="3005" spans="1:1" x14ac:dyDescent="0.25">
      <c r="A3005"/>
    </row>
    <row r="3006" spans="1:1" x14ac:dyDescent="0.25">
      <c r="A3006"/>
    </row>
    <row r="3007" spans="1:1" x14ac:dyDescent="0.25">
      <c r="A3007"/>
    </row>
    <row r="3008" spans="1:1" x14ac:dyDescent="0.25">
      <c r="A3008"/>
    </row>
    <row r="3009" spans="1:1" x14ac:dyDescent="0.25">
      <c r="A3009"/>
    </row>
    <row r="3010" spans="1:1" x14ac:dyDescent="0.25">
      <c r="A3010"/>
    </row>
    <row r="3011" spans="1:1" x14ac:dyDescent="0.25">
      <c r="A3011"/>
    </row>
    <row r="3012" spans="1:1" x14ac:dyDescent="0.25">
      <c r="A3012"/>
    </row>
    <row r="3013" spans="1:1" x14ac:dyDescent="0.25">
      <c r="A3013"/>
    </row>
    <row r="3014" spans="1:1" x14ac:dyDescent="0.25">
      <c r="A3014"/>
    </row>
    <row r="3015" spans="1:1" x14ac:dyDescent="0.25">
      <c r="A3015"/>
    </row>
    <row r="3016" spans="1:1" x14ac:dyDescent="0.25">
      <c r="A3016"/>
    </row>
    <row r="3017" spans="1:1" x14ac:dyDescent="0.25">
      <c r="A3017"/>
    </row>
    <row r="3018" spans="1:1" x14ac:dyDescent="0.25">
      <c r="A3018"/>
    </row>
    <row r="3019" spans="1:1" x14ac:dyDescent="0.25">
      <c r="A3019"/>
    </row>
    <row r="3020" spans="1:1" x14ac:dyDescent="0.25">
      <c r="A3020"/>
    </row>
    <row r="3021" spans="1:1" x14ac:dyDescent="0.25">
      <c r="A3021"/>
    </row>
    <row r="3022" spans="1:1" x14ac:dyDescent="0.25">
      <c r="A3022"/>
    </row>
    <row r="3023" spans="1:1" x14ac:dyDescent="0.25">
      <c r="A3023"/>
    </row>
    <row r="3024" spans="1:1" x14ac:dyDescent="0.25">
      <c r="A3024"/>
    </row>
    <row r="3025" spans="1:1" x14ac:dyDescent="0.25">
      <c r="A3025"/>
    </row>
    <row r="3026" spans="1:1" x14ac:dyDescent="0.25">
      <c r="A3026"/>
    </row>
    <row r="3027" spans="1:1" x14ac:dyDescent="0.25">
      <c r="A3027"/>
    </row>
    <row r="3028" spans="1:1" x14ac:dyDescent="0.25">
      <c r="A3028"/>
    </row>
    <row r="3029" spans="1:1" x14ac:dyDescent="0.25">
      <c r="A3029"/>
    </row>
    <row r="3030" spans="1:1" x14ac:dyDescent="0.25">
      <c r="A3030"/>
    </row>
    <row r="3031" spans="1:1" x14ac:dyDescent="0.25">
      <c r="A3031"/>
    </row>
    <row r="3032" spans="1:1" x14ac:dyDescent="0.25">
      <c r="A3032"/>
    </row>
    <row r="3033" spans="1:1" x14ac:dyDescent="0.25">
      <c r="A3033"/>
    </row>
    <row r="3034" spans="1:1" x14ac:dyDescent="0.25">
      <c r="A3034"/>
    </row>
    <row r="3035" spans="1:1" x14ac:dyDescent="0.25">
      <c r="A3035"/>
    </row>
    <row r="3036" spans="1:1" x14ac:dyDescent="0.25">
      <c r="A3036"/>
    </row>
    <row r="3037" spans="1:1" x14ac:dyDescent="0.25">
      <c r="A3037"/>
    </row>
    <row r="3038" spans="1:1" x14ac:dyDescent="0.25">
      <c r="A3038"/>
    </row>
    <row r="3039" spans="1:1" x14ac:dyDescent="0.25">
      <c r="A3039"/>
    </row>
    <row r="3040" spans="1:1" x14ac:dyDescent="0.25">
      <c r="A3040"/>
    </row>
    <row r="3041" spans="1:1" x14ac:dyDescent="0.25">
      <c r="A3041"/>
    </row>
    <row r="3042" spans="1:1" x14ac:dyDescent="0.25">
      <c r="A3042"/>
    </row>
    <row r="3043" spans="1:1" x14ac:dyDescent="0.25">
      <c r="A3043"/>
    </row>
    <row r="3044" spans="1:1" x14ac:dyDescent="0.25">
      <c r="A3044"/>
    </row>
    <row r="3045" spans="1:1" x14ac:dyDescent="0.25">
      <c r="A3045"/>
    </row>
    <row r="3046" spans="1:1" x14ac:dyDescent="0.25">
      <c r="A3046"/>
    </row>
    <row r="3047" spans="1:1" x14ac:dyDescent="0.25">
      <c r="A3047"/>
    </row>
    <row r="3048" spans="1:1" x14ac:dyDescent="0.25">
      <c r="A3048"/>
    </row>
    <row r="3049" spans="1:1" x14ac:dyDescent="0.25">
      <c r="A3049"/>
    </row>
    <row r="3050" spans="1:1" x14ac:dyDescent="0.25">
      <c r="A3050"/>
    </row>
    <row r="3051" spans="1:1" x14ac:dyDescent="0.25">
      <c r="A3051"/>
    </row>
    <row r="3052" spans="1:1" x14ac:dyDescent="0.25">
      <c r="A3052"/>
    </row>
    <row r="3053" spans="1:1" x14ac:dyDescent="0.25">
      <c r="A3053"/>
    </row>
    <row r="3054" spans="1:1" x14ac:dyDescent="0.25">
      <c r="A3054"/>
    </row>
    <row r="3055" spans="1:1" x14ac:dyDescent="0.25">
      <c r="A3055"/>
    </row>
    <row r="3056" spans="1:1" x14ac:dyDescent="0.25">
      <c r="A3056"/>
    </row>
    <row r="3057" spans="1:1" x14ac:dyDescent="0.25">
      <c r="A3057"/>
    </row>
    <row r="3058" spans="1:1" x14ac:dyDescent="0.25">
      <c r="A3058"/>
    </row>
    <row r="3059" spans="1:1" x14ac:dyDescent="0.25">
      <c r="A3059"/>
    </row>
    <row r="3060" spans="1:1" x14ac:dyDescent="0.25">
      <c r="A3060"/>
    </row>
    <row r="3061" spans="1:1" x14ac:dyDescent="0.25">
      <c r="A3061"/>
    </row>
    <row r="3062" spans="1:1" x14ac:dyDescent="0.25">
      <c r="A3062"/>
    </row>
    <row r="3063" spans="1:1" x14ac:dyDescent="0.25">
      <c r="A3063"/>
    </row>
    <row r="3064" spans="1:1" x14ac:dyDescent="0.25">
      <c r="A3064"/>
    </row>
    <row r="3065" spans="1:1" x14ac:dyDescent="0.25">
      <c r="A3065"/>
    </row>
    <row r="3066" spans="1:1" x14ac:dyDescent="0.25">
      <c r="A3066"/>
    </row>
    <row r="3067" spans="1:1" x14ac:dyDescent="0.25">
      <c r="A3067"/>
    </row>
    <row r="3068" spans="1:1" x14ac:dyDescent="0.25">
      <c r="A3068"/>
    </row>
    <row r="3069" spans="1:1" x14ac:dyDescent="0.25">
      <c r="A3069"/>
    </row>
    <row r="3070" spans="1:1" x14ac:dyDescent="0.25">
      <c r="A3070"/>
    </row>
    <row r="3071" spans="1:1" x14ac:dyDescent="0.25">
      <c r="A3071"/>
    </row>
    <row r="3072" spans="1:1" x14ac:dyDescent="0.25">
      <c r="A3072"/>
    </row>
    <row r="3073" spans="1:1" x14ac:dyDescent="0.25">
      <c r="A3073"/>
    </row>
    <row r="3074" spans="1:1" x14ac:dyDescent="0.25">
      <c r="A3074"/>
    </row>
    <row r="3075" spans="1:1" x14ac:dyDescent="0.25">
      <c r="A3075"/>
    </row>
    <row r="3076" spans="1:1" x14ac:dyDescent="0.25">
      <c r="A3076"/>
    </row>
    <row r="3077" spans="1:1" x14ac:dyDescent="0.25">
      <c r="A3077"/>
    </row>
    <row r="3078" spans="1:1" x14ac:dyDescent="0.25">
      <c r="A3078"/>
    </row>
    <row r="3079" spans="1:1" x14ac:dyDescent="0.25">
      <c r="A3079"/>
    </row>
    <row r="3080" spans="1:1" x14ac:dyDescent="0.25">
      <c r="A3080"/>
    </row>
    <row r="3081" spans="1:1" x14ac:dyDescent="0.25">
      <c r="A3081"/>
    </row>
    <row r="3082" spans="1:1" x14ac:dyDescent="0.25">
      <c r="A3082"/>
    </row>
    <row r="3083" spans="1:1" x14ac:dyDescent="0.25">
      <c r="A3083"/>
    </row>
    <row r="3084" spans="1:1" x14ac:dyDescent="0.25">
      <c r="A3084"/>
    </row>
    <row r="3085" spans="1:1" x14ac:dyDescent="0.25">
      <c r="A3085"/>
    </row>
    <row r="3086" spans="1:1" x14ac:dyDescent="0.25">
      <c r="A3086"/>
    </row>
    <row r="3087" spans="1:1" x14ac:dyDescent="0.25">
      <c r="A3087"/>
    </row>
    <row r="3088" spans="1:1" x14ac:dyDescent="0.25">
      <c r="A3088"/>
    </row>
    <row r="3089" spans="1:1" x14ac:dyDescent="0.25">
      <c r="A3089"/>
    </row>
    <row r="3090" spans="1:1" x14ac:dyDescent="0.25">
      <c r="A3090"/>
    </row>
    <row r="3091" spans="1:1" x14ac:dyDescent="0.25">
      <c r="A3091"/>
    </row>
    <row r="3092" spans="1:1" x14ac:dyDescent="0.25">
      <c r="A3092"/>
    </row>
    <row r="3093" spans="1:1" x14ac:dyDescent="0.25">
      <c r="A3093"/>
    </row>
    <row r="3094" spans="1:1" x14ac:dyDescent="0.25">
      <c r="A3094"/>
    </row>
    <row r="3095" spans="1:1" x14ac:dyDescent="0.25">
      <c r="A3095"/>
    </row>
    <row r="3096" spans="1:1" x14ac:dyDescent="0.25">
      <c r="A3096"/>
    </row>
    <row r="3097" spans="1:1" x14ac:dyDescent="0.25">
      <c r="A3097"/>
    </row>
    <row r="3098" spans="1:1" x14ac:dyDescent="0.25">
      <c r="A3098"/>
    </row>
    <row r="3099" spans="1:1" x14ac:dyDescent="0.25">
      <c r="A3099"/>
    </row>
    <row r="3100" spans="1:1" x14ac:dyDescent="0.25">
      <c r="A3100"/>
    </row>
    <row r="3101" spans="1:1" x14ac:dyDescent="0.25">
      <c r="A3101"/>
    </row>
    <row r="3102" spans="1:1" x14ac:dyDescent="0.25">
      <c r="A3102"/>
    </row>
    <row r="3103" spans="1:1" x14ac:dyDescent="0.25">
      <c r="A3103"/>
    </row>
    <row r="3104" spans="1:1" x14ac:dyDescent="0.25">
      <c r="A3104"/>
    </row>
    <row r="3105" spans="1:1" x14ac:dyDescent="0.25">
      <c r="A3105"/>
    </row>
    <row r="3106" spans="1:1" x14ac:dyDescent="0.25">
      <c r="A3106"/>
    </row>
    <row r="3107" spans="1:1" x14ac:dyDescent="0.25">
      <c r="A3107"/>
    </row>
    <row r="3108" spans="1:1" x14ac:dyDescent="0.25">
      <c r="A3108"/>
    </row>
    <row r="3109" spans="1:1" x14ac:dyDescent="0.25">
      <c r="A3109"/>
    </row>
    <row r="3110" spans="1:1" x14ac:dyDescent="0.25">
      <c r="A3110"/>
    </row>
    <row r="3111" spans="1:1" x14ac:dyDescent="0.25">
      <c r="A3111"/>
    </row>
    <row r="3112" spans="1:1" x14ac:dyDescent="0.25">
      <c r="A3112"/>
    </row>
    <row r="3113" spans="1:1" x14ac:dyDescent="0.25">
      <c r="A3113"/>
    </row>
    <row r="3114" spans="1:1" x14ac:dyDescent="0.25">
      <c r="A3114"/>
    </row>
    <row r="3115" spans="1:1" x14ac:dyDescent="0.25">
      <c r="A3115"/>
    </row>
    <row r="3116" spans="1:1" x14ac:dyDescent="0.25">
      <c r="A3116"/>
    </row>
    <row r="3117" spans="1:1" x14ac:dyDescent="0.25">
      <c r="A3117"/>
    </row>
    <row r="3118" spans="1:1" x14ac:dyDescent="0.25">
      <c r="A3118"/>
    </row>
    <row r="3119" spans="1:1" x14ac:dyDescent="0.25">
      <c r="A3119"/>
    </row>
    <row r="3120" spans="1:1" x14ac:dyDescent="0.25">
      <c r="A3120"/>
    </row>
    <row r="3121" spans="1:1" x14ac:dyDescent="0.25">
      <c r="A3121"/>
    </row>
    <row r="3122" spans="1:1" x14ac:dyDescent="0.25">
      <c r="A3122"/>
    </row>
    <row r="3123" spans="1:1" x14ac:dyDescent="0.25">
      <c r="A3123"/>
    </row>
    <row r="3124" spans="1:1" x14ac:dyDescent="0.25">
      <c r="A3124"/>
    </row>
    <row r="3125" spans="1:1" x14ac:dyDescent="0.25">
      <c r="A3125"/>
    </row>
    <row r="3126" spans="1:1" x14ac:dyDescent="0.25">
      <c r="A3126"/>
    </row>
    <row r="3127" spans="1:1" x14ac:dyDescent="0.25">
      <c r="A3127"/>
    </row>
    <row r="3128" spans="1:1" x14ac:dyDescent="0.25">
      <c r="A3128"/>
    </row>
    <row r="3129" spans="1:1" x14ac:dyDescent="0.25">
      <c r="A3129"/>
    </row>
    <row r="3130" spans="1:1" x14ac:dyDescent="0.25">
      <c r="A3130"/>
    </row>
    <row r="3131" spans="1:1" x14ac:dyDescent="0.25">
      <c r="A3131"/>
    </row>
    <row r="3132" spans="1:1" x14ac:dyDescent="0.25">
      <c r="A3132"/>
    </row>
    <row r="3133" spans="1:1" x14ac:dyDescent="0.25">
      <c r="A3133"/>
    </row>
    <row r="3134" spans="1:1" x14ac:dyDescent="0.25">
      <c r="A3134"/>
    </row>
    <row r="3135" spans="1:1" x14ac:dyDescent="0.25">
      <c r="A3135"/>
    </row>
    <row r="3136" spans="1:1" x14ac:dyDescent="0.25">
      <c r="A3136"/>
    </row>
    <row r="3137" spans="1:1" x14ac:dyDescent="0.25">
      <c r="A3137"/>
    </row>
    <row r="3138" spans="1:1" x14ac:dyDescent="0.25">
      <c r="A3138"/>
    </row>
    <row r="3139" spans="1:1" x14ac:dyDescent="0.25">
      <c r="A3139"/>
    </row>
    <row r="3140" spans="1:1" x14ac:dyDescent="0.25">
      <c r="A3140"/>
    </row>
    <row r="3141" spans="1:1" x14ac:dyDescent="0.25">
      <c r="A3141"/>
    </row>
    <row r="3142" spans="1:1" x14ac:dyDescent="0.25">
      <c r="A3142"/>
    </row>
    <row r="3143" spans="1:1" x14ac:dyDescent="0.25">
      <c r="A3143"/>
    </row>
    <row r="3144" spans="1:1" x14ac:dyDescent="0.25">
      <c r="A3144"/>
    </row>
    <row r="3145" spans="1:1" x14ac:dyDescent="0.25">
      <c r="A3145"/>
    </row>
    <row r="3146" spans="1:1" x14ac:dyDescent="0.25">
      <c r="A3146"/>
    </row>
    <row r="3147" spans="1:1" x14ac:dyDescent="0.25">
      <c r="A3147"/>
    </row>
    <row r="3148" spans="1:1" x14ac:dyDescent="0.25">
      <c r="A3148"/>
    </row>
    <row r="3149" spans="1:1" x14ac:dyDescent="0.25">
      <c r="A3149"/>
    </row>
    <row r="3150" spans="1:1" x14ac:dyDescent="0.25">
      <c r="A3150"/>
    </row>
    <row r="3151" spans="1:1" x14ac:dyDescent="0.25">
      <c r="A3151"/>
    </row>
    <row r="3152" spans="1:1" x14ac:dyDescent="0.25">
      <c r="A3152"/>
    </row>
    <row r="3153" spans="1:1" x14ac:dyDescent="0.25">
      <c r="A3153"/>
    </row>
    <row r="3154" spans="1:1" x14ac:dyDescent="0.25">
      <c r="A3154"/>
    </row>
    <row r="3155" spans="1:1" x14ac:dyDescent="0.25">
      <c r="A3155"/>
    </row>
    <row r="3156" spans="1:1" x14ac:dyDescent="0.25">
      <c r="A3156"/>
    </row>
    <row r="3157" spans="1:1" x14ac:dyDescent="0.25">
      <c r="A3157"/>
    </row>
    <row r="3158" spans="1:1" x14ac:dyDescent="0.25">
      <c r="A3158"/>
    </row>
    <row r="3159" spans="1:1" x14ac:dyDescent="0.25">
      <c r="A3159"/>
    </row>
    <row r="3160" spans="1:1" x14ac:dyDescent="0.25">
      <c r="A3160"/>
    </row>
    <row r="3161" spans="1:1" x14ac:dyDescent="0.25">
      <c r="A3161"/>
    </row>
    <row r="3162" spans="1:1" x14ac:dyDescent="0.25">
      <c r="A3162"/>
    </row>
    <row r="3163" spans="1:1" x14ac:dyDescent="0.25">
      <c r="A3163"/>
    </row>
    <row r="3164" spans="1:1" x14ac:dyDescent="0.25">
      <c r="A3164"/>
    </row>
    <row r="3165" spans="1:1" x14ac:dyDescent="0.25">
      <c r="A3165"/>
    </row>
    <row r="3166" spans="1:1" x14ac:dyDescent="0.25">
      <c r="A3166"/>
    </row>
    <row r="3167" spans="1:1" x14ac:dyDescent="0.25">
      <c r="A3167"/>
    </row>
    <row r="3168" spans="1:1" x14ac:dyDescent="0.25">
      <c r="A3168"/>
    </row>
    <row r="3169" spans="1:1" x14ac:dyDescent="0.25">
      <c r="A3169"/>
    </row>
    <row r="3170" spans="1:1" x14ac:dyDescent="0.25">
      <c r="A3170"/>
    </row>
    <row r="3171" spans="1:1" x14ac:dyDescent="0.25">
      <c r="A3171"/>
    </row>
    <row r="3172" spans="1:1" x14ac:dyDescent="0.25">
      <c r="A3172"/>
    </row>
    <row r="3173" spans="1:1" x14ac:dyDescent="0.25">
      <c r="A3173"/>
    </row>
    <row r="3174" spans="1:1" x14ac:dyDescent="0.25">
      <c r="A3174"/>
    </row>
    <row r="3175" spans="1:1" x14ac:dyDescent="0.25">
      <c r="A3175"/>
    </row>
    <row r="3176" spans="1:1" x14ac:dyDescent="0.25">
      <c r="A3176"/>
    </row>
    <row r="3177" spans="1:1" x14ac:dyDescent="0.25">
      <c r="A3177"/>
    </row>
    <row r="3178" spans="1:1" x14ac:dyDescent="0.25">
      <c r="A3178"/>
    </row>
    <row r="3179" spans="1:1" x14ac:dyDescent="0.25">
      <c r="A3179"/>
    </row>
    <row r="3180" spans="1:1" x14ac:dyDescent="0.25">
      <c r="A3180"/>
    </row>
    <row r="3181" spans="1:1" x14ac:dyDescent="0.25">
      <c r="A3181"/>
    </row>
    <row r="3182" spans="1:1" x14ac:dyDescent="0.25">
      <c r="A3182"/>
    </row>
    <row r="3183" spans="1:1" x14ac:dyDescent="0.25">
      <c r="A3183"/>
    </row>
    <row r="3184" spans="1:1" x14ac:dyDescent="0.25">
      <c r="A3184"/>
    </row>
    <row r="3185" spans="1:1" x14ac:dyDescent="0.25">
      <c r="A3185"/>
    </row>
    <row r="3186" spans="1:1" x14ac:dyDescent="0.25">
      <c r="A3186"/>
    </row>
    <row r="3187" spans="1:1" x14ac:dyDescent="0.25">
      <c r="A3187"/>
    </row>
    <row r="3188" spans="1:1" x14ac:dyDescent="0.25">
      <c r="A3188"/>
    </row>
    <row r="3189" spans="1:1" x14ac:dyDescent="0.25">
      <c r="A3189"/>
    </row>
    <row r="3190" spans="1:1" x14ac:dyDescent="0.25">
      <c r="A3190"/>
    </row>
    <row r="3191" spans="1:1" x14ac:dyDescent="0.25">
      <c r="A3191"/>
    </row>
    <row r="3192" spans="1:1" x14ac:dyDescent="0.25">
      <c r="A3192"/>
    </row>
    <row r="3193" spans="1:1" x14ac:dyDescent="0.25">
      <c r="A3193"/>
    </row>
    <row r="3194" spans="1:1" x14ac:dyDescent="0.25">
      <c r="A3194"/>
    </row>
    <row r="3195" spans="1:1" x14ac:dyDescent="0.25">
      <c r="A3195"/>
    </row>
    <row r="3196" spans="1:1" x14ac:dyDescent="0.25">
      <c r="A3196"/>
    </row>
    <row r="3197" spans="1:1" x14ac:dyDescent="0.25">
      <c r="A3197"/>
    </row>
    <row r="3198" spans="1:1" x14ac:dyDescent="0.25">
      <c r="A3198"/>
    </row>
    <row r="3199" spans="1:1" x14ac:dyDescent="0.25">
      <c r="A3199"/>
    </row>
    <row r="3200" spans="1:1" x14ac:dyDescent="0.25">
      <c r="A3200"/>
    </row>
    <row r="3201" spans="1:1" x14ac:dyDescent="0.25">
      <c r="A3201"/>
    </row>
    <row r="3202" spans="1:1" x14ac:dyDescent="0.25">
      <c r="A3202"/>
    </row>
    <row r="3203" spans="1:1" x14ac:dyDescent="0.25">
      <c r="A3203"/>
    </row>
    <row r="3204" spans="1:1" x14ac:dyDescent="0.25">
      <c r="A3204"/>
    </row>
    <row r="3205" spans="1:1" x14ac:dyDescent="0.25">
      <c r="A3205"/>
    </row>
    <row r="3206" spans="1:1" x14ac:dyDescent="0.25">
      <c r="A3206"/>
    </row>
    <row r="3207" spans="1:1" x14ac:dyDescent="0.25">
      <c r="A3207"/>
    </row>
    <row r="3208" spans="1:1" x14ac:dyDescent="0.25">
      <c r="A3208"/>
    </row>
    <row r="3209" spans="1:1" x14ac:dyDescent="0.25">
      <c r="A3209"/>
    </row>
    <row r="3210" spans="1:1" x14ac:dyDescent="0.25">
      <c r="A3210"/>
    </row>
    <row r="3211" spans="1:1" x14ac:dyDescent="0.25">
      <c r="A3211"/>
    </row>
    <row r="3212" spans="1:1" x14ac:dyDescent="0.25">
      <c r="A3212"/>
    </row>
    <row r="3213" spans="1:1" x14ac:dyDescent="0.25">
      <c r="A3213"/>
    </row>
    <row r="3214" spans="1:1" x14ac:dyDescent="0.25">
      <c r="A3214"/>
    </row>
    <row r="3215" spans="1:1" x14ac:dyDescent="0.25">
      <c r="A3215"/>
    </row>
    <row r="3216" spans="1:1" x14ac:dyDescent="0.25">
      <c r="A3216"/>
    </row>
    <row r="3217" spans="1:1" x14ac:dyDescent="0.25">
      <c r="A3217"/>
    </row>
    <row r="3218" spans="1:1" x14ac:dyDescent="0.25">
      <c r="A3218"/>
    </row>
    <row r="3219" spans="1:1" x14ac:dyDescent="0.25">
      <c r="A3219"/>
    </row>
    <row r="3220" spans="1:1" x14ac:dyDescent="0.25">
      <c r="A3220"/>
    </row>
    <row r="3221" spans="1:1" x14ac:dyDescent="0.25">
      <c r="A3221"/>
    </row>
    <row r="3222" spans="1:1" x14ac:dyDescent="0.25">
      <c r="A3222"/>
    </row>
    <row r="3223" spans="1:1" x14ac:dyDescent="0.25">
      <c r="A3223"/>
    </row>
    <row r="3224" spans="1:1" x14ac:dyDescent="0.25">
      <c r="A3224"/>
    </row>
    <row r="3225" spans="1:1" x14ac:dyDescent="0.25">
      <c r="A3225"/>
    </row>
    <row r="3226" spans="1:1" x14ac:dyDescent="0.25">
      <c r="A3226"/>
    </row>
    <row r="3227" spans="1:1" x14ac:dyDescent="0.25">
      <c r="A3227"/>
    </row>
    <row r="3228" spans="1:1" x14ac:dyDescent="0.25">
      <c r="A3228"/>
    </row>
    <row r="3229" spans="1:1" x14ac:dyDescent="0.25">
      <c r="A3229"/>
    </row>
    <row r="3230" spans="1:1" x14ac:dyDescent="0.25">
      <c r="A3230"/>
    </row>
    <row r="3231" spans="1:1" x14ac:dyDescent="0.25">
      <c r="A3231"/>
    </row>
    <row r="3232" spans="1:1" x14ac:dyDescent="0.25">
      <c r="A3232"/>
    </row>
    <row r="3233" spans="1:1" x14ac:dyDescent="0.25">
      <c r="A3233"/>
    </row>
    <row r="3234" spans="1:1" x14ac:dyDescent="0.25">
      <c r="A3234"/>
    </row>
    <row r="3235" spans="1:1" x14ac:dyDescent="0.25">
      <c r="A3235"/>
    </row>
    <row r="3236" spans="1:1" x14ac:dyDescent="0.25">
      <c r="A3236"/>
    </row>
    <row r="3237" spans="1:1" x14ac:dyDescent="0.25">
      <c r="A3237"/>
    </row>
    <row r="3238" spans="1:1" x14ac:dyDescent="0.25">
      <c r="A3238"/>
    </row>
    <row r="3239" spans="1:1" x14ac:dyDescent="0.25">
      <c r="A3239"/>
    </row>
    <row r="3240" spans="1:1" x14ac:dyDescent="0.25">
      <c r="A3240"/>
    </row>
    <row r="3241" spans="1:1" x14ac:dyDescent="0.25">
      <c r="A3241"/>
    </row>
    <row r="3242" spans="1:1" x14ac:dyDescent="0.25">
      <c r="A3242"/>
    </row>
    <row r="3243" spans="1:1" x14ac:dyDescent="0.25">
      <c r="A3243"/>
    </row>
    <row r="3244" spans="1:1" x14ac:dyDescent="0.25">
      <c r="A3244"/>
    </row>
    <row r="3245" spans="1:1" x14ac:dyDescent="0.25">
      <c r="A3245"/>
    </row>
    <row r="3246" spans="1:1" x14ac:dyDescent="0.25">
      <c r="A3246"/>
    </row>
    <row r="3247" spans="1:1" x14ac:dyDescent="0.25">
      <c r="A3247"/>
    </row>
    <row r="3248" spans="1:1" x14ac:dyDescent="0.25">
      <c r="A3248"/>
    </row>
    <row r="3249" spans="1:1" x14ac:dyDescent="0.25">
      <c r="A3249"/>
    </row>
    <row r="3250" spans="1:1" x14ac:dyDescent="0.25">
      <c r="A3250"/>
    </row>
    <row r="3251" spans="1:1" x14ac:dyDescent="0.25">
      <c r="A3251"/>
    </row>
    <row r="3252" spans="1:1" x14ac:dyDescent="0.25">
      <c r="A3252"/>
    </row>
    <row r="3253" spans="1:1" x14ac:dyDescent="0.25">
      <c r="A3253"/>
    </row>
    <row r="3254" spans="1:1" x14ac:dyDescent="0.25">
      <c r="A3254"/>
    </row>
    <row r="3255" spans="1:1" x14ac:dyDescent="0.25">
      <c r="A3255"/>
    </row>
    <row r="3256" spans="1:1" x14ac:dyDescent="0.25">
      <c r="A3256"/>
    </row>
    <row r="3257" spans="1:1" x14ac:dyDescent="0.25">
      <c r="A3257"/>
    </row>
    <row r="3258" spans="1:1" x14ac:dyDescent="0.25">
      <c r="A3258"/>
    </row>
    <row r="3259" spans="1:1" x14ac:dyDescent="0.25">
      <c r="A3259"/>
    </row>
    <row r="3260" spans="1:1" x14ac:dyDescent="0.25">
      <c r="A3260"/>
    </row>
    <row r="3261" spans="1:1" x14ac:dyDescent="0.25">
      <c r="A3261"/>
    </row>
    <row r="3262" spans="1:1" x14ac:dyDescent="0.25">
      <c r="A3262"/>
    </row>
    <row r="3263" spans="1:1" x14ac:dyDescent="0.25">
      <c r="A3263"/>
    </row>
    <row r="3264" spans="1:1" x14ac:dyDescent="0.25">
      <c r="A3264"/>
    </row>
    <row r="3265" spans="1:1" x14ac:dyDescent="0.25">
      <c r="A3265"/>
    </row>
    <row r="3266" spans="1:1" x14ac:dyDescent="0.25">
      <c r="A3266"/>
    </row>
    <row r="3267" spans="1:1" x14ac:dyDescent="0.25">
      <c r="A3267"/>
    </row>
    <row r="3268" spans="1:1" x14ac:dyDescent="0.25">
      <c r="A3268"/>
    </row>
    <row r="3269" spans="1:1" x14ac:dyDescent="0.25">
      <c r="A3269"/>
    </row>
    <row r="3270" spans="1:1" x14ac:dyDescent="0.25">
      <c r="A3270"/>
    </row>
    <row r="3271" spans="1:1" x14ac:dyDescent="0.25">
      <c r="A3271"/>
    </row>
    <row r="3272" spans="1:1" x14ac:dyDescent="0.25">
      <c r="A3272"/>
    </row>
    <row r="3273" spans="1:1" x14ac:dyDescent="0.25">
      <c r="A3273"/>
    </row>
    <row r="3274" spans="1:1" x14ac:dyDescent="0.25">
      <c r="A3274"/>
    </row>
    <row r="3275" spans="1:1" x14ac:dyDescent="0.25">
      <c r="A3275"/>
    </row>
    <row r="3276" spans="1:1" x14ac:dyDescent="0.25">
      <c r="A3276"/>
    </row>
    <row r="3277" spans="1:1" x14ac:dyDescent="0.25">
      <c r="A3277"/>
    </row>
    <row r="3278" spans="1:1" x14ac:dyDescent="0.25">
      <c r="A3278"/>
    </row>
    <row r="3279" spans="1:1" x14ac:dyDescent="0.25">
      <c r="A3279"/>
    </row>
    <row r="3280" spans="1:1" x14ac:dyDescent="0.25">
      <c r="A3280"/>
    </row>
    <row r="3281" spans="1:1" x14ac:dyDescent="0.25">
      <c r="A3281"/>
    </row>
    <row r="3282" spans="1:1" x14ac:dyDescent="0.25">
      <c r="A3282"/>
    </row>
    <row r="3283" spans="1:1" x14ac:dyDescent="0.25">
      <c r="A3283"/>
    </row>
    <row r="3284" spans="1:1" x14ac:dyDescent="0.25">
      <c r="A3284"/>
    </row>
    <row r="3285" spans="1:1" x14ac:dyDescent="0.25">
      <c r="A3285"/>
    </row>
    <row r="3286" spans="1:1" x14ac:dyDescent="0.25">
      <c r="A3286"/>
    </row>
    <row r="3287" spans="1:1" x14ac:dyDescent="0.25">
      <c r="A3287"/>
    </row>
    <row r="3288" spans="1:1" x14ac:dyDescent="0.25">
      <c r="A3288"/>
    </row>
    <row r="3289" spans="1:1" x14ac:dyDescent="0.25">
      <c r="A3289"/>
    </row>
    <row r="3290" spans="1:1" x14ac:dyDescent="0.25">
      <c r="A3290"/>
    </row>
    <row r="3291" spans="1:1" x14ac:dyDescent="0.25">
      <c r="A3291"/>
    </row>
    <row r="3292" spans="1:1" x14ac:dyDescent="0.25">
      <c r="A3292"/>
    </row>
    <row r="3293" spans="1:1" x14ac:dyDescent="0.25">
      <c r="A3293"/>
    </row>
    <row r="3294" spans="1:1" x14ac:dyDescent="0.25">
      <c r="A3294"/>
    </row>
    <row r="3295" spans="1:1" x14ac:dyDescent="0.25">
      <c r="A3295"/>
    </row>
    <row r="3296" spans="1:1" x14ac:dyDescent="0.25">
      <c r="A3296"/>
    </row>
    <row r="3297" spans="1:1" x14ac:dyDescent="0.25">
      <c r="A3297"/>
    </row>
    <row r="3298" spans="1:1" x14ac:dyDescent="0.25">
      <c r="A3298"/>
    </row>
    <row r="3299" spans="1:1" x14ac:dyDescent="0.25">
      <c r="A3299"/>
    </row>
    <row r="3300" spans="1:1" x14ac:dyDescent="0.25">
      <c r="A3300"/>
    </row>
    <row r="3301" spans="1:1" x14ac:dyDescent="0.25">
      <c r="A3301"/>
    </row>
    <row r="3302" spans="1:1" x14ac:dyDescent="0.25">
      <c r="A3302"/>
    </row>
    <row r="3303" spans="1:1" x14ac:dyDescent="0.25">
      <c r="A3303"/>
    </row>
    <row r="3304" spans="1:1" x14ac:dyDescent="0.25">
      <c r="A3304"/>
    </row>
    <row r="3305" spans="1:1" x14ac:dyDescent="0.25">
      <c r="A3305"/>
    </row>
    <row r="3306" spans="1:1" x14ac:dyDescent="0.25">
      <c r="A3306"/>
    </row>
    <row r="3307" spans="1:1" x14ac:dyDescent="0.25">
      <c r="A3307"/>
    </row>
    <row r="3308" spans="1:1" x14ac:dyDescent="0.25">
      <c r="A3308"/>
    </row>
    <row r="3309" spans="1:1" x14ac:dyDescent="0.25">
      <c r="A3309"/>
    </row>
    <row r="3310" spans="1:1" x14ac:dyDescent="0.25">
      <c r="A3310"/>
    </row>
    <row r="3311" spans="1:1" x14ac:dyDescent="0.25">
      <c r="A3311"/>
    </row>
    <row r="3312" spans="1:1" x14ac:dyDescent="0.25">
      <c r="A3312"/>
    </row>
    <row r="3313" spans="1:1" x14ac:dyDescent="0.25">
      <c r="A3313"/>
    </row>
    <row r="3314" spans="1:1" x14ac:dyDescent="0.25">
      <c r="A3314"/>
    </row>
    <row r="3315" spans="1:1" x14ac:dyDescent="0.25">
      <c r="A3315"/>
    </row>
    <row r="3316" spans="1:1" x14ac:dyDescent="0.25">
      <c r="A3316"/>
    </row>
    <row r="3317" spans="1:1" x14ac:dyDescent="0.25">
      <c r="A3317"/>
    </row>
    <row r="3318" spans="1:1" x14ac:dyDescent="0.25">
      <c r="A3318"/>
    </row>
    <row r="3319" spans="1:1" x14ac:dyDescent="0.25">
      <c r="A3319"/>
    </row>
    <row r="3320" spans="1:1" x14ac:dyDescent="0.25">
      <c r="A3320"/>
    </row>
    <row r="3321" spans="1:1" x14ac:dyDescent="0.25">
      <c r="A3321"/>
    </row>
    <row r="3322" spans="1:1" x14ac:dyDescent="0.25">
      <c r="A3322"/>
    </row>
    <row r="3323" spans="1:1" x14ac:dyDescent="0.25">
      <c r="A3323"/>
    </row>
    <row r="3324" spans="1:1" x14ac:dyDescent="0.25">
      <c r="A3324"/>
    </row>
    <row r="3325" spans="1:1" x14ac:dyDescent="0.25">
      <c r="A3325"/>
    </row>
    <row r="3326" spans="1:1" x14ac:dyDescent="0.25">
      <c r="A3326"/>
    </row>
    <row r="3327" spans="1:1" x14ac:dyDescent="0.25">
      <c r="A3327"/>
    </row>
    <row r="3328" spans="1:1" x14ac:dyDescent="0.25">
      <c r="A3328"/>
    </row>
    <row r="3329" spans="1:1" x14ac:dyDescent="0.25">
      <c r="A3329"/>
    </row>
    <row r="3330" spans="1:1" x14ac:dyDescent="0.25">
      <c r="A3330"/>
    </row>
    <row r="3331" spans="1:1" x14ac:dyDescent="0.25">
      <c r="A3331"/>
    </row>
    <row r="3332" spans="1:1" x14ac:dyDescent="0.25">
      <c r="A3332"/>
    </row>
    <row r="3333" spans="1:1" x14ac:dyDescent="0.25">
      <c r="A3333"/>
    </row>
    <row r="3334" spans="1:1" x14ac:dyDescent="0.25">
      <c r="A3334"/>
    </row>
    <row r="3335" spans="1:1" x14ac:dyDescent="0.25">
      <c r="A3335"/>
    </row>
    <row r="3336" spans="1:1" x14ac:dyDescent="0.25">
      <c r="A3336"/>
    </row>
    <row r="3337" spans="1:1" x14ac:dyDescent="0.25">
      <c r="A3337"/>
    </row>
    <row r="3338" spans="1:1" x14ac:dyDescent="0.25">
      <c r="A3338"/>
    </row>
    <row r="3339" spans="1:1" x14ac:dyDescent="0.25">
      <c r="A3339"/>
    </row>
    <row r="3340" spans="1:1" x14ac:dyDescent="0.25">
      <c r="A3340"/>
    </row>
    <row r="3341" spans="1:1" x14ac:dyDescent="0.25">
      <c r="A3341"/>
    </row>
    <row r="3342" spans="1:1" x14ac:dyDescent="0.25">
      <c r="A3342"/>
    </row>
    <row r="3343" spans="1:1" x14ac:dyDescent="0.25">
      <c r="A3343"/>
    </row>
    <row r="3344" spans="1:1" x14ac:dyDescent="0.25">
      <c r="A3344"/>
    </row>
    <row r="3345" spans="1:1" x14ac:dyDescent="0.25">
      <c r="A3345"/>
    </row>
    <row r="3346" spans="1:1" x14ac:dyDescent="0.25">
      <c r="A3346"/>
    </row>
    <row r="3347" spans="1:1" x14ac:dyDescent="0.25">
      <c r="A3347"/>
    </row>
    <row r="3348" spans="1:1" x14ac:dyDescent="0.25">
      <c r="A3348"/>
    </row>
    <row r="3349" spans="1:1" x14ac:dyDescent="0.25">
      <c r="A3349"/>
    </row>
    <row r="3350" spans="1:1" x14ac:dyDescent="0.25">
      <c r="A3350"/>
    </row>
    <row r="3351" spans="1:1" x14ac:dyDescent="0.25">
      <c r="A3351"/>
    </row>
    <row r="3352" spans="1:1" x14ac:dyDescent="0.25">
      <c r="A3352"/>
    </row>
    <row r="3353" spans="1:1" x14ac:dyDescent="0.25">
      <c r="A3353"/>
    </row>
    <row r="3354" spans="1:1" x14ac:dyDescent="0.25">
      <c r="A3354"/>
    </row>
    <row r="3355" spans="1:1" x14ac:dyDescent="0.25">
      <c r="A3355"/>
    </row>
    <row r="3356" spans="1:1" x14ac:dyDescent="0.25">
      <c r="A3356"/>
    </row>
    <row r="3357" spans="1:1" x14ac:dyDescent="0.25">
      <c r="A3357"/>
    </row>
    <row r="3358" spans="1:1" x14ac:dyDescent="0.25">
      <c r="A3358"/>
    </row>
    <row r="3359" spans="1:1" x14ac:dyDescent="0.25">
      <c r="A3359"/>
    </row>
    <row r="3360" spans="1:1" x14ac:dyDescent="0.25">
      <c r="A3360"/>
    </row>
    <row r="3361" spans="1:1" x14ac:dyDescent="0.25">
      <c r="A3361"/>
    </row>
    <row r="3362" spans="1:1" x14ac:dyDescent="0.25">
      <c r="A3362"/>
    </row>
    <row r="3363" spans="1:1" x14ac:dyDescent="0.25">
      <c r="A3363"/>
    </row>
    <row r="3364" spans="1:1" x14ac:dyDescent="0.25">
      <c r="A3364"/>
    </row>
    <row r="3365" spans="1:1" x14ac:dyDescent="0.25">
      <c r="A3365"/>
    </row>
    <row r="3366" spans="1:1" x14ac:dyDescent="0.25">
      <c r="A3366"/>
    </row>
    <row r="3367" spans="1:1" x14ac:dyDescent="0.25">
      <c r="A3367"/>
    </row>
    <row r="3368" spans="1:1" x14ac:dyDescent="0.25">
      <c r="A3368"/>
    </row>
    <row r="3369" spans="1:1" x14ac:dyDescent="0.25">
      <c r="A3369"/>
    </row>
    <row r="3370" spans="1:1" x14ac:dyDescent="0.25">
      <c r="A3370"/>
    </row>
    <row r="3371" spans="1:1" x14ac:dyDescent="0.25">
      <c r="A3371"/>
    </row>
    <row r="3372" spans="1:1" x14ac:dyDescent="0.25">
      <c r="A3372"/>
    </row>
    <row r="3373" spans="1:1" x14ac:dyDescent="0.25">
      <c r="A3373"/>
    </row>
    <row r="3374" spans="1:1" x14ac:dyDescent="0.25">
      <c r="A3374"/>
    </row>
    <row r="3375" spans="1:1" x14ac:dyDescent="0.25">
      <c r="A3375"/>
    </row>
    <row r="3376" spans="1:1" x14ac:dyDescent="0.25">
      <c r="A3376"/>
    </row>
    <row r="3377" spans="1:1" x14ac:dyDescent="0.25">
      <c r="A3377"/>
    </row>
    <row r="3378" spans="1:1" x14ac:dyDescent="0.25">
      <c r="A3378"/>
    </row>
    <row r="3379" spans="1:1" x14ac:dyDescent="0.25">
      <c r="A3379"/>
    </row>
    <row r="3380" spans="1:1" x14ac:dyDescent="0.25">
      <c r="A3380"/>
    </row>
    <row r="3381" spans="1:1" x14ac:dyDescent="0.25">
      <c r="A3381"/>
    </row>
    <row r="3382" spans="1:1" x14ac:dyDescent="0.25">
      <c r="A3382"/>
    </row>
    <row r="3383" spans="1:1" x14ac:dyDescent="0.25">
      <c r="A3383"/>
    </row>
    <row r="3384" spans="1:1" x14ac:dyDescent="0.25">
      <c r="A3384"/>
    </row>
    <row r="3385" spans="1:1" x14ac:dyDescent="0.25">
      <c r="A3385"/>
    </row>
    <row r="3386" spans="1:1" x14ac:dyDescent="0.25">
      <c r="A3386"/>
    </row>
    <row r="3387" spans="1:1" x14ac:dyDescent="0.25">
      <c r="A3387"/>
    </row>
    <row r="3388" spans="1:1" x14ac:dyDescent="0.25">
      <c r="A3388"/>
    </row>
    <row r="3389" spans="1:1" x14ac:dyDescent="0.25">
      <c r="A3389"/>
    </row>
    <row r="3390" spans="1:1" x14ac:dyDescent="0.25">
      <c r="A3390"/>
    </row>
    <row r="3391" spans="1:1" x14ac:dyDescent="0.25">
      <c r="A3391"/>
    </row>
    <row r="3392" spans="1:1" x14ac:dyDescent="0.25">
      <c r="A3392"/>
    </row>
    <row r="3393" spans="1:1" x14ac:dyDescent="0.25">
      <c r="A3393"/>
    </row>
    <row r="3394" spans="1:1" x14ac:dyDescent="0.25">
      <c r="A3394"/>
    </row>
    <row r="3395" spans="1:1" x14ac:dyDescent="0.25">
      <c r="A3395"/>
    </row>
    <row r="3396" spans="1:1" x14ac:dyDescent="0.25">
      <c r="A3396"/>
    </row>
    <row r="3397" spans="1:1" x14ac:dyDescent="0.25">
      <c r="A3397"/>
    </row>
    <row r="3398" spans="1:1" x14ac:dyDescent="0.25">
      <c r="A3398"/>
    </row>
    <row r="3399" spans="1:1" x14ac:dyDescent="0.25">
      <c r="A3399"/>
    </row>
    <row r="3400" spans="1:1" x14ac:dyDescent="0.25">
      <c r="A3400"/>
    </row>
    <row r="3401" spans="1:1" x14ac:dyDescent="0.25">
      <c r="A3401"/>
    </row>
    <row r="3402" spans="1:1" x14ac:dyDescent="0.25">
      <c r="A3402"/>
    </row>
    <row r="3403" spans="1:1" x14ac:dyDescent="0.25">
      <c r="A3403"/>
    </row>
    <row r="3404" spans="1:1" x14ac:dyDescent="0.25">
      <c r="A3404"/>
    </row>
    <row r="3405" spans="1:1" x14ac:dyDescent="0.25">
      <c r="A3405"/>
    </row>
    <row r="3406" spans="1:1" x14ac:dyDescent="0.25">
      <c r="A3406"/>
    </row>
    <row r="3407" spans="1:1" x14ac:dyDescent="0.25">
      <c r="A3407"/>
    </row>
    <row r="3408" spans="1:1" x14ac:dyDescent="0.25">
      <c r="A3408"/>
    </row>
    <row r="3409" spans="1:1" x14ac:dyDescent="0.25">
      <c r="A3409"/>
    </row>
    <row r="3410" spans="1:1" x14ac:dyDescent="0.25">
      <c r="A3410"/>
    </row>
    <row r="3411" spans="1:1" x14ac:dyDescent="0.25">
      <c r="A3411"/>
    </row>
    <row r="3412" spans="1:1" x14ac:dyDescent="0.25">
      <c r="A3412"/>
    </row>
    <row r="3413" spans="1:1" x14ac:dyDescent="0.25">
      <c r="A3413"/>
    </row>
    <row r="3414" spans="1:1" x14ac:dyDescent="0.25">
      <c r="A3414"/>
    </row>
    <row r="3415" spans="1:1" x14ac:dyDescent="0.25">
      <c r="A3415"/>
    </row>
    <row r="3416" spans="1:1" x14ac:dyDescent="0.25">
      <c r="A3416"/>
    </row>
    <row r="3417" spans="1:1" x14ac:dyDescent="0.25">
      <c r="A3417"/>
    </row>
    <row r="3418" spans="1:1" x14ac:dyDescent="0.25">
      <c r="A3418"/>
    </row>
    <row r="3419" spans="1:1" x14ac:dyDescent="0.25">
      <c r="A3419"/>
    </row>
    <row r="3420" spans="1:1" x14ac:dyDescent="0.25">
      <c r="A3420"/>
    </row>
    <row r="3421" spans="1:1" x14ac:dyDescent="0.25">
      <c r="A3421"/>
    </row>
    <row r="3422" spans="1:1" x14ac:dyDescent="0.25">
      <c r="A3422"/>
    </row>
    <row r="3423" spans="1:1" x14ac:dyDescent="0.25">
      <c r="A3423"/>
    </row>
    <row r="3424" spans="1:1" x14ac:dyDescent="0.25">
      <c r="A3424"/>
    </row>
    <row r="3425" spans="1:1" x14ac:dyDescent="0.25">
      <c r="A3425"/>
    </row>
    <row r="3426" spans="1:1" x14ac:dyDescent="0.25">
      <c r="A3426"/>
    </row>
    <row r="3427" spans="1:1" x14ac:dyDescent="0.25">
      <c r="A3427"/>
    </row>
    <row r="3428" spans="1:1" x14ac:dyDescent="0.25">
      <c r="A3428"/>
    </row>
    <row r="3429" spans="1:1" x14ac:dyDescent="0.25">
      <c r="A3429"/>
    </row>
    <row r="3430" spans="1:1" x14ac:dyDescent="0.25">
      <c r="A3430"/>
    </row>
    <row r="3431" spans="1:1" x14ac:dyDescent="0.25">
      <c r="A3431"/>
    </row>
    <row r="3432" spans="1:1" x14ac:dyDescent="0.25">
      <c r="A3432"/>
    </row>
    <row r="3433" spans="1:1" x14ac:dyDescent="0.25">
      <c r="A3433"/>
    </row>
    <row r="3434" spans="1:1" x14ac:dyDescent="0.25">
      <c r="A3434"/>
    </row>
    <row r="3435" spans="1:1" x14ac:dyDescent="0.25">
      <c r="A3435"/>
    </row>
    <row r="3436" spans="1:1" x14ac:dyDescent="0.25">
      <c r="A3436"/>
    </row>
    <row r="3437" spans="1:1" x14ac:dyDescent="0.25">
      <c r="A3437"/>
    </row>
    <row r="3438" spans="1:1" x14ac:dyDescent="0.25">
      <c r="A3438"/>
    </row>
    <row r="3439" spans="1:1" x14ac:dyDescent="0.25">
      <c r="A3439"/>
    </row>
    <row r="3440" spans="1:1" x14ac:dyDescent="0.25">
      <c r="A3440"/>
    </row>
    <row r="3441" spans="1:1" x14ac:dyDescent="0.25">
      <c r="A3441"/>
    </row>
    <row r="3442" spans="1:1" x14ac:dyDescent="0.25">
      <c r="A3442"/>
    </row>
    <row r="3443" spans="1:1" x14ac:dyDescent="0.25">
      <c r="A3443"/>
    </row>
    <row r="3444" spans="1:1" x14ac:dyDescent="0.25">
      <c r="A3444"/>
    </row>
    <row r="3445" spans="1:1" x14ac:dyDescent="0.25">
      <c r="A3445"/>
    </row>
    <row r="3446" spans="1:1" x14ac:dyDescent="0.25">
      <c r="A3446"/>
    </row>
    <row r="3447" spans="1:1" x14ac:dyDescent="0.25">
      <c r="A3447"/>
    </row>
    <row r="3448" spans="1:1" x14ac:dyDescent="0.25">
      <c r="A3448"/>
    </row>
    <row r="3449" spans="1:1" x14ac:dyDescent="0.25">
      <c r="A3449"/>
    </row>
    <row r="3450" spans="1:1" x14ac:dyDescent="0.25">
      <c r="A3450"/>
    </row>
    <row r="3451" spans="1:1" x14ac:dyDescent="0.25">
      <c r="A3451"/>
    </row>
    <row r="3452" spans="1:1" x14ac:dyDescent="0.25">
      <c r="A3452"/>
    </row>
    <row r="3453" spans="1:1" x14ac:dyDescent="0.25">
      <c r="A3453"/>
    </row>
    <row r="3454" spans="1:1" x14ac:dyDescent="0.25">
      <c r="A3454"/>
    </row>
    <row r="3455" spans="1:1" x14ac:dyDescent="0.25">
      <c r="A3455"/>
    </row>
    <row r="3456" spans="1:1" x14ac:dyDescent="0.25">
      <c r="A3456"/>
    </row>
    <row r="3457" spans="1:1" x14ac:dyDescent="0.25">
      <c r="A3457"/>
    </row>
    <row r="3458" spans="1:1" x14ac:dyDescent="0.25">
      <c r="A3458"/>
    </row>
    <row r="3459" spans="1:1" x14ac:dyDescent="0.25">
      <c r="A3459"/>
    </row>
    <row r="3460" spans="1:1" x14ac:dyDescent="0.25">
      <c r="A3460"/>
    </row>
    <row r="3461" spans="1:1" x14ac:dyDescent="0.25">
      <c r="A3461"/>
    </row>
    <row r="3462" spans="1:1" x14ac:dyDescent="0.25">
      <c r="A3462"/>
    </row>
    <row r="3463" spans="1:1" x14ac:dyDescent="0.25">
      <c r="A3463"/>
    </row>
    <row r="3464" spans="1:1" x14ac:dyDescent="0.25">
      <c r="A3464"/>
    </row>
    <row r="3465" spans="1:1" x14ac:dyDescent="0.25">
      <c r="A3465"/>
    </row>
    <row r="3466" spans="1:1" x14ac:dyDescent="0.25">
      <c r="A3466"/>
    </row>
    <row r="3467" spans="1:1" x14ac:dyDescent="0.25">
      <c r="A3467"/>
    </row>
    <row r="3468" spans="1:1" x14ac:dyDescent="0.25">
      <c r="A3468"/>
    </row>
    <row r="3469" spans="1:1" x14ac:dyDescent="0.25">
      <c r="A3469"/>
    </row>
    <row r="3470" spans="1:1" x14ac:dyDescent="0.25">
      <c r="A3470"/>
    </row>
    <row r="3471" spans="1:1" x14ac:dyDescent="0.25">
      <c r="A3471"/>
    </row>
    <row r="3472" spans="1:1" x14ac:dyDescent="0.25">
      <c r="A3472"/>
    </row>
    <row r="3473" spans="1:1" x14ac:dyDescent="0.25">
      <c r="A3473"/>
    </row>
    <row r="3474" spans="1:1" x14ac:dyDescent="0.25">
      <c r="A3474"/>
    </row>
    <row r="3475" spans="1:1" x14ac:dyDescent="0.25">
      <c r="A3475"/>
    </row>
    <row r="3476" spans="1:1" x14ac:dyDescent="0.25">
      <c r="A3476"/>
    </row>
    <row r="3477" spans="1:1" x14ac:dyDescent="0.25">
      <c r="A3477"/>
    </row>
    <row r="3478" spans="1:1" x14ac:dyDescent="0.25">
      <c r="A3478"/>
    </row>
    <row r="3479" spans="1:1" x14ac:dyDescent="0.25">
      <c r="A3479"/>
    </row>
    <row r="3480" spans="1:1" x14ac:dyDescent="0.25">
      <c r="A3480"/>
    </row>
    <row r="3481" spans="1:1" x14ac:dyDescent="0.25">
      <c r="A3481"/>
    </row>
    <row r="3482" spans="1:1" x14ac:dyDescent="0.25">
      <c r="A3482"/>
    </row>
    <row r="3483" spans="1:1" x14ac:dyDescent="0.25">
      <c r="A3483"/>
    </row>
    <row r="3484" spans="1:1" x14ac:dyDescent="0.25">
      <c r="A3484"/>
    </row>
    <row r="3485" spans="1:1" x14ac:dyDescent="0.25">
      <c r="A3485"/>
    </row>
    <row r="3486" spans="1:1" x14ac:dyDescent="0.25">
      <c r="A3486"/>
    </row>
    <row r="3487" spans="1:1" x14ac:dyDescent="0.25">
      <c r="A3487"/>
    </row>
    <row r="3488" spans="1:1" x14ac:dyDescent="0.25">
      <c r="A3488"/>
    </row>
    <row r="3489" spans="1:1" x14ac:dyDescent="0.25">
      <c r="A3489"/>
    </row>
    <row r="3490" spans="1:1" x14ac:dyDescent="0.25">
      <c r="A3490"/>
    </row>
    <row r="3491" spans="1:1" x14ac:dyDescent="0.25">
      <c r="A3491"/>
    </row>
    <row r="3492" spans="1:1" x14ac:dyDescent="0.25">
      <c r="A3492"/>
    </row>
    <row r="3493" spans="1:1" x14ac:dyDescent="0.25">
      <c r="A3493"/>
    </row>
    <row r="3494" spans="1:1" x14ac:dyDescent="0.25">
      <c r="A3494"/>
    </row>
    <row r="3495" spans="1:1" x14ac:dyDescent="0.25">
      <c r="A3495"/>
    </row>
    <row r="3496" spans="1:1" x14ac:dyDescent="0.25">
      <c r="A3496"/>
    </row>
    <row r="3497" spans="1:1" x14ac:dyDescent="0.25">
      <c r="A3497"/>
    </row>
    <row r="3498" spans="1:1" x14ac:dyDescent="0.25">
      <c r="A3498"/>
    </row>
    <row r="3499" spans="1:1" x14ac:dyDescent="0.25">
      <c r="A3499"/>
    </row>
    <row r="3500" spans="1:1" x14ac:dyDescent="0.25">
      <c r="A3500"/>
    </row>
    <row r="3501" spans="1:1" x14ac:dyDescent="0.25">
      <c r="A3501"/>
    </row>
    <row r="3502" spans="1:1" x14ac:dyDescent="0.25">
      <c r="A3502"/>
    </row>
    <row r="3503" spans="1:1" x14ac:dyDescent="0.25">
      <c r="A3503"/>
    </row>
    <row r="3504" spans="1:1" x14ac:dyDescent="0.25">
      <c r="A3504"/>
    </row>
    <row r="3505" spans="1:1" x14ac:dyDescent="0.25">
      <c r="A3505"/>
    </row>
    <row r="3506" spans="1:1" x14ac:dyDescent="0.25">
      <c r="A3506"/>
    </row>
    <row r="3507" spans="1:1" x14ac:dyDescent="0.25">
      <c r="A3507"/>
    </row>
    <row r="3508" spans="1:1" x14ac:dyDescent="0.25">
      <c r="A3508"/>
    </row>
    <row r="3509" spans="1:1" x14ac:dyDescent="0.25">
      <c r="A3509"/>
    </row>
    <row r="3510" spans="1:1" x14ac:dyDescent="0.25">
      <c r="A3510"/>
    </row>
    <row r="3511" spans="1:1" x14ac:dyDescent="0.25">
      <c r="A3511"/>
    </row>
    <row r="3512" spans="1:1" x14ac:dyDescent="0.25">
      <c r="A3512"/>
    </row>
    <row r="3513" spans="1:1" x14ac:dyDescent="0.25">
      <c r="A3513"/>
    </row>
    <row r="3514" spans="1:1" x14ac:dyDescent="0.25">
      <c r="A3514"/>
    </row>
    <row r="3515" spans="1:1" x14ac:dyDescent="0.25">
      <c r="A3515"/>
    </row>
    <row r="3516" spans="1:1" x14ac:dyDescent="0.25">
      <c r="A3516"/>
    </row>
    <row r="3517" spans="1:1" x14ac:dyDescent="0.25">
      <c r="A3517"/>
    </row>
    <row r="3518" spans="1:1" x14ac:dyDescent="0.25">
      <c r="A3518"/>
    </row>
    <row r="3519" spans="1:1" x14ac:dyDescent="0.25">
      <c r="A3519"/>
    </row>
    <row r="3520" spans="1:1" x14ac:dyDescent="0.25">
      <c r="A3520"/>
    </row>
    <row r="3521" spans="1:1" x14ac:dyDescent="0.25">
      <c r="A3521"/>
    </row>
    <row r="3522" spans="1:1" x14ac:dyDescent="0.25">
      <c r="A3522"/>
    </row>
    <row r="3523" spans="1:1" x14ac:dyDescent="0.25">
      <c r="A3523"/>
    </row>
    <row r="3524" spans="1:1" x14ac:dyDescent="0.25">
      <c r="A3524"/>
    </row>
    <row r="3525" spans="1:1" x14ac:dyDescent="0.25">
      <c r="A3525"/>
    </row>
    <row r="3526" spans="1:1" x14ac:dyDescent="0.25">
      <c r="A3526"/>
    </row>
    <row r="3527" spans="1:1" x14ac:dyDescent="0.25">
      <c r="A3527"/>
    </row>
    <row r="3528" spans="1:1" x14ac:dyDescent="0.25">
      <c r="A3528"/>
    </row>
    <row r="3529" spans="1:1" x14ac:dyDescent="0.25">
      <c r="A3529"/>
    </row>
    <row r="3530" spans="1:1" x14ac:dyDescent="0.25">
      <c r="A3530"/>
    </row>
    <row r="3531" spans="1:1" x14ac:dyDescent="0.25">
      <c r="A3531"/>
    </row>
    <row r="3532" spans="1:1" x14ac:dyDescent="0.25">
      <c r="A3532"/>
    </row>
    <row r="3533" spans="1:1" x14ac:dyDescent="0.25">
      <c r="A3533"/>
    </row>
    <row r="3534" spans="1:1" x14ac:dyDescent="0.25">
      <c r="A3534"/>
    </row>
    <row r="3535" spans="1:1" x14ac:dyDescent="0.25">
      <c r="A3535"/>
    </row>
    <row r="3536" spans="1:1" x14ac:dyDescent="0.25">
      <c r="A3536"/>
    </row>
    <row r="3537" spans="1:1" x14ac:dyDescent="0.25">
      <c r="A3537"/>
    </row>
    <row r="3538" spans="1:1" x14ac:dyDescent="0.25">
      <c r="A3538"/>
    </row>
    <row r="3539" spans="1:1" x14ac:dyDescent="0.25">
      <c r="A3539"/>
    </row>
    <row r="3540" spans="1:1" x14ac:dyDescent="0.25">
      <c r="A3540"/>
    </row>
    <row r="3541" spans="1:1" x14ac:dyDescent="0.25">
      <c r="A3541"/>
    </row>
    <row r="3542" spans="1:1" x14ac:dyDescent="0.25">
      <c r="A3542"/>
    </row>
    <row r="3543" spans="1:1" x14ac:dyDescent="0.25">
      <c r="A3543"/>
    </row>
    <row r="3544" spans="1:1" x14ac:dyDescent="0.25">
      <c r="A3544"/>
    </row>
    <row r="3545" spans="1:1" x14ac:dyDescent="0.25">
      <c r="A3545"/>
    </row>
    <row r="3546" spans="1:1" x14ac:dyDescent="0.25">
      <c r="A3546"/>
    </row>
    <row r="3547" spans="1:1" x14ac:dyDescent="0.25">
      <c r="A3547"/>
    </row>
    <row r="3548" spans="1:1" x14ac:dyDescent="0.25">
      <c r="A3548"/>
    </row>
    <row r="3549" spans="1:1" x14ac:dyDescent="0.25">
      <c r="A3549"/>
    </row>
    <row r="3550" spans="1:1" x14ac:dyDescent="0.25">
      <c r="A3550"/>
    </row>
    <row r="3551" spans="1:1" x14ac:dyDescent="0.25">
      <c r="A3551"/>
    </row>
    <row r="3552" spans="1:1" x14ac:dyDescent="0.25">
      <c r="A3552"/>
    </row>
    <row r="3553" spans="1:1" x14ac:dyDescent="0.25">
      <c r="A3553"/>
    </row>
    <row r="3554" spans="1:1" x14ac:dyDescent="0.25">
      <c r="A3554"/>
    </row>
    <row r="3555" spans="1:1" x14ac:dyDescent="0.25">
      <c r="A3555"/>
    </row>
    <row r="3556" spans="1:1" x14ac:dyDescent="0.25">
      <c r="A3556"/>
    </row>
    <row r="3557" spans="1:1" x14ac:dyDescent="0.25">
      <c r="A3557"/>
    </row>
    <row r="3558" spans="1:1" x14ac:dyDescent="0.25">
      <c r="A3558"/>
    </row>
    <row r="3559" spans="1:1" x14ac:dyDescent="0.25">
      <c r="A3559"/>
    </row>
    <row r="3560" spans="1:1" x14ac:dyDescent="0.25">
      <c r="A3560"/>
    </row>
    <row r="3561" spans="1:1" x14ac:dyDescent="0.25">
      <c r="A3561"/>
    </row>
    <row r="3562" spans="1:1" x14ac:dyDescent="0.25">
      <c r="A3562"/>
    </row>
    <row r="3563" spans="1:1" x14ac:dyDescent="0.25">
      <c r="A3563"/>
    </row>
    <row r="3564" spans="1:1" x14ac:dyDescent="0.25">
      <c r="A3564"/>
    </row>
    <row r="3565" spans="1:1" x14ac:dyDescent="0.25">
      <c r="A3565"/>
    </row>
    <row r="3566" spans="1:1" x14ac:dyDescent="0.25">
      <c r="A3566"/>
    </row>
    <row r="3567" spans="1:1" x14ac:dyDescent="0.25">
      <c r="A3567"/>
    </row>
    <row r="3568" spans="1:1" x14ac:dyDescent="0.25">
      <c r="A3568"/>
    </row>
    <row r="3569" spans="1:1" x14ac:dyDescent="0.25">
      <c r="A3569"/>
    </row>
    <row r="3570" spans="1:1" x14ac:dyDescent="0.25">
      <c r="A3570"/>
    </row>
    <row r="3571" spans="1:1" x14ac:dyDescent="0.25">
      <c r="A3571"/>
    </row>
    <row r="3572" spans="1:1" x14ac:dyDescent="0.25">
      <c r="A3572"/>
    </row>
    <row r="3573" spans="1:1" x14ac:dyDescent="0.25">
      <c r="A3573"/>
    </row>
    <row r="3574" spans="1:1" x14ac:dyDescent="0.25">
      <c r="A3574"/>
    </row>
    <row r="3575" spans="1:1" x14ac:dyDescent="0.25">
      <c r="A3575"/>
    </row>
    <row r="3576" spans="1:1" x14ac:dyDescent="0.25">
      <c r="A3576"/>
    </row>
    <row r="3577" spans="1:1" x14ac:dyDescent="0.25">
      <c r="A3577"/>
    </row>
    <row r="3578" spans="1:1" x14ac:dyDescent="0.25">
      <c r="A3578"/>
    </row>
    <row r="3579" spans="1:1" x14ac:dyDescent="0.25">
      <c r="A3579"/>
    </row>
    <row r="3580" spans="1:1" x14ac:dyDescent="0.25">
      <c r="A3580"/>
    </row>
    <row r="3581" spans="1:1" x14ac:dyDescent="0.25">
      <c r="A3581"/>
    </row>
    <row r="3582" spans="1:1" x14ac:dyDescent="0.25">
      <c r="A3582"/>
    </row>
    <row r="3583" spans="1:1" x14ac:dyDescent="0.25">
      <c r="A3583"/>
    </row>
    <row r="3584" spans="1:1" x14ac:dyDescent="0.25">
      <c r="A3584"/>
    </row>
    <row r="3585" spans="1:1" x14ac:dyDescent="0.25">
      <c r="A3585"/>
    </row>
    <row r="3586" spans="1:1" x14ac:dyDescent="0.25">
      <c r="A3586"/>
    </row>
    <row r="3587" spans="1:1" x14ac:dyDescent="0.25">
      <c r="A3587"/>
    </row>
    <row r="3588" spans="1:1" x14ac:dyDescent="0.25">
      <c r="A3588"/>
    </row>
    <row r="3589" spans="1:1" x14ac:dyDescent="0.25">
      <c r="A3589"/>
    </row>
    <row r="3590" spans="1:1" x14ac:dyDescent="0.25">
      <c r="A3590"/>
    </row>
    <row r="3591" spans="1:1" x14ac:dyDescent="0.25">
      <c r="A3591"/>
    </row>
    <row r="3592" spans="1:1" x14ac:dyDescent="0.25">
      <c r="A3592"/>
    </row>
    <row r="3593" spans="1:1" x14ac:dyDescent="0.25">
      <c r="A3593"/>
    </row>
    <row r="3594" spans="1:1" x14ac:dyDescent="0.25">
      <c r="A3594"/>
    </row>
    <row r="3595" spans="1:1" x14ac:dyDescent="0.25">
      <c r="A3595"/>
    </row>
    <row r="3596" spans="1:1" x14ac:dyDescent="0.25">
      <c r="A3596"/>
    </row>
    <row r="3597" spans="1:1" x14ac:dyDescent="0.25">
      <c r="A3597"/>
    </row>
    <row r="3598" spans="1:1" x14ac:dyDescent="0.25">
      <c r="A3598"/>
    </row>
    <row r="3599" spans="1:1" x14ac:dyDescent="0.25">
      <c r="A3599"/>
    </row>
    <row r="3600" spans="1:1" x14ac:dyDescent="0.25">
      <c r="A3600"/>
    </row>
    <row r="3601" spans="1:1" x14ac:dyDescent="0.25">
      <c r="A3601"/>
    </row>
    <row r="3602" spans="1:1" x14ac:dyDescent="0.25">
      <c r="A3602"/>
    </row>
    <row r="3603" spans="1:1" x14ac:dyDescent="0.25">
      <c r="A3603"/>
    </row>
    <row r="3604" spans="1:1" x14ac:dyDescent="0.25">
      <c r="A3604"/>
    </row>
    <row r="3605" spans="1:1" x14ac:dyDescent="0.25">
      <c r="A3605"/>
    </row>
    <row r="3606" spans="1:1" x14ac:dyDescent="0.25">
      <c r="A3606"/>
    </row>
    <row r="3607" spans="1:1" x14ac:dyDescent="0.25">
      <c r="A3607"/>
    </row>
    <row r="3608" spans="1:1" x14ac:dyDescent="0.25">
      <c r="A3608"/>
    </row>
    <row r="3609" spans="1:1" x14ac:dyDescent="0.25">
      <c r="A3609"/>
    </row>
    <row r="3610" spans="1:1" x14ac:dyDescent="0.25">
      <c r="A3610"/>
    </row>
    <row r="3611" spans="1:1" x14ac:dyDescent="0.25">
      <c r="A3611"/>
    </row>
    <row r="3612" spans="1:1" x14ac:dyDescent="0.25">
      <c r="A3612"/>
    </row>
    <row r="3613" spans="1:1" x14ac:dyDescent="0.25">
      <c r="A3613"/>
    </row>
    <row r="3614" spans="1:1" x14ac:dyDescent="0.25">
      <c r="A3614"/>
    </row>
    <row r="3615" spans="1:1" x14ac:dyDescent="0.25">
      <c r="A3615"/>
    </row>
    <row r="3616" spans="1:1" x14ac:dyDescent="0.25">
      <c r="A3616"/>
    </row>
    <row r="3617" spans="1:1" x14ac:dyDescent="0.25">
      <c r="A3617"/>
    </row>
    <row r="3618" spans="1:1" x14ac:dyDescent="0.25">
      <c r="A3618"/>
    </row>
    <row r="3619" spans="1:1" x14ac:dyDescent="0.25">
      <c r="A3619"/>
    </row>
    <row r="3620" spans="1:1" x14ac:dyDescent="0.25">
      <c r="A3620"/>
    </row>
    <row r="3621" spans="1:1" x14ac:dyDescent="0.25">
      <c r="A3621"/>
    </row>
    <row r="3622" spans="1:1" x14ac:dyDescent="0.25">
      <c r="A3622"/>
    </row>
    <row r="3623" spans="1:1" x14ac:dyDescent="0.25">
      <c r="A3623"/>
    </row>
    <row r="3624" spans="1:1" x14ac:dyDescent="0.25">
      <c r="A3624"/>
    </row>
    <row r="3625" spans="1:1" x14ac:dyDescent="0.25">
      <c r="A3625"/>
    </row>
    <row r="3626" spans="1:1" x14ac:dyDescent="0.25">
      <c r="A3626"/>
    </row>
    <row r="3627" spans="1:1" x14ac:dyDescent="0.25">
      <c r="A3627"/>
    </row>
    <row r="3628" spans="1:1" x14ac:dyDescent="0.25">
      <c r="A3628"/>
    </row>
    <row r="3629" spans="1:1" x14ac:dyDescent="0.25">
      <c r="A3629"/>
    </row>
    <row r="3630" spans="1:1" x14ac:dyDescent="0.25">
      <c r="A3630"/>
    </row>
    <row r="3631" spans="1:1" x14ac:dyDescent="0.25">
      <c r="A3631"/>
    </row>
    <row r="3632" spans="1:1" x14ac:dyDescent="0.25">
      <c r="A3632"/>
    </row>
    <row r="3633" spans="1:1" x14ac:dyDescent="0.25">
      <c r="A3633"/>
    </row>
    <row r="3634" spans="1:1" x14ac:dyDescent="0.25">
      <c r="A3634"/>
    </row>
    <row r="3635" spans="1:1" x14ac:dyDescent="0.25">
      <c r="A3635"/>
    </row>
    <row r="3636" spans="1:1" x14ac:dyDescent="0.25">
      <c r="A3636"/>
    </row>
    <row r="3637" spans="1:1" x14ac:dyDescent="0.25">
      <c r="A3637"/>
    </row>
    <row r="3638" spans="1:1" x14ac:dyDescent="0.25">
      <c r="A3638"/>
    </row>
    <row r="3639" spans="1:1" x14ac:dyDescent="0.25">
      <c r="A3639"/>
    </row>
    <row r="3640" spans="1:1" x14ac:dyDescent="0.25">
      <c r="A3640"/>
    </row>
    <row r="3641" spans="1:1" x14ac:dyDescent="0.25">
      <c r="A3641"/>
    </row>
    <row r="3642" spans="1:1" x14ac:dyDescent="0.25">
      <c r="A3642"/>
    </row>
    <row r="3643" spans="1:1" x14ac:dyDescent="0.25">
      <c r="A3643"/>
    </row>
    <row r="3644" spans="1:1" x14ac:dyDescent="0.25">
      <c r="A3644"/>
    </row>
    <row r="3645" spans="1:1" x14ac:dyDescent="0.25">
      <c r="A3645"/>
    </row>
    <row r="3646" spans="1:1" x14ac:dyDescent="0.25">
      <c r="A3646"/>
    </row>
    <row r="3647" spans="1:1" x14ac:dyDescent="0.25">
      <c r="A3647"/>
    </row>
    <row r="3648" spans="1:1" x14ac:dyDescent="0.25">
      <c r="A3648"/>
    </row>
    <row r="3649" spans="1:1" x14ac:dyDescent="0.25">
      <c r="A3649"/>
    </row>
    <row r="3650" spans="1:1" x14ac:dyDescent="0.25">
      <c r="A3650"/>
    </row>
    <row r="3651" spans="1:1" x14ac:dyDescent="0.25">
      <c r="A3651"/>
    </row>
    <row r="3652" spans="1:1" x14ac:dyDescent="0.25">
      <c r="A3652"/>
    </row>
    <row r="3653" spans="1:1" x14ac:dyDescent="0.25">
      <c r="A3653"/>
    </row>
    <row r="3654" spans="1:1" x14ac:dyDescent="0.25">
      <c r="A3654"/>
    </row>
    <row r="3655" spans="1:1" x14ac:dyDescent="0.25">
      <c r="A3655"/>
    </row>
    <row r="3656" spans="1:1" x14ac:dyDescent="0.25">
      <c r="A3656"/>
    </row>
    <row r="3657" spans="1:1" x14ac:dyDescent="0.25">
      <c r="A3657"/>
    </row>
    <row r="3658" spans="1:1" x14ac:dyDescent="0.25">
      <c r="A3658"/>
    </row>
    <row r="3659" spans="1:1" x14ac:dyDescent="0.25">
      <c r="A3659"/>
    </row>
    <row r="3660" spans="1:1" x14ac:dyDescent="0.25">
      <c r="A3660"/>
    </row>
    <row r="3661" spans="1:1" x14ac:dyDescent="0.25">
      <c r="A3661"/>
    </row>
    <row r="3662" spans="1:1" x14ac:dyDescent="0.25">
      <c r="A3662"/>
    </row>
    <row r="3663" spans="1:1" x14ac:dyDescent="0.25">
      <c r="A3663"/>
    </row>
    <row r="3664" spans="1:1" x14ac:dyDescent="0.25">
      <c r="A3664"/>
    </row>
    <row r="3665" spans="1:1" x14ac:dyDescent="0.25">
      <c r="A3665"/>
    </row>
    <row r="3666" spans="1:1" x14ac:dyDescent="0.25">
      <c r="A3666"/>
    </row>
    <row r="3667" spans="1:1" x14ac:dyDescent="0.25">
      <c r="A3667"/>
    </row>
    <row r="3668" spans="1:1" x14ac:dyDescent="0.25">
      <c r="A3668"/>
    </row>
    <row r="3669" spans="1:1" x14ac:dyDescent="0.25">
      <c r="A3669"/>
    </row>
    <row r="3670" spans="1:1" x14ac:dyDescent="0.25">
      <c r="A3670"/>
    </row>
    <row r="3671" spans="1:1" x14ac:dyDescent="0.25">
      <c r="A3671"/>
    </row>
    <row r="3672" spans="1:1" x14ac:dyDescent="0.25">
      <c r="A3672"/>
    </row>
    <row r="3673" spans="1:1" x14ac:dyDescent="0.25">
      <c r="A3673"/>
    </row>
    <row r="3674" spans="1:1" x14ac:dyDescent="0.25">
      <c r="A3674"/>
    </row>
    <row r="3675" spans="1:1" x14ac:dyDescent="0.25">
      <c r="A3675"/>
    </row>
    <row r="3676" spans="1:1" x14ac:dyDescent="0.25">
      <c r="A3676"/>
    </row>
    <row r="3677" spans="1:1" x14ac:dyDescent="0.25">
      <c r="A3677"/>
    </row>
    <row r="3678" spans="1:1" x14ac:dyDescent="0.25">
      <c r="A3678"/>
    </row>
    <row r="3679" spans="1:1" x14ac:dyDescent="0.25">
      <c r="A3679"/>
    </row>
    <row r="3680" spans="1:1" x14ac:dyDescent="0.25">
      <c r="A3680"/>
    </row>
    <row r="3681" spans="1:1" x14ac:dyDescent="0.25">
      <c r="A3681"/>
    </row>
    <row r="3682" spans="1:1" x14ac:dyDescent="0.25">
      <c r="A3682"/>
    </row>
    <row r="3683" spans="1:1" x14ac:dyDescent="0.25">
      <c r="A3683"/>
    </row>
    <row r="3684" spans="1:1" x14ac:dyDescent="0.25">
      <c r="A3684"/>
    </row>
    <row r="3685" spans="1:1" x14ac:dyDescent="0.25">
      <c r="A3685"/>
    </row>
    <row r="3686" spans="1:1" x14ac:dyDescent="0.25">
      <c r="A3686"/>
    </row>
    <row r="3687" spans="1:1" x14ac:dyDescent="0.25">
      <c r="A3687"/>
    </row>
    <row r="3688" spans="1:1" x14ac:dyDescent="0.25">
      <c r="A3688"/>
    </row>
    <row r="3689" spans="1:1" x14ac:dyDescent="0.25">
      <c r="A3689"/>
    </row>
    <row r="3690" spans="1:1" x14ac:dyDescent="0.25">
      <c r="A3690"/>
    </row>
    <row r="3691" spans="1:1" x14ac:dyDescent="0.25">
      <c r="A3691"/>
    </row>
    <row r="3692" spans="1:1" x14ac:dyDescent="0.25">
      <c r="A3692"/>
    </row>
    <row r="3693" spans="1:1" x14ac:dyDescent="0.25">
      <c r="A3693"/>
    </row>
    <row r="3694" spans="1:1" x14ac:dyDescent="0.25">
      <c r="A3694"/>
    </row>
    <row r="3695" spans="1:1" x14ac:dyDescent="0.25">
      <c r="A3695"/>
    </row>
    <row r="3696" spans="1:1" x14ac:dyDescent="0.25">
      <c r="A3696"/>
    </row>
    <row r="3697" spans="1:1" x14ac:dyDescent="0.25">
      <c r="A3697"/>
    </row>
    <row r="3698" spans="1:1" x14ac:dyDescent="0.25">
      <c r="A3698"/>
    </row>
    <row r="3699" spans="1:1" x14ac:dyDescent="0.25">
      <c r="A3699"/>
    </row>
    <row r="3700" spans="1:1" x14ac:dyDescent="0.25">
      <c r="A3700"/>
    </row>
    <row r="3701" spans="1:1" x14ac:dyDescent="0.25">
      <c r="A3701"/>
    </row>
    <row r="3702" spans="1:1" x14ac:dyDescent="0.25">
      <c r="A3702"/>
    </row>
    <row r="3703" spans="1:1" x14ac:dyDescent="0.25">
      <c r="A3703"/>
    </row>
    <row r="3704" spans="1:1" x14ac:dyDescent="0.25">
      <c r="A3704"/>
    </row>
    <row r="3705" spans="1:1" x14ac:dyDescent="0.25">
      <c r="A3705"/>
    </row>
    <row r="3706" spans="1:1" x14ac:dyDescent="0.25">
      <c r="A3706"/>
    </row>
    <row r="3707" spans="1:1" x14ac:dyDescent="0.25">
      <c r="A3707"/>
    </row>
    <row r="3708" spans="1:1" x14ac:dyDescent="0.25">
      <c r="A3708"/>
    </row>
    <row r="3709" spans="1:1" x14ac:dyDescent="0.25">
      <c r="A3709"/>
    </row>
    <row r="3710" spans="1:1" x14ac:dyDescent="0.25">
      <c r="A3710"/>
    </row>
    <row r="3711" spans="1:1" x14ac:dyDescent="0.25">
      <c r="A3711"/>
    </row>
    <row r="3712" spans="1:1" x14ac:dyDescent="0.25">
      <c r="A3712"/>
    </row>
    <row r="3713" spans="1:1" x14ac:dyDescent="0.25">
      <c r="A3713"/>
    </row>
    <row r="3714" spans="1:1" x14ac:dyDescent="0.25">
      <c r="A3714"/>
    </row>
    <row r="3715" spans="1:1" x14ac:dyDescent="0.25">
      <c r="A3715"/>
    </row>
    <row r="3716" spans="1:1" x14ac:dyDescent="0.25">
      <c r="A3716"/>
    </row>
    <row r="3717" spans="1:1" x14ac:dyDescent="0.25">
      <c r="A3717"/>
    </row>
    <row r="3718" spans="1:1" x14ac:dyDescent="0.25">
      <c r="A3718"/>
    </row>
    <row r="3719" spans="1:1" x14ac:dyDescent="0.25">
      <c r="A3719"/>
    </row>
    <row r="3720" spans="1:1" x14ac:dyDescent="0.25">
      <c r="A3720"/>
    </row>
    <row r="3721" spans="1:1" x14ac:dyDescent="0.25">
      <c r="A3721"/>
    </row>
    <row r="3722" spans="1:1" x14ac:dyDescent="0.25">
      <c r="A3722"/>
    </row>
    <row r="3723" spans="1:1" x14ac:dyDescent="0.25">
      <c r="A3723"/>
    </row>
    <row r="3724" spans="1:1" x14ac:dyDescent="0.25">
      <c r="A3724"/>
    </row>
    <row r="3725" spans="1:1" x14ac:dyDescent="0.25">
      <c r="A3725"/>
    </row>
    <row r="3726" spans="1:1" x14ac:dyDescent="0.25">
      <c r="A3726"/>
    </row>
    <row r="3727" spans="1:1" x14ac:dyDescent="0.25">
      <c r="A3727"/>
    </row>
    <row r="3728" spans="1:1" x14ac:dyDescent="0.25">
      <c r="A3728"/>
    </row>
    <row r="3729" spans="1:1" x14ac:dyDescent="0.25">
      <c r="A3729"/>
    </row>
    <row r="3730" spans="1:1" x14ac:dyDescent="0.25">
      <c r="A3730"/>
    </row>
    <row r="3731" spans="1:1" x14ac:dyDescent="0.25">
      <c r="A3731"/>
    </row>
    <row r="3732" spans="1:1" x14ac:dyDescent="0.25">
      <c r="A3732"/>
    </row>
    <row r="3733" spans="1:1" x14ac:dyDescent="0.25">
      <c r="A3733"/>
    </row>
    <row r="3734" spans="1:1" x14ac:dyDescent="0.25">
      <c r="A3734"/>
    </row>
    <row r="3735" spans="1:1" x14ac:dyDescent="0.25">
      <c r="A3735"/>
    </row>
    <row r="3736" spans="1:1" x14ac:dyDescent="0.25">
      <c r="A3736"/>
    </row>
    <row r="3737" spans="1:1" x14ac:dyDescent="0.25">
      <c r="A3737"/>
    </row>
    <row r="3738" spans="1:1" x14ac:dyDescent="0.25">
      <c r="A3738"/>
    </row>
    <row r="3739" spans="1:1" x14ac:dyDescent="0.25">
      <c r="A3739"/>
    </row>
    <row r="3740" spans="1:1" x14ac:dyDescent="0.25">
      <c r="A3740"/>
    </row>
    <row r="3741" spans="1:1" x14ac:dyDescent="0.25">
      <c r="A3741"/>
    </row>
    <row r="3742" spans="1:1" x14ac:dyDescent="0.25">
      <c r="A3742"/>
    </row>
    <row r="3743" spans="1:1" x14ac:dyDescent="0.25">
      <c r="A3743"/>
    </row>
    <row r="3744" spans="1:1" x14ac:dyDescent="0.25">
      <c r="A3744"/>
    </row>
    <row r="3745" spans="1:1" x14ac:dyDescent="0.25">
      <c r="A3745"/>
    </row>
    <row r="3746" spans="1:1" x14ac:dyDescent="0.25">
      <c r="A3746"/>
    </row>
    <row r="3747" spans="1:1" x14ac:dyDescent="0.25">
      <c r="A3747"/>
    </row>
    <row r="3748" spans="1:1" x14ac:dyDescent="0.25">
      <c r="A3748"/>
    </row>
    <row r="3749" spans="1:1" x14ac:dyDescent="0.25">
      <c r="A3749"/>
    </row>
    <row r="3750" spans="1:1" x14ac:dyDescent="0.25">
      <c r="A3750"/>
    </row>
    <row r="3751" spans="1:1" x14ac:dyDescent="0.25">
      <c r="A3751"/>
    </row>
    <row r="3752" spans="1:1" x14ac:dyDescent="0.25">
      <c r="A3752"/>
    </row>
    <row r="3753" spans="1:1" x14ac:dyDescent="0.25">
      <c r="A3753"/>
    </row>
    <row r="3754" spans="1:1" x14ac:dyDescent="0.25">
      <c r="A3754"/>
    </row>
    <row r="3755" spans="1:1" x14ac:dyDescent="0.25">
      <c r="A3755"/>
    </row>
    <row r="3756" spans="1:1" x14ac:dyDescent="0.25">
      <c r="A3756"/>
    </row>
    <row r="3757" spans="1:1" x14ac:dyDescent="0.25">
      <c r="A3757"/>
    </row>
    <row r="3758" spans="1:1" x14ac:dyDescent="0.25">
      <c r="A3758"/>
    </row>
    <row r="3759" spans="1:1" x14ac:dyDescent="0.25">
      <c r="A3759"/>
    </row>
    <row r="3760" spans="1:1" x14ac:dyDescent="0.25">
      <c r="A3760"/>
    </row>
    <row r="3761" spans="1:1" x14ac:dyDescent="0.25">
      <c r="A3761"/>
    </row>
    <row r="3762" spans="1:1" x14ac:dyDescent="0.25">
      <c r="A3762"/>
    </row>
    <row r="3763" spans="1:1" x14ac:dyDescent="0.25">
      <c r="A3763"/>
    </row>
    <row r="3764" spans="1:1" x14ac:dyDescent="0.25">
      <c r="A3764"/>
    </row>
    <row r="3765" spans="1:1" x14ac:dyDescent="0.25">
      <c r="A3765"/>
    </row>
    <row r="3766" spans="1:1" x14ac:dyDescent="0.25">
      <c r="A3766"/>
    </row>
    <row r="3767" spans="1:1" x14ac:dyDescent="0.25">
      <c r="A3767"/>
    </row>
    <row r="3768" spans="1:1" x14ac:dyDescent="0.25">
      <c r="A3768"/>
    </row>
    <row r="3769" spans="1:1" x14ac:dyDescent="0.25">
      <c r="A3769"/>
    </row>
    <row r="3770" spans="1:1" x14ac:dyDescent="0.25">
      <c r="A3770"/>
    </row>
    <row r="3771" spans="1:1" x14ac:dyDescent="0.25">
      <c r="A3771"/>
    </row>
    <row r="3772" spans="1:1" x14ac:dyDescent="0.25">
      <c r="A3772"/>
    </row>
    <row r="3773" spans="1:1" x14ac:dyDescent="0.25">
      <c r="A3773"/>
    </row>
    <row r="3774" spans="1:1" x14ac:dyDescent="0.25">
      <c r="A3774"/>
    </row>
    <row r="3775" spans="1:1" x14ac:dyDescent="0.25">
      <c r="A3775"/>
    </row>
    <row r="3776" spans="1:1" x14ac:dyDescent="0.25">
      <c r="A3776"/>
    </row>
    <row r="3777" spans="1:1" x14ac:dyDescent="0.25">
      <c r="A3777"/>
    </row>
    <row r="3778" spans="1:1" x14ac:dyDescent="0.25">
      <c r="A3778"/>
    </row>
    <row r="3779" spans="1:1" x14ac:dyDescent="0.25">
      <c r="A3779"/>
    </row>
    <row r="3780" spans="1:1" x14ac:dyDescent="0.25">
      <c r="A3780"/>
    </row>
    <row r="3781" spans="1:1" x14ac:dyDescent="0.25">
      <c r="A3781"/>
    </row>
    <row r="3782" spans="1:1" x14ac:dyDescent="0.25">
      <c r="A3782"/>
    </row>
    <row r="3783" spans="1:1" x14ac:dyDescent="0.25">
      <c r="A3783"/>
    </row>
    <row r="3784" spans="1:1" x14ac:dyDescent="0.25">
      <c r="A3784"/>
    </row>
    <row r="3785" spans="1:1" x14ac:dyDescent="0.25">
      <c r="A3785"/>
    </row>
    <row r="3786" spans="1:1" x14ac:dyDescent="0.25">
      <c r="A3786"/>
    </row>
    <row r="3787" spans="1:1" x14ac:dyDescent="0.25">
      <c r="A3787"/>
    </row>
    <row r="3788" spans="1:1" x14ac:dyDescent="0.25">
      <c r="A3788"/>
    </row>
    <row r="3789" spans="1:1" x14ac:dyDescent="0.25">
      <c r="A3789"/>
    </row>
    <row r="3790" spans="1:1" x14ac:dyDescent="0.25">
      <c r="A3790"/>
    </row>
    <row r="3791" spans="1:1" x14ac:dyDescent="0.25">
      <c r="A3791"/>
    </row>
    <row r="3792" spans="1:1" x14ac:dyDescent="0.25">
      <c r="A3792"/>
    </row>
    <row r="3793" spans="1:1" x14ac:dyDescent="0.25">
      <c r="A3793"/>
    </row>
    <row r="3794" spans="1:1" x14ac:dyDescent="0.25">
      <c r="A3794"/>
    </row>
    <row r="3795" spans="1:1" x14ac:dyDescent="0.25">
      <c r="A3795"/>
    </row>
    <row r="3796" spans="1:1" x14ac:dyDescent="0.25">
      <c r="A3796"/>
    </row>
    <row r="3797" spans="1:1" x14ac:dyDescent="0.25">
      <c r="A3797"/>
    </row>
    <row r="3798" spans="1:1" x14ac:dyDescent="0.25">
      <c r="A3798"/>
    </row>
    <row r="3799" spans="1:1" x14ac:dyDescent="0.25">
      <c r="A3799"/>
    </row>
    <row r="3800" spans="1:1" x14ac:dyDescent="0.25">
      <c r="A3800"/>
    </row>
    <row r="3801" spans="1:1" x14ac:dyDescent="0.25">
      <c r="A3801"/>
    </row>
    <row r="3802" spans="1:1" x14ac:dyDescent="0.25">
      <c r="A3802"/>
    </row>
    <row r="3803" spans="1:1" x14ac:dyDescent="0.25">
      <c r="A3803"/>
    </row>
    <row r="3804" spans="1:1" x14ac:dyDescent="0.25">
      <c r="A3804"/>
    </row>
    <row r="3805" spans="1:1" x14ac:dyDescent="0.25">
      <c r="A3805"/>
    </row>
    <row r="3806" spans="1:1" x14ac:dyDescent="0.25">
      <c r="A3806"/>
    </row>
    <row r="3807" spans="1:1" x14ac:dyDescent="0.25">
      <c r="A3807"/>
    </row>
    <row r="3808" spans="1:1" x14ac:dyDescent="0.25">
      <c r="A3808"/>
    </row>
    <row r="3809" spans="1:1" x14ac:dyDescent="0.25">
      <c r="A3809"/>
    </row>
    <row r="3810" spans="1:1" x14ac:dyDescent="0.25">
      <c r="A3810"/>
    </row>
    <row r="3811" spans="1:1" x14ac:dyDescent="0.25">
      <c r="A3811"/>
    </row>
    <row r="3812" spans="1:1" x14ac:dyDescent="0.25">
      <c r="A3812"/>
    </row>
    <row r="3813" spans="1:1" x14ac:dyDescent="0.25">
      <c r="A3813"/>
    </row>
    <row r="3814" spans="1:1" x14ac:dyDescent="0.25">
      <c r="A3814"/>
    </row>
    <row r="3815" spans="1:1" x14ac:dyDescent="0.25">
      <c r="A3815"/>
    </row>
    <row r="3816" spans="1:1" x14ac:dyDescent="0.25">
      <c r="A3816"/>
    </row>
    <row r="3817" spans="1:1" x14ac:dyDescent="0.25">
      <c r="A3817"/>
    </row>
    <row r="3818" spans="1:1" x14ac:dyDescent="0.25">
      <c r="A3818"/>
    </row>
    <row r="3819" spans="1:1" x14ac:dyDescent="0.25">
      <c r="A3819"/>
    </row>
    <row r="3820" spans="1:1" x14ac:dyDescent="0.25">
      <c r="A3820"/>
    </row>
    <row r="3821" spans="1:1" x14ac:dyDescent="0.25">
      <c r="A3821"/>
    </row>
    <row r="3822" spans="1:1" x14ac:dyDescent="0.25">
      <c r="A3822"/>
    </row>
    <row r="3823" spans="1:1" x14ac:dyDescent="0.25">
      <c r="A3823"/>
    </row>
    <row r="3824" spans="1:1" x14ac:dyDescent="0.25">
      <c r="A3824"/>
    </row>
    <row r="3825" spans="1:1" x14ac:dyDescent="0.25">
      <c r="A3825"/>
    </row>
    <row r="3826" spans="1:1" x14ac:dyDescent="0.25">
      <c r="A3826"/>
    </row>
    <row r="3827" spans="1:1" x14ac:dyDescent="0.25">
      <c r="A3827"/>
    </row>
    <row r="3828" spans="1:1" x14ac:dyDescent="0.25">
      <c r="A3828"/>
    </row>
    <row r="3829" spans="1:1" x14ac:dyDescent="0.25">
      <c r="A3829"/>
    </row>
    <row r="3830" spans="1:1" x14ac:dyDescent="0.25">
      <c r="A3830"/>
    </row>
    <row r="3831" spans="1:1" x14ac:dyDescent="0.25">
      <c r="A3831"/>
    </row>
    <row r="3832" spans="1:1" x14ac:dyDescent="0.25">
      <c r="A3832"/>
    </row>
    <row r="3833" spans="1:1" x14ac:dyDescent="0.25">
      <c r="A3833"/>
    </row>
    <row r="3834" spans="1:1" x14ac:dyDescent="0.25">
      <c r="A3834"/>
    </row>
    <row r="3835" spans="1:1" x14ac:dyDescent="0.25">
      <c r="A3835"/>
    </row>
    <row r="3836" spans="1:1" x14ac:dyDescent="0.25">
      <c r="A3836"/>
    </row>
    <row r="3837" spans="1:1" x14ac:dyDescent="0.25">
      <c r="A3837"/>
    </row>
    <row r="3838" spans="1:1" x14ac:dyDescent="0.25">
      <c r="A3838"/>
    </row>
    <row r="3839" spans="1:1" x14ac:dyDescent="0.25">
      <c r="A3839"/>
    </row>
    <row r="3840" spans="1:1" x14ac:dyDescent="0.25">
      <c r="A3840"/>
    </row>
    <row r="3841" spans="1:1" x14ac:dyDescent="0.25">
      <c r="A3841"/>
    </row>
    <row r="3842" spans="1:1" x14ac:dyDescent="0.25">
      <c r="A3842"/>
    </row>
    <row r="3843" spans="1:1" x14ac:dyDescent="0.25">
      <c r="A3843"/>
    </row>
    <row r="3844" spans="1:1" x14ac:dyDescent="0.25">
      <c r="A3844"/>
    </row>
    <row r="3845" spans="1:1" x14ac:dyDescent="0.25">
      <c r="A3845"/>
    </row>
    <row r="3846" spans="1:1" x14ac:dyDescent="0.25">
      <c r="A3846"/>
    </row>
    <row r="3847" spans="1:1" x14ac:dyDescent="0.25">
      <c r="A3847"/>
    </row>
    <row r="3848" spans="1:1" x14ac:dyDescent="0.25">
      <c r="A3848"/>
    </row>
    <row r="3849" spans="1:1" x14ac:dyDescent="0.25">
      <c r="A3849"/>
    </row>
    <row r="3850" spans="1:1" x14ac:dyDescent="0.25">
      <c r="A3850"/>
    </row>
    <row r="3851" spans="1:1" x14ac:dyDescent="0.25">
      <c r="A3851"/>
    </row>
    <row r="3852" spans="1:1" x14ac:dyDescent="0.25">
      <c r="A3852"/>
    </row>
    <row r="3853" spans="1:1" x14ac:dyDescent="0.25">
      <c r="A3853"/>
    </row>
    <row r="3854" spans="1:1" x14ac:dyDescent="0.25">
      <c r="A3854"/>
    </row>
    <row r="3855" spans="1:1" x14ac:dyDescent="0.25">
      <c r="A3855"/>
    </row>
    <row r="3856" spans="1:1" x14ac:dyDescent="0.25">
      <c r="A3856"/>
    </row>
    <row r="3857" spans="1:1" x14ac:dyDescent="0.25">
      <c r="A3857"/>
    </row>
    <row r="3858" spans="1:1" x14ac:dyDescent="0.25">
      <c r="A3858"/>
    </row>
    <row r="3859" spans="1:1" x14ac:dyDescent="0.25">
      <c r="A3859"/>
    </row>
    <row r="3860" spans="1:1" x14ac:dyDescent="0.25">
      <c r="A3860"/>
    </row>
    <row r="3861" spans="1:1" x14ac:dyDescent="0.25">
      <c r="A3861"/>
    </row>
    <row r="3862" spans="1:1" x14ac:dyDescent="0.25">
      <c r="A3862"/>
    </row>
    <row r="3863" spans="1:1" x14ac:dyDescent="0.25">
      <c r="A3863"/>
    </row>
    <row r="3864" spans="1:1" x14ac:dyDescent="0.25">
      <c r="A3864"/>
    </row>
    <row r="3865" spans="1:1" x14ac:dyDescent="0.25">
      <c r="A3865"/>
    </row>
    <row r="3866" spans="1:1" x14ac:dyDescent="0.25">
      <c r="A3866"/>
    </row>
    <row r="3867" spans="1:1" x14ac:dyDescent="0.25">
      <c r="A3867"/>
    </row>
    <row r="3868" spans="1:1" x14ac:dyDescent="0.25">
      <c r="A3868"/>
    </row>
    <row r="3869" spans="1:1" x14ac:dyDescent="0.25">
      <c r="A3869"/>
    </row>
    <row r="3870" spans="1:1" x14ac:dyDescent="0.25">
      <c r="A3870"/>
    </row>
    <row r="3871" spans="1:1" x14ac:dyDescent="0.25">
      <c r="A3871"/>
    </row>
    <row r="3872" spans="1:1" x14ac:dyDescent="0.25">
      <c r="A3872"/>
    </row>
    <row r="3873" spans="1:1" x14ac:dyDescent="0.25">
      <c r="A3873"/>
    </row>
    <row r="3874" spans="1:1" x14ac:dyDescent="0.25">
      <c r="A3874"/>
    </row>
    <row r="3875" spans="1:1" x14ac:dyDescent="0.25">
      <c r="A3875"/>
    </row>
    <row r="3876" spans="1:1" x14ac:dyDescent="0.25">
      <c r="A3876"/>
    </row>
    <row r="3877" spans="1:1" x14ac:dyDescent="0.25">
      <c r="A3877"/>
    </row>
    <row r="3878" spans="1:1" x14ac:dyDescent="0.25">
      <c r="A3878"/>
    </row>
    <row r="3879" spans="1:1" x14ac:dyDescent="0.25">
      <c r="A3879"/>
    </row>
    <row r="3880" spans="1:1" x14ac:dyDescent="0.25">
      <c r="A3880"/>
    </row>
    <row r="3881" spans="1:1" x14ac:dyDescent="0.25">
      <c r="A3881"/>
    </row>
    <row r="3882" spans="1:1" x14ac:dyDescent="0.25">
      <c r="A3882"/>
    </row>
    <row r="3883" spans="1:1" x14ac:dyDescent="0.25">
      <c r="A3883"/>
    </row>
    <row r="3884" spans="1:1" x14ac:dyDescent="0.25">
      <c r="A3884"/>
    </row>
    <row r="3885" spans="1:1" x14ac:dyDescent="0.25">
      <c r="A3885"/>
    </row>
    <row r="3886" spans="1:1" x14ac:dyDescent="0.25">
      <c r="A3886"/>
    </row>
    <row r="3887" spans="1:1" x14ac:dyDescent="0.25">
      <c r="A3887"/>
    </row>
    <row r="3888" spans="1:1" x14ac:dyDescent="0.25">
      <c r="A3888"/>
    </row>
    <row r="3889" spans="1:1" x14ac:dyDescent="0.25">
      <c r="A3889"/>
    </row>
    <row r="3890" spans="1:1" x14ac:dyDescent="0.25">
      <c r="A3890"/>
    </row>
    <row r="3891" spans="1:1" x14ac:dyDescent="0.25">
      <c r="A3891"/>
    </row>
    <row r="3892" spans="1:1" x14ac:dyDescent="0.25">
      <c r="A3892"/>
    </row>
    <row r="3893" spans="1:1" x14ac:dyDescent="0.25">
      <c r="A3893"/>
    </row>
    <row r="3894" spans="1:1" x14ac:dyDescent="0.25">
      <c r="A3894"/>
    </row>
    <row r="3895" spans="1:1" x14ac:dyDescent="0.25">
      <c r="A3895"/>
    </row>
    <row r="3896" spans="1:1" x14ac:dyDescent="0.25">
      <c r="A3896"/>
    </row>
    <row r="3897" spans="1:1" x14ac:dyDescent="0.25">
      <c r="A3897"/>
    </row>
    <row r="3898" spans="1:1" x14ac:dyDescent="0.25">
      <c r="A3898"/>
    </row>
    <row r="3899" spans="1:1" x14ac:dyDescent="0.25">
      <c r="A3899"/>
    </row>
    <row r="3900" spans="1:1" x14ac:dyDescent="0.25">
      <c r="A3900"/>
    </row>
    <row r="3901" spans="1:1" x14ac:dyDescent="0.25">
      <c r="A3901"/>
    </row>
    <row r="3902" spans="1:1" x14ac:dyDescent="0.25">
      <c r="A3902"/>
    </row>
    <row r="3903" spans="1:1" x14ac:dyDescent="0.25">
      <c r="A3903"/>
    </row>
    <row r="3904" spans="1:1" x14ac:dyDescent="0.25">
      <c r="A3904"/>
    </row>
    <row r="3905" spans="1:1" x14ac:dyDescent="0.25">
      <c r="A3905"/>
    </row>
    <row r="3906" spans="1:1" x14ac:dyDescent="0.25">
      <c r="A3906"/>
    </row>
    <row r="3907" spans="1:1" x14ac:dyDescent="0.25">
      <c r="A3907"/>
    </row>
    <row r="3908" spans="1:1" x14ac:dyDescent="0.25">
      <c r="A3908"/>
    </row>
    <row r="3909" spans="1:1" x14ac:dyDescent="0.25">
      <c r="A3909"/>
    </row>
    <row r="3910" spans="1:1" x14ac:dyDescent="0.25">
      <c r="A3910"/>
    </row>
    <row r="3911" spans="1:1" x14ac:dyDescent="0.25">
      <c r="A3911"/>
    </row>
    <row r="3912" spans="1:1" x14ac:dyDescent="0.25">
      <c r="A3912"/>
    </row>
    <row r="3913" spans="1:1" x14ac:dyDescent="0.25">
      <c r="A3913"/>
    </row>
    <row r="3914" spans="1:1" x14ac:dyDescent="0.25">
      <c r="A3914"/>
    </row>
    <row r="3915" spans="1:1" x14ac:dyDescent="0.25">
      <c r="A3915"/>
    </row>
    <row r="3916" spans="1:1" x14ac:dyDescent="0.25">
      <c r="A3916"/>
    </row>
    <row r="3917" spans="1:1" x14ac:dyDescent="0.25">
      <c r="A3917"/>
    </row>
    <row r="3918" spans="1:1" x14ac:dyDescent="0.25">
      <c r="A3918"/>
    </row>
    <row r="3919" spans="1:1" x14ac:dyDescent="0.25">
      <c r="A3919"/>
    </row>
    <row r="3920" spans="1:1" x14ac:dyDescent="0.25">
      <c r="A3920"/>
    </row>
    <row r="3921" spans="1:1" x14ac:dyDescent="0.25">
      <c r="A3921"/>
    </row>
    <row r="3922" spans="1:1" x14ac:dyDescent="0.25">
      <c r="A3922"/>
    </row>
    <row r="3923" spans="1:1" x14ac:dyDescent="0.25">
      <c r="A3923"/>
    </row>
    <row r="3924" spans="1:1" x14ac:dyDescent="0.25">
      <c r="A3924"/>
    </row>
    <row r="3925" spans="1:1" x14ac:dyDescent="0.25">
      <c r="A3925"/>
    </row>
    <row r="3926" spans="1:1" x14ac:dyDescent="0.25">
      <c r="A3926"/>
    </row>
    <row r="3927" spans="1:1" x14ac:dyDescent="0.25">
      <c r="A3927"/>
    </row>
    <row r="3928" spans="1:1" x14ac:dyDescent="0.25">
      <c r="A3928"/>
    </row>
    <row r="3929" spans="1:1" x14ac:dyDescent="0.25">
      <c r="A3929"/>
    </row>
    <row r="3930" spans="1:1" x14ac:dyDescent="0.25">
      <c r="A3930"/>
    </row>
    <row r="3931" spans="1:1" x14ac:dyDescent="0.25">
      <c r="A3931"/>
    </row>
    <row r="3932" spans="1:1" x14ac:dyDescent="0.25">
      <c r="A3932"/>
    </row>
    <row r="3933" spans="1:1" x14ac:dyDescent="0.25">
      <c r="A3933"/>
    </row>
    <row r="3934" spans="1:1" x14ac:dyDescent="0.25">
      <c r="A3934"/>
    </row>
    <row r="3935" spans="1:1" x14ac:dyDescent="0.25">
      <c r="A3935"/>
    </row>
    <row r="3936" spans="1:1" x14ac:dyDescent="0.25">
      <c r="A3936"/>
    </row>
    <row r="3937" spans="1:1" x14ac:dyDescent="0.25">
      <c r="A3937"/>
    </row>
    <row r="3938" spans="1:1" x14ac:dyDescent="0.25">
      <c r="A3938"/>
    </row>
    <row r="3939" spans="1:1" x14ac:dyDescent="0.25">
      <c r="A3939"/>
    </row>
    <row r="3940" spans="1:1" x14ac:dyDescent="0.25">
      <c r="A3940"/>
    </row>
    <row r="3941" spans="1:1" x14ac:dyDescent="0.25">
      <c r="A3941"/>
    </row>
    <row r="3942" spans="1:1" x14ac:dyDescent="0.25">
      <c r="A3942"/>
    </row>
    <row r="3943" spans="1:1" x14ac:dyDescent="0.25">
      <c r="A3943"/>
    </row>
    <row r="3944" spans="1:1" x14ac:dyDescent="0.25">
      <c r="A3944"/>
    </row>
    <row r="3945" spans="1:1" x14ac:dyDescent="0.25">
      <c r="A3945"/>
    </row>
    <row r="3946" spans="1:1" x14ac:dyDescent="0.25">
      <c r="A3946"/>
    </row>
    <row r="3947" spans="1:1" x14ac:dyDescent="0.25">
      <c r="A3947"/>
    </row>
    <row r="3948" spans="1:1" x14ac:dyDescent="0.25">
      <c r="A3948"/>
    </row>
    <row r="3949" spans="1:1" x14ac:dyDescent="0.25">
      <c r="A3949"/>
    </row>
    <row r="3950" spans="1:1" x14ac:dyDescent="0.25">
      <c r="A3950"/>
    </row>
    <row r="3951" spans="1:1" x14ac:dyDescent="0.25">
      <c r="A3951"/>
    </row>
    <row r="3952" spans="1:1" x14ac:dyDescent="0.25">
      <c r="A3952"/>
    </row>
    <row r="3953" spans="1:1" x14ac:dyDescent="0.25">
      <c r="A3953"/>
    </row>
    <row r="3954" spans="1:1" x14ac:dyDescent="0.25">
      <c r="A3954"/>
    </row>
    <row r="3955" spans="1:1" x14ac:dyDescent="0.25">
      <c r="A3955"/>
    </row>
    <row r="3956" spans="1:1" x14ac:dyDescent="0.25">
      <c r="A3956"/>
    </row>
    <row r="3957" spans="1:1" x14ac:dyDescent="0.25">
      <c r="A3957"/>
    </row>
    <row r="3958" spans="1:1" x14ac:dyDescent="0.25">
      <c r="A3958"/>
    </row>
    <row r="3959" spans="1:1" x14ac:dyDescent="0.25">
      <c r="A3959"/>
    </row>
    <row r="3960" spans="1:1" x14ac:dyDescent="0.25">
      <c r="A3960"/>
    </row>
    <row r="3961" spans="1:1" x14ac:dyDescent="0.25">
      <c r="A3961"/>
    </row>
    <row r="3962" spans="1:1" x14ac:dyDescent="0.25">
      <c r="A3962"/>
    </row>
    <row r="3963" spans="1:1" x14ac:dyDescent="0.25">
      <c r="A3963"/>
    </row>
    <row r="3964" spans="1:1" x14ac:dyDescent="0.25">
      <c r="A3964"/>
    </row>
    <row r="3965" spans="1:1" x14ac:dyDescent="0.25">
      <c r="A3965"/>
    </row>
    <row r="3966" spans="1:1" x14ac:dyDescent="0.25">
      <c r="A3966"/>
    </row>
    <row r="3967" spans="1:1" x14ac:dyDescent="0.25">
      <c r="A3967"/>
    </row>
    <row r="3968" spans="1:1" x14ac:dyDescent="0.25">
      <c r="A3968"/>
    </row>
    <row r="3969" spans="1:1" x14ac:dyDescent="0.25">
      <c r="A3969"/>
    </row>
    <row r="3970" spans="1:1" x14ac:dyDescent="0.25">
      <c r="A3970"/>
    </row>
    <row r="3971" spans="1:1" x14ac:dyDescent="0.25">
      <c r="A3971"/>
    </row>
    <row r="3972" spans="1:1" x14ac:dyDescent="0.25">
      <c r="A3972"/>
    </row>
    <row r="3973" spans="1:1" x14ac:dyDescent="0.25">
      <c r="A3973"/>
    </row>
    <row r="3974" spans="1:1" x14ac:dyDescent="0.25">
      <c r="A3974"/>
    </row>
    <row r="3975" spans="1:1" x14ac:dyDescent="0.25">
      <c r="A3975"/>
    </row>
    <row r="3976" spans="1:1" x14ac:dyDescent="0.25">
      <c r="A3976"/>
    </row>
    <row r="3977" spans="1:1" x14ac:dyDescent="0.25">
      <c r="A3977"/>
    </row>
    <row r="3978" spans="1:1" x14ac:dyDescent="0.25">
      <c r="A3978"/>
    </row>
    <row r="3979" spans="1:1" x14ac:dyDescent="0.25">
      <c r="A3979"/>
    </row>
    <row r="3980" spans="1:1" x14ac:dyDescent="0.25">
      <c r="A3980"/>
    </row>
    <row r="3981" spans="1:1" x14ac:dyDescent="0.25">
      <c r="A3981"/>
    </row>
    <row r="3982" spans="1:1" x14ac:dyDescent="0.25">
      <c r="A3982"/>
    </row>
    <row r="3983" spans="1:1" x14ac:dyDescent="0.25">
      <c r="A3983"/>
    </row>
    <row r="3984" spans="1:1" x14ac:dyDescent="0.25">
      <c r="A3984"/>
    </row>
    <row r="3985" spans="1:1" x14ac:dyDescent="0.25">
      <c r="A3985"/>
    </row>
    <row r="3986" spans="1:1" x14ac:dyDescent="0.25">
      <c r="A3986"/>
    </row>
    <row r="3987" spans="1:1" x14ac:dyDescent="0.25">
      <c r="A3987"/>
    </row>
    <row r="3988" spans="1:1" x14ac:dyDescent="0.25">
      <c r="A3988"/>
    </row>
    <row r="3989" spans="1:1" x14ac:dyDescent="0.25">
      <c r="A3989"/>
    </row>
    <row r="3990" spans="1:1" x14ac:dyDescent="0.25">
      <c r="A3990"/>
    </row>
    <row r="3991" spans="1:1" x14ac:dyDescent="0.25">
      <c r="A3991"/>
    </row>
    <row r="3992" spans="1:1" x14ac:dyDescent="0.25">
      <c r="A3992"/>
    </row>
    <row r="3993" spans="1:1" x14ac:dyDescent="0.25">
      <c r="A3993"/>
    </row>
    <row r="3994" spans="1:1" x14ac:dyDescent="0.25">
      <c r="A3994"/>
    </row>
    <row r="3995" spans="1:1" x14ac:dyDescent="0.25">
      <c r="A3995"/>
    </row>
    <row r="3996" spans="1:1" x14ac:dyDescent="0.25">
      <c r="A3996"/>
    </row>
    <row r="3997" spans="1:1" x14ac:dyDescent="0.25">
      <c r="A3997"/>
    </row>
    <row r="3998" spans="1:1" x14ac:dyDescent="0.25">
      <c r="A3998"/>
    </row>
    <row r="3999" spans="1:1" x14ac:dyDescent="0.25">
      <c r="A3999"/>
    </row>
    <row r="4000" spans="1:1" x14ac:dyDescent="0.25">
      <c r="A4000"/>
    </row>
    <row r="4001" spans="1:1" x14ac:dyDescent="0.25">
      <c r="A4001"/>
    </row>
    <row r="4002" spans="1:1" x14ac:dyDescent="0.25">
      <c r="A4002"/>
    </row>
    <row r="4003" spans="1:1" x14ac:dyDescent="0.25">
      <c r="A4003"/>
    </row>
    <row r="4004" spans="1:1" x14ac:dyDescent="0.25">
      <c r="A4004"/>
    </row>
    <row r="4005" spans="1:1" x14ac:dyDescent="0.25">
      <c r="A4005"/>
    </row>
    <row r="4006" spans="1:1" x14ac:dyDescent="0.25">
      <c r="A4006"/>
    </row>
    <row r="4007" spans="1:1" x14ac:dyDescent="0.25">
      <c r="A4007"/>
    </row>
    <row r="4008" spans="1:1" x14ac:dyDescent="0.25">
      <c r="A4008"/>
    </row>
    <row r="4009" spans="1:1" x14ac:dyDescent="0.25">
      <c r="A4009"/>
    </row>
    <row r="4010" spans="1:1" x14ac:dyDescent="0.25">
      <c r="A4010"/>
    </row>
    <row r="4011" spans="1:1" x14ac:dyDescent="0.25">
      <c r="A4011"/>
    </row>
    <row r="4012" spans="1:1" x14ac:dyDescent="0.25">
      <c r="A4012"/>
    </row>
    <row r="4013" spans="1:1" x14ac:dyDescent="0.25">
      <c r="A4013"/>
    </row>
    <row r="4014" spans="1:1" x14ac:dyDescent="0.25">
      <c r="A4014"/>
    </row>
    <row r="4015" spans="1:1" x14ac:dyDescent="0.25">
      <c r="A4015"/>
    </row>
    <row r="4016" spans="1:1" x14ac:dyDescent="0.25">
      <c r="A4016"/>
    </row>
    <row r="4017" spans="1:1" x14ac:dyDescent="0.25">
      <c r="A4017"/>
    </row>
    <row r="4018" spans="1:1" x14ac:dyDescent="0.25">
      <c r="A4018"/>
    </row>
    <row r="4019" spans="1:1" x14ac:dyDescent="0.25">
      <c r="A4019"/>
    </row>
    <row r="4020" spans="1:1" x14ac:dyDescent="0.25">
      <c r="A4020"/>
    </row>
    <row r="4021" spans="1:1" x14ac:dyDescent="0.25">
      <c r="A4021"/>
    </row>
    <row r="4022" spans="1:1" x14ac:dyDescent="0.25">
      <c r="A4022"/>
    </row>
    <row r="4023" spans="1:1" x14ac:dyDescent="0.25">
      <c r="A4023"/>
    </row>
    <row r="4024" spans="1:1" x14ac:dyDescent="0.25">
      <c r="A4024"/>
    </row>
    <row r="4025" spans="1:1" x14ac:dyDescent="0.25">
      <c r="A4025"/>
    </row>
    <row r="4026" spans="1:1" x14ac:dyDescent="0.25">
      <c r="A4026"/>
    </row>
    <row r="4027" spans="1:1" x14ac:dyDescent="0.25">
      <c r="A4027"/>
    </row>
    <row r="4028" spans="1:1" x14ac:dyDescent="0.25">
      <c r="A4028"/>
    </row>
    <row r="4029" spans="1:1" x14ac:dyDescent="0.25">
      <c r="A4029"/>
    </row>
    <row r="4030" spans="1:1" x14ac:dyDescent="0.25">
      <c r="A4030"/>
    </row>
    <row r="4031" spans="1:1" x14ac:dyDescent="0.25">
      <c r="A4031"/>
    </row>
    <row r="4032" spans="1:1" x14ac:dyDescent="0.25">
      <c r="A4032"/>
    </row>
    <row r="4033" spans="1:1" x14ac:dyDescent="0.25">
      <c r="A4033"/>
    </row>
    <row r="4034" spans="1:1" x14ac:dyDescent="0.25">
      <c r="A4034"/>
    </row>
    <row r="4035" spans="1:1" x14ac:dyDescent="0.25">
      <c r="A4035"/>
    </row>
    <row r="4036" spans="1:1" x14ac:dyDescent="0.25">
      <c r="A4036"/>
    </row>
    <row r="4037" spans="1:1" x14ac:dyDescent="0.25">
      <c r="A4037"/>
    </row>
    <row r="4038" spans="1:1" x14ac:dyDescent="0.25">
      <c r="A4038"/>
    </row>
    <row r="4039" spans="1:1" x14ac:dyDescent="0.25">
      <c r="A4039"/>
    </row>
    <row r="4040" spans="1:1" x14ac:dyDescent="0.25">
      <c r="A4040"/>
    </row>
    <row r="4041" spans="1:1" x14ac:dyDescent="0.25">
      <c r="A4041"/>
    </row>
    <row r="4042" spans="1:1" x14ac:dyDescent="0.25">
      <c r="A4042"/>
    </row>
    <row r="4043" spans="1:1" x14ac:dyDescent="0.25">
      <c r="A4043"/>
    </row>
    <row r="4044" spans="1:1" x14ac:dyDescent="0.25">
      <c r="A4044"/>
    </row>
    <row r="4045" spans="1:1" x14ac:dyDescent="0.25">
      <c r="A4045"/>
    </row>
    <row r="4046" spans="1:1" x14ac:dyDescent="0.25">
      <c r="A4046"/>
    </row>
    <row r="4047" spans="1:1" x14ac:dyDescent="0.25">
      <c r="A4047"/>
    </row>
    <row r="4048" spans="1:1" x14ac:dyDescent="0.25">
      <c r="A4048"/>
    </row>
    <row r="4049" spans="1:1" x14ac:dyDescent="0.25">
      <c r="A4049"/>
    </row>
    <row r="4050" spans="1:1" x14ac:dyDescent="0.25">
      <c r="A4050"/>
    </row>
    <row r="4051" spans="1:1" x14ac:dyDescent="0.25">
      <c r="A4051"/>
    </row>
    <row r="4052" spans="1:1" x14ac:dyDescent="0.25">
      <c r="A4052"/>
    </row>
    <row r="4053" spans="1:1" x14ac:dyDescent="0.25">
      <c r="A4053"/>
    </row>
    <row r="4054" spans="1:1" x14ac:dyDescent="0.25">
      <c r="A4054"/>
    </row>
    <row r="4055" spans="1:1" x14ac:dyDescent="0.25">
      <c r="A4055"/>
    </row>
    <row r="4056" spans="1:1" x14ac:dyDescent="0.25">
      <c r="A4056"/>
    </row>
    <row r="4057" spans="1:1" x14ac:dyDescent="0.25">
      <c r="A4057"/>
    </row>
    <row r="4058" spans="1:1" x14ac:dyDescent="0.25">
      <c r="A4058"/>
    </row>
    <row r="4059" spans="1:1" x14ac:dyDescent="0.25">
      <c r="A4059"/>
    </row>
    <row r="4060" spans="1:1" x14ac:dyDescent="0.25">
      <c r="A4060"/>
    </row>
    <row r="4061" spans="1:1" x14ac:dyDescent="0.25">
      <c r="A4061"/>
    </row>
    <row r="4062" spans="1:1" x14ac:dyDescent="0.25">
      <c r="A4062"/>
    </row>
    <row r="4063" spans="1:1" x14ac:dyDescent="0.25">
      <c r="A4063"/>
    </row>
    <row r="4064" spans="1:1" x14ac:dyDescent="0.25">
      <c r="A4064"/>
    </row>
    <row r="4065" spans="1:1" x14ac:dyDescent="0.25">
      <c r="A4065"/>
    </row>
    <row r="4066" spans="1:1" x14ac:dyDescent="0.25">
      <c r="A4066"/>
    </row>
    <row r="4067" spans="1:1" x14ac:dyDescent="0.25">
      <c r="A4067"/>
    </row>
    <row r="4068" spans="1:1" x14ac:dyDescent="0.25">
      <c r="A4068"/>
    </row>
    <row r="4069" spans="1:1" x14ac:dyDescent="0.25">
      <c r="A4069"/>
    </row>
    <row r="4070" spans="1:1" x14ac:dyDescent="0.25">
      <c r="A4070"/>
    </row>
    <row r="4071" spans="1:1" x14ac:dyDescent="0.25">
      <c r="A4071"/>
    </row>
    <row r="4072" spans="1:1" x14ac:dyDescent="0.25">
      <c r="A4072"/>
    </row>
    <row r="4073" spans="1:1" x14ac:dyDescent="0.25">
      <c r="A4073"/>
    </row>
    <row r="4074" spans="1:1" x14ac:dyDescent="0.25">
      <c r="A4074"/>
    </row>
    <row r="4075" spans="1:1" x14ac:dyDescent="0.25">
      <c r="A4075"/>
    </row>
    <row r="4076" spans="1:1" x14ac:dyDescent="0.25">
      <c r="A4076"/>
    </row>
    <row r="4077" spans="1:1" x14ac:dyDescent="0.25">
      <c r="A4077"/>
    </row>
    <row r="4078" spans="1:1" x14ac:dyDescent="0.25">
      <c r="A4078"/>
    </row>
    <row r="4079" spans="1:1" x14ac:dyDescent="0.25">
      <c r="A4079"/>
    </row>
    <row r="4080" spans="1:1" x14ac:dyDescent="0.25">
      <c r="A4080"/>
    </row>
    <row r="4081" spans="1:1" x14ac:dyDescent="0.25">
      <c r="A4081"/>
    </row>
    <row r="4082" spans="1:1" x14ac:dyDescent="0.25">
      <c r="A4082"/>
    </row>
    <row r="4083" spans="1:1" x14ac:dyDescent="0.25">
      <c r="A4083"/>
    </row>
    <row r="4084" spans="1:1" x14ac:dyDescent="0.25">
      <c r="A4084"/>
    </row>
    <row r="4085" spans="1:1" x14ac:dyDescent="0.25">
      <c r="A4085"/>
    </row>
    <row r="4086" spans="1:1" x14ac:dyDescent="0.25">
      <c r="A4086"/>
    </row>
    <row r="4087" spans="1:1" x14ac:dyDescent="0.25">
      <c r="A4087"/>
    </row>
    <row r="4088" spans="1:1" x14ac:dyDescent="0.25">
      <c r="A4088"/>
    </row>
    <row r="4089" spans="1:1" x14ac:dyDescent="0.25">
      <c r="A4089"/>
    </row>
    <row r="4090" spans="1:1" x14ac:dyDescent="0.25">
      <c r="A4090"/>
    </row>
    <row r="4091" spans="1:1" x14ac:dyDescent="0.25">
      <c r="A4091"/>
    </row>
    <row r="4092" spans="1:1" x14ac:dyDescent="0.25">
      <c r="A4092"/>
    </row>
    <row r="4093" spans="1:1" x14ac:dyDescent="0.25">
      <c r="A4093"/>
    </row>
    <row r="4094" spans="1:1" x14ac:dyDescent="0.25">
      <c r="A4094"/>
    </row>
    <row r="4095" spans="1:1" x14ac:dyDescent="0.25">
      <c r="A4095"/>
    </row>
    <row r="4096" spans="1:1" x14ac:dyDescent="0.25">
      <c r="A4096"/>
    </row>
    <row r="4097" spans="1:1" x14ac:dyDescent="0.25">
      <c r="A4097"/>
    </row>
    <row r="4098" spans="1:1" x14ac:dyDescent="0.25">
      <c r="A4098"/>
    </row>
    <row r="4099" spans="1:1" x14ac:dyDescent="0.25">
      <c r="A4099"/>
    </row>
    <row r="4100" spans="1:1" x14ac:dyDescent="0.25">
      <c r="A4100"/>
    </row>
    <row r="4101" spans="1:1" x14ac:dyDescent="0.25">
      <c r="A4101"/>
    </row>
    <row r="4102" spans="1:1" x14ac:dyDescent="0.25">
      <c r="A4102"/>
    </row>
    <row r="4103" spans="1:1" x14ac:dyDescent="0.25">
      <c r="A4103"/>
    </row>
    <row r="4104" spans="1:1" x14ac:dyDescent="0.25">
      <c r="A4104"/>
    </row>
    <row r="4105" spans="1:1" x14ac:dyDescent="0.25">
      <c r="A4105"/>
    </row>
    <row r="4106" spans="1:1" x14ac:dyDescent="0.25">
      <c r="A4106"/>
    </row>
    <row r="4107" spans="1:1" x14ac:dyDescent="0.25">
      <c r="A4107"/>
    </row>
    <row r="4108" spans="1:1" x14ac:dyDescent="0.25">
      <c r="A4108"/>
    </row>
    <row r="4109" spans="1:1" x14ac:dyDescent="0.25">
      <c r="A4109"/>
    </row>
    <row r="4110" spans="1:1" x14ac:dyDescent="0.25">
      <c r="A4110"/>
    </row>
    <row r="4111" spans="1:1" x14ac:dyDescent="0.25">
      <c r="A4111"/>
    </row>
    <row r="4112" spans="1:1" x14ac:dyDescent="0.25">
      <c r="A4112"/>
    </row>
    <row r="4113" spans="1:1" x14ac:dyDescent="0.25">
      <c r="A4113"/>
    </row>
    <row r="4114" spans="1:1" x14ac:dyDescent="0.25">
      <c r="A4114"/>
    </row>
    <row r="4115" spans="1:1" x14ac:dyDescent="0.25">
      <c r="A4115"/>
    </row>
    <row r="4116" spans="1:1" x14ac:dyDescent="0.25">
      <c r="A4116"/>
    </row>
    <row r="4117" spans="1:1" x14ac:dyDescent="0.25">
      <c r="A4117"/>
    </row>
    <row r="4118" spans="1:1" x14ac:dyDescent="0.25">
      <c r="A4118"/>
    </row>
    <row r="4119" spans="1:1" x14ac:dyDescent="0.25">
      <c r="A4119"/>
    </row>
    <row r="4120" spans="1:1" x14ac:dyDescent="0.25">
      <c r="A4120"/>
    </row>
    <row r="4121" spans="1:1" x14ac:dyDescent="0.25">
      <c r="A4121"/>
    </row>
    <row r="4122" spans="1:1" x14ac:dyDescent="0.25">
      <c r="A4122"/>
    </row>
    <row r="4123" spans="1:1" x14ac:dyDescent="0.25">
      <c r="A4123"/>
    </row>
    <row r="4124" spans="1:1" x14ac:dyDescent="0.25">
      <c r="A4124"/>
    </row>
    <row r="4125" spans="1:1" x14ac:dyDescent="0.25">
      <c r="A4125"/>
    </row>
    <row r="4126" spans="1:1" x14ac:dyDescent="0.25">
      <c r="A4126"/>
    </row>
    <row r="4127" spans="1:1" x14ac:dyDescent="0.25">
      <c r="A4127"/>
    </row>
    <row r="4128" spans="1:1" x14ac:dyDescent="0.25">
      <c r="A4128"/>
    </row>
    <row r="4129" spans="1:1" x14ac:dyDescent="0.25">
      <c r="A4129"/>
    </row>
    <row r="4130" spans="1:1" x14ac:dyDescent="0.25">
      <c r="A4130"/>
    </row>
    <row r="4131" spans="1:1" x14ac:dyDescent="0.25">
      <c r="A4131"/>
    </row>
    <row r="4132" spans="1:1" x14ac:dyDescent="0.25">
      <c r="A4132"/>
    </row>
    <row r="4133" spans="1:1" x14ac:dyDescent="0.25">
      <c r="A4133"/>
    </row>
    <row r="4134" spans="1:1" x14ac:dyDescent="0.25">
      <c r="A4134"/>
    </row>
    <row r="4135" spans="1:1" x14ac:dyDescent="0.25">
      <c r="A4135"/>
    </row>
    <row r="4136" spans="1:1" x14ac:dyDescent="0.25">
      <c r="A4136"/>
    </row>
    <row r="4137" spans="1:1" x14ac:dyDescent="0.25">
      <c r="A4137"/>
    </row>
    <row r="4138" spans="1:1" x14ac:dyDescent="0.25">
      <c r="A4138"/>
    </row>
    <row r="4139" spans="1:1" x14ac:dyDescent="0.25">
      <c r="A4139"/>
    </row>
    <row r="4140" spans="1:1" x14ac:dyDescent="0.25">
      <c r="A4140"/>
    </row>
    <row r="4141" spans="1:1" x14ac:dyDescent="0.25">
      <c r="A4141"/>
    </row>
    <row r="4142" spans="1:1" x14ac:dyDescent="0.25">
      <c r="A4142"/>
    </row>
    <row r="4143" spans="1:1" x14ac:dyDescent="0.25">
      <c r="A4143"/>
    </row>
    <row r="4144" spans="1:1" x14ac:dyDescent="0.25">
      <c r="A4144"/>
    </row>
    <row r="4145" spans="1:1" x14ac:dyDescent="0.25">
      <c r="A4145"/>
    </row>
    <row r="4146" spans="1:1" x14ac:dyDescent="0.25">
      <c r="A4146"/>
    </row>
    <row r="4147" spans="1:1" x14ac:dyDescent="0.25">
      <c r="A4147"/>
    </row>
    <row r="4148" spans="1:1" x14ac:dyDescent="0.25">
      <c r="A4148"/>
    </row>
    <row r="4149" spans="1:1" x14ac:dyDescent="0.25">
      <c r="A4149"/>
    </row>
    <row r="4150" spans="1:1" x14ac:dyDescent="0.25">
      <c r="A4150"/>
    </row>
    <row r="4151" spans="1:1" x14ac:dyDescent="0.25">
      <c r="A4151"/>
    </row>
    <row r="4152" spans="1:1" x14ac:dyDescent="0.25">
      <c r="A4152"/>
    </row>
    <row r="4153" spans="1:1" x14ac:dyDescent="0.25">
      <c r="A4153"/>
    </row>
    <row r="4154" spans="1:1" x14ac:dyDescent="0.25">
      <c r="A4154"/>
    </row>
    <row r="4155" spans="1:1" x14ac:dyDescent="0.25">
      <c r="A4155"/>
    </row>
    <row r="4156" spans="1:1" x14ac:dyDescent="0.25">
      <c r="A4156"/>
    </row>
    <row r="4157" spans="1:1" x14ac:dyDescent="0.25">
      <c r="A4157"/>
    </row>
    <row r="4158" spans="1:1" x14ac:dyDescent="0.25">
      <c r="A4158"/>
    </row>
    <row r="4159" spans="1:1" x14ac:dyDescent="0.25">
      <c r="A4159"/>
    </row>
    <row r="4160" spans="1:1" x14ac:dyDescent="0.25">
      <c r="A4160"/>
    </row>
    <row r="4161" spans="1:1" x14ac:dyDescent="0.25">
      <c r="A4161"/>
    </row>
    <row r="4162" spans="1:1" x14ac:dyDescent="0.25">
      <c r="A4162"/>
    </row>
    <row r="4163" spans="1:1" x14ac:dyDescent="0.25">
      <c r="A4163"/>
    </row>
    <row r="4164" spans="1:1" x14ac:dyDescent="0.25">
      <c r="A4164"/>
    </row>
    <row r="4165" spans="1:1" x14ac:dyDescent="0.25">
      <c r="A4165"/>
    </row>
    <row r="4166" spans="1:1" x14ac:dyDescent="0.25">
      <c r="A4166"/>
    </row>
    <row r="4167" spans="1:1" x14ac:dyDescent="0.25">
      <c r="A4167"/>
    </row>
    <row r="4168" spans="1:1" x14ac:dyDescent="0.25">
      <c r="A4168"/>
    </row>
    <row r="4169" spans="1:1" x14ac:dyDescent="0.25">
      <c r="A4169"/>
    </row>
    <row r="4170" spans="1:1" x14ac:dyDescent="0.25">
      <c r="A4170"/>
    </row>
    <row r="4171" spans="1:1" x14ac:dyDescent="0.25">
      <c r="A4171"/>
    </row>
    <row r="4172" spans="1:1" x14ac:dyDescent="0.25">
      <c r="A4172"/>
    </row>
    <row r="4173" spans="1:1" x14ac:dyDescent="0.25">
      <c r="A4173"/>
    </row>
    <row r="4174" spans="1:1" x14ac:dyDescent="0.25">
      <c r="A4174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2" spans="1:1" x14ac:dyDescent="0.25">
      <c r="A4182"/>
    </row>
    <row r="4183" spans="1:1" x14ac:dyDescent="0.25">
      <c r="A4183"/>
    </row>
    <row r="4184" spans="1:1" x14ac:dyDescent="0.25">
      <c r="A4184"/>
    </row>
    <row r="4185" spans="1:1" x14ac:dyDescent="0.25">
      <c r="A4185"/>
    </row>
    <row r="4186" spans="1:1" x14ac:dyDescent="0.25">
      <c r="A4186"/>
    </row>
    <row r="4187" spans="1:1" x14ac:dyDescent="0.25">
      <c r="A4187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1" spans="1:1" x14ac:dyDescent="0.25">
      <c r="A4191"/>
    </row>
    <row r="4192" spans="1:1" x14ac:dyDescent="0.25">
      <c r="A4192"/>
    </row>
    <row r="4193" spans="1:1" x14ac:dyDescent="0.25">
      <c r="A4193"/>
    </row>
    <row r="4194" spans="1:1" x14ac:dyDescent="0.25">
      <c r="A4194"/>
    </row>
    <row r="4195" spans="1:1" x14ac:dyDescent="0.25">
      <c r="A4195"/>
    </row>
    <row r="4196" spans="1:1" x14ac:dyDescent="0.25">
      <c r="A4196"/>
    </row>
    <row r="4197" spans="1:1" x14ac:dyDescent="0.25">
      <c r="A4197"/>
    </row>
    <row r="4198" spans="1:1" x14ac:dyDescent="0.25">
      <c r="A4198"/>
    </row>
    <row r="4199" spans="1:1" x14ac:dyDescent="0.25">
      <c r="A4199"/>
    </row>
    <row r="4200" spans="1:1" x14ac:dyDescent="0.25">
      <c r="A4200"/>
    </row>
    <row r="4201" spans="1:1" x14ac:dyDescent="0.25">
      <c r="A4201"/>
    </row>
    <row r="4202" spans="1:1" x14ac:dyDescent="0.25">
      <c r="A4202"/>
    </row>
    <row r="4203" spans="1:1" x14ac:dyDescent="0.25">
      <c r="A4203"/>
    </row>
    <row r="4204" spans="1:1" x14ac:dyDescent="0.25">
      <c r="A4204"/>
    </row>
    <row r="4205" spans="1:1" x14ac:dyDescent="0.25">
      <c r="A4205"/>
    </row>
    <row r="4206" spans="1:1" x14ac:dyDescent="0.25">
      <c r="A4206"/>
    </row>
    <row r="4207" spans="1:1" x14ac:dyDescent="0.25">
      <c r="A4207"/>
    </row>
    <row r="4208" spans="1:1" x14ac:dyDescent="0.25">
      <c r="A4208"/>
    </row>
    <row r="4209" spans="1:1" x14ac:dyDescent="0.25">
      <c r="A4209"/>
    </row>
    <row r="4210" spans="1:1" x14ac:dyDescent="0.25">
      <c r="A4210"/>
    </row>
    <row r="4211" spans="1:1" x14ac:dyDescent="0.25">
      <c r="A4211"/>
    </row>
    <row r="4212" spans="1:1" x14ac:dyDescent="0.25">
      <c r="A4212"/>
    </row>
    <row r="4213" spans="1:1" x14ac:dyDescent="0.25">
      <c r="A4213"/>
    </row>
    <row r="4214" spans="1:1" x14ac:dyDescent="0.25">
      <c r="A4214"/>
    </row>
    <row r="4215" spans="1:1" x14ac:dyDescent="0.25">
      <c r="A4215"/>
    </row>
    <row r="4216" spans="1:1" x14ac:dyDescent="0.25">
      <c r="A4216"/>
    </row>
    <row r="4217" spans="1:1" x14ac:dyDescent="0.25">
      <c r="A4217"/>
    </row>
    <row r="4218" spans="1:1" x14ac:dyDescent="0.25">
      <c r="A4218"/>
    </row>
    <row r="4219" spans="1:1" x14ac:dyDescent="0.25">
      <c r="A4219"/>
    </row>
    <row r="4220" spans="1:1" x14ac:dyDescent="0.25">
      <c r="A4220"/>
    </row>
    <row r="4221" spans="1:1" x14ac:dyDescent="0.25">
      <c r="A4221"/>
    </row>
    <row r="4222" spans="1:1" x14ac:dyDescent="0.25">
      <c r="A4222"/>
    </row>
    <row r="4223" spans="1:1" x14ac:dyDescent="0.25">
      <c r="A4223"/>
    </row>
    <row r="4224" spans="1:1" x14ac:dyDescent="0.25">
      <c r="A4224"/>
    </row>
    <row r="4225" spans="1:1" x14ac:dyDescent="0.25">
      <c r="A4225"/>
    </row>
    <row r="4226" spans="1:1" x14ac:dyDescent="0.25">
      <c r="A4226"/>
    </row>
    <row r="4227" spans="1:1" x14ac:dyDescent="0.25">
      <c r="A4227"/>
    </row>
    <row r="4228" spans="1:1" x14ac:dyDescent="0.25">
      <c r="A4228"/>
    </row>
    <row r="4229" spans="1:1" x14ac:dyDescent="0.25">
      <c r="A4229"/>
    </row>
    <row r="4230" spans="1:1" x14ac:dyDescent="0.25">
      <c r="A4230"/>
    </row>
    <row r="4231" spans="1:1" x14ac:dyDescent="0.25">
      <c r="A4231"/>
    </row>
    <row r="4232" spans="1:1" x14ac:dyDescent="0.25">
      <c r="A4232"/>
    </row>
    <row r="4233" spans="1:1" x14ac:dyDescent="0.25">
      <c r="A4233"/>
    </row>
    <row r="4234" spans="1:1" x14ac:dyDescent="0.25">
      <c r="A4234"/>
    </row>
    <row r="4235" spans="1:1" x14ac:dyDescent="0.25">
      <c r="A4235"/>
    </row>
    <row r="4236" spans="1:1" x14ac:dyDescent="0.25">
      <c r="A4236"/>
    </row>
    <row r="4237" spans="1:1" x14ac:dyDescent="0.25">
      <c r="A4237"/>
    </row>
    <row r="4238" spans="1:1" x14ac:dyDescent="0.25">
      <c r="A4238"/>
    </row>
    <row r="4239" spans="1:1" x14ac:dyDescent="0.25">
      <c r="A4239"/>
    </row>
    <row r="4240" spans="1:1" x14ac:dyDescent="0.25">
      <c r="A4240"/>
    </row>
    <row r="4241" spans="1:1" x14ac:dyDescent="0.25">
      <c r="A4241"/>
    </row>
    <row r="4242" spans="1:1" x14ac:dyDescent="0.25">
      <c r="A4242"/>
    </row>
    <row r="4243" spans="1:1" x14ac:dyDescent="0.25">
      <c r="A4243"/>
    </row>
    <row r="4244" spans="1:1" x14ac:dyDescent="0.25">
      <c r="A4244"/>
    </row>
    <row r="4245" spans="1:1" x14ac:dyDescent="0.25">
      <c r="A4245"/>
    </row>
    <row r="4246" spans="1:1" x14ac:dyDescent="0.25">
      <c r="A4246"/>
    </row>
    <row r="4247" spans="1:1" x14ac:dyDescent="0.25">
      <c r="A4247"/>
    </row>
    <row r="4248" spans="1:1" x14ac:dyDescent="0.25">
      <c r="A4248"/>
    </row>
    <row r="4249" spans="1:1" x14ac:dyDescent="0.25">
      <c r="A4249"/>
    </row>
    <row r="4250" spans="1:1" x14ac:dyDescent="0.25">
      <c r="A4250"/>
    </row>
    <row r="4251" spans="1:1" x14ac:dyDescent="0.25">
      <c r="A4251"/>
    </row>
    <row r="4252" spans="1:1" x14ac:dyDescent="0.25">
      <c r="A4252"/>
    </row>
    <row r="4253" spans="1:1" x14ac:dyDescent="0.25">
      <c r="A4253"/>
    </row>
    <row r="4254" spans="1:1" x14ac:dyDescent="0.25">
      <c r="A4254"/>
    </row>
    <row r="4255" spans="1:1" x14ac:dyDescent="0.25">
      <c r="A4255"/>
    </row>
    <row r="4256" spans="1:1" x14ac:dyDescent="0.25">
      <c r="A4256"/>
    </row>
    <row r="4257" spans="1:1" x14ac:dyDescent="0.25">
      <c r="A4257"/>
    </row>
    <row r="4258" spans="1:1" x14ac:dyDescent="0.25">
      <c r="A4258"/>
    </row>
    <row r="4259" spans="1:1" x14ac:dyDescent="0.25">
      <c r="A4259"/>
    </row>
    <row r="4260" spans="1:1" x14ac:dyDescent="0.25">
      <c r="A4260"/>
    </row>
    <row r="4261" spans="1:1" x14ac:dyDescent="0.25">
      <c r="A4261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68" spans="1:1" x14ac:dyDescent="0.25">
      <c r="A4268"/>
    </row>
    <row r="4269" spans="1:1" x14ac:dyDescent="0.25">
      <c r="A4269"/>
    </row>
    <row r="4270" spans="1:1" x14ac:dyDescent="0.25">
      <c r="A4270"/>
    </row>
    <row r="4271" spans="1:1" x14ac:dyDescent="0.25">
      <c r="A4271"/>
    </row>
    <row r="4272" spans="1:1" x14ac:dyDescent="0.25">
      <c r="A4272"/>
    </row>
    <row r="4273" spans="1:1" x14ac:dyDescent="0.25">
      <c r="A4273"/>
    </row>
    <row r="4274" spans="1:1" x14ac:dyDescent="0.25">
      <c r="A4274"/>
    </row>
    <row r="4275" spans="1:1" x14ac:dyDescent="0.25">
      <c r="A4275"/>
    </row>
    <row r="4276" spans="1:1" x14ac:dyDescent="0.25">
      <c r="A4276"/>
    </row>
    <row r="4277" spans="1:1" x14ac:dyDescent="0.25">
      <c r="A4277"/>
    </row>
    <row r="4278" spans="1:1" x14ac:dyDescent="0.25">
      <c r="A4278"/>
    </row>
    <row r="4279" spans="1:1" x14ac:dyDescent="0.25">
      <c r="A4279"/>
    </row>
    <row r="4280" spans="1:1" x14ac:dyDescent="0.25">
      <c r="A4280"/>
    </row>
    <row r="4281" spans="1:1" x14ac:dyDescent="0.25">
      <c r="A4281"/>
    </row>
    <row r="4282" spans="1:1" x14ac:dyDescent="0.25">
      <c r="A4282"/>
    </row>
    <row r="4283" spans="1:1" x14ac:dyDescent="0.25">
      <c r="A4283"/>
    </row>
    <row r="4284" spans="1:1" x14ac:dyDescent="0.25">
      <c r="A4284"/>
    </row>
    <row r="4285" spans="1:1" x14ac:dyDescent="0.25">
      <c r="A4285"/>
    </row>
    <row r="4286" spans="1:1" x14ac:dyDescent="0.25">
      <c r="A4286"/>
    </row>
    <row r="4287" spans="1:1" x14ac:dyDescent="0.25">
      <c r="A4287"/>
    </row>
    <row r="4288" spans="1:1" x14ac:dyDescent="0.25">
      <c r="A4288"/>
    </row>
    <row r="4289" spans="1:1" x14ac:dyDescent="0.25">
      <c r="A4289"/>
    </row>
    <row r="4290" spans="1:1" x14ac:dyDescent="0.25">
      <c r="A4290"/>
    </row>
    <row r="4291" spans="1:1" x14ac:dyDescent="0.25">
      <c r="A4291"/>
    </row>
    <row r="4292" spans="1:1" x14ac:dyDescent="0.25">
      <c r="A4292"/>
    </row>
    <row r="4293" spans="1:1" x14ac:dyDescent="0.25">
      <c r="A4293"/>
    </row>
    <row r="4294" spans="1:1" x14ac:dyDescent="0.25">
      <c r="A4294"/>
    </row>
    <row r="4295" spans="1:1" x14ac:dyDescent="0.25">
      <c r="A4295"/>
    </row>
    <row r="4296" spans="1:1" x14ac:dyDescent="0.25">
      <c r="A4296"/>
    </row>
    <row r="4297" spans="1:1" x14ac:dyDescent="0.25">
      <c r="A4297"/>
    </row>
    <row r="4298" spans="1:1" x14ac:dyDescent="0.25">
      <c r="A4298"/>
    </row>
    <row r="4299" spans="1:1" x14ac:dyDescent="0.25">
      <c r="A4299"/>
    </row>
    <row r="4300" spans="1:1" x14ac:dyDescent="0.25">
      <c r="A4300"/>
    </row>
    <row r="4301" spans="1:1" x14ac:dyDescent="0.25">
      <c r="A4301"/>
    </row>
    <row r="4302" spans="1:1" x14ac:dyDescent="0.25">
      <c r="A4302"/>
    </row>
    <row r="4303" spans="1:1" x14ac:dyDescent="0.25">
      <c r="A4303"/>
    </row>
    <row r="4304" spans="1:1" x14ac:dyDescent="0.25">
      <c r="A4304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0" spans="1:1" x14ac:dyDescent="0.25">
      <c r="A4310"/>
    </row>
    <row r="4311" spans="1:1" x14ac:dyDescent="0.25">
      <c r="A4311"/>
    </row>
    <row r="4312" spans="1:1" x14ac:dyDescent="0.25">
      <c r="A4312"/>
    </row>
    <row r="4313" spans="1:1" x14ac:dyDescent="0.25">
      <c r="A4313"/>
    </row>
    <row r="4314" spans="1:1" x14ac:dyDescent="0.25">
      <c r="A4314"/>
    </row>
    <row r="4315" spans="1:1" x14ac:dyDescent="0.25">
      <c r="A4315"/>
    </row>
    <row r="4316" spans="1:1" x14ac:dyDescent="0.25">
      <c r="A4316"/>
    </row>
    <row r="4317" spans="1:1" x14ac:dyDescent="0.25">
      <c r="A4317"/>
    </row>
    <row r="4318" spans="1:1" x14ac:dyDescent="0.25">
      <c r="A4318"/>
    </row>
    <row r="4319" spans="1:1" x14ac:dyDescent="0.25">
      <c r="A4319"/>
    </row>
    <row r="4320" spans="1:1" x14ac:dyDescent="0.25">
      <c r="A4320"/>
    </row>
    <row r="4321" spans="1:1" x14ac:dyDescent="0.25">
      <c r="A4321"/>
    </row>
    <row r="4322" spans="1:1" x14ac:dyDescent="0.25">
      <c r="A4322"/>
    </row>
    <row r="4323" spans="1:1" x14ac:dyDescent="0.25">
      <c r="A4323"/>
    </row>
    <row r="4324" spans="1:1" x14ac:dyDescent="0.25">
      <c r="A4324"/>
    </row>
    <row r="4325" spans="1:1" x14ac:dyDescent="0.25">
      <c r="A4325"/>
    </row>
    <row r="4326" spans="1:1" x14ac:dyDescent="0.25">
      <c r="A4326"/>
    </row>
    <row r="4327" spans="1:1" x14ac:dyDescent="0.25">
      <c r="A4327"/>
    </row>
    <row r="4328" spans="1:1" x14ac:dyDescent="0.25">
      <c r="A4328"/>
    </row>
    <row r="4329" spans="1:1" x14ac:dyDescent="0.25">
      <c r="A4329"/>
    </row>
    <row r="4330" spans="1:1" x14ac:dyDescent="0.25">
      <c r="A4330"/>
    </row>
    <row r="4331" spans="1:1" x14ac:dyDescent="0.25">
      <c r="A4331"/>
    </row>
    <row r="4332" spans="1:1" x14ac:dyDescent="0.25">
      <c r="A4332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38" spans="1:1" x14ac:dyDescent="0.25">
      <c r="A4338"/>
    </row>
    <row r="4339" spans="1:1" x14ac:dyDescent="0.25">
      <c r="A4339"/>
    </row>
    <row r="4340" spans="1:1" x14ac:dyDescent="0.25">
      <c r="A4340"/>
    </row>
    <row r="4341" spans="1:1" x14ac:dyDescent="0.25">
      <c r="A4341"/>
    </row>
    <row r="4342" spans="1:1" x14ac:dyDescent="0.25">
      <c r="A4342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48" spans="1:1" x14ac:dyDescent="0.25">
      <c r="A4348"/>
    </row>
    <row r="4349" spans="1:1" x14ac:dyDescent="0.25">
      <c r="A4349"/>
    </row>
    <row r="4350" spans="1:1" x14ac:dyDescent="0.25">
      <c r="A4350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6" spans="1:1" x14ac:dyDescent="0.25">
      <c r="A4356"/>
    </row>
    <row r="4357" spans="1:1" x14ac:dyDescent="0.25">
      <c r="A4357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4" spans="1:1" x14ac:dyDescent="0.25">
      <c r="A4364"/>
    </row>
    <row r="4365" spans="1:1" x14ac:dyDescent="0.25">
      <c r="A4365"/>
    </row>
    <row r="4366" spans="1:1" x14ac:dyDescent="0.25">
      <c r="A4366"/>
    </row>
    <row r="4367" spans="1:1" x14ac:dyDescent="0.25">
      <c r="A4367"/>
    </row>
    <row r="4368" spans="1:1" x14ac:dyDescent="0.25">
      <c r="A4368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3" spans="1:1" x14ac:dyDescent="0.25">
      <c r="A4373"/>
    </row>
    <row r="4374" spans="1:1" x14ac:dyDescent="0.25">
      <c r="A4374"/>
    </row>
    <row r="4375" spans="1:1" x14ac:dyDescent="0.25">
      <c r="A4375"/>
    </row>
    <row r="4376" spans="1:1" x14ac:dyDescent="0.25">
      <c r="A4376"/>
    </row>
    <row r="4377" spans="1:1" x14ac:dyDescent="0.25">
      <c r="A4377"/>
    </row>
    <row r="4378" spans="1:1" x14ac:dyDescent="0.25">
      <c r="A4378"/>
    </row>
    <row r="4379" spans="1:1" x14ac:dyDescent="0.25">
      <c r="A4379"/>
    </row>
    <row r="4380" spans="1:1" x14ac:dyDescent="0.25">
      <c r="A4380"/>
    </row>
    <row r="4381" spans="1:1" x14ac:dyDescent="0.25">
      <c r="A4381"/>
    </row>
    <row r="4382" spans="1:1" x14ac:dyDescent="0.25">
      <c r="A4382"/>
    </row>
    <row r="4383" spans="1:1" x14ac:dyDescent="0.25">
      <c r="A4383"/>
    </row>
    <row r="4384" spans="1:1" x14ac:dyDescent="0.25">
      <c r="A4384"/>
    </row>
    <row r="4385" spans="1:1" x14ac:dyDescent="0.25">
      <c r="A4385"/>
    </row>
    <row r="4386" spans="1:1" x14ac:dyDescent="0.25">
      <c r="A4386"/>
    </row>
    <row r="4387" spans="1:1" x14ac:dyDescent="0.25">
      <c r="A4387"/>
    </row>
    <row r="4388" spans="1:1" x14ac:dyDescent="0.25">
      <c r="A4388"/>
    </row>
    <row r="4389" spans="1:1" x14ac:dyDescent="0.25">
      <c r="A4389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393" spans="1:1" x14ac:dyDescent="0.25">
      <c r="A4393"/>
    </row>
    <row r="4394" spans="1:1" x14ac:dyDescent="0.25">
      <c r="A4394"/>
    </row>
    <row r="4395" spans="1:1" x14ac:dyDescent="0.25">
      <c r="A4395"/>
    </row>
    <row r="4396" spans="1:1" x14ac:dyDescent="0.25">
      <c r="A4396"/>
    </row>
    <row r="4397" spans="1:1" x14ac:dyDescent="0.25">
      <c r="A4397"/>
    </row>
    <row r="4398" spans="1:1" x14ac:dyDescent="0.25">
      <c r="A4398"/>
    </row>
    <row r="4399" spans="1:1" x14ac:dyDescent="0.25">
      <c r="A4399"/>
    </row>
    <row r="4400" spans="1:1" x14ac:dyDescent="0.25">
      <c r="A4400"/>
    </row>
    <row r="4401" spans="1:1" x14ac:dyDescent="0.25">
      <c r="A4401"/>
    </row>
    <row r="4402" spans="1:1" x14ac:dyDescent="0.25">
      <c r="A4402"/>
    </row>
    <row r="4403" spans="1:1" x14ac:dyDescent="0.25">
      <c r="A4403"/>
    </row>
    <row r="4404" spans="1:1" x14ac:dyDescent="0.25">
      <c r="A4404"/>
    </row>
    <row r="4405" spans="1:1" x14ac:dyDescent="0.25">
      <c r="A4405"/>
    </row>
    <row r="4406" spans="1:1" x14ac:dyDescent="0.25">
      <c r="A4406"/>
    </row>
    <row r="4407" spans="1:1" x14ac:dyDescent="0.25">
      <c r="A4407"/>
    </row>
    <row r="4408" spans="1:1" x14ac:dyDescent="0.25">
      <c r="A4408"/>
    </row>
    <row r="4409" spans="1:1" x14ac:dyDescent="0.25">
      <c r="A4409"/>
    </row>
    <row r="4410" spans="1:1" x14ac:dyDescent="0.25">
      <c r="A4410"/>
    </row>
    <row r="4411" spans="1:1" x14ac:dyDescent="0.25">
      <c r="A4411"/>
    </row>
    <row r="4412" spans="1:1" x14ac:dyDescent="0.25">
      <c r="A4412"/>
    </row>
    <row r="4413" spans="1:1" x14ac:dyDescent="0.25">
      <c r="A4413"/>
    </row>
    <row r="4414" spans="1:1" x14ac:dyDescent="0.25">
      <c r="A4414"/>
    </row>
    <row r="4415" spans="1:1" x14ac:dyDescent="0.25">
      <c r="A4415"/>
    </row>
    <row r="4416" spans="1:1" x14ac:dyDescent="0.25">
      <c r="A4416"/>
    </row>
    <row r="4417" spans="1:1" x14ac:dyDescent="0.25">
      <c r="A4417"/>
    </row>
    <row r="4418" spans="1:1" x14ac:dyDescent="0.25">
      <c r="A4418"/>
    </row>
    <row r="4419" spans="1:1" x14ac:dyDescent="0.25">
      <c r="A4419"/>
    </row>
    <row r="4420" spans="1:1" x14ac:dyDescent="0.25">
      <c r="A4420"/>
    </row>
    <row r="4421" spans="1:1" x14ac:dyDescent="0.25">
      <c r="A4421"/>
    </row>
    <row r="4422" spans="1:1" x14ac:dyDescent="0.25">
      <c r="A4422"/>
    </row>
    <row r="4423" spans="1:1" x14ac:dyDescent="0.25">
      <c r="A4423"/>
    </row>
    <row r="4424" spans="1:1" x14ac:dyDescent="0.25">
      <c r="A4424"/>
    </row>
    <row r="4425" spans="1:1" x14ac:dyDescent="0.25">
      <c r="A4425"/>
    </row>
    <row r="4426" spans="1:1" x14ac:dyDescent="0.25">
      <c r="A4426"/>
    </row>
    <row r="4427" spans="1:1" x14ac:dyDescent="0.25">
      <c r="A4427"/>
    </row>
    <row r="4428" spans="1:1" x14ac:dyDescent="0.25">
      <c r="A4428"/>
    </row>
    <row r="4429" spans="1:1" x14ac:dyDescent="0.25">
      <c r="A4429"/>
    </row>
    <row r="4430" spans="1:1" x14ac:dyDescent="0.25">
      <c r="A4430"/>
    </row>
    <row r="4431" spans="1:1" x14ac:dyDescent="0.25">
      <c r="A4431"/>
    </row>
    <row r="4432" spans="1:1" x14ac:dyDescent="0.25">
      <c r="A4432"/>
    </row>
    <row r="4433" spans="1:1" x14ac:dyDescent="0.25">
      <c r="A4433"/>
    </row>
    <row r="4434" spans="1:1" x14ac:dyDescent="0.25">
      <c r="A4434"/>
    </row>
    <row r="4435" spans="1:1" x14ac:dyDescent="0.25">
      <c r="A4435"/>
    </row>
    <row r="4436" spans="1:1" x14ac:dyDescent="0.25">
      <c r="A4436"/>
    </row>
    <row r="4437" spans="1:1" x14ac:dyDescent="0.25">
      <c r="A4437"/>
    </row>
    <row r="4438" spans="1:1" x14ac:dyDescent="0.25">
      <c r="A4438"/>
    </row>
    <row r="4439" spans="1:1" x14ac:dyDescent="0.25">
      <c r="A4439"/>
    </row>
    <row r="4440" spans="1:1" x14ac:dyDescent="0.25">
      <c r="A4440"/>
    </row>
    <row r="4441" spans="1:1" x14ac:dyDescent="0.25">
      <c r="A4441"/>
    </row>
    <row r="4442" spans="1:1" x14ac:dyDescent="0.25">
      <c r="A4442"/>
    </row>
    <row r="4443" spans="1:1" x14ac:dyDescent="0.25">
      <c r="A4443"/>
    </row>
    <row r="4444" spans="1:1" x14ac:dyDescent="0.25">
      <c r="A4444"/>
    </row>
    <row r="4445" spans="1:1" x14ac:dyDescent="0.25">
      <c r="A4445"/>
    </row>
    <row r="4446" spans="1:1" x14ac:dyDescent="0.25">
      <c r="A4446"/>
    </row>
    <row r="4447" spans="1:1" x14ac:dyDescent="0.25">
      <c r="A4447"/>
    </row>
    <row r="4448" spans="1:1" x14ac:dyDescent="0.25">
      <c r="A4448"/>
    </row>
    <row r="4449" spans="1:1" x14ac:dyDescent="0.25">
      <c r="A4449"/>
    </row>
    <row r="4450" spans="1:1" x14ac:dyDescent="0.25">
      <c r="A4450"/>
    </row>
    <row r="4451" spans="1:1" x14ac:dyDescent="0.25">
      <c r="A4451"/>
    </row>
    <row r="4452" spans="1:1" x14ac:dyDescent="0.25">
      <c r="A4452"/>
    </row>
    <row r="4453" spans="1:1" x14ac:dyDescent="0.25">
      <c r="A4453"/>
    </row>
    <row r="4454" spans="1:1" x14ac:dyDescent="0.25">
      <c r="A4454"/>
    </row>
    <row r="4455" spans="1:1" x14ac:dyDescent="0.25">
      <c r="A4455"/>
    </row>
    <row r="4456" spans="1:1" x14ac:dyDescent="0.25">
      <c r="A4456"/>
    </row>
    <row r="4457" spans="1:1" x14ac:dyDescent="0.25">
      <c r="A4457"/>
    </row>
    <row r="4458" spans="1:1" x14ac:dyDescent="0.25">
      <c r="A4458"/>
    </row>
    <row r="4459" spans="1:1" x14ac:dyDescent="0.25">
      <c r="A4459"/>
    </row>
    <row r="4460" spans="1:1" x14ac:dyDescent="0.25">
      <c r="A4460"/>
    </row>
    <row r="4461" spans="1:1" x14ac:dyDescent="0.25">
      <c r="A4461"/>
    </row>
    <row r="4462" spans="1:1" x14ac:dyDescent="0.25">
      <c r="A4462"/>
    </row>
    <row r="4463" spans="1:1" x14ac:dyDescent="0.25">
      <c r="A4463"/>
    </row>
    <row r="4464" spans="1:1" x14ac:dyDescent="0.25">
      <c r="A4464"/>
    </row>
    <row r="4465" spans="1:1" x14ac:dyDescent="0.25">
      <c r="A4465"/>
    </row>
    <row r="4466" spans="1:1" x14ac:dyDescent="0.25">
      <c r="A4466"/>
    </row>
    <row r="4467" spans="1:1" x14ac:dyDescent="0.25">
      <c r="A4467"/>
    </row>
    <row r="4468" spans="1:1" x14ac:dyDescent="0.25">
      <c r="A4468"/>
    </row>
    <row r="4469" spans="1:1" x14ac:dyDescent="0.25">
      <c r="A4469"/>
    </row>
    <row r="4470" spans="1:1" x14ac:dyDescent="0.25">
      <c r="A4470"/>
    </row>
    <row r="4471" spans="1:1" x14ac:dyDescent="0.25">
      <c r="A4471"/>
    </row>
    <row r="4472" spans="1:1" x14ac:dyDescent="0.25">
      <c r="A4472"/>
    </row>
    <row r="4473" spans="1:1" x14ac:dyDescent="0.25">
      <c r="A4473"/>
    </row>
    <row r="4474" spans="1:1" x14ac:dyDescent="0.25">
      <c r="A4474"/>
    </row>
    <row r="4475" spans="1:1" x14ac:dyDescent="0.25">
      <c r="A4475"/>
    </row>
    <row r="4476" spans="1:1" x14ac:dyDescent="0.25">
      <c r="A4476"/>
    </row>
    <row r="4477" spans="1:1" x14ac:dyDescent="0.25">
      <c r="A4477"/>
    </row>
    <row r="4478" spans="1:1" x14ac:dyDescent="0.25">
      <c r="A4478"/>
    </row>
    <row r="4479" spans="1:1" x14ac:dyDescent="0.25">
      <c r="A4479"/>
    </row>
    <row r="4480" spans="1:1" x14ac:dyDescent="0.25">
      <c r="A4480"/>
    </row>
    <row r="4481" spans="1:1" x14ac:dyDescent="0.25">
      <c r="A4481"/>
    </row>
    <row r="4482" spans="1:1" x14ac:dyDescent="0.25">
      <c r="A4482"/>
    </row>
    <row r="4483" spans="1:1" x14ac:dyDescent="0.25">
      <c r="A4483"/>
    </row>
    <row r="4484" spans="1:1" x14ac:dyDescent="0.25">
      <c r="A4484"/>
    </row>
    <row r="4485" spans="1:1" x14ac:dyDescent="0.25">
      <c r="A4485"/>
    </row>
    <row r="4486" spans="1:1" x14ac:dyDescent="0.25">
      <c r="A4486"/>
    </row>
    <row r="4487" spans="1:1" x14ac:dyDescent="0.25">
      <c r="A4487"/>
    </row>
    <row r="4488" spans="1:1" x14ac:dyDescent="0.25">
      <c r="A4488"/>
    </row>
    <row r="4489" spans="1:1" x14ac:dyDescent="0.25">
      <c r="A4489"/>
    </row>
    <row r="4490" spans="1:1" x14ac:dyDescent="0.25">
      <c r="A4490"/>
    </row>
    <row r="4491" spans="1:1" x14ac:dyDescent="0.25">
      <c r="A4491"/>
    </row>
    <row r="4492" spans="1:1" x14ac:dyDescent="0.25">
      <c r="A4492"/>
    </row>
    <row r="4493" spans="1:1" x14ac:dyDescent="0.25">
      <c r="A4493"/>
    </row>
    <row r="4494" spans="1:1" x14ac:dyDescent="0.25">
      <c r="A4494"/>
    </row>
    <row r="4495" spans="1:1" x14ac:dyDescent="0.25">
      <c r="A4495"/>
    </row>
    <row r="4496" spans="1:1" x14ac:dyDescent="0.25">
      <c r="A4496"/>
    </row>
    <row r="4497" spans="1:1" x14ac:dyDescent="0.25">
      <c r="A4497"/>
    </row>
    <row r="4498" spans="1:1" x14ac:dyDescent="0.25">
      <c r="A4498"/>
    </row>
    <row r="4499" spans="1:1" x14ac:dyDescent="0.25">
      <c r="A4499"/>
    </row>
    <row r="4500" spans="1:1" x14ac:dyDescent="0.25">
      <c r="A4500"/>
    </row>
    <row r="4501" spans="1:1" x14ac:dyDescent="0.25">
      <c r="A4501"/>
    </row>
    <row r="4502" spans="1:1" x14ac:dyDescent="0.25">
      <c r="A4502"/>
    </row>
    <row r="4503" spans="1:1" x14ac:dyDescent="0.25">
      <c r="A4503"/>
    </row>
    <row r="4504" spans="1:1" x14ac:dyDescent="0.25">
      <c r="A4504"/>
    </row>
    <row r="4505" spans="1:1" x14ac:dyDescent="0.25">
      <c r="A4505"/>
    </row>
    <row r="4506" spans="1:1" x14ac:dyDescent="0.25">
      <c r="A4506"/>
    </row>
    <row r="4507" spans="1:1" x14ac:dyDescent="0.25">
      <c r="A4507"/>
    </row>
    <row r="4508" spans="1:1" x14ac:dyDescent="0.25">
      <c r="A4508"/>
    </row>
    <row r="4509" spans="1:1" x14ac:dyDescent="0.25">
      <c r="A4509"/>
    </row>
    <row r="4510" spans="1:1" x14ac:dyDescent="0.25">
      <c r="A4510"/>
    </row>
    <row r="4511" spans="1:1" x14ac:dyDescent="0.25">
      <c r="A4511"/>
    </row>
    <row r="4512" spans="1:1" x14ac:dyDescent="0.25">
      <c r="A4512"/>
    </row>
    <row r="4513" spans="1:1" x14ac:dyDescent="0.25">
      <c r="A4513"/>
    </row>
    <row r="4514" spans="1:1" x14ac:dyDescent="0.25">
      <c r="A4514"/>
    </row>
    <row r="4515" spans="1:1" x14ac:dyDescent="0.25">
      <c r="A4515"/>
    </row>
    <row r="4516" spans="1:1" x14ac:dyDescent="0.25">
      <c r="A4516"/>
    </row>
    <row r="4517" spans="1:1" x14ac:dyDescent="0.25">
      <c r="A4517"/>
    </row>
    <row r="4518" spans="1:1" x14ac:dyDescent="0.25">
      <c r="A4518"/>
    </row>
    <row r="4519" spans="1:1" x14ac:dyDescent="0.25">
      <c r="A4519"/>
    </row>
    <row r="4520" spans="1:1" x14ac:dyDescent="0.25">
      <c r="A4520"/>
    </row>
    <row r="4521" spans="1:1" x14ac:dyDescent="0.25">
      <c r="A4521"/>
    </row>
    <row r="4522" spans="1:1" x14ac:dyDescent="0.25">
      <c r="A4522"/>
    </row>
    <row r="4523" spans="1:1" x14ac:dyDescent="0.25">
      <c r="A4523"/>
    </row>
    <row r="4524" spans="1:1" x14ac:dyDescent="0.25">
      <c r="A4524"/>
    </row>
    <row r="4525" spans="1:1" x14ac:dyDescent="0.25">
      <c r="A4525"/>
    </row>
    <row r="4526" spans="1:1" x14ac:dyDescent="0.25">
      <c r="A4526"/>
    </row>
    <row r="4527" spans="1:1" x14ac:dyDescent="0.25">
      <c r="A4527"/>
    </row>
    <row r="4528" spans="1:1" x14ac:dyDescent="0.25">
      <c r="A4528"/>
    </row>
    <row r="4529" spans="1:1" x14ac:dyDescent="0.25">
      <c r="A4529"/>
    </row>
    <row r="4530" spans="1:1" x14ac:dyDescent="0.25">
      <c r="A4530"/>
    </row>
    <row r="4531" spans="1:1" x14ac:dyDescent="0.25">
      <c r="A4531"/>
    </row>
    <row r="4532" spans="1:1" x14ac:dyDescent="0.25">
      <c r="A4532"/>
    </row>
    <row r="4533" spans="1:1" x14ac:dyDescent="0.25">
      <c r="A4533"/>
    </row>
    <row r="4534" spans="1:1" x14ac:dyDescent="0.25">
      <c r="A4534"/>
    </row>
    <row r="4535" spans="1:1" x14ac:dyDescent="0.25">
      <c r="A4535"/>
    </row>
    <row r="4536" spans="1:1" x14ac:dyDescent="0.25">
      <c r="A4536"/>
    </row>
    <row r="4537" spans="1:1" x14ac:dyDescent="0.25">
      <c r="A4537"/>
    </row>
    <row r="4538" spans="1:1" x14ac:dyDescent="0.25">
      <c r="A4538"/>
    </row>
    <row r="4539" spans="1:1" x14ac:dyDescent="0.25">
      <c r="A4539"/>
    </row>
    <row r="4540" spans="1:1" x14ac:dyDescent="0.25">
      <c r="A4540"/>
    </row>
    <row r="4541" spans="1:1" x14ac:dyDescent="0.25">
      <c r="A4541"/>
    </row>
    <row r="4542" spans="1:1" x14ac:dyDescent="0.25">
      <c r="A4542"/>
    </row>
    <row r="4543" spans="1:1" x14ac:dyDescent="0.25">
      <c r="A4543"/>
    </row>
    <row r="4544" spans="1:1" x14ac:dyDescent="0.25">
      <c r="A4544"/>
    </row>
    <row r="4545" spans="1:1" x14ac:dyDescent="0.25">
      <c r="A4545"/>
    </row>
    <row r="4546" spans="1:1" x14ac:dyDescent="0.25">
      <c r="A4546"/>
    </row>
    <row r="4547" spans="1:1" x14ac:dyDescent="0.25">
      <c r="A4547"/>
    </row>
    <row r="4548" spans="1:1" x14ac:dyDescent="0.25">
      <c r="A4548"/>
    </row>
    <row r="4549" spans="1:1" x14ac:dyDescent="0.25">
      <c r="A4549"/>
    </row>
    <row r="4550" spans="1:1" x14ac:dyDescent="0.25">
      <c r="A4550"/>
    </row>
    <row r="4551" spans="1:1" x14ac:dyDescent="0.25">
      <c r="A4551"/>
    </row>
    <row r="4552" spans="1:1" x14ac:dyDescent="0.25">
      <c r="A4552"/>
    </row>
    <row r="4553" spans="1:1" x14ac:dyDescent="0.25">
      <c r="A4553"/>
    </row>
    <row r="4554" spans="1:1" x14ac:dyDescent="0.25">
      <c r="A4554"/>
    </row>
    <row r="4555" spans="1:1" x14ac:dyDescent="0.25">
      <c r="A4555"/>
    </row>
    <row r="4556" spans="1:1" x14ac:dyDescent="0.25">
      <c r="A4556"/>
    </row>
    <row r="4557" spans="1:1" x14ac:dyDescent="0.25">
      <c r="A4557"/>
    </row>
    <row r="4558" spans="1:1" x14ac:dyDescent="0.25">
      <c r="A4558"/>
    </row>
    <row r="4559" spans="1:1" x14ac:dyDescent="0.25">
      <c r="A4559"/>
    </row>
    <row r="4560" spans="1:1" x14ac:dyDescent="0.25">
      <c r="A4560"/>
    </row>
    <row r="4561" spans="1:1" x14ac:dyDescent="0.25">
      <c r="A4561"/>
    </row>
    <row r="4562" spans="1:1" x14ac:dyDescent="0.25">
      <c r="A4562"/>
    </row>
    <row r="4563" spans="1:1" x14ac:dyDescent="0.25">
      <c r="A4563"/>
    </row>
    <row r="4564" spans="1:1" x14ac:dyDescent="0.25">
      <c r="A4564"/>
    </row>
    <row r="4565" spans="1:1" x14ac:dyDescent="0.25">
      <c r="A4565"/>
    </row>
    <row r="4566" spans="1:1" x14ac:dyDescent="0.25">
      <c r="A4566"/>
    </row>
    <row r="4567" spans="1:1" x14ac:dyDescent="0.25">
      <c r="A4567"/>
    </row>
    <row r="4568" spans="1:1" x14ac:dyDescent="0.25">
      <c r="A4568"/>
    </row>
    <row r="4569" spans="1:1" x14ac:dyDescent="0.25">
      <c r="A4569"/>
    </row>
    <row r="4570" spans="1:1" x14ac:dyDescent="0.25">
      <c r="A4570"/>
    </row>
    <row r="4571" spans="1:1" x14ac:dyDescent="0.25">
      <c r="A4571"/>
    </row>
    <row r="4572" spans="1:1" x14ac:dyDescent="0.25">
      <c r="A4572"/>
    </row>
    <row r="4573" spans="1:1" x14ac:dyDescent="0.25">
      <c r="A4573"/>
    </row>
    <row r="4574" spans="1:1" x14ac:dyDescent="0.25">
      <c r="A4574"/>
    </row>
    <row r="4575" spans="1:1" x14ac:dyDescent="0.25">
      <c r="A4575"/>
    </row>
    <row r="4576" spans="1:1" x14ac:dyDescent="0.25">
      <c r="A4576"/>
    </row>
    <row r="4577" spans="1:1" x14ac:dyDescent="0.25">
      <c r="A4577"/>
    </row>
    <row r="4578" spans="1:1" x14ac:dyDescent="0.25">
      <c r="A4578"/>
    </row>
    <row r="4579" spans="1:1" x14ac:dyDescent="0.25">
      <c r="A4579"/>
    </row>
    <row r="4580" spans="1:1" x14ac:dyDescent="0.25">
      <c r="A4580"/>
    </row>
    <row r="4581" spans="1:1" x14ac:dyDescent="0.25">
      <c r="A4581"/>
    </row>
    <row r="4582" spans="1:1" x14ac:dyDescent="0.25">
      <c r="A4582"/>
    </row>
    <row r="4583" spans="1:1" x14ac:dyDescent="0.25">
      <c r="A4583"/>
    </row>
    <row r="4584" spans="1:1" x14ac:dyDescent="0.25">
      <c r="A4584"/>
    </row>
    <row r="4585" spans="1:1" x14ac:dyDescent="0.25">
      <c r="A4585"/>
    </row>
    <row r="4586" spans="1:1" x14ac:dyDescent="0.25">
      <c r="A4586"/>
    </row>
    <row r="4587" spans="1:1" x14ac:dyDescent="0.25">
      <c r="A4587"/>
    </row>
    <row r="4588" spans="1:1" x14ac:dyDescent="0.25">
      <c r="A4588"/>
    </row>
    <row r="4589" spans="1:1" x14ac:dyDescent="0.25">
      <c r="A4589"/>
    </row>
    <row r="4590" spans="1:1" x14ac:dyDescent="0.25">
      <c r="A4590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Vlookup-18</vt:lpstr>
      <vt:lpstr>Vlookup-19</vt:lpstr>
      <vt:lpstr>Vlookup-20</vt:lpstr>
      <vt:lpstr>Vlookup-23</vt:lpstr>
      <vt:lpstr>Vlookup-25</vt:lpstr>
      <vt:lpstr>Vlookup-26</vt:lpstr>
      <vt:lpstr>Vlookup-27</vt:lpstr>
      <vt:lpstr>Vlookup-28</vt:lpstr>
      <vt:lpstr>Vlookup-30</vt:lpstr>
      <vt:lpstr>Vlookup-32</vt:lpstr>
      <vt:lpstr>Vlookup-42-Row</vt:lpstr>
      <vt:lpstr>Vlookup-43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Nilesh</dc:creator>
  <cp:lastModifiedBy>Data Analyst</cp:lastModifiedBy>
  <dcterms:created xsi:type="dcterms:W3CDTF">2019-09-19T02:02:07Z</dcterms:created>
  <dcterms:modified xsi:type="dcterms:W3CDTF">2021-09-05T17:05:59Z</dcterms:modified>
</cp:coreProperties>
</file>