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20640" windowHeight="9735" tabRatio="770" activeTab="2"/>
  </bookViews>
  <sheets>
    <sheet name="Summery" sheetId="9" r:id="rId1"/>
    <sheet name="Average" sheetId="1" r:id="rId2"/>
    <sheet name="Min, Max, Small &amp; Large" sheetId="11" r:id="rId3"/>
  </sheets>
  <definedNames>
    <definedName name="_xlnm._FilterDatabase" localSheetId="1" hidden="1">Average!$B$1:$D$15</definedName>
    <definedName name="_xlnm._FilterDatabase" localSheetId="2" hidden="1">'Min, Max, Small &amp; Large'!$A$1:$C$16</definedName>
    <definedName name="_xlnm._FilterDatabase" localSheetId="0" hidden="1">Summery!$J$10:$J$13</definedName>
  </definedNames>
  <calcPr calcId="145621"/>
</workbook>
</file>

<file path=xl/calcChain.xml><?xml version="1.0" encoding="utf-8"?>
<calcChain xmlns="http://schemas.openxmlformats.org/spreadsheetml/2006/main">
  <c r="J8" i="11" l="1" a="1"/>
  <c r="J8" i="11" s="1"/>
  <c r="J10" i="11" a="1"/>
  <c r="J10" i="11" s="1"/>
  <c r="H13" i="11"/>
  <c r="H8" i="11"/>
  <c r="H5" i="11"/>
  <c r="H2" i="11"/>
  <c r="H7" i="1"/>
  <c r="H6" i="1"/>
  <c r="H5" i="1"/>
  <c r="L8" i="11" l="1"/>
  <c r="K8" i="11"/>
  <c r="J12" i="11"/>
  <c r="J11" i="1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</calcChain>
</file>

<file path=xl/sharedStrings.xml><?xml version="1.0" encoding="utf-8"?>
<sst xmlns="http://schemas.openxmlformats.org/spreadsheetml/2006/main" count="88" uniqueCount="25">
  <si>
    <t>Product</t>
  </si>
  <si>
    <t>Color</t>
  </si>
  <si>
    <t>LG</t>
  </si>
  <si>
    <t>Nokia</t>
  </si>
  <si>
    <t>Voda</t>
  </si>
  <si>
    <t>Red</t>
  </si>
  <si>
    <t>Black</t>
  </si>
  <si>
    <t>Blue</t>
  </si>
  <si>
    <t>Formulas</t>
  </si>
  <si>
    <t>Amount</t>
  </si>
  <si>
    <t>Sr No</t>
  </si>
  <si>
    <t>Topic</t>
  </si>
  <si>
    <t>Average</t>
  </si>
  <si>
    <t>Averageif</t>
  </si>
  <si>
    <t>Averageifs</t>
  </si>
  <si>
    <t>Min</t>
  </si>
  <si>
    <t>Max</t>
  </si>
  <si>
    <t>Small</t>
  </si>
  <si>
    <t>Large</t>
  </si>
  <si>
    <t>Normal Average</t>
  </si>
  <si>
    <t>Average with Condition</t>
  </si>
  <si>
    <t>Average with Muliple Condition</t>
  </si>
  <si>
    <t>Average, Min, Max, Small &amp; Large</t>
  </si>
  <si>
    <t>Date</t>
  </si>
  <si>
    <t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</si>
</sst>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gradientFill degree="90">
        <stop position="0">
          <color theme="2" tint="-0.49803155613879818"/>
        </stop>
        <stop position="1">
          <color rgb="FFFFC000"/>
        </stop>
      </gradient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6" borderId="1" xfId="0" applyFill="1" applyBorder="1"/>
    <xf numFmtId="164" fontId="0" fillId="0" borderId="1" xfId="0" applyNumberFormat="1" applyBorder="1"/>
    <xf numFmtId="0" fontId="0" fillId="0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5" fontId="0" fillId="0" borderId="1" xfId="0" applyNumberFormat="1" applyFill="1" applyBorder="1" applyAlignment="1">
      <alignment horizontal="center" vertical="center"/>
    </xf>
    <xf numFmtId="15" fontId="0" fillId="0" borderId="1" xfId="0" applyNumberForma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:L13"/>
  <sheetViews>
    <sheetView workbookViewId="0">
      <selection activeCell="L13" sqref="L13"/>
    </sheetView>
  </sheetViews>
  <sheetFormatPr defaultRowHeight="15" x14ac:dyDescent="0.25"/>
  <cols>
    <col min="10" max="10" width="29.85546875" bestFit="1" customWidth="1"/>
    <col min="11" max="11" width="11" customWidth="1"/>
    <col min="12" max="12" width="10" customWidth="1"/>
  </cols>
  <sheetData>
    <row r="2" spans="7:12" x14ac:dyDescent="0.25">
      <c r="G2" s="13" t="s">
        <v>22</v>
      </c>
      <c r="H2" s="13"/>
      <c r="I2" s="13"/>
      <c r="J2" s="13"/>
      <c r="K2" s="13"/>
      <c r="L2" s="13"/>
    </row>
    <row r="3" spans="7:12" x14ac:dyDescent="0.25">
      <c r="G3" s="13"/>
      <c r="H3" s="13"/>
      <c r="I3" s="13"/>
      <c r="J3" s="13"/>
      <c r="K3" s="13"/>
      <c r="L3" s="13"/>
    </row>
    <row r="4" spans="7:12" x14ac:dyDescent="0.25">
      <c r="G4" s="13"/>
      <c r="H4" s="13"/>
      <c r="I4" s="13"/>
      <c r="J4" s="13"/>
      <c r="K4" s="13"/>
      <c r="L4" s="13"/>
    </row>
    <row r="6" spans="7:12" x14ac:dyDescent="0.25">
      <c r="I6" s="6" t="s">
        <v>10</v>
      </c>
      <c r="J6" s="6" t="s">
        <v>11</v>
      </c>
    </row>
    <row r="7" spans="7:12" x14ac:dyDescent="0.25">
      <c r="I7" s="2">
        <v>1</v>
      </c>
      <c r="J7" s="2" t="s">
        <v>19</v>
      </c>
    </row>
    <row r="8" spans="7:12" x14ac:dyDescent="0.25">
      <c r="I8" s="2">
        <v>2</v>
      </c>
      <c r="J8" s="2" t="s">
        <v>20</v>
      </c>
    </row>
    <row r="9" spans="7:12" x14ac:dyDescent="0.25">
      <c r="I9" s="2">
        <v>3</v>
      </c>
      <c r="J9" s="2" t="s">
        <v>21</v>
      </c>
    </row>
    <row r="10" spans="7:12" x14ac:dyDescent="0.25">
      <c r="I10" s="2">
        <v>4</v>
      </c>
      <c r="J10" s="2" t="s">
        <v>15</v>
      </c>
    </row>
    <row r="11" spans="7:12" x14ac:dyDescent="0.25">
      <c r="I11" s="2">
        <v>5</v>
      </c>
      <c r="J11" s="2" t="s">
        <v>16</v>
      </c>
    </row>
    <row r="12" spans="7:12" x14ac:dyDescent="0.25">
      <c r="I12" s="2">
        <v>6</v>
      </c>
      <c r="J12" s="2" t="s">
        <v>17</v>
      </c>
    </row>
    <row r="13" spans="7:12" x14ac:dyDescent="0.25">
      <c r="I13" s="2">
        <v>7</v>
      </c>
      <c r="J13" s="2" t="s">
        <v>18</v>
      </c>
    </row>
  </sheetData>
  <mergeCells count="1">
    <mergeCell ref="G2:L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zoomScale="160" zoomScaleNormal="160" workbookViewId="0">
      <pane ySplit="1" topLeftCell="A2" activePane="bottomLeft" state="frozen"/>
      <selection activeCell="C8" sqref="C8"/>
      <selection pane="bottomLeft" activeCell="F2" sqref="F2"/>
    </sheetView>
  </sheetViews>
  <sheetFormatPr defaultRowHeight="15" x14ac:dyDescent="0.25"/>
  <cols>
    <col min="6" max="6" width="11.28515625" customWidth="1"/>
    <col min="7" max="7" width="12" customWidth="1"/>
    <col min="8" max="8" width="11.7109375" customWidth="1"/>
    <col min="11" max="11" width="11.7109375" bestFit="1" customWidth="1"/>
  </cols>
  <sheetData>
    <row r="1" spans="1:8" x14ac:dyDescent="0.25">
      <c r="A1" s="3" t="s">
        <v>23</v>
      </c>
      <c r="B1" s="3" t="s">
        <v>0</v>
      </c>
      <c r="C1" s="3" t="s">
        <v>1</v>
      </c>
      <c r="D1" s="3" t="s">
        <v>24</v>
      </c>
      <c r="F1" s="3" t="s">
        <v>0</v>
      </c>
      <c r="G1" s="3" t="s">
        <v>1</v>
      </c>
    </row>
    <row r="2" spans="1:8" x14ac:dyDescent="0.25">
      <c r="A2" s="11">
        <v>43647</v>
      </c>
      <c r="B2" s="9" t="s">
        <v>2</v>
      </c>
      <c r="C2" s="9" t="s">
        <v>5</v>
      </c>
      <c r="D2" s="9">
        <v>12008</v>
      </c>
      <c r="F2" s="4" t="s">
        <v>3</v>
      </c>
      <c r="G2" s="4" t="s">
        <v>5</v>
      </c>
    </row>
    <row r="3" spans="1:8" x14ac:dyDescent="0.25">
      <c r="A3" s="11">
        <f>A2+1</f>
        <v>43648</v>
      </c>
      <c r="B3" s="9" t="s">
        <v>3</v>
      </c>
      <c r="C3" s="9" t="s">
        <v>6</v>
      </c>
      <c r="D3" s="9">
        <v>10177</v>
      </c>
    </row>
    <row r="4" spans="1:8" x14ac:dyDescent="0.25">
      <c r="A4" s="11">
        <f t="shared" ref="A4:A15" si="0">A3+1</f>
        <v>43649</v>
      </c>
      <c r="B4" s="9" t="s">
        <v>4</v>
      </c>
      <c r="C4" s="9" t="s">
        <v>7</v>
      </c>
      <c r="D4" s="9">
        <v>10979</v>
      </c>
      <c r="G4" s="3" t="s">
        <v>8</v>
      </c>
      <c r="H4" s="3" t="s">
        <v>12</v>
      </c>
    </row>
    <row r="5" spans="1:8" x14ac:dyDescent="0.25">
      <c r="A5" s="11">
        <f t="shared" si="0"/>
        <v>43650</v>
      </c>
      <c r="B5" s="9" t="s">
        <v>2</v>
      </c>
      <c r="C5" s="9" t="s">
        <v>5</v>
      </c>
      <c r="D5" s="9">
        <v>1624</v>
      </c>
      <c r="G5" s="7" t="s">
        <v>12</v>
      </c>
      <c r="H5" s="1">
        <f>AVERAGE(D2:D15)</f>
        <v>6827</v>
      </c>
    </row>
    <row r="6" spans="1:8" x14ac:dyDescent="0.25">
      <c r="A6" s="11">
        <f t="shared" si="0"/>
        <v>43651</v>
      </c>
      <c r="B6" s="9" t="s">
        <v>3</v>
      </c>
      <c r="C6" s="9" t="s">
        <v>5</v>
      </c>
      <c r="D6" s="9">
        <v>2984</v>
      </c>
      <c r="G6" s="1" t="s">
        <v>13</v>
      </c>
      <c r="H6" s="8">
        <f>AVERAGEIF(B2:B15,F2,D2:D15)</f>
        <v>5859</v>
      </c>
    </row>
    <row r="7" spans="1:8" x14ac:dyDescent="0.25">
      <c r="A7" s="11">
        <f t="shared" si="0"/>
        <v>43652</v>
      </c>
      <c r="B7" s="9" t="s">
        <v>4</v>
      </c>
      <c r="C7" s="9" t="s">
        <v>6</v>
      </c>
      <c r="D7" s="9">
        <v>4861</v>
      </c>
      <c r="G7" s="7" t="s">
        <v>14</v>
      </c>
      <c r="H7" s="1">
        <f>AVERAGEIFS(D2:D15,B2:B15,F2,C2:C15,G2)</f>
        <v>2984</v>
      </c>
    </row>
    <row r="8" spans="1:8" x14ac:dyDescent="0.25">
      <c r="A8" s="11">
        <f t="shared" si="0"/>
        <v>43653</v>
      </c>
      <c r="B8" s="9" t="s">
        <v>2</v>
      </c>
      <c r="C8" s="9" t="s">
        <v>7</v>
      </c>
      <c r="D8" s="9">
        <v>3244</v>
      </c>
    </row>
    <row r="9" spans="1:8" x14ac:dyDescent="0.25">
      <c r="A9" s="11">
        <f t="shared" si="0"/>
        <v>43654</v>
      </c>
      <c r="B9" s="9" t="s">
        <v>2</v>
      </c>
      <c r="C9" s="9" t="s">
        <v>5</v>
      </c>
      <c r="D9" s="9">
        <v>11802</v>
      </c>
    </row>
    <row r="10" spans="1:8" x14ac:dyDescent="0.25">
      <c r="A10" s="11">
        <f t="shared" si="0"/>
        <v>43655</v>
      </c>
      <c r="B10" s="9" t="s">
        <v>3</v>
      </c>
      <c r="C10" s="9" t="s">
        <v>6</v>
      </c>
      <c r="D10" s="9">
        <v>3207</v>
      </c>
    </row>
    <row r="11" spans="1:8" x14ac:dyDescent="0.25">
      <c r="A11" s="11">
        <f t="shared" si="0"/>
        <v>43656</v>
      </c>
      <c r="B11" s="9" t="s">
        <v>2</v>
      </c>
      <c r="C11" s="9" t="s">
        <v>7</v>
      </c>
      <c r="D11" s="9">
        <v>9828</v>
      </c>
    </row>
    <row r="12" spans="1:8" x14ac:dyDescent="0.25">
      <c r="A12" s="11">
        <f t="shared" si="0"/>
        <v>43657</v>
      </c>
      <c r="B12" s="9" t="s">
        <v>3</v>
      </c>
      <c r="C12" s="9" t="s">
        <v>6</v>
      </c>
      <c r="D12" s="9">
        <v>11270</v>
      </c>
    </row>
    <row r="13" spans="1:8" x14ac:dyDescent="0.25">
      <c r="A13" s="11">
        <f t="shared" si="0"/>
        <v>43658</v>
      </c>
      <c r="B13" s="9" t="s">
        <v>4</v>
      </c>
      <c r="C13" s="9" t="s">
        <v>7</v>
      </c>
      <c r="D13" s="9">
        <v>10281</v>
      </c>
    </row>
    <row r="14" spans="1:8" x14ac:dyDescent="0.25">
      <c r="A14" s="12">
        <f t="shared" si="0"/>
        <v>43659</v>
      </c>
      <c r="B14" s="2" t="s">
        <v>2</v>
      </c>
      <c r="C14" s="2" t="s">
        <v>6</v>
      </c>
      <c r="D14" s="2">
        <v>1656</v>
      </c>
    </row>
    <row r="15" spans="1:8" x14ac:dyDescent="0.25">
      <c r="A15" s="12">
        <f t="shared" si="0"/>
        <v>43660</v>
      </c>
      <c r="B15" s="2" t="s">
        <v>3</v>
      </c>
      <c r="C15" s="2" t="s">
        <v>7</v>
      </c>
      <c r="D15" s="2">
        <v>1657</v>
      </c>
    </row>
  </sheetData>
  <dataValidations count="2">
    <dataValidation type="list" allowBlank="1" showInputMessage="1" showErrorMessage="1" sqref="F2">
      <formula1>"LG,Nokia,Voda"</formula1>
    </dataValidation>
    <dataValidation type="list" allowBlank="1" showInputMessage="1" showErrorMessage="1" sqref="G2">
      <formula1>$C$2:$C$4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zoomScale="150" zoomScaleNormal="150" workbookViewId="0">
      <selection activeCell="J8" sqref="J8:L8"/>
    </sheetView>
  </sheetViews>
  <sheetFormatPr defaultRowHeight="15" x14ac:dyDescent="0.25"/>
  <cols>
    <col min="6" max="6" width="12.28515625" style="5" customWidth="1"/>
  </cols>
  <sheetData>
    <row r="1" spans="1:12" x14ac:dyDescent="0.25">
      <c r="A1" s="3" t="s">
        <v>0</v>
      </c>
      <c r="B1" s="3" t="s">
        <v>1</v>
      </c>
      <c r="C1" s="3" t="s">
        <v>9</v>
      </c>
    </row>
    <row r="2" spans="1:12" x14ac:dyDescent="0.25">
      <c r="A2" s="2" t="s">
        <v>2</v>
      </c>
      <c r="B2" s="2" t="s">
        <v>7</v>
      </c>
      <c r="C2" s="2">
        <v>3</v>
      </c>
      <c r="F2" s="2" t="s">
        <v>15</v>
      </c>
      <c r="H2">
        <f>MIN(C2:C16)</f>
        <v>3</v>
      </c>
    </row>
    <row r="3" spans="1:12" x14ac:dyDescent="0.25">
      <c r="A3" s="2" t="s">
        <v>3</v>
      </c>
      <c r="B3" s="2" t="s">
        <v>5</v>
      </c>
      <c r="C3" s="2">
        <v>1624</v>
      </c>
    </row>
    <row r="4" spans="1:12" x14ac:dyDescent="0.25">
      <c r="A4" s="2" t="s">
        <v>4</v>
      </c>
      <c r="B4" s="2" t="s">
        <v>6</v>
      </c>
      <c r="C4" s="10">
        <v>10</v>
      </c>
    </row>
    <row r="5" spans="1:12" x14ac:dyDescent="0.25">
      <c r="A5" s="2" t="s">
        <v>2</v>
      </c>
      <c r="B5" s="2" t="s">
        <v>7</v>
      </c>
      <c r="C5" s="2">
        <v>12</v>
      </c>
      <c r="F5" s="2" t="s">
        <v>16</v>
      </c>
      <c r="H5">
        <f>MAX(C2:C16)</f>
        <v>11802</v>
      </c>
    </row>
    <row r="6" spans="1:12" x14ac:dyDescent="0.25">
      <c r="A6" s="2" t="s">
        <v>3</v>
      </c>
      <c r="B6" s="2" t="s">
        <v>5</v>
      </c>
      <c r="C6" s="2">
        <v>11</v>
      </c>
    </row>
    <row r="7" spans="1:12" x14ac:dyDescent="0.25">
      <c r="A7" s="2" t="s">
        <v>4</v>
      </c>
      <c r="B7" s="2" t="s">
        <v>6</v>
      </c>
      <c r="C7" s="2">
        <v>9</v>
      </c>
    </row>
    <row r="8" spans="1:12" x14ac:dyDescent="0.25">
      <c r="A8" s="2" t="s">
        <v>2</v>
      </c>
      <c r="B8" s="2" t="s">
        <v>7</v>
      </c>
      <c r="C8" s="2">
        <v>12</v>
      </c>
      <c r="F8" s="2" t="s">
        <v>17</v>
      </c>
      <c r="H8">
        <f>SMALL(C2:C16,5)</f>
        <v>12</v>
      </c>
      <c r="J8">
        <f t="array" ref="J8:L8">LARGE(C2:C16,{1,2,3})</f>
        <v>11802</v>
      </c>
      <c r="K8">
        <v>11270</v>
      </c>
      <c r="L8">
        <v>4861</v>
      </c>
    </row>
    <row r="9" spans="1:12" x14ac:dyDescent="0.25">
      <c r="A9" s="2" t="s">
        <v>2</v>
      </c>
      <c r="B9" s="2" t="s">
        <v>6</v>
      </c>
      <c r="C9" s="2">
        <v>4861</v>
      </c>
    </row>
    <row r="10" spans="1:12" x14ac:dyDescent="0.25">
      <c r="A10" s="2" t="s">
        <v>3</v>
      </c>
      <c r="B10" s="2" t="s">
        <v>7</v>
      </c>
      <c r="C10" s="2">
        <v>654</v>
      </c>
      <c r="J10">
        <f t="array" ref="J10:J12">SMALL(C2:C16,{1;2;3})</f>
        <v>3</v>
      </c>
    </row>
    <row r="11" spans="1:12" x14ac:dyDescent="0.25">
      <c r="A11" s="2" t="s">
        <v>2</v>
      </c>
      <c r="B11" s="2" t="s">
        <v>6</v>
      </c>
      <c r="C11" s="2">
        <v>22</v>
      </c>
      <c r="J11">
        <v>9</v>
      </c>
    </row>
    <row r="12" spans="1:12" x14ac:dyDescent="0.25">
      <c r="A12" s="2" t="s">
        <v>3</v>
      </c>
      <c r="B12" s="2" t="s">
        <v>7</v>
      </c>
      <c r="C12" s="10">
        <v>22</v>
      </c>
      <c r="J12">
        <v>10</v>
      </c>
    </row>
    <row r="13" spans="1:12" x14ac:dyDescent="0.25">
      <c r="A13" s="2" t="s">
        <v>4</v>
      </c>
      <c r="B13" s="2" t="s">
        <v>6</v>
      </c>
      <c r="C13" s="2">
        <v>11270</v>
      </c>
      <c r="F13" s="2" t="s">
        <v>18</v>
      </c>
      <c r="H13">
        <f>LARGE(C2:C16,3)</f>
        <v>4861</v>
      </c>
    </row>
    <row r="14" spans="1:12" x14ac:dyDescent="0.25">
      <c r="A14" s="2" t="s">
        <v>2</v>
      </c>
      <c r="B14" s="2" t="s">
        <v>5</v>
      </c>
      <c r="C14" s="2">
        <v>11802</v>
      </c>
    </row>
    <row r="15" spans="1:12" x14ac:dyDescent="0.25">
      <c r="A15" s="2" t="s">
        <v>3</v>
      </c>
      <c r="B15" s="2" t="s">
        <v>5</v>
      </c>
      <c r="C15" s="2">
        <v>55</v>
      </c>
    </row>
    <row r="16" spans="1:12" x14ac:dyDescent="0.25">
      <c r="A16" s="2" t="s">
        <v>3</v>
      </c>
      <c r="B16" s="2" t="s">
        <v>5</v>
      </c>
      <c r="C16" s="2">
        <v>1400</v>
      </c>
    </row>
  </sheetData>
  <autoFilter ref="A1:C16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Summery</vt:lpstr>
      <vt:lpstr>Average</vt:lpstr>
      <vt:lpstr>Min, Max, Small &amp; Large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nilesh</dc:creator>
  <cp:lastModifiedBy>Nilesh</cp:lastModifiedBy>
  <dcterms:created xsi:type="dcterms:W3CDTF">2016-03-13T11:35:04Z</dcterms:created>
  <dcterms:modified xsi:type="dcterms:W3CDTF">2019-08-09T02:53:31Z</dcterms:modified>
</cp:coreProperties>
</file>