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640" windowHeight="9735" activeTab="4"/>
  </bookViews>
  <sheets>
    <sheet name="Summey" sheetId="1" r:id="rId1"/>
    <sheet name="Hlookup-1" sheetId="2" r:id="rId2"/>
    <sheet name="Hlookup-2" sheetId="5" r:id="rId3"/>
    <sheet name="Hlookup-3" sheetId="6" r:id="rId4"/>
    <sheet name="Hlookup-4" sheetId="7" r:id="rId5"/>
  </sheets>
  <calcPr calcId="145621"/>
</workbook>
</file>

<file path=xl/calcChain.xml><?xml version="1.0" encoding="utf-8"?>
<calcChain xmlns="http://schemas.openxmlformats.org/spreadsheetml/2006/main">
  <c r="C11" i="7" l="1"/>
  <c r="D11" i="7"/>
  <c r="E11" i="7"/>
  <c r="C12" i="7"/>
  <c r="D12" i="7"/>
  <c r="E12" i="7"/>
  <c r="C13" i="7"/>
  <c r="D13" i="7"/>
  <c r="E13" i="7"/>
  <c r="C14" i="7"/>
  <c r="D14" i="7"/>
  <c r="E14" i="7"/>
  <c r="C15" i="7"/>
  <c r="D15" i="7"/>
  <c r="E15" i="7"/>
  <c r="C16" i="7"/>
  <c r="D16" i="7"/>
  <c r="E16" i="7"/>
  <c r="B12" i="7"/>
  <c r="B13" i="7"/>
  <c r="B14" i="7"/>
  <c r="B15" i="7"/>
  <c r="B16" i="7"/>
  <c r="B11" i="7"/>
  <c r="C11" i="6" a="1"/>
  <c r="C11" i="6" s="1"/>
  <c r="C14" i="6"/>
  <c r="D11" i="6" a="1"/>
  <c r="D12" i="6" s="1"/>
  <c r="D11" i="6"/>
  <c r="D14" i="6"/>
  <c r="D15" i="6"/>
  <c r="E11" i="6" a="1"/>
  <c r="E13" i="6" s="1"/>
  <c r="E11" i="6"/>
  <c r="E12" i="6"/>
  <c r="E15" i="6"/>
  <c r="E16" i="6"/>
  <c r="B11" i="6" a="1"/>
  <c r="B11" i="6" s="1"/>
  <c r="F12" i="5"/>
  <c r="F13" i="5"/>
  <c r="F14" i="5"/>
  <c r="F15" i="5"/>
  <c r="F16" i="5"/>
  <c r="F11" i="5"/>
  <c r="C11" i="5"/>
  <c r="D11" i="5"/>
  <c r="E11" i="5"/>
  <c r="C12" i="5"/>
  <c r="D12" i="5"/>
  <c r="E12" i="5"/>
  <c r="C13" i="5"/>
  <c r="D13" i="5"/>
  <c r="E13" i="5"/>
  <c r="C14" i="5"/>
  <c r="D14" i="5"/>
  <c r="E14" i="5"/>
  <c r="C15" i="5"/>
  <c r="D15" i="5"/>
  <c r="E15" i="5"/>
  <c r="C16" i="5"/>
  <c r="D16" i="5"/>
  <c r="E16" i="5"/>
  <c r="B12" i="5"/>
  <c r="B13" i="5"/>
  <c r="B14" i="5"/>
  <c r="B15" i="5"/>
  <c r="B16" i="5"/>
  <c r="B11" i="5"/>
  <c r="C12" i="2"/>
  <c r="D12" i="2"/>
  <c r="E12" i="2"/>
  <c r="B12" i="2"/>
  <c r="C11" i="2"/>
  <c r="D11" i="2"/>
  <c r="E11" i="2"/>
  <c r="B11" i="2"/>
  <c r="C13" i="6" l="1"/>
  <c r="E14" i="6"/>
  <c r="C12" i="6"/>
  <c r="D13" i="6"/>
  <c r="C16" i="6"/>
  <c r="D16" i="6"/>
  <c r="C15" i="6"/>
  <c r="B14" i="6"/>
  <c r="B13" i="6"/>
  <c r="B16" i="6"/>
  <c r="B12" i="6"/>
  <c r="B15" i="6"/>
</calcChain>
</file>

<file path=xl/sharedStrings.xml><?xml version="1.0" encoding="utf-8"?>
<sst xmlns="http://schemas.openxmlformats.org/spreadsheetml/2006/main" count="325" uniqueCount="61">
  <si>
    <t>HLOOKUP</t>
  </si>
  <si>
    <t>Agenda</t>
  </si>
  <si>
    <t>Covered</t>
  </si>
  <si>
    <t>Simple Hlookup</t>
  </si>
  <si>
    <t>Y</t>
  </si>
  <si>
    <t>Hlookup+Row</t>
  </si>
  <si>
    <t>Hlookup+Array</t>
  </si>
  <si>
    <t>Hlookup+Row+Array</t>
  </si>
  <si>
    <t>Hlookup+Match</t>
  </si>
  <si>
    <t>CODE</t>
  </si>
  <si>
    <t>Emp Name</t>
  </si>
  <si>
    <t>GT-001</t>
  </si>
  <si>
    <t>GT-002</t>
  </si>
  <si>
    <t>GT-003</t>
  </si>
  <si>
    <t>GT-004</t>
  </si>
  <si>
    <t>GT-005</t>
  </si>
  <si>
    <t>GT-006</t>
  </si>
  <si>
    <t>GT-007</t>
  </si>
  <si>
    <t>GT-008</t>
  </si>
  <si>
    <t>GT-009</t>
  </si>
  <si>
    <t>GT-010</t>
  </si>
  <si>
    <t>Mohan</t>
  </si>
  <si>
    <t>Kajal</t>
  </si>
  <si>
    <t>Kavita</t>
  </si>
  <si>
    <t>Kanchan</t>
  </si>
  <si>
    <t>Rajesh</t>
  </si>
  <si>
    <t>Raju</t>
  </si>
  <si>
    <t>Ranjan</t>
  </si>
  <si>
    <t>Mohini</t>
  </si>
  <si>
    <t>Mohit</t>
  </si>
  <si>
    <t>Gunjan</t>
  </si>
  <si>
    <t>Product</t>
  </si>
  <si>
    <t>Location</t>
  </si>
  <si>
    <t>State</t>
  </si>
  <si>
    <t>Mob</t>
  </si>
  <si>
    <t>Email</t>
  </si>
  <si>
    <t>Pen</t>
  </si>
  <si>
    <t>Paper</t>
  </si>
  <si>
    <t>Pencil</t>
  </si>
  <si>
    <t>Rubber</t>
  </si>
  <si>
    <t>Marker</t>
  </si>
  <si>
    <t>Pad</t>
  </si>
  <si>
    <t>NotePad</t>
  </si>
  <si>
    <t>Red Pen</t>
  </si>
  <si>
    <t>Blue Pen</t>
  </si>
  <si>
    <t>Boll Pen</t>
  </si>
  <si>
    <t>Delhi</t>
  </si>
  <si>
    <t>Mumbai</t>
  </si>
  <si>
    <t>Mp</t>
  </si>
  <si>
    <t>UP</t>
  </si>
  <si>
    <t>Pune</t>
  </si>
  <si>
    <t>Bihar</t>
  </si>
  <si>
    <t>Maharashtra</t>
  </si>
  <si>
    <t>Madhya Pradesh</t>
  </si>
  <si>
    <t>Utter Pradesh</t>
  </si>
  <si>
    <t>Uttar Pradesh</t>
  </si>
  <si>
    <t>abc@gmail.com</t>
  </si>
  <si>
    <t>xyz@yahoo.com</t>
  </si>
  <si>
    <t>nms@gmail.com</t>
  </si>
  <si>
    <t>Raj@gmail.com</t>
  </si>
  <si>
    <t>Moh@yahoo.co.in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</si>
</sst>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0"/>
      <name val="Arial"/>
      <family val="2"/>
    </font>
    <font>
      <sz val="10"/>
      <name val="Helv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8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/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3" borderId="1" xfId="2" applyFont="1" applyBorder="1" applyAlignment="1">
      <alignment horizontal="center"/>
    </xf>
    <xf numFmtId="18" fontId="7" fillId="0" borderId="1" xfId="0" applyNumberFormat="1" applyFont="1" applyBorder="1" applyAlignment="1">
      <alignment horizontal="center" vertical="center"/>
    </xf>
    <xf numFmtId="18" fontId="0" fillId="0" borderId="0" xfId="0" applyNumberFormat="1"/>
    <xf numFmtId="0" fontId="7" fillId="0" borderId="1" xfId="0" applyNumberFormat="1" applyFont="1" applyBorder="1" applyAlignment="1">
      <alignment horizontal="center" vertical="center"/>
    </xf>
    <xf numFmtId="18" fontId="9" fillId="0" borderId="1" xfId="8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7" fillId="0" borderId="2" xfId="0" applyFont="1" applyFill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</cellXfs>
  <cellStyles count="9">
    <cellStyle name="=C:\WINNT\SYSTEM32\COMMAND.COM" xfId="3"/>
    <cellStyle name="Accent1" xfId="2" builtinId="29"/>
    <cellStyle name="Bad" xfId="1" builtinId="27"/>
    <cellStyle name="Hyperlink" xfId="8" builtinId="8"/>
    <cellStyle name="Legal 8½ x 14 in" xfId="4"/>
    <cellStyle name="Normal" xfId="0" builtinId="0"/>
    <cellStyle name="Normal 2" xfId="5"/>
    <cellStyle name="Normal 2 10 10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ms@gmail.com" TargetMode="External"/><Relationship Id="rId3" Type="http://schemas.openxmlformats.org/officeDocument/2006/relationships/hyperlink" Target="mailto:nms@gmail.com" TargetMode="External"/><Relationship Id="rId7" Type="http://schemas.openxmlformats.org/officeDocument/2006/relationships/hyperlink" Target="mailto:xyz@yahoo.com" TargetMode="External"/><Relationship Id="rId2" Type="http://schemas.openxmlformats.org/officeDocument/2006/relationships/hyperlink" Target="mailto:xyz@yahoo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oh@yahoo.co.in" TargetMode="External"/><Relationship Id="rId10" Type="http://schemas.openxmlformats.org/officeDocument/2006/relationships/hyperlink" Target="mailto:Moh@yahoo.co.in" TargetMode="External"/><Relationship Id="rId4" Type="http://schemas.openxmlformats.org/officeDocument/2006/relationships/hyperlink" Target="mailto:Raj@gmail.com" TargetMode="External"/><Relationship Id="rId9" Type="http://schemas.openxmlformats.org/officeDocument/2006/relationships/hyperlink" Target="mailto:Raj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ms@gmail.com" TargetMode="External"/><Relationship Id="rId3" Type="http://schemas.openxmlformats.org/officeDocument/2006/relationships/hyperlink" Target="mailto:nms@gmail.com" TargetMode="External"/><Relationship Id="rId7" Type="http://schemas.openxmlformats.org/officeDocument/2006/relationships/hyperlink" Target="mailto:xyz@yahoo.com" TargetMode="External"/><Relationship Id="rId2" Type="http://schemas.openxmlformats.org/officeDocument/2006/relationships/hyperlink" Target="mailto:xyz@yahoo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Moh@yahoo.co.in" TargetMode="External"/><Relationship Id="rId10" Type="http://schemas.openxmlformats.org/officeDocument/2006/relationships/hyperlink" Target="mailto:Moh@yahoo.co.in" TargetMode="External"/><Relationship Id="rId4" Type="http://schemas.openxmlformats.org/officeDocument/2006/relationships/hyperlink" Target="mailto:Raj@gmail.com" TargetMode="External"/><Relationship Id="rId9" Type="http://schemas.openxmlformats.org/officeDocument/2006/relationships/hyperlink" Target="mailto:Raj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ms@gmail.com" TargetMode="External"/><Relationship Id="rId3" Type="http://schemas.openxmlformats.org/officeDocument/2006/relationships/hyperlink" Target="mailto:nms@gmail.com" TargetMode="External"/><Relationship Id="rId7" Type="http://schemas.openxmlformats.org/officeDocument/2006/relationships/hyperlink" Target="mailto:xyz@yahoo.com" TargetMode="External"/><Relationship Id="rId2" Type="http://schemas.openxmlformats.org/officeDocument/2006/relationships/hyperlink" Target="mailto:xyz@yahoo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Moh@yahoo.co.in" TargetMode="External"/><Relationship Id="rId10" Type="http://schemas.openxmlformats.org/officeDocument/2006/relationships/hyperlink" Target="mailto:Moh@yahoo.co.in" TargetMode="External"/><Relationship Id="rId4" Type="http://schemas.openxmlformats.org/officeDocument/2006/relationships/hyperlink" Target="mailto:Raj@gmail.com" TargetMode="External"/><Relationship Id="rId9" Type="http://schemas.openxmlformats.org/officeDocument/2006/relationships/hyperlink" Target="mailto:Raj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ms@gmail.com" TargetMode="External"/><Relationship Id="rId3" Type="http://schemas.openxmlformats.org/officeDocument/2006/relationships/hyperlink" Target="mailto:nms@gmail.com" TargetMode="External"/><Relationship Id="rId7" Type="http://schemas.openxmlformats.org/officeDocument/2006/relationships/hyperlink" Target="mailto:xyz@yahoo.com" TargetMode="External"/><Relationship Id="rId2" Type="http://schemas.openxmlformats.org/officeDocument/2006/relationships/hyperlink" Target="mailto:xyz@yahoo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Moh@yahoo.co.in" TargetMode="External"/><Relationship Id="rId10" Type="http://schemas.openxmlformats.org/officeDocument/2006/relationships/hyperlink" Target="mailto:Moh@yahoo.co.in" TargetMode="External"/><Relationship Id="rId4" Type="http://schemas.openxmlformats.org/officeDocument/2006/relationships/hyperlink" Target="mailto:Raj@gmail.com" TargetMode="External"/><Relationship Id="rId9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workbookViewId="0">
      <selection activeCell="A7" sqref="A7"/>
    </sheetView>
  </sheetViews>
  <sheetFormatPr defaultColWidth="9.140625" defaultRowHeight="21" x14ac:dyDescent="0.35"/>
  <cols>
    <col min="1" max="1" width="39.5703125" style="4" customWidth="1"/>
    <col min="2" max="2" width="11.5703125" style="4" bestFit="1" customWidth="1"/>
    <col min="3" max="16384" width="9.140625" style="1"/>
  </cols>
  <sheetData>
    <row r="1" spans="1:2" x14ac:dyDescent="0.35">
      <c r="A1" s="17" t="s">
        <v>0</v>
      </c>
      <c r="B1" s="17"/>
    </row>
    <row r="2" spans="1:2" x14ac:dyDescent="0.35">
      <c r="A2" s="2" t="s">
        <v>1</v>
      </c>
      <c r="B2" s="2" t="s">
        <v>2</v>
      </c>
    </row>
    <row r="3" spans="1:2" x14ac:dyDescent="0.35">
      <c r="A3" s="3" t="s">
        <v>3</v>
      </c>
      <c r="B3" s="3" t="s">
        <v>4</v>
      </c>
    </row>
    <row r="4" spans="1:2" x14ac:dyDescent="0.35">
      <c r="A4" s="3" t="s">
        <v>5</v>
      </c>
      <c r="B4" s="3" t="s">
        <v>4</v>
      </c>
    </row>
    <row r="5" spans="1:2" x14ac:dyDescent="0.35">
      <c r="A5" s="3" t="s">
        <v>6</v>
      </c>
      <c r="B5" s="3" t="s">
        <v>4</v>
      </c>
    </row>
    <row r="6" spans="1:2" x14ac:dyDescent="0.35">
      <c r="A6" s="3" t="s">
        <v>7</v>
      </c>
      <c r="B6" s="3" t="s">
        <v>4</v>
      </c>
    </row>
    <row r="7" spans="1:2" x14ac:dyDescent="0.35">
      <c r="A7" s="3" t="s">
        <v>8</v>
      </c>
      <c r="B7" s="3" t="s">
        <v>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6"/>
  <sheetViews>
    <sheetView zoomScale="130" zoomScaleNormal="130" workbookViewId="0">
      <selection activeCell="B12" sqref="B12:E12"/>
    </sheetView>
  </sheetViews>
  <sheetFormatPr defaultRowHeight="15" x14ac:dyDescent="0.25"/>
  <cols>
    <col min="1" max="1" width="12" style="12" customWidth="1"/>
    <col min="2" max="2" width="15.140625" bestFit="1" customWidth="1"/>
    <col min="3" max="3" width="20.28515625" bestFit="1" customWidth="1"/>
    <col min="4" max="4" width="24.42578125" bestFit="1" customWidth="1"/>
    <col min="5" max="5" width="24.5703125" bestFit="1" customWidth="1"/>
    <col min="6" max="6" width="22.42578125" bestFit="1" customWidth="1"/>
    <col min="7" max="7" width="24.28515625" bestFit="1" customWidth="1"/>
    <col min="8" max="8" width="27.140625" bestFit="1" customWidth="1"/>
    <col min="9" max="9" width="23.85546875" bestFit="1" customWidth="1"/>
    <col min="10" max="10" width="27.140625" bestFit="1" customWidth="1"/>
    <col min="11" max="11" width="24.5703125" bestFit="1" customWidth="1"/>
  </cols>
  <sheetData>
    <row r="1" spans="1:11" x14ac:dyDescent="0.25">
      <c r="A1" s="5" t="s">
        <v>9</v>
      </c>
      <c r="B1" s="5" t="s">
        <v>15</v>
      </c>
      <c r="C1" s="5" t="s">
        <v>12</v>
      </c>
      <c r="D1" s="5" t="s">
        <v>13</v>
      </c>
      <c r="E1" s="5" t="s">
        <v>14</v>
      </c>
      <c r="F1" s="5" t="s">
        <v>11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</row>
    <row r="2" spans="1:11" x14ac:dyDescent="0.25">
      <c r="A2" s="7" t="s">
        <v>10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30</v>
      </c>
    </row>
    <row r="3" spans="1:11" x14ac:dyDescent="0.25">
      <c r="A3" s="7" t="s">
        <v>31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44</v>
      </c>
      <c r="K3" s="6" t="s">
        <v>45</v>
      </c>
    </row>
    <row r="4" spans="1:11" x14ac:dyDescent="0.25">
      <c r="A4" s="7" t="s">
        <v>32</v>
      </c>
      <c r="B4" s="8" t="s">
        <v>46</v>
      </c>
      <c r="C4" s="8" t="s">
        <v>47</v>
      </c>
      <c r="D4" s="8" t="s">
        <v>48</v>
      </c>
      <c r="E4" s="8" t="s">
        <v>49</v>
      </c>
      <c r="F4" s="8" t="s">
        <v>50</v>
      </c>
      <c r="G4" s="8" t="s">
        <v>51</v>
      </c>
      <c r="H4" s="8" t="s">
        <v>46</v>
      </c>
      <c r="I4" s="8" t="s">
        <v>47</v>
      </c>
      <c r="J4" s="8" t="s">
        <v>48</v>
      </c>
      <c r="K4" s="8" t="s">
        <v>49</v>
      </c>
    </row>
    <row r="5" spans="1:11" x14ac:dyDescent="0.25">
      <c r="A5" s="7" t="s">
        <v>33</v>
      </c>
      <c r="B5" s="8" t="s">
        <v>46</v>
      </c>
      <c r="C5" s="8" t="s">
        <v>52</v>
      </c>
      <c r="D5" s="8" t="s">
        <v>53</v>
      </c>
      <c r="E5" s="8" t="s">
        <v>54</v>
      </c>
      <c r="F5" s="8" t="s">
        <v>52</v>
      </c>
      <c r="G5" s="8" t="s">
        <v>51</v>
      </c>
      <c r="H5" s="8" t="s">
        <v>46</v>
      </c>
      <c r="I5" s="8" t="s">
        <v>52</v>
      </c>
      <c r="J5" s="8" t="s">
        <v>53</v>
      </c>
      <c r="K5" s="8" t="s">
        <v>55</v>
      </c>
    </row>
    <row r="6" spans="1:11" x14ac:dyDescent="0.25">
      <c r="A6" s="7" t="s">
        <v>34</v>
      </c>
      <c r="B6" s="10">
        <v>8586617180</v>
      </c>
      <c r="C6" s="10">
        <v>7935626500</v>
      </c>
      <c r="D6" s="10">
        <v>7548516756</v>
      </c>
      <c r="E6" s="10">
        <v>6760046031</v>
      </c>
      <c r="F6" s="10">
        <v>5462445232</v>
      </c>
      <c r="G6" s="10">
        <v>2631816717</v>
      </c>
      <c r="H6" s="10">
        <v>2844746160</v>
      </c>
      <c r="I6" s="10">
        <v>4780667816</v>
      </c>
      <c r="J6" s="10">
        <v>5389826464</v>
      </c>
      <c r="K6" s="10">
        <v>4029587139</v>
      </c>
    </row>
    <row r="7" spans="1:11" x14ac:dyDescent="0.25">
      <c r="A7" s="7" t="s">
        <v>35</v>
      </c>
      <c r="B7" s="11" t="s">
        <v>56</v>
      </c>
      <c r="C7" s="11" t="s">
        <v>57</v>
      </c>
      <c r="D7" s="11" t="s">
        <v>58</v>
      </c>
      <c r="E7" s="11" t="s">
        <v>59</v>
      </c>
      <c r="F7" s="11" t="s">
        <v>60</v>
      </c>
      <c r="G7" s="11" t="s">
        <v>56</v>
      </c>
      <c r="H7" s="11" t="s">
        <v>57</v>
      </c>
      <c r="I7" s="11" t="s">
        <v>58</v>
      </c>
      <c r="J7" s="11" t="s">
        <v>59</v>
      </c>
      <c r="K7" s="11" t="s">
        <v>60</v>
      </c>
    </row>
    <row r="10" spans="1:11" x14ac:dyDescent="0.25">
      <c r="A10" s="5" t="s">
        <v>9</v>
      </c>
      <c r="B10" s="5" t="s">
        <v>11</v>
      </c>
      <c r="C10" s="5" t="s">
        <v>14</v>
      </c>
      <c r="D10" s="5" t="s">
        <v>13</v>
      </c>
      <c r="E10" s="5" t="s">
        <v>15</v>
      </c>
    </row>
    <row r="11" spans="1:11" x14ac:dyDescent="0.25">
      <c r="A11" s="7" t="s">
        <v>10</v>
      </c>
      <c r="B11" s="13" t="str">
        <f>HLOOKUP(B$10,$1:$7,2,0)</f>
        <v>Rajesh</v>
      </c>
      <c r="C11" s="13" t="str">
        <f t="shared" ref="C11:E11" si="0">HLOOKUP(C$10,$1:$7,2,0)</f>
        <v>Kanchan</v>
      </c>
      <c r="D11" s="13" t="str">
        <f t="shared" si="0"/>
        <v>Kavita</v>
      </c>
      <c r="E11" s="13" t="str">
        <f t="shared" si="0"/>
        <v>Mohan</v>
      </c>
    </row>
    <row r="12" spans="1:11" x14ac:dyDescent="0.25">
      <c r="A12" s="7" t="s">
        <v>31</v>
      </c>
      <c r="B12" s="13" t="str">
        <f>HLOOKUP(B10,1:7,3,0)</f>
        <v>Marker</v>
      </c>
      <c r="C12" s="13" t="str">
        <f t="shared" ref="C12:E12" si="1">HLOOKUP(C10,1:7,3,0)</f>
        <v>Rubber</v>
      </c>
      <c r="D12" s="13" t="str">
        <f t="shared" si="1"/>
        <v>Pencil</v>
      </c>
      <c r="E12" s="13" t="str">
        <f t="shared" si="1"/>
        <v>Pen</v>
      </c>
    </row>
    <row r="13" spans="1:11" s="9" customFormat="1" x14ac:dyDescent="0.25">
      <c r="A13" s="7" t="s">
        <v>32</v>
      </c>
      <c r="B13" s="13"/>
      <c r="C13" s="13"/>
      <c r="D13" s="13"/>
      <c r="E13" s="13"/>
      <c r="F13"/>
      <c r="G13"/>
      <c r="H13"/>
      <c r="I13"/>
      <c r="J13"/>
      <c r="K13"/>
    </row>
    <row r="14" spans="1:11" s="9" customFormat="1" x14ac:dyDescent="0.25">
      <c r="A14" s="7" t="s">
        <v>33</v>
      </c>
      <c r="B14" s="13"/>
      <c r="C14" s="13"/>
      <c r="D14" s="6"/>
      <c r="E14" s="13"/>
      <c r="F14"/>
      <c r="G14"/>
      <c r="H14"/>
      <c r="I14"/>
      <c r="J14"/>
      <c r="K14"/>
    </row>
    <row r="15" spans="1:11" s="9" customFormat="1" x14ac:dyDescent="0.25">
      <c r="A15" s="7" t="s">
        <v>34</v>
      </c>
      <c r="B15" s="13"/>
      <c r="C15" s="13"/>
      <c r="D15" s="6"/>
      <c r="E15" s="13"/>
      <c r="F15"/>
      <c r="G15"/>
      <c r="H15"/>
      <c r="I15"/>
      <c r="J15"/>
      <c r="K15"/>
    </row>
    <row r="16" spans="1:11" s="9" customFormat="1" x14ac:dyDescent="0.25">
      <c r="A16" s="7" t="s">
        <v>35</v>
      </c>
      <c r="B16" s="13"/>
      <c r="C16" s="13"/>
      <c r="D16" s="6"/>
      <c r="E16" s="13"/>
      <c r="F16"/>
      <c r="G16"/>
      <c r="H16"/>
      <c r="I16"/>
      <c r="J16"/>
      <c r="K16"/>
    </row>
  </sheetData>
  <hyperlinks>
    <hyperlink ref="B7" r:id="rId1"/>
    <hyperlink ref="C7" r:id="rId2"/>
    <hyperlink ref="D7" r:id="rId3"/>
    <hyperlink ref="E7" r:id="rId4"/>
    <hyperlink ref="F7" r:id="rId5"/>
    <hyperlink ref="G7" r:id="rId6"/>
    <hyperlink ref="H7" r:id="rId7"/>
    <hyperlink ref="I7" r:id="rId8"/>
    <hyperlink ref="J7" r:id="rId9"/>
    <hyperlink ref="K7" r:id="rId10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30" zoomScaleNormal="130" workbookViewId="0">
      <selection activeCell="F11" sqref="F11:F16"/>
    </sheetView>
  </sheetViews>
  <sheetFormatPr defaultRowHeight="15" x14ac:dyDescent="0.25"/>
  <cols>
    <col min="1" max="1" width="12" style="12" customWidth="1"/>
    <col min="2" max="2" width="15.140625" bestFit="1" customWidth="1"/>
    <col min="3" max="3" width="20.28515625" bestFit="1" customWidth="1"/>
    <col min="4" max="4" width="24.42578125" bestFit="1" customWidth="1"/>
    <col min="5" max="5" width="24.5703125" bestFit="1" customWidth="1"/>
    <col min="6" max="6" width="22.42578125" bestFit="1" customWidth="1"/>
    <col min="7" max="7" width="24.28515625" bestFit="1" customWidth="1"/>
    <col min="8" max="8" width="27.140625" bestFit="1" customWidth="1"/>
    <col min="9" max="9" width="23.85546875" bestFit="1" customWidth="1"/>
    <col min="10" max="10" width="27.140625" bestFit="1" customWidth="1"/>
    <col min="11" max="11" width="24.5703125" bestFit="1" customWidth="1"/>
  </cols>
  <sheetData>
    <row r="1" spans="1:11" x14ac:dyDescent="0.25">
      <c r="A1" s="5" t="s">
        <v>9</v>
      </c>
      <c r="B1" s="5" t="s">
        <v>15</v>
      </c>
      <c r="C1" s="5" t="s">
        <v>12</v>
      </c>
      <c r="D1" s="5" t="s">
        <v>13</v>
      </c>
      <c r="E1" s="5" t="s">
        <v>14</v>
      </c>
      <c r="F1" s="5" t="s">
        <v>11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</row>
    <row r="2" spans="1:11" x14ac:dyDescent="0.25">
      <c r="A2" s="7" t="s">
        <v>10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30</v>
      </c>
    </row>
    <row r="3" spans="1:11" x14ac:dyDescent="0.25">
      <c r="A3" s="7" t="s">
        <v>31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44</v>
      </c>
      <c r="K3" s="6" t="s">
        <v>45</v>
      </c>
    </row>
    <row r="4" spans="1:11" x14ac:dyDescent="0.25">
      <c r="A4" s="7" t="s">
        <v>32</v>
      </c>
      <c r="B4" s="8" t="s">
        <v>46</v>
      </c>
      <c r="C4" s="8" t="s">
        <v>47</v>
      </c>
      <c r="D4" s="8" t="s">
        <v>48</v>
      </c>
      <c r="E4" s="8" t="s">
        <v>49</v>
      </c>
      <c r="F4" s="8" t="s">
        <v>50</v>
      </c>
      <c r="G4" s="8" t="s">
        <v>51</v>
      </c>
      <c r="H4" s="8" t="s">
        <v>46</v>
      </c>
      <c r="I4" s="8" t="s">
        <v>47</v>
      </c>
      <c r="J4" s="8" t="s">
        <v>48</v>
      </c>
      <c r="K4" s="8" t="s">
        <v>49</v>
      </c>
    </row>
    <row r="5" spans="1:11" x14ac:dyDescent="0.25">
      <c r="A5" s="7" t="s">
        <v>33</v>
      </c>
      <c r="B5" s="8" t="s">
        <v>46</v>
      </c>
      <c r="C5" s="8" t="s">
        <v>52</v>
      </c>
      <c r="D5" s="8" t="s">
        <v>53</v>
      </c>
      <c r="E5" s="8" t="s">
        <v>54</v>
      </c>
      <c r="F5" s="8" t="s">
        <v>52</v>
      </c>
      <c r="G5" s="8" t="s">
        <v>51</v>
      </c>
      <c r="H5" s="8" t="s">
        <v>46</v>
      </c>
      <c r="I5" s="8" t="s">
        <v>52</v>
      </c>
      <c r="J5" s="8" t="s">
        <v>53</v>
      </c>
      <c r="K5" s="8" t="s">
        <v>55</v>
      </c>
    </row>
    <row r="6" spans="1:11" x14ac:dyDescent="0.25">
      <c r="A6" s="7" t="s">
        <v>34</v>
      </c>
      <c r="B6" s="10">
        <v>8586617180</v>
      </c>
      <c r="C6" s="10">
        <v>7935626500</v>
      </c>
      <c r="D6" s="10">
        <v>7548516756</v>
      </c>
      <c r="E6" s="10">
        <v>6760046031</v>
      </c>
      <c r="F6" s="10">
        <v>5462445232</v>
      </c>
      <c r="G6" s="10">
        <v>2631816717</v>
      </c>
      <c r="H6" s="10">
        <v>2844746160</v>
      </c>
      <c r="I6" s="10">
        <v>4780667816</v>
      </c>
      <c r="J6" s="10">
        <v>5389826464</v>
      </c>
      <c r="K6" s="10">
        <v>4029587139</v>
      </c>
    </row>
    <row r="7" spans="1:11" x14ac:dyDescent="0.25">
      <c r="A7" s="7" t="s">
        <v>35</v>
      </c>
      <c r="B7" s="11" t="s">
        <v>56</v>
      </c>
      <c r="C7" s="11" t="s">
        <v>57</v>
      </c>
      <c r="D7" s="11" t="s">
        <v>58</v>
      </c>
      <c r="E7" s="11" t="s">
        <v>59</v>
      </c>
      <c r="F7" s="11" t="s">
        <v>60</v>
      </c>
      <c r="G7" s="11" t="s">
        <v>56</v>
      </c>
      <c r="H7" s="11" t="s">
        <v>57</v>
      </c>
      <c r="I7" s="11" t="s">
        <v>58</v>
      </c>
      <c r="J7" s="11" t="s">
        <v>59</v>
      </c>
      <c r="K7" s="11" t="s">
        <v>60</v>
      </c>
    </row>
    <row r="10" spans="1:11" x14ac:dyDescent="0.25">
      <c r="A10" s="5" t="s">
        <v>9</v>
      </c>
      <c r="B10" s="5" t="s">
        <v>11</v>
      </c>
      <c r="C10" s="5" t="s">
        <v>14</v>
      </c>
      <c r="D10" s="5" t="s">
        <v>13</v>
      </c>
      <c r="E10" s="5" t="s">
        <v>13</v>
      </c>
    </row>
    <row r="11" spans="1:11" x14ac:dyDescent="0.25">
      <c r="A11" s="7" t="s">
        <v>10</v>
      </c>
      <c r="B11" s="13" t="str">
        <f>HLOOKUP(B$10,$1:$7,ROW(A2),0)</f>
        <v>Rajesh</v>
      </c>
      <c r="C11" s="13" t="str">
        <f t="shared" ref="C11:E11" si="0">HLOOKUP(C$10,$1:$7,ROW(B2),0)</f>
        <v>Kanchan</v>
      </c>
      <c r="D11" s="13" t="str">
        <f t="shared" si="0"/>
        <v>Kavita</v>
      </c>
      <c r="E11" s="13" t="str">
        <f t="shared" si="0"/>
        <v>Kavita</v>
      </c>
      <c r="F11" s="15">
        <f>ROW(A2)</f>
        <v>2</v>
      </c>
    </row>
    <row r="12" spans="1:11" x14ac:dyDescent="0.25">
      <c r="A12" s="7" t="s">
        <v>31</v>
      </c>
      <c r="B12" s="13" t="str">
        <f t="shared" ref="B12:E16" si="1">HLOOKUP(B$10,$1:$7,ROW(A3),0)</f>
        <v>Marker</v>
      </c>
      <c r="C12" s="13" t="str">
        <f t="shared" si="1"/>
        <v>Rubber</v>
      </c>
      <c r="D12" s="13" t="str">
        <f t="shared" si="1"/>
        <v>Pencil</v>
      </c>
      <c r="E12" s="13" t="str">
        <f t="shared" si="1"/>
        <v>Pencil</v>
      </c>
      <c r="F12" s="15">
        <f t="shared" ref="F12:F16" si="2">ROW(A3)</f>
        <v>3</v>
      </c>
    </row>
    <row r="13" spans="1:11" s="9" customFormat="1" x14ac:dyDescent="0.25">
      <c r="A13" s="7" t="s">
        <v>32</v>
      </c>
      <c r="B13" s="13" t="str">
        <f t="shared" si="1"/>
        <v>Pune</v>
      </c>
      <c r="C13" s="13" t="str">
        <f t="shared" si="1"/>
        <v>UP</v>
      </c>
      <c r="D13" s="13" t="str">
        <f t="shared" si="1"/>
        <v>Mp</v>
      </c>
      <c r="E13" s="13" t="str">
        <f t="shared" si="1"/>
        <v>Mp</v>
      </c>
      <c r="F13" s="15">
        <f t="shared" si="2"/>
        <v>4</v>
      </c>
      <c r="G13"/>
      <c r="H13"/>
      <c r="I13"/>
      <c r="J13"/>
      <c r="K13"/>
    </row>
    <row r="14" spans="1:11" s="9" customFormat="1" x14ac:dyDescent="0.25">
      <c r="A14" s="7" t="s">
        <v>33</v>
      </c>
      <c r="B14" s="13" t="str">
        <f t="shared" si="1"/>
        <v>Maharashtra</v>
      </c>
      <c r="C14" s="13" t="str">
        <f t="shared" si="1"/>
        <v>Utter Pradesh</v>
      </c>
      <c r="D14" s="13" t="str">
        <f t="shared" si="1"/>
        <v>Madhya Pradesh</v>
      </c>
      <c r="E14" s="13" t="str">
        <f t="shared" si="1"/>
        <v>Madhya Pradesh</v>
      </c>
      <c r="F14" s="15">
        <f t="shared" si="2"/>
        <v>5</v>
      </c>
      <c r="G14"/>
      <c r="H14"/>
      <c r="I14"/>
      <c r="J14"/>
      <c r="K14"/>
    </row>
    <row r="15" spans="1:11" s="9" customFormat="1" x14ac:dyDescent="0.25">
      <c r="A15" s="7" t="s">
        <v>34</v>
      </c>
      <c r="B15" s="13">
        <f t="shared" si="1"/>
        <v>5462445232</v>
      </c>
      <c r="C15" s="13">
        <f t="shared" si="1"/>
        <v>6760046031</v>
      </c>
      <c r="D15" s="13">
        <f t="shared" si="1"/>
        <v>7548516756</v>
      </c>
      <c r="E15" s="13">
        <f t="shared" si="1"/>
        <v>7548516756</v>
      </c>
      <c r="F15" s="15">
        <f t="shared" si="2"/>
        <v>6</v>
      </c>
      <c r="G15"/>
      <c r="H15"/>
      <c r="I15"/>
      <c r="J15"/>
      <c r="K15"/>
    </row>
    <row r="16" spans="1:11" s="9" customFormat="1" x14ac:dyDescent="0.25">
      <c r="A16" s="7" t="s">
        <v>35</v>
      </c>
      <c r="B16" s="13" t="str">
        <f t="shared" si="1"/>
        <v>Moh@yahoo.co.in</v>
      </c>
      <c r="C16" s="13" t="str">
        <f t="shared" si="1"/>
        <v>Raj@gmail.com</v>
      </c>
      <c r="D16" s="13" t="str">
        <f t="shared" si="1"/>
        <v>nms@gmail.com</v>
      </c>
      <c r="E16" s="13" t="str">
        <f t="shared" si="1"/>
        <v>nms@gmail.com</v>
      </c>
      <c r="F16" s="15">
        <f t="shared" si="2"/>
        <v>7</v>
      </c>
      <c r="G16"/>
      <c r="H16"/>
      <c r="I16"/>
      <c r="J16"/>
      <c r="K16"/>
    </row>
    <row r="17" spans="2:7" x14ac:dyDescent="0.25">
      <c r="B17" s="14"/>
      <c r="C17" s="12"/>
      <c r="D17" s="12"/>
      <c r="E17" s="12"/>
      <c r="F17" s="12"/>
    </row>
    <row r="18" spans="2:7" x14ac:dyDescent="0.25">
      <c r="B18" s="12"/>
      <c r="C18" s="12"/>
      <c r="D18" s="12"/>
      <c r="E18" s="12"/>
      <c r="F18" s="12"/>
      <c r="G18" s="12"/>
    </row>
    <row r="19" spans="2:7" x14ac:dyDescent="0.25">
      <c r="B19" s="12"/>
    </row>
    <row r="20" spans="2:7" x14ac:dyDescent="0.25">
      <c r="B20" s="12"/>
    </row>
    <row r="21" spans="2:7" x14ac:dyDescent="0.25">
      <c r="B21" s="12"/>
    </row>
    <row r="22" spans="2:7" x14ac:dyDescent="0.25">
      <c r="B22" s="12"/>
    </row>
  </sheetData>
  <hyperlinks>
    <hyperlink ref="B7" r:id="rId1"/>
    <hyperlink ref="C7" r:id="rId2"/>
    <hyperlink ref="D7" r:id="rId3"/>
    <hyperlink ref="E7" r:id="rId4"/>
    <hyperlink ref="F7" r:id="rId5"/>
    <hyperlink ref="G7" r:id="rId6"/>
    <hyperlink ref="H7" r:id="rId7"/>
    <hyperlink ref="I7" r:id="rId8"/>
    <hyperlink ref="J7" r:id="rId9"/>
    <hyperlink ref="K7" r:id="rId10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30" zoomScaleNormal="130" workbookViewId="0">
      <selection activeCell="A15" sqref="A15"/>
    </sheetView>
  </sheetViews>
  <sheetFormatPr defaultRowHeight="15" x14ac:dyDescent="0.25"/>
  <cols>
    <col min="1" max="1" width="12" style="12" customWidth="1"/>
    <col min="2" max="2" width="15.140625" bestFit="1" customWidth="1"/>
    <col min="3" max="3" width="20.28515625" bestFit="1" customWidth="1"/>
    <col min="4" max="4" width="24.42578125" bestFit="1" customWidth="1"/>
    <col min="5" max="5" width="24.5703125" bestFit="1" customWidth="1"/>
    <col min="6" max="6" width="22.42578125" bestFit="1" customWidth="1"/>
    <col min="7" max="7" width="24.28515625" bestFit="1" customWidth="1"/>
    <col min="8" max="8" width="27.140625" bestFit="1" customWidth="1"/>
    <col min="9" max="9" width="23.85546875" bestFit="1" customWidth="1"/>
    <col min="10" max="10" width="27.140625" bestFit="1" customWidth="1"/>
    <col min="11" max="11" width="24.5703125" bestFit="1" customWidth="1"/>
  </cols>
  <sheetData>
    <row r="1" spans="1:11" x14ac:dyDescent="0.25">
      <c r="A1" s="5" t="s">
        <v>9</v>
      </c>
      <c r="B1" s="5" t="s">
        <v>15</v>
      </c>
      <c r="C1" s="5" t="s">
        <v>12</v>
      </c>
      <c r="D1" s="5" t="s">
        <v>13</v>
      </c>
      <c r="E1" s="5" t="s">
        <v>14</v>
      </c>
      <c r="F1" s="5" t="s">
        <v>11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</row>
    <row r="2" spans="1:11" x14ac:dyDescent="0.25">
      <c r="A2" s="7" t="s">
        <v>10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30</v>
      </c>
    </row>
    <row r="3" spans="1:11" x14ac:dyDescent="0.25">
      <c r="A3" s="7" t="s">
        <v>31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44</v>
      </c>
      <c r="K3" s="6" t="s">
        <v>45</v>
      </c>
    </row>
    <row r="4" spans="1:11" x14ac:dyDescent="0.25">
      <c r="A4" s="7" t="s">
        <v>32</v>
      </c>
      <c r="B4" s="8" t="s">
        <v>46</v>
      </c>
      <c r="C4" s="8" t="s">
        <v>47</v>
      </c>
      <c r="D4" s="8" t="s">
        <v>48</v>
      </c>
      <c r="E4" s="8" t="s">
        <v>49</v>
      </c>
      <c r="F4" s="8" t="s">
        <v>50</v>
      </c>
      <c r="G4" s="8" t="s">
        <v>51</v>
      </c>
      <c r="H4" s="8" t="s">
        <v>46</v>
      </c>
      <c r="I4" s="8" t="s">
        <v>47</v>
      </c>
      <c r="J4" s="8" t="s">
        <v>48</v>
      </c>
      <c r="K4" s="8" t="s">
        <v>49</v>
      </c>
    </row>
    <row r="5" spans="1:11" x14ac:dyDescent="0.25">
      <c r="A5" s="7" t="s">
        <v>33</v>
      </c>
      <c r="B5" s="8" t="s">
        <v>46</v>
      </c>
      <c r="C5" s="8" t="s">
        <v>52</v>
      </c>
      <c r="D5" s="8" t="s">
        <v>53</v>
      </c>
      <c r="E5" s="8" t="s">
        <v>54</v>
      </c>
      <c r="F5" s="8" t="s">
        <v>52</v>
      </c>
      <c r="G5" s="8" t="s">
        <v>51</v>
      </c>
      <c r="H5" s="8" t="s">
        <v>46</v>
      </c>
      <c r="I5" s="8" t="s">
        <v>52</v>
      </c>
      <c r="J5" s="8" t="s">
        <v>53</v>
      </c>
      <c r="K5" s="8" t="s">
        <v>55</v>
      </c>
    </row>
    <row r="6" spans="1:11" x14ac:dyDescent="0.25">
      <c r="A6" s="7" t="s">
        <v>34</v>
      </c>
      <c r="B6" s="10">
        <v>8586617180</v>
      </c>
      <c r="C6" s="10">
        <v>7935626500</v>
      </c>
      <c r="D6" s="10">
        <v>7548516756</v>
      </c>
      <c r="E6" s="10">
        <v>6760046031</v>
      </c>
      <c r="F6" s="10">
        <v>5462445232</v>
      </c>
      <c r="G6" s="10">
        <v>2631816717</v>
      </c>
      <c r="H6" s="10">
        <v>2844746160</v>
      </c>
      <c r="I6" s="10">
        <v>4780667816</v>
      </c>
      <c r="J6" s="10">
        <v>5389826464</v>
      </c>
      <c r="K6" s="10">
        <v>4029587139</v>
      </c>
    </row>
    <row r="7" spans="1:11" x14ac:dyDescent="0.25">
      <c r="A7" s="7" t="s">
        <v>35</v>
      </c>
      <c r="B7" s="11" t="s">
        <v>56</v>
      </c>
      <c r="C7" s="11" t="s">
        <v>57</v>
      </c>
      <c r="D7" s="11" t="s">
        <v>58</v>
      </c>
      <c r="E7" s="11" t="s">
        <v>59</v>
      </c>
      <c r="F7" s="11" t="s">
        <v>60</v>
      </c>
      <c r="G7" s="11" t="s">
        <v>56</v>
      </c>
      <c r="H7" s="11" t="s">
        <v>57</v>
      </c>
      <c r="I7" s="11" t="s">
        <v>58</v>
      </c>
      <c r="J7" s="11" t="s">
        <v>59</v>
      </c>
      <c r="K7" s="11" t="s">
        <v>60</v>
      </c>
    </row>
    <row r="10" spans="1:11" x14ac:dyDescent="0.25">
      <c r="A10" s="5" t="s">
        <v>9</v>
      </c>
      <c r="B10" s="5" t="s">
        <v>11</v>
      </c>
      <c r="C10" s="5" t="s">
        <v>14</v>
      </c>
      <c r="D10" s="5" t="s">
        <v>13</v>
      </c>
      <c r="E10" s="5" t="s">
        <v>13</v>
      </c>
    </row>
    <row r="11" spans="1:11" x14ac:dyDescent="0.25">
      <c r="A11" s="7" t="s">
        <v>10</v>
      </c>
      <c r="B11" s="16" t="str">
        <f t="array" ref="B11:B16">HLOOKUP(B$10,$1:$7,{2;3;4;5;6;7},0)</f>
        <v>Rajesh</v>
      </c>
      <c r="C11" s="16" t="str">
        <f t="array" ref="C11:C16">HLOOKUP(C$10,$1:$7,{2;3;4;5;6;7},0)</f>
        <v>Kanchan</v>
      </c>
      <c r="D11" s="16" t="str">
        <f t="array" ref="D11:D16">HLOOKUP(D$10,$1:$7,{2;3;4;5;6;7},0)</f>
        <v>Kavita</v>
      </c>
      <c r="E11" s="16" t="str">
        <f t="array" ref="E11:E16">HLOOKUP(E$10,$1:$7,{2;3;4;5;6;7},0)</f>
        <v>Kavita</v>
      </c>
      <c r="F11" s="15"/>
    </row>
    <row r="12" spans="1:11" x14ac:dyDescent="0.25">
      <c r="A12" s="7" t="s">
        <v>31</v>
      </c>
      <c r="B12" s="16" t="str">
        <v>Marker</v>
      </c>
      <c r="C12" s="16" t="str">
        <v>Rubber</v>
      </c>
      <c r="D12" s="16" t="str">
        <v>Pencil</v>
      </c>
      <c r="E12" s="16" t="str">
        <v>Pencil</v>
      </c>
      <c r="F12" s="15"/>
    </row>
    <row r="13" spans="1:11" s="9" customFormat="1" x14ac:dyDescent="0.25">
      <c r="A13" s="7" t="s">
        <v>32</v>
      </c>
      <c r="B13" s="16" t="str">
        <v>Pune</v>
      </c>
      <c r="C13" s="16" t="str">
        <v>UP</v>
      </c>
      <c r="D13" s="16" t="str">
        <v>Mp</v>
      </c>
      <c r="E13" s="16" t="str">
        <v>Mp</v>
      </c>
      <c r="F13" s="15"/>
      <c r="G13"/>
      <c r="H13"/>
      <c r="I13"/>
      <c r="J13"/>
      <c r="K13"/>
    </row>
    <row r="14" spans="1:11" s="9" customFormat="1" x14ac:dyDescent="0.25">
      <c r="A14" s="7" t="s">
        <v>33</v>
      </c>
      <c r="B14" s="16" t="str">
        <v>Maharashtra</v>
      </c>
      <c r="C14" s="16" t="str">
        <v>Utter Pradesh</v>
      </c>
      <c r="D14" s="16" t="str">
        <v>Madhya Pradesh</v>
      </c>
      <c r="E14" s="16" t="str">
        <v>Madhya Pradesh</v>
      </c>
      <c r="F14" s="15"/>
      <c r="G14"/>
      <c r="H14"/>
      <c r="I14"/>
      <c r="J14"/>
      <c r="K14"/>
    </row>
    <row r="15" spans="1:11" s="9" customFormat="1" x14ac:dyDescent="0.25">
      <c r="A15" s="7" t="s">
        <v>31</v>
      </c>
      <c r="B15" s="16">
        <v>5462445232</v>
      </c>
      <c r="C15" s="16">
        <v>6760046031</v>
      </c>
      <c r="D15" s="16">
        <v>7548516756</v>
      </c>
      <c r="E15" s="16">
        <v>7548516756</v>
      </c>
      <c r="F15" s="15"/>
      <c r="G15"/>
      <c r="H15"/>
      <c r="I15"/>
      <c r="J15"/>
      <c r="K15"/>
    </row>
    <row r="16" spans="1:11" s="9" customFormat="1" x14ac:dyDescent="0.25">
      <c r="A16" s="7" t="s">
        <v>35</v>
      </c>
      <c r="B16" s="16" t="str">
        <v>Moh@yahoo.co.in</v>
      </c>
      <c r="C16" s="16" t="str">
        <v>Raj@gmail.com</v>
      </c>
      <c r="D16" s="16" t="str">
        <v>nms@gmail.com</v>
      </c>
      <c r="E16" s="16" t="str">
        <v>nms@gmail.com</v>
      </c>
      <c r="F16" s="15"/>
      <c r="G16"/>
      <c r="H16"/>
      <c r="I16"/>
      <c r="J16"/>
      <c r="K16"/>
    </row>
    <row r="17" spans="2:6" x14ac:dyDescent="0.25">
      <c r="B17" s="14"/>
      <c r="C17" s="12"/>
      <c r="D17" s="12"/>
      <c r="E17" s="12"/>
      <c r="F17" s="12"/>
    </row>
    <row r="18" spans="2:6" x14ac:dyDescent="0.25">
      <c r="B18" s="12"/>
      <c r="C18" s="12"/>
      <c r="D18" s="12"/>
      <c r="E18" s="12"/>
      <c r="F18" s="12"/>
    </row>
  </sheetData>
  <hyperlinks>
    <hyperlink ref="B7" r:id="rId1"/>
    <hyperlink ref="C7" r:id="rId2"/>
    <hyperlink ref="D7" r:id="rId3"/>
    <hyperlink ref="E7" r:id="rId4"/>
    <hyperlink ref="F7" r:id="rId5"/>
    <hyperlink ref="G7" r:id="rId6"/>
    <hyperlink ref="H7" r:id="rId7"/>
    <hyperlink ref="I7" r:id="rId8"/>
    <hyperlink ref="J7" r:id="rId9"/>
    <hyperlink ref="K7" r:id="rId10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30" zoomScaleNormal="130" workbookViewId="0">
      <selection activeCell="A14" sqref="A14"/>
    </sheetView>
  </sheetViews>
  <sheetFormatPr defaultRowHeight="15" x14ac:dyDescent="0.25"/>
  <cols>
    <col min="1" max="1" width="12" style="12" customWidth="1"/>
    <col min="2" max="2" width="15.140625" bestFit="1" customWidth="1"/>
    <col min="3" max="3" width="20.28515625" bestFit="1" customWidth="1"/>
    <col min="4" max="4" width="24.42578125" bestFit="1" customWidth="1"/>
    <col min="5" max="5" width="24.5703125" bestFit="1" customWidth="1"/>
    <col min="6" max="6" width="22.42578125" bestFit="1" customWidth="1"/>
    <col min="7" max="7" width="24.28515625" bestFit="1" customWidth="1"/>
    <col min="8" max="8" width="27.140625" bestFit="1" customWidth="1"/>
    <col min="9" max="9" width="23.85546875" bestFit="1" customWidth="1"/>
    <col min="10" max="10" width="27.140625" bestFit="1" customWidth="1"/>
    <col min="11" max="11" width="24.5703125" bestFit="1" customWidth="1"/>
  </cols>
  <sheetData>
    <row r="1" spans="1:11" x14ac:dyDescent="0.25">
      <c r="A1" s="5" t="s">
        <v>9</v>
      </c>
      <c r="B1" s="5" t="s">
        <v>15</v>
      </c>
      <c r="C1" s="5" t="s">
        <v>12</v>
      </c>
      <c r="D1" s="5" t="s">
        <v>13</v>
      </c>
      <c r="E1" s="5" t="s">
        <v>14</v>
      </c>
      <c r="F1" s="5" t="s">
        <v>11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</row>
    <row r="2" spans="1:11" x14ac:dyDescent="0.25">
      <c r="A2" s="7" t="s">
        <v>10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30</v>
      </c>
    </row>
    <row r="3" spans="1:11" x14ac:dyDescent="0.25">
      <c r="A3" s="7" t="s">
        <v>31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44</v>
      </c>
      <c r="K3" s="6" t="s">
        <v>45</v>
      </c>
    </row>
    <row r="4" spans="1:11" x14ac:dyDescent="0.25">
      <c r="A4" s="7" t="s">
        <v>32</v>
      </c>
      <c r="B4" s="8" t="s">
        <v>46</v>
      </c>
      <c r="C4" s="8" t="s">
        <v>47</v>
      </c>
      <c r="D4" s="8" t="s">
        <v>48</v>
      </c>
      <c r="E4" s="8" t="s">
        <v>49</v>
      </c>
      <c r="F4" s="8" t="s">
        <v>50</v>
      </c>
      <c r="G4" s="8" t="s">
        <v>51</v>
      </c>
      <c r="H4" s="8" t="s">
        <v>46</v>
      </c>
      <c r="I4" s="8" t="s">
        <v>47</v>
      </c>
      <c r="J4" s="8" t="s">
        <v>48</v>
      </c>
      <c r="K4" s="8" t="s">
        <v>49</v>
      </c>
    </row>
    <row r="5" spans="1:11" x14ac:dyDescent="0.25">
      <c r="A5" s="7" t="s">
        <v>33</v>
      </c>
      <c r="B5" s="8" t="s">
        <v>46</v>
      </c>
      <c r="C5" s="8" t="s">
        <v>52</v>
      </c>
      <c r="D5" s="8" t="s">
        <v>53</v>
      </c>
      <c r="E5" s="8" t="s">
        <v>54</v>
      </c>
      <c r="F5" s="8" t="s">
        <v>52</v>
      </c>
      <c r="G5" s="8" t="s">
        <v>51</v>
      </c>
      <c r="H5" s="8" t="s">
        <v>46</v>
      </c>
      <c r="I5" s="8" t="s">
        <v>52</v>
      </c>
      <c r="J5" s="8" t="s">
        <v>53</v>
      </c>
      <c r="K5" s="8" t="s">
        <v>55</v>
      </c>
    </row>
    <row r="6" spans="1:11" x14ac:dyDescent="0.25">
      <c r="A6" s="7" t="s">
        <v>34</v>
      </c>
      <c r="B6" s="10">
        <v>8586617180</v>
      </c>
      <c r="C6" s="10">
        <v>7935626500</v>
      </c>
      <c r="D6" s="10">
        <v>7548516756</v>
      </c>
      <c r="E6" s="10">
        <v>6760046031</v>
      </c>
      <c r="F6" s="10">
        <v>5462445232</v>
      </c>
      <c r="G6" s="10">
        <v>2631816717</v>
      </c>
      <c r="H6" s="10">
        <v>2844746160</v>
      </c>
      <c r="I6" s="10">
        <v>4780667816</v>
      </c>
      <c r="J6" s="10">
        <v>5389826464</v>
      </c>
      <c r="K6" s="10">
        <v>4029587139</v>
      </c>
    </row>
    <row r="7" spans="1:11" x14ac:dyDescent="0.25">
      <c r="A7" s="7" t="s">
        <v>35</v>
      </c>
      <c r="B7" s="11" t="s">
        <v>56</v>
      </c>
      <c r="C7" s="11" t="s">
        <v>57</v>
      </c>
      <c r="D7" s="11" t="s">
        <v>58</v>
      </c>
      <c r="E7" s="11" t="s">
        <v>59</v>
      </c>
      <c r="F7" s="11" t="s">
        <v>60</v>
      </c>
      <c r="G7" s="11" t="s">
        <v>56</v>
      </c>
      <c r="H7" s="11" t="s">
        <v>57</v>
      </c>
      <c r="I7" s="11" t="s">
        <v>58</v>
      </c>
      <c r="J7" s="11" t="s">
        <v>59</v>
      </c>
      <c r="K7" s="11" t="s">
        <v>60</v>
      </c>
    </row>
    <row r="10" spans="1:11" x14ac:dyDescent="0.25">
      <c r="A10" s="5" t="s">
        <v>9</v>
      </c>
      <c r="B10" s="5" t="s">
        <v>11</v>
      </c>
      <c r="C10" s="5" t="s">
        <v>14</v>
      </c>
      <c r="D10" s="5" t="s">
        <v>13</v>
      </c>
      <c r="E10" s="5" t="s">
        <v>13</v>
      </c>
    </row>
    <row r="11" spans="1:11" x14ac:dyDescent="0.25">
      <c r="A11" s="7" t="s">
        <v>10</v>
      </c>
      <c r="B11" s="13" t="str">
        <f>HLOOKUP(B$10,$A$1:$K$7,MATCH($A11,$A$1:$A$7,0),0)</f>
        <v>Rajesh</v>
      </c>
      <c r="C11" s="13" t="str">
        <f t="shared" ref="C11:E11" si="0">HLOOKUP(C$10,$A$1:$K$7,MATCH($A11,$A$1:$A$7,0),0)</f>
        <v>Kanchan</v>
      </c>
      <c r="D11" s="13" t="str">
        <f t="shared" si="0"/>
        <v>Kavita</v>
      </c>
      <c r="E11" s="13" t="str">
        <f t="shared" si="0"/>
        <v>Kavita</v>
      </c>
    </row>
    <row r="12" spans="1:11" x14ac:dyDescent="0.25">
      <c r="A12" s="7" t="s">
        <v>31</v>
      </c>
      <c r="B12" s="13" t="str">
        <f t="shared" ref="B12:E16" si="1">HLOOKUP(B$10,$A$1:$K$7,MATCH($A12,$A$1:$A$7,0),0)</f>
        <v>Marker</v>
      </c>
      <c r="C12" s="13" t="str">
        <f t="shared" si="1"/>
        <v>Rubber</v>
      </c>
      <c r="D12" s="13" t="str">
        <f t="shared" si="1"/>
        <v>Pencil</v>
      </c>
      <c r="E12" s="13" t="str">
        <f t="shared" si="1"/>
        <v>Pencil</v>
      </c>
    </row>
    <row r="13" spans="1:11" s="9" customFormat="1" x14ac:dyDescent="0.25">
      <c r="A13" s="7" t="s">
        <v>32</v>
      </c>
      <c r="B13" s="13" t="str">
        <f t="shared" si="1"/>
        <v>Pune</v>
      </c>
      <c r="C13" s="13" t="str">
        <f t="shared" si="1"/>
        <v>UP</v>
      </c>
      <c r="D13" s="13" t="str">
        <f t="shared" si="1"/>
        <v>Mp</v>
      </c>
      <c r="E13" s="13" t="str">
        <f t="shared" si="1"/>
        <v>Mp</v>
      </c>
      <c r="F13"/>
      <c r="G13"/>
      <c r="H13"/>
      <c r="I13"/>
      <c r="J13"/>
      <c r="K13"/>
    </row>
    <row r="14" spans="1:11" s="9" customFormat="1" x14ac:dyDescent="0.25">
      <c r="A14" s="7" t="s">
        <v>10</v>
      </c>
      <c r="B14" s="13" t="str">
        <f t="shared" si="1"/>
        <v>Rajesh</v>
      </c>
      <c r="C14" s="13" t="str">
        <f t="shared" si="1"/>
        <v>Kanchan</v>
      </c>
      <c r="D14" s="13" t="str">
        <f t="shared" si="1"/>
        <v>Kavita</v>
      </c>
      <c r="E14" s="13" t="str">
        <f t="shared" si="1"/>
        <v>Kavita</v>
      </c>
      <c r="F14"/>
      <c r="G14"/>
      <c r="H14"/>
      <c r="I14"/>
      <c r="J14"/>
      <c r="K14"/>
    </row>
    <row r="15" spans="1:11" s="9" customFormat="1" x14ac:dyDescent="0.25">
      <c r="A15" s="7" t="s">
        <v>35</v>
      </c>
      <c r="B15" s="13" t="str">
        <f t="shared" si="1"/>
        <v>Moh@yahoo.co.in</v>
      </c>
      <c r="C15" s="13" t="str">
        <f t="shared" si="1"/>
        <v>Raj@gmail.com</v>
      </c>
      <c r="D15" s="13" t="str">
        <f t="shared" si="1"/>
        <v>nms@gmail.com</v>
      </c>
      <c r="E15" s="13" t="str">
        <f t="shared" si="1"/>
        <v>nms@gmail.com</v>
      </c>
      <c r="F15"/>
      <c r="G15"/>
      <c r="H15"/>
      <c r="I15"/>
      <c r="J15"/>
      <c r="K15"/>
    </row>
    <row r="16" spans="1:11" s="9" customFormat="1" x14ac:dyDescent="0.25">
      <c r="A16" s="7" t="s">
        <v>34</v>
      </c>
      <c r="B16" s="13">
        <f t="shared" si="1"/>
        <v>5462445232</v>
      </c>
      <c r="C16" s="13">
        <f t="shared" si="1"/>
        <v>6760046031</v>
      </c>
      <c r="D16" s="13">
        <f t="shared" si="1"/>
        <v>7548516756</v>
      </c>
      <c r="E16" s="13">
        <f t="shared" si="1"/>
        <v>7548516756</v>
      </c>
      <c r="F16"/>
      <c r="G16"/>
      <c r="H16"/>
      <c r="I16"/>
      <c r="J16"/>
      <c r="K16"/>
    </row>
    <row r="17" spans="2:6" x14ac:dyDescent="0.25">
      <c r="B17" s="14"/>
      <c r="C17" s="12"/>
      <c r="D17" s="12"/>
      <c r="E17" s="12"/>
    </row>
    <row r="18" spans="2:6" x14ac:dyDescent="0.25">
      <c r="B18" s="12"/>
      <c r="C18" s="12"/>
      <c r="D18" s="12"/>
      <c r="E18" s="12"/>
      <c r="F18" s="12"/>
    </row>
  </sheetData>
  <hyperlinks>
    <hyperlink ref="B7" r:id="rId1"/>
    <hyperlink ref="C7" r:id="rId2"/>
    <hyperlink ref="D7" r:id="rId3"/>
    <hyperlink ref="E7" r:id="rId4"/>
    <hyperlink ref="F7" r:id="rId5"/>
    <hyperlink ref="G7" r:id="rId6"/>
    <hyperlink ref="H7" r:id="rId7"/>
    <hyperlink ref="I7" r:id="rId8"/>
    <hyperlink ref="J7" r:id="rId9"/>
    <hyperlink ref="K7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Summey</vt:lpstr>
      <vt:lpstr>Hlookup-1</vt:lpstr>
      <vt:lpstr>Hlookup-2</vt:lpstr>
      <vt:lpstr>Hlookup-3</vt:lpstr>
      <vt:lpstr>Hlookup-4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cp:lastPrinted>2017-06-15T02:26:16Z</cp:lastPrinted>
  <dcterms:created xsi:type="dcterms:W3CDTF">2016-08-06T11:09:06Z</dcterms:created>
  <dcterms:modified xsi:type="dcterms:W3CDTF">2019-09-17T02:07:28Z</dcterms:modified>
</cp:coreProperties>
</file>