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5"/>
  <c r="C14"/>
  <c r="C13"/>
  <c r="C12"/>
  <c r="C11"/>
  <c r="C10"/>
  <c r="C9"/>
  <c r="C6"/>
  <c r="C5"/>
  <c r="C8"/>
  <c r="C7"/>
</calcChain>
</file>

<file path=xl/sharedStrings.xml><?xml version="1.0" encoding="utf-8"?>
<sst xmlns="http://schemas.openxmlformats.org/spreadsheetml/2006/main" count="6" uniqueCount="6">
  <si>
    <t>Кп</t>
  </si>
  <si>
    <t>S1</t>
  </si>
  <si>
    <t>Пmin</t>
  </si>
  <si>
    <t>Z</t>
  </si>
  <si>
    <t>Nтб</t>
  </si>
  <si>
    <t>Nц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</si>
</sst>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D13" sqref="D13"/>
    </sheetView>
  </sheetViews>
  <sheetFormatPr defaultRowHeight="15"/>
  <cols>
    <col min="2" max="2" width="9.5703125" bestFit="1" customWidth="1"/>
    <col min="5" max="5" width="9.5703125" bestFit="1" customWidth="1"/>
  </cols>
  <sheetData>
    <row r="1" spans="1:9">
      <c r="E1" t="s">
        <v>0</v>
      </c>
      <c r="G1" t="s">
        <v>2</v>
      </c>
      <c r="I1" t="s">
        <v>1</v>
      </c>
    </row>
    <row r="2" spans="1:9">
      <c r="E2" s="1">
        <v>258156.34</v>
      </c>
      <c r="G2">
        <v>64539.09</v>
      </c>
      <c r="I2">
        <v>-3000</v>
      </c>
    </row>
    <row r="3" spans="1:9">
      <c r="E3" s="1">
        <v>258156.34</v>
      </c>
      <c r="G3">
        <v>64539.09</v>
      </c>
      <c r="I3">
        <v>-3000</v>
      </c>
    </row>
    <row r="4" spans="1:9" ht="18.75">
      <c r="A4" s="2" t="s">
        <v>3</v>
      </c>
      <c r="B4" s="2" t="s">
        <v>4</v>
      </c>
      <c r="C4" s="2" t="s">
        <v>5</v>
      </c>
      <c r="E4" s="1">
        <v>258156.34</v>
      </c>
      <c r="G4">
        <v>64539.09</v>
      </c>
      <c r="I4">
        <v>-3000</v>
      </c>
    </row>
    <row r="5" spans="1:9" ht="18.75">
      <c r="A5" s="2">
        <v>20000</v>
      </c>
      <c r="B5" s="2">
        <f>ROUND(E2/SUM(A5,I2),0)</f>
        <v>15</v>
      </c>
      <c r="C5" s="3">
        <f>ROUND(SUM(E2,G2)/SUM(A5,I2),0)</f>
        <v>19</v>
      </c>
      <c r="E5" s="1">
        <v>258156.34</v>
      </c>
      <c r="G5">
        <v>64539.09</v>
      </c>
      <c r="I5">
        <v>-3000</v>
      </c>
    </row>
    <row r="6" spans="1:9" ht="18.75">
      <c r="A6" s="2">
        <v>25000</v>
      </c>
      <c r="B6" s="2">
        <f t="shared" ref="B6:B14" si="0">ROUND(E3/SUM(A6,I3),0)</f>
        <v>12</v>
      </c>
      <c r="C6" s="3">
        <f>ROUND(SUM(E3,G3)/SUM(A6,I3),0)</f>
        <v>15</v>
      </c>
      <c r="E6" s="1">
        <v>258156.34</v>
      </c>
      <c r="G6">
        <v>64539.09</v>
      </c>
      <c r="I6">
        <v>-3000</v>
      </c>
    </row>
    <row r="7" spans="1:9" ht="18.75">
      <c r="A7" s="2">
        <v>30000</v>
      </c>
      <c r="B7" s="2">
        <f t="shared" si="0"/>
        <v>10</v>
      </c>
      <c r="C7" s="3">
        <f>ROUND(SUM(E4,G4)/SUM(A7,I4),0)</f>
        <v>12</v>
      </c>
      <c r="E7" s="1">
        <v>258156.34</v>
      </c>
      <c r="G7">
        <v>64539.09</v>
      </c>
      <c r="I7">
        <v>-3000</v>
      </c>
    </row>
    <row r="8" spans="1:9" ht="18.75">
      <c r="A8" s="2">
        <v>35000</v>
      </c>
      <c r="B8" s="2">
        <f t="shared" si="0"/>
        <v>8</v>
      </c>
      <c r="C8" s="3">
        <f>ROUND(SUM(E5,G5)/SUM(A8,I5),0)</f>
        <v>10</v>
      </c>
      <c r="E8" s="1">
        <v>258156.34</v>
      </c>
      <c r="G8">
        <v>64539.09</v>
      </c>
      <c r="I8">
        <v>-3000</v>
      </c>
    </row>
    <row r="9" spans="1:9" ht="18.75">
      <c r="A9" s="2">
        <v>40000</v>
      </c>
      <c r="B9" s="2">
        <f t="shared" si="0"/>
        <v>7</v>
      </c>
      <c r="C9" s="3">
        <f>ROUND(SUM(E6,G6)/SUM(A9,I6),0)</f>
        <v>9</v>
      </c>
      <c r="E9" s="1">
        <v>258156.34</v>
      </c>
      <c r="G9">
        <v>64539.09</v>
      </c>
      <c r="I9">
        <v>-3000</v>
      </c>
    </row>
    <row r="10" spans="1:9" ht="18.75">
      <c r="A10" s="2">
        <v>45000</v>
      </c>
      <c r="B10" s="2">
        <f t="shared" si="0"/>
        <v>6</v>
      </c>
      <c r="C10" s="3">
        <f>ROUND(SUM(E7,G7)/SUM(A10,I7),0)</f>
        <v>8</v>
      </c>
      <c r="E10" s="1">
        <v>258156.34</v>
      </c>
      <c r="G10">
        <v>64539.09</v>
      </c>
      <c r="I10">
        <v>-3000</v>
      </c>
    </row>
    <row r="11" spans="1:9" ht="18.75">
      <c r="A11" s="2">
        <v>55000</v>
      </c>
      <c r="B11" s="2">
        <f t="shared" si="0"/>
        <v>5</v>
      </c>
      <c r="C11" s="3">
        <f>ROUND(SUM(E8,G8)/SUM(A11,I8),0)</f>
        <v>6</v>
      </c>
      <c r="E11" s="1">
        <v>258156.34</v>
      </c>
      <c r="G11">
        <v>64539.09</v>
      </c>
      <c r="I11">
        <v>-3000</v>
      </c>
    </row>
    <row r="12" spans="1:9" ht="18.75">
      <c r="A12" s="2">
        <v>60000</v>
      </c>
      <c r="B12" s="2">
        <f t="shared" si="0"/>
        <v>5</v>
      </c>
      <c r="C12" s="3">
        <f>ROUND(SUM(E9,G9)/SUM(A12,I9),0)</f>
        <v>6</v>
      </c>
      <c r="E12" s="1">
        <v>258156.34</v>
      </c>
      <c r="G12">
        <v>64539.09</v>
      </c>
      <c r="I12">
        <v>-3000</v>
      </c>
    </row>
    <row r="13" spans="1:9" ht="18.75">
      <c r="A13" s="2">
        <v>75000</v>
      </c>
      <c r="B13" s="2">
        <f t="shared" si="0"/>
        <v>4</v>
      </c>
      <c r="C13" s="3">
        <f>ROUND(SUM(E10,G10)/SUM(A13,I10),0)</f>
        <v>4</v>
      </c>
      <c r="E13" s="1">
        <v>258156.34</v>
      </c>
      <c r="G13">
        <v>64539.09</v>
      </c>
      <c r="I13">
        <v>-3000</v>
      </c>
    </row>
    <row r="14" spans="1:9" ht="18.75">
      <c r="A14" s="2">
        <v>80000</v>
      </c>
      <c r="B14" s="2">
        <f t="shared" si="0"/>
        <v>3</v>
      </c>
      <c r="C14" s="3">
        <f>ROUND(SUM(E11,G11)/SUM(A14,I11),0)</f>
        <v>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2009-11-26T06:24:20Z</dcterms:modified>
</cp:coreProperties>
</file>