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STEVAR\Documents\LGDM\Curso SQL\SQL para análise de dados - Material de apoio\Exercícios\09-Projeto1-Dashboard de vendas\"/>
    </mc:Choice>
  </mc:AlternateContent>
  <xr:revisionPtr revIDLastSave="0" documentId="13_ncr:1_{57190F3E-63FA-4657-AACF-B0760A021300}" xr6:coauthVersionLast="47" xr6:coauthVersionMax="47" xr10:uidLastSave="{00000000-0000-0000-0000-000000000000}"/>
  <bookViews>
    <workbookView xWindow="-24120" yWindow="855" windowWidth="24240" windowHeight="13740" activeTab="2" xr2:uid="{00000000-000D-0000-FFFF-FFFF00000000}"/>
  </bookViews>
  <sheets>
    <sheet name="Dashboard" sheetId="2" r:id="rId1"/>
    <sheet name="Resultados" sheetId="3" r:id="rId2"/>
    <sheet name="Queries" sheetId="4" r:id="rId3"/>
  </sheets>
  <definedNames>
    <definedName name="_xlnm._FilterDatabase" localSheetId="0" hidden="1">Resultados!$M$3:$N$3</definedName>
    <definedName name="_xlchart.v5.0" hidden="1">Resultados!$I$3:$J$3</definedName>
    <definedName name="_xlchart.v5.1" hidden="1">Resultados!$I$4:$J$8</definedName>
    <definedName name="_xlchart.v5.2" hidden="1">Resultados!$K$3</definedName>
    <definedName name="_xlchart.v5.3" hidden="1">Resultados!$K$4:$K$8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3" l="1"/>
  <c r="E29" i="3" l="1"/>
  <c r="F29" i="3" l="1"/>
  <c r="G29" i="3" l="1"/>
  <c r="H29" i="3" l="1"/>
  <c r="I29" i="3" l="1"/>
  <c r="J29" i="3" l="1"/>
  <c r="K29" i="3" l="1"/>
  <c r="L29" i="3" l="1"/>
  <c r="M29" i="3" l="1"/>
  <c r="N29" i="3" l="1"/>
</calcChain>
</file>

<file path=xl/sharedStrings.xml><?xml version="1.0" encoding="utf-8"?>
<sst xmlns="http://schemas.openxmlformats.org/spreadsheetml/2006/main" count="48" uniqueCount="42">
  <si>
    <t>mês</t>
  </si>
  <si>
    <t>leads (#)</t>
  </si>
  <si>
    <t>vendas (#)</t>
  </si>
  <si>
    <t>receita (k, R$)</t>
  </si>
  <si>
    <t>conversão (%)</t>
  </si>
  <si>
    <t>ticket médio (k, R$)</t>
  </si>
  <si>
    <t>estado</t>
  </si>
  <si>
    <t>país</t>
  </si>
  <si>
    <t>marca</t>
  </si>
  <si>
    <t>loja</t>
  </si>
  <si>
    <t>dia_semana</t>
  </si>
  <si>
    <t>dia da semana</t>
  </si>
  <si>
    <t>visitas (#)</t>
  </si>
  <si>
    <t>1 - Receita, leads, conversão e ticket médio mês a mês</t>
  </si>
  <si>
    <t>2- Estados que mais venderam</t>
  </si>
  <si>
    <t>3 - Marcas que mais venderam no mês</t>
  </si>
  <si>
    <t>4 - Lojas que mais venderam</t>
  </si>
  <si>
    <t>5 - Dias da semana com maior número de visitas ao site</t>
  </si>
  <si>
    <t>Brazil</t>
  </si>
  <si>
    <t>SP</t>
  </si>
  <si>
    <t>RJ</t>
  </si>
  <si>
    <t>SC</t>
  </si>
  <si>
    <t>RS</t>
  </si>
  <si>
    <t>MG</t>
  </si>
  <si>
    <t>vendas(#)</t>
  </si>
  <si>
    <t>CHEVROLET</t>
  </si>
  <si>
    <t>FIAT</t>
  </si>
  <si>
    <t>VOLKSWAGEN</t>
  </si>
  <si>
    <t>FORD</t>
  </si>
  <si>
    <t>RENAULT</t>
  </si>
  <si>
    <t>KIYOKO CILEIDI JERY LTDA</t>
  </si>
  <si>
    <t>CLAUDINEO JOZENAIDE LUYANE LTDA</t>
  </si>
  <si>
    <t>GERRIVALDO ROSIELEN VALTEIDE LTDA</t>
  </si>
  <si>
    <t>ADO JUBERTH VALTUIDES LTDA</t>
  </si>
  <si>
    <t>NILFA CID SILVANDRO LTDA</t>
  </si>
  <si>
    <t>domingo</t>
  </si>
  <si>
    <t>segunda</t>
  </si>
  <si>
    <t>terca</t>
  </si>
  <si>
    <t>quarta</t>
  </si>
  <si>
    <t>quinta</t>
  </si>
  <si>
    <t>sexta</t>
  </si>
  <si>
    <t>sabado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</si>
</sst>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[$-416]mmm\-yy;@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9" fontId="0" fillId="2" borderId="0" xfId="0" applyNumberFormat="1" applyFill="1"/>
    <xf numFmtId="9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3" fontId="0" fillId="2" borderId="0" xfId="0" applyNumberFormat="1" applyFill="1"/>
    <xf numFmtId="3" fontId="0" fillId="0" borderId="0" xfId="0" applyNumberFormat="1"/>
    <xf numFmtId="165" fontId="0" fillId="2" borderId="0" xfId="0" applyNumberFormat="1" applyFill="1"/>
    <xf numFmtId="165" fontId="0" fillId="0" borderId="0" xfId="0" applyNumberFormat="1"/>
    <xf numFmtId="17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0" applyFont="1"/>
    <xf numFmtId="9" fontId="0" fillId="2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BE00"/>
      <color rgb="FF404040"/>
      <color rgb="FFC89400"/>
      <color rgb="FF1C819E"/>
      <color rgb="FF176C83"/>
      <color rgb="FFBFBFBF"/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Resultados!$C$3</c:f>
              <c:strCache>
                <c:ptCount val="1"/>
                <c:pt idx="0">
                  <c:v>leads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Resultados!$C$4:$C$15</c:f>
              <c:numCache>
                <c:formatCode>#,##0</c:formatCode>
                <c:ptCount val="12"/>
                <c:pt idx="0">
                  <c:v>26</c:v>
                </c:pt>
                <c:pt idx="1">
                  <c:v>931</c:v>
                </c:pt>
                <c:pt idx="2">
                  <c:v>1207</c:v>
                </c:pt>
                <c:pt idx="3">
                  <c:v>1008</c:v>
                </c:pt>
                <c:pt idx="4">
                  <c:v>1058</c:v>
                </c:pt>
                <c:pt idx="5">
                  <c:v>1300</c:v>
                </c:pt>
                <c:pt idx="6">
                  <c:v>1932</c:v>
                </c:pt>
                <c:pt idx="7">
                  <c:v>2376</c:v>
                </c:pt>
                <c:pt idx="8">
                  <c:v>3819</c:v>
                </c:pt>
                <c:pt idx="9">
                  <c:v>4440</c:v>
                </c:pt>
                <c:pt idx="10">
                  <c:v>6130</c:v>
                </c:pt>
                <c:pt idx="11">
                  <c:v>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Resultados!$F$3</c:f>
              <c:strCache>
                <c:ptCount val="1"/>
                <c:pt idx="0">
                  <c:v>conversão (%)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Resultados!$F$4:$F$15</c:f>
              <c:numCache>
                <c:formatCode>0%</c:formatCode>
                <c:ptCount val="12"/>
                <c:pt idx="0">
                  <c:v>0.19230769230769201</c:v>
                </c:pt>
                <c:pt idx="1">
                  <c:v>3.7593984962405999E-2</c:v>
                </c:pt>
                <c:pt idx="2">
                  <c:v>3.6454018227009097E-2</c:v>
                </c:pt>
                <c:pt idx="3">
                  <c:v>3.2738095238095198E-2</c:v>
                </c:pt>
                <c:pt idx="4">
                  <c:v>3.0245746691871401E-2</c:v>
                </c:pt>
                <c:pt idx="5">
                  <c:v>5.2307692307692298E-2</c:v>
                </c:pt>
                <c:pt idx="6">
                  <c:v>6.15942028985507E-2</c:v>
                </c:pt>
                <c:pt idx="7">
                  <c:v>5.97643097643097E-2</c:v>
                </c:pt>
                <c:pt idx="8">
                  <c:v>0.103168368682901</c:v>
                </c:pt>
                <c:pt idx="9">
                  <c:v>0.132657657657657</c:v>
                </c:pt>
                <c:pt idx="10">
                  <c:v>0.17504078303425699</c:v>
                </c:pt>
                <c:pt idx="11">
                  <c:v>0.19738706123091401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Receita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Resultados!$E$3</c:f>
              <c:strCache>
                <c:ptCount val="1"/>
                <c:pt idx="0">
                  <c:v>receita (k, R$)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Resultados!$E$4:$E$15</c:f>
              <c:numCache>
                <c:formatCode>#,##0</c:formatCode>
                <c:ptCount val="12"/>
                <c:pt idx="0">
                  <c:v>259.29000000000002</c:v>
                </c:pt>
                <c:pt idx="1">
                  <c:v>1676.45685</c:v>
                </c:pt>
                <c:pt idx="2">
                  <c:v>2278.5075000000002</c:v>
                </c:pt>
                <c:pt idx="3">
                  <c:v>2602.7686899999999</c:v>
                </c:pt>
                <c:pt idx="4">
                  <c:v>2297.2240499999998</c:v>
                </c:pt>
                <c:pt idx="5">
                  <c:v>3631.0958999999998</c:v>
                </c:pt>
                <c:pt idx="6">
                  <c:v>7911.1924799999997</c:v>
                </c:pt>
                <c:pt idx="7">
                  <c:v>7477.5559199999998</c:v>
                </c:pt>
                <c:pt idx="8">
                  <c:v>21508.476480000001</c:v>
                </c:pt>
                <c:pt idx="9">
                  <c:v>33179.246639999998</c:v>
                </c:pt>
                <c:pt idx="10">
                  <c:v>58987.786489999999</c:v>
                </c:pt>
                <c:pt idx="11">
                  <c:v>68274.090230000002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Resultados!$G$3</c:f>
              <c:strCache>
                <c:ptCount val="1"/>
                <c:pt idx="0">
                  <c:v>ticket médio (k, R$)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Resultados!$G$4:$G$15</c:f>
              <c:numCache>
                <c:formatCode>#,##0.0</c:formatCode>
                <c:ptCount val="12"/>
                <c:pt idx="0">
                  <c:v>51.857999999999997</c:v>
                </c:pt>
                <c:pt idx="1">
                  <c:v>47.898767142857103</c:v>
                </c:pt>
                <c:pt idx="2">
                  <c:v>51.784261363636297</c:v>
                </c:pt>
                <c:pt idx="3">
                  <c:v>78.871778484848406</c:v>
                </c:pt>
                <c:pt idx="4">
                  <c:v>71.788251562499994</c:v>
                </c:pt>
                <c:pt idx="5">
                  <c:v>53.398469117646997</c:v>
                </c:pt>
                <c:pt idx="6">
                  <c:v>66.480609075630198</c:v>
                </c:pt>
                <c:pt idx="7">
                  <c:v>52.658844507042197</c:v>
                </c:pt>
                <c:pt idx="8">
                  <c:v>54.590041827411099</c:v>
                </c:pt>
                <c:pt idx="9">
                  <c:v>56.331488353140898</c:v>
                </c:pt>
                <c:pt idx="10">
                  <c:v>54.974637921714802</c:v>
                </c:pt>
                <c:pt idx="11">
                  <c:v>54.445048030302999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marcas mais vendidas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Resultados!$N$3</c:f>
              <c:strCache>
                <c:ptCount val="1"/>
                <c:pt idx="0">
                  <c:v>vendas(#)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Resultados!$M$4:$M$8</c:f>
              <c:strCache>
                <c:ptCount val="5"/>
                <c:pt idx="0">
                  <c:v>FIAT</c:v>
                </c:pt>
                <c:pt idx="1">
                  <c:v>CHEVROLET</c:v>
                </c:pt>
                <c:pt idx="2">
                  <c:v>VOLKSWAGEN</c:v>
                </c:pt>
                <c:pt idx="3">
                  <c:v>FORD</c:v>
                </c:pt>
                <c:pt idx="4">
                  <c:v>RENAULT</c:v>
                </c:pt>
              </c:strCache>
            </c:strRef>
          </c:cat>
          <c:val>
            <c:numRef>
              <c:f>Resultados!$N$4:$N$8</c:f>
              <c:numCache>
                <c:formatCode>General</c:formatCode>
                <c:ptCount val="5"/>
                <c:pt idx="0">
                  <c:v>248</c:v>
                </c:pt>
                <c:pt idx="1">
                  <c:v>237</c:v>
                </c:pt>
                <c:pt idx="2">
                  <c:v>193</c:v>
                </c:pt>
                <c:pt idx="3">
                  <c:v>136</c:v>
                </c:pt>
                <c:pt idx="4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lojas que mais venderam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Resultados!$Q$3</c:f>
              <c:strCache>
                <c:ptCount val="1"/>
                <c:pt idx="0">
                  <c:v>vendas(#)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Resultados!$P$4:$P$8</c:f>
              <c:strCache>
                <c:ptCount val="5"/>
                <c:pt idx="0">
                  <c:v>KIYOKO CILEIDI JERY LTDA</c:v>
                </c:pt>
                <c:pt idx="1">
                  <c:v>CLAUDINEO JOZENAIDE LUYANE LTDA</c:v>
                </c:pt>
                <c:pt idx="2">
                  <c:v>GERRIVALDO ROSIELEN VALTEIDE LTDA</c:v>
                </c:pt>
                <c:pt idx="3">
                  <c:v>ADO JUBERTH VALTUIDES LTDA</c:v>
                </c:pt>
                <c:pt idx="4">
                  <c:v>NILFA CID SILVANDRO LTDA</c:v>
                </c:pt>
              </c:strCache>
            </c:strRef>
          </c:cat>
          <c:val>
            <c:numRef>
              <c:f>Resultados!$Q$4:$Q$8</c:f>
              <c:numCache>
                <c:formatCode>General</c:formatCode>
                <c:ptCount val="5"/>
                <c:pt idx="0">
                  <c:v>18</c:v>
                </c:pt>
                <c:pt idx="1">
                  <c:v>15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Visitas</a:t>
            </a:r>
            <a:r>
              <a:rPr lang="en-US" baseline="0"/>
              <a:t> ao site por dia da semana no mês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Resultados!$U$3</c:f>
              <c:strCache>
                <c:ptCount val="1"/>
                <c:pt idx="0">
                  <c:v>visitas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Resultados!$T$4:$T$10</c:f>
              <c:strCache>
                <c:ptCount val="7"/>
                <c:pt idx="0">
                  <c:v>domingo</c:v>
                </c:pt>
                <c:pt idx="1">
                  <c:v>segunda</c:v>
                </c:pt>
                <c:pt idx="2">
                  <c:v>terca</c:v>
                </c:pt>
                <c:pt idx="3">
                  <c:v>quarta</c:v>
                </c:pt>
                <c:pt idx="4">
                  <c:v>quinta</c:v>
                </c:pt>
                <c:pt idx="5">
                  <c:v>sexta</c:v>
                </c:pt>
                <c:pt idx="6">
                  <c:v>sabado</c:v>
                </c:pt>
              </c:strCache>
            </c:strRef>
          </c:cat>
          <c:val>
            <c:numRef>
              <c:f>Resultados!$U$4:$U$10</c:f>
              <c:numCache>
                <c:formatCode>General</c:formatCode>
                <c:ptCount val="7"/>
                <c:pt idx="0">
                  <c:v>67</c:v>
                </c:pt>
                <c:pt idx="1">
                  <c:v>1301</c:v>
                </c:pt>
                <c:pt idx="2">
                  <c:v>1238</c:v>
                </c:pt>
                <c:pt idx="3">
                  <c:v>1038</c:v>
                </c:pt>
                <c:pt idx="4">
                  <c:v>1076</c:v>
                </c:pt>
                <c:pt idx="5">
                  <c:v>956</c:v>
                </c:pt>
                <c:pt idx="6">
                  <c:v>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Estados que mais venderam no mês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Estados que mais venderam no mês</a:t>
          </a:r>
        </a:p>
      </cx:txPr>
    </cx:title>
    <cx:plotArea>
      <cx:plotAreaRegion>
        <cx:series layoutId="regionMap" uniqueId="{02A53EDD-DCFC-4A88-B213-71274D6215FF}">
          <cx:tx>
            <cx:txData>
              <cx:f>_xlchart.v5.2</cx:f>
              <cx:v>vendas (#)</cx:v>
            </cx:txData>
          </cx:tx>
          <cx:dataLabels>
            <cx:visibility seriesName="0" categoryName="0" value="1"/>
          </cx:dataLabels>
          <cx:dataId val="0"/>
          <cx:layoutPr>
            <cx:geography cultureLanguage="en-US" cultureRegion="BR" attribution="Powered by Bing">
              <cx:geoCache provider="{E9337A44-BEBE-4D9F-B70C-5C5E7DAFC167}">
                <cx:binary>3HzZcttYtuWvOPzccAJnwMGpqLwPB+AoUbIGO22/IJQeMM8zfud+Sv9YL8jlKhJiEaWM6I7o6wyn
KYHExp7WHg///rX/29f4+1P5pk/itPrb1/73t35d53/77bfqq/89eareJcHXMquyH/W7r1nyW/bj
R/D1+2/fyqcuSL3fiG6w3776T2X9vX/7X3/H3bzv2XX29akOsvSu+V4O99+rJq6rC9fOXnrzNWvS
evq4hzv9/laVT2MQv33z9C0JUieo6jL4Whu/v314//bN97QO6uFxyL///vbk+ts3v81v/uJB3sR4
1rr5hs9qhL7jlEpTWpb+/Md4+ybOUu/XdWa+M4llmZYuf/6xfhG/eUpwg4f//d/Zm/dPTZz9+v25
h3p+pKdv38rvVQV+nv89/ewJEz95/DfiCKrM/ikoO5tYUPfPPP92qoj/+vvsF5DC7DdHupqLbOnS
f6qqw+aSVF6pKkO+k4ZlMtjfeVXRd5JyE++hP6/TX8R/quoQpE/Vm8338imofl35z5V1+umZuiY+
/weo6/7hklxeqS6qv9Op5ETCY449ihvviGFKios/1UR+Ef2ppvsge7Mpn9Jv3998y948NECAf+/t
5x3rzC1mCps4/R+gsAf7knAmhf2/9/n7/dIznSLVZXgm76Q+QbNB/oG/p8bE6DtDmoJK8tOWdPqL
+L+MCYa0f0q/B+VfgOjJko4/Pzcj8Pr/oRkd+9PJ4782ehr6O/r8R4cTnzg5ffdTI8I86+S/Yvu/
f5Lznv3rcydP/a9U4f9ObPz3PvRP23We6qfVc05yFDovX/0Vc2cfPQG7EzZ/Wfbu2+9vKeT9z0Rn
usM/PvbT6n9J6ad0f73/+1NVTxmP9c5iwmSWSXRT58yUb990358vCURQBE/CuBSGKZAVvX2TZmXt
//6WvyOm5AJpEpxNN6gp3r6psma6pFH6TnDDMHRdmFJnRIp/5oXvs3jwsvSfkvjHz2/SJnmfBWld
4c5v3+Q/3zU9KDcNSS0J+kwQalhMIiHLvz7dI/XEm43/RTUvDYlXDqrgdUztEblruWmalGV7b+Rh
vT6SzH9EjjFqGSBFKDMMAr6OyeWacJuoZr0yomrg3/o4MsZYpW6gsQePyXL8epkee8Ee4zoTFjjk
FuOTHI/p6UEalUNc9KrQ9PS+FtR8LAIzRILxT32f4YrpMzqCQL2CckYNqNk0LKjymA5+ZWiGb9xd
7W7Xt1tnvVZqfXVYrx1nfbDx88HB/x3HVlu8cg5X653a4T2HA37cOw6ubZ09rq32eIl3r3e7W2eL
qwd8eIe32vYOd1tvFG6J209vWWf4/O5xfbvb4W4Kt1Or6fJ6t7a/4C14BGVPv8Fr/LBSyt7aW9DF
e3HH95tb3P7KcXCrL/jNbqVWK9zxk3NQu92j2q1sfGa1Wtkr27ant63wedxvupl9jRcHcIInup/I
b7b2/uNqP711td+plX1jO3gNrrebDMzbeLr1antt2+vdYT09KJ5tg0/e20+46xZv3d88bLcPk5gg
qOnTzuGQqInsg41fX1YZWdCY1E81loRlxfTQuDusb7/s1o9gamU/2du9/bBAyTBPbXBuG3MXq6sy
JjVsY+3cffrz1lO3avX5xtbVAh06PfGRK7+gA9A6tsGqqHJfTHSgok+7+3vo2Ya8oZLt1cG5su2r
yyI0Jmy4RBDZwDFB16iLcATBg/PlEdYCPS0QoEuim5R4hE4VyYXbBqBwd7W+mgx6fXj+D//eflnD
N25hq4cvh/WXw22h4DiHL1+gS3W9gWHt7je7zWaz2myu1Q0sbG9fbWHOn6+vn83xWtk3W+gbnge3
cOy7K1vBP1f7O/vqCta3324X2FniZsLiI26Y3rZuCHk5n5xH+A0ktmTVfAbnL2xgeoQjEiOQPOUg
cbX+cuut4JZw99vJ4SG2e/zZqQ1eTV7tKXC4/7HN7U79cLbb7Y9O3T0smQifAPaSjcwAOKktGiaT
Ud7uHm/X9o/tLlDrzXoS+mENjHMeDhNMQjFQxEoBA+3pR+d2/eg87u4PzqcM2LZRn67+XOMGYOV2
ozaP71uIzwGK3O82sLvVHnaeq9XNU6j2D1C14xDl3MEgvkj1YXUDJFk7auus7oBD+8MEMJd1yydb
v8QnyrBjwUeZ1lMDlgrAPqhPwNxW4bk/b9bq/icygz2A6JXtXK3xECvg7uUnoMYUYy49wiwGjWLo
hm4S9SfA+wFSOEy4dnhwbh37arcDWm+/wFsA1kB8RInNalUAXtdryByhZztFAecTlLP+4uxubwHY
sJvbe0+pP2BFa+gEUWK1hxd+Amrv1TOW7Ta72939952nvt9PN/3z8fZLoB5H9aendgA74NDtPX78
/h3WCMzf2jcPwFj8e7d9WD1sf9iA/O2DekQU6ZXy1Aau+sf1zc0fN/vt6sNuv/32cIdIYd8hHNir
1YOjnq4RiLZ3V84DXFSt9vtrYPZ+C9E7kOqzmMH5D4gbwRUUEVu2B8Tlw5W9Xd3A1Z/f+PEBv55A
4cG5uvv0CYZof1vQyGV/R4Z+ahOW52aaQIhBlLzCX9ju5uAg5MH1le3sfwY5e8EODHnZDtBAPCUb
tUK0GciCJsRxuIX/w9UmqlP0LhS8SP05xXrAJfxip/BGoMP6forKUDQUj1f3+MBO3SAhWOPV9Nnd
bnODf7cPEJqzt++eExuIdT1FTXjUDTx395wubPd7OORk6uvJBm/XE5z6agsTgviB1msHeHw1qdHZ
fjog03G2tw4+c1kBU3T4l0OY1EI+axFDmCYxhdDFdP0IDNtxlJ7epJWyiNY6Q523tqCsXl2mcqrl
f1ChSP8Y0j5CyMzzM7fKXYsmlXLTUK7cRuOqTPv4i9ePhRNEUru5TO8lV1xH8q9b6MxZDAXCKVex
MQoue6tUTSnZOrC6fu3HraFeT4VyIYSFJiDh+owro7GCsNTdUoXMJ3/oQZHs6rwfF4z1pez41LXi
AkUI0vN52lwWse7XQpaqj5gvbF/2WaOikvNGZXLIKmUUnf94mbPTEDnpixs658TSLdRRZKqlj61C
prTIk3YoVVakZK9rBXfaKgoPemOZC+ydIYXKD3WO5HQKzTMhkjzRs6SJQCpuc9XKdFznQZPbVZjE
6HVcKkHOSNJkkjEiIEaByvCUK56bqaWlSanaoAp3TRCaWxPl2zXLqLztykxsL9M7Y4XH9MQM24Y6
GzOzBb0yNcZ8mxhurq3C1gwW6JwTISeGNDgBexgcnPLlJtY4BBkvlIwLv7XDcAwHpw6a8Qv12mKB
2DkhcmFaaIJR3eLWdP0IMGRRmlYVDoXyBhI5TVuSG980XZsza3DM3mILAHWWOYsKk8DPuGnOXLll
jWvVASmUETdMcRmSVVATobxg9Bb8+RwpU2dUwJsNLsgsKBga55HW64UaSj12ahKbN1U4EiUTr1xw
sNOU79nBzGNSMwdrR5GXlQGu+Jjd+r7wNlY0FB+FQdl1x6LiY2k1n15vjcckXwgy0PouMiBIX09s
Vrp8jQmXt+DO52zeNJhpmSj0dT63xUrmfjlqfqnyQDbvoywPbc1K6e1f4AXGDmc2GRfWzLNc7rLC
l6JQWZUEivaZuQ7azFxoWZwzddOiDE0pQwo5L39LKYIyKMxCaaWkpm3JONrHZuL+SPLKf5TAq3rB
uc5aIEZ7DBkLNRmb8RVqflwGJi1UjX7ZJm6bz5yxP0lBxOr1AhQ608kUuSwipgc58mKT677XcUCG
72rC7pLKclhs1AsONat+JzNHU0cyC+NMcwokM8T1NStoYp6WqqAlVVVKO5uPfrjK89zbpF1GVW7y
jetG0YbyutNU0aaNGnXmL6DIS7M04TqmTgg3ntORU35lkKCwbBFljLSOzbu0Yn6182mTVAsaNCY3
Ok2oQMlErkOoxbkxTz36yrN8o89K5Qd+tNdj0q6LIqePWVsePFPr92WVZ6syygxFQd/uh8i3oYPa
qOWuGbRiIRV6iTQSwRUeKdFF1TFZPuW8G5AfaW1fqFy3Oqo6TyamInXnUafTPZKroGzN+6qpk35B
+y9lDsoE41HLkvRlejQQ2ieNgUjR08yyyyyM7JE26YJmz/J3RGVmYkOby9ErANoo61qn8WJid4Wr
bRLmqUF+zsKueDXEgS8oGIIzhaHLGXZbokspMspC0cEqbU32zG5ZnS5I7yX4gIqJubFlUgNd8Vmc
TTPiRpWoCxV50rzPrKFY0agKN3oTh3/WQTmuLyPCOTnCZKfhCIefzBHBjTKsPnBEJDPsWO60haVd
EVf3bMtKqgNpB1k7vYcscIHPJbozPs3G64siY4WKk7S8Crss2+V+Mx7CRiuvGoszW49CYwH+zgl3
yjZ1zHy5YHQGf31uJUVcphBuYPBPtdb0zYrINtx0qdRz5ada/cdl8U53PIUFOQ0kKEUJhLA4zwUb
6nUpr7xCtW6VOmZRlA5NwlZpaf/6tBOpNDIYk3JdNzmfeUTExjHqTJaroWvilR6Nzbqv+euTacmZ
gYQEiSCZhjanuJIOVZYxMuRKE3m3oRFLVBSKO72IuIpLfcE6z2DJCbXJio7iVecRs+pNoJUexK5h
00BEpu2SchwWLMN6qSchuNAn62AYK03XjwjBj4PY98dcxa1e7X1LSzZZmuj7LOHWKhdm+9h3mhap
BG2k7vWugAUETKuQX6MgpzMmRdRbY1Qj+o9aLR/igpNbQyeNnRNe7LLSHEOV+y5f4PiMZU6zakQI
IkzYzSxAoCYxa2p0SEUNt1E5lbHKjdBXgd5qr8dq+VwrG0jkJcLjqXCtvBoq5uVIqPysvTKbotkl
tOb7gEmyrV1R+youqmZBrGdUihYH+g5IRCxOnqccRyot/YKM2DYDXjcm8VQcBJbTBVm15xltbnqW
hSq1ZGUXQRsskH5htlPQNRklBiMIGc+d3yPS3O3SvCiAKF5o5YroKV2jF9MeXoktoILug5xqMqRb
c2wp3Z6W3QibHYPayFTVhKODEjfe0lyk15dpneMI6IL00xLo5RizDDViAQt4Xucqkmmfq6LRxi+t
RmKxYCovrHLiiVEKlaEzYM5BLBjD3Or0JodVRoNT5QO70uMm2RV9Uy1gyzlSYlrhouYUaMUML+vO
TbMsSUCq8CqFtofm5OPw2c/0YSE5PCc85EJwAYPr0hAzcCkSyw96kueqZHqwKjXkun7nF6tXq2gK
MwiNEJ4uxKyMrTzhyyIIAGF87JVuVr4qssR6vYKQUE/9PNCwyHxiNxheTsLKzVTHWySXAKpV1lvh
nVt44+fLDJ1REEWXkjNEHMyQn+cKR14kSFL4mhflihWNu66jurIj2oY2WiILs5gzCjqhNF0/opRm
Q+GOQ5grabYfLZHSVUrcfMHepsh4kgpIJB2oKIF/wF2M+E+JGHVfJJmhZcowM/26CPviIaFdtpMe
Z6PKur7fXJafQc5RNAiRlDEDVGcWPhZxGHcFKDJPQoCF4Tt9mka2K1sSK5+7/jbtW281BFxuUr0g
P7RB21c8zdc+7aL7y49zTshQpMmx4YAtKjrj30vjpLFcWI6Q7ehouRau0CL4/noigpuECY7qE0hy
KmSz6Magynmm+qAkgT10oVk7lS5zc8EPzmlTSGw7UCKBH3Iy3iOTcVmU6nSAcaZh2tuhT02ld9ra
4O02rbVhgdo52VnYlJCWYFgym6cITV+ZfdJmuRI1d6+idih2OVDUeb3wLDQ8GHIg5JHzxraIRUkH
D4gYVkl5nTV+suo5DRbasWd4gdhQRAERoai55KI00yIZ+FOeKvybuJPMNgLuv7ZVhP0fHR0IwAZq
G+t5fH6kH2tstVqbbD8KaHJIhp44uZtaC5j7stMxkcF+EBeYpaBym5g9IpOYY8b1RGQqbNzgWhss
ujaKeJ91XCpTb2+sjt/nmu6uCl+4V+h3702Z5wvxZUoQZ8gC/zYoxgTotljzRGAs9EbWXoxEwGyJ
sap7v0rfs57r7TVvuo7afSfjYFe2kiy1ac+4AaoB7GIRanKkWTM30DKf600iMzUkIY1sXzcHp8uD
a8o8ZjeVi/+/2kYRfAh60FiWh9BnmNYQ0SejDhRhvh+orqLlWiTjkidMj30qUQMqRYcMFvS8yH2q
VvScvb4UUKvpB54dWyLbDekodsyV/oIJvZQgSFkUaSLqD6LPCypgpamXHBLMIh5ozpDFhaV07I58
kBXl3/wu6dwFP59kNOcOnjd1GgFfDFtyJ0brRwXvvYJmKk8TzWGy4B+Lphv/LBoRO4aRkj/RBumv
cp9m26Qk1ZfLKnxprgZFA4Wg0kEmCVQ7JZ+khe61XZMpPS49JzbFt7gUX3iKBlUh00Q1bCmrfAk5
E0UUrZimoctKZ15adUEYEKPIVKoRFK1F02zhKumCJl8UHNJgDP1bOAKZYs8szSNhjS24rM5UGWrl
aFtpEHwqxiFhTpm77H0RtWOgIstHz0jEcbUUI87YLNdxKGHKAdE9mu8PlmMuohTjbaXFbrHmXjTU
tnQN/zGrShouuOEZ4MOoBKWyQNd/Qr8Zs5RoEetqHY5vVu+Bi9Gj4crIaVkZGw6rfP4Q0QSlcu92
Vb0mrusKpVVV8cEvWZov1FtnJI95LHY0cTjGmJZGTy2KxDiyMxYdwL7w4a5tU//ZmcjnU72XKh7c
6FBZH43C818dyiAEjNHROcO+JjdndqUnMuZFDkvmA4szu/ZcOm5kawTVgrjP6RaFF3ZQKcpJg03X
j8NMmoYuNk8z5VWN+6EdQipWgyHdqzpgjVjIG88Rk2hboQMpdfydSbNmhPhaHWVqRGd9nxtZc9Ol
QnNaM+seL0PBGfAzJxI6BooCwz56ypfhMj6IFHyJULjfwtoYPli1aDdRGsdbDDT9Py7TO8MaevTY
OuboCFhYFTilFzMtSJohA65nwnI0HwPMsvQwUcdnXq8yCyNnhESwhm7xzDYCM8m9qg4zJQdWeor1
TeNi7JfSnUFS9AIvM3YGUy3kVGxCOX1qOJ4yFvapGXuNliojSULbzfwqVFqBwZ/tWhX5Vg9lq28K
xJqFyukcXbQbQZI+L5PMbKWpOyMmVIBul6KD0zcBuyEDBo1lGvgfuoxl11brawvJ3Rk1YkEBKYBA
8oUXM3doRcuSWvMAdTW6BG4KL8+jIrOFqMwFaDljoRZwjmMxG11jLKWfCnakXSPaLsmUW42jHTcj
2Qxma22b0g2dLvW0hUbLOdZQVk/jE/SLUSye0is64RW9JVOMOJm5I9pInMTj2f1oBfGChU4WOEsD
LGRRmDUIrNMjQJ6SYmZBam9wU6V7QXzDSrSPQsb99WXLPEsFcZcTjmmgfA4kR9ClJ3mUmBxoUoRx
sSpc3bryNb97dS/MwNARHQkLTVxOxFQKH1GpfIzezCEHlZj3wsYmejxsWYi5mjNwSy8WIPKcVaBD
NdUxSCqYNROdro9m2QTALa2uH9p6vEuyolMm8iklirBYUNQ5atPhI6xQoU2Muu6UuTytQpPmcO5y
KLx9GpR0XUWe2Ol9n1+N3dgscHdGZUBkdKKlLkCTz1AyEiTvehwKUF2b55jL+jppHS8z3KUs4oyx
g8TUGEOPlulyepAjrfU5M/w6gB/3bSsSJ8HugCOizApUELjlw2VDPCNFCBGjSSwpSInx9Ckxtzf6
tPasVJnS56mDxym+piXjrnI1NHLR+Wf+69ERERvdUuQkmA7Pw/aYWUnv9yRVYRu4dqR5DiNugE4t
11bMLXvV90bnXGbznEyRVPOpBT31mSYxHMnUr0MtTzSGHLOK9wTTxFWcUE9FjCw12JcoTbHhiJKZ
Yy0MW0Gpyps6aHeA6jpepUPU5nYQ5VDlZcbOhBoppsHolJsgpswYS+rSiv3KSFXdj/VmHLj2fjRd
6RS8KlZaL4e9KAL3j79A1JxgBe6AamlGtExkZwQWTVXVQYgBVkE+JIP5wTfTcq2bBV13lc8WaJ4p
zwD8yKqxn4q1BTaTa2WNWRXSMlWolAzl+ele5n38x+D6IU7J0+QLT/TS4Zpe7kjXJwtg8zKXnqZC
gFBk1Dh3NXd+nWWip3GQqkb0xl1D0kHFfuk9aW7RHEZLc1eVW1QHLa8WIt/kf6fhaDJXeAryaDQU
5uEorZkMavQnlUuwOISRhrcKaUjuLiv0JQqg6hToQ2KtDH20eXxtRdoEAfHRsHEb/4s3+q3v1PgK
gnTN3D77Ujfce7pM8aVApzoXLTVhIgbyOe74daL5eokMIqmDpFNFkPL3shkjT5UYq6w5TbkSqae3
ys3dcGlr4Rz15yze4ExMefapk7ZapgcGQxqq57kfO0KDY6J3n/mdLbs4MFSQumPn5L2eR1s0i43v
l7l/CRIUMQTn9DCWoASd0lP6JiYSSJMBEqSP6A5/n6KcdRviW9b61ZTQIkVnCKOc5wb7KSXUDkSO
MaJk6kqROulodYOSEWb6a7Plg78ARy+9lMKOsDA7rbsBGGaCrUItCvu6QjghcfENAcSJujByjMhF
B65Os42XDMXnvBP5Jhwo+3iZ2ZfOAupopVtIvoWBhtiM2cY0o6YCdWyOhVdGbuqKhyl5tUtOVCwM
+jHtwYrpLBGAh1jY0u6QIXaa3IcDu2mtXtv9BVYsMnk9tj3lfK+mwq6fhq00CLIb8/dYSncHDKH1
dmkX7Izno7lN0KoUEquD83ES5qc86dImVZ7OuCMLHHWURuLtsO/X7y2r1l6dkmIPTp+GHQInSV9s
hFUeGbJiUpGmhXQVt1Z8w9H3WiVez95fFuE5W8Tmpf6zYYm99FNrSMJAR701IOaLrtrpYcFsNBMS
hwxdvMurUt8XmLff8TLMP+McXL7gCmcwBmkcRIquExbi57vBPI5arH4g+XZ7TyOqQEfxPbNigT5m
L8pHQjTeKs6C4pEF3lAuMP8yL0CGhSOs09jYYuZ8YyrTxhwj5RhztTHTP0MZgalSAme0G9+LK6w6
RtG9p/X8LwAOCGO/AEoG7Mx7/3UQVIXXoggYjKKyNTzhrrVG/5Mhmmghd525OzxPYqPHECgAgOHI
7E4V7LZ+mkg2BI7eVdwxrLjaGFkbLiDovKn3DzIW8EyncPp5rYZj5YkeUBo4IWYUtYwbp/VGbZXp
oWYXZqXfYJ6Y7iOqvXd7t18XmHbeuU39SnN+8RgzcGO53tVIbgMnKMtE9VyUGySG3SYTCXUiOa4y
k9YK3ozGG5YZV5edaRaxnqljwQ8bKwY6qejgnMq6zIIsCEUTOJbnNXtemMNK95p2nQXt0pjhnFqP
SU1+fZxBj1QMPGkDp5EyWNU0thzSV9mCWmfA98yQnBrDFrI5FD7T9SMqWutH3A9C33GDUnR7HVuw
rl0NeVTu6BBK/UHktfvKbG4iik16eCPOmOMbi6xZEksHVpQ8k57Tub534FhvcqbO1UKyeoY1gX4e
wTEInMcR81S5wWERV0ODyZH9YCVXjRHTaFvTRJAtjutXOAMkciD+ZQOZAc4zaxhdTptaoI1i5FSe
mStcPxhY4CS9HroYAOdNMNpirDqjVFEvemnXlt92G68pMG2/TPyFyWCeD9vHXgSW7YG1s5BctrVg
mpsymxe1t9VLd7BNLL4uUJkhOjPRRdcJ0iiMaSlmwTMqTRzgAEtGDNsLBq+1Bxpnt2HRy5Vm9tqq
GhCtkzRP15SM3gKcv3A/kLYwfMY+HME4hc2gToaZ7kZhQm1Dz3zjPeF5W3wM6ppoTGHHpaoXplHn
6MEvEPORy2FdfeaD/shi4mo5sYeItSruRsvB1z7ENm/G0rmsuzOk0LuXaOFjwQl+OGMtx4muMsJK
je2i6li5RTo6PeIyIK0oFxQ4ywgmBWILAiN2/BUcwenURsPILIy+6cBVpWdXvpvmG80dE5towruv
W8z43a4J7TDp6XVHebegxBd+OZHHaARJHTZ3YKmn5IkmJXJgn9gwUmujjTVRzCzRmNY1ivwg0+8u
S/alV1BkWBArjAf54vP53yOIy70+ckMXsEbiiG2jOG1XReDXC0J9ydUJFTLzikhSqRURdW1M9IXt
WWZmxz027wxf3rUt5Qs4c44curPTcjYOUoC/UyHyFL3TwDI9ByCmp+E6Z+UQ+LbPYxo3ykrZQNLV
UMcBW79emhQnAbEGiwVKNLBOCftoNWKHn2g2tTLzsx9hjJlVr1wHgpLwbSdYikZHBxMgePwpkTgb
Yh9fdsfsAex8lnqWOphi5AsduJeGgQMQuokOHCoZ5OIzGYb4WgGvC2XoEIKpD7eCbKUFgbF7rcBA
ZeoRYSSKxtS8NVVltPNzSwudnBFkZjjyug70askeXsKHCUhEiYsjmpi4mtP1IyNHq94daGGFjtYO
mfJ9HeGtM8Jt72JYf5mhFyFu2mhCTkVRvOCw0DzEldl0yjYIIqfAUbGvY9Qkj5x7xboIee9UVqbt
PTRRF+z9HH/YhKCY32ItAEdfT/krRwjYKyDFMPALjIyxyl6RVKheM7oFTz5HCh6F+IJ6BX2RmVnw
2G8DHP3CBGek9W3uZ4mdtZbxmWHB8NXONJ3eww4SOupTW29m5/pYBEPeWJGTd2O2kVX8o6Tm0urB
S33BHqZvI0SLabKRGd5W1MA3B+FkKwxQDB+abBydUWP+Nc69Vgfdz+NDOmrl0mzspXOdUp3hhGsO
GY5suYFDjXbctnlQb7KqJdvLtvgyF8FQEx00hE0cQcd889QseD8EUaGhKNGsJnifRM2oBtGndsJy
cmX4oZuooHPplvm1+3SZ9DkGEcRQ2RLkQFi0PiXdj1WuaX2Pesg0e8dsSHQd1fpSJ+ksFTS1Md1H
txfHyE6p8LDBxpPLA0eQtl3TPIuwQ2Ys9XVfmjxqGgAhnb45C7O4WVGVCT1JjdoPHb0Z3WaTdXlF
1mNYRsm2SEhdL0DiZNZH3VywAXI4kIIv0EIVhWrylKnWS1lRjCx03LFgGy8qxruUB7ETllOvSjat
XDCTMy6Arh9WcKa+OdLjma78mjGtFV3oWALZRl0bmFkJLbO2KFTqdYu98utWVFWyumwiZ8QKPMbS
DaiaiJkz5dXalHwVbeh4CD5rnobjzg0atHQzFPNLh+bPCBXJv4mRHBwPVdVMqDLVByG9InSquvYy
HD9D6mdj+8Ay7cCUlb+NWBYkr4ZlNBrxvV1TgMPXhFkzbGGi66qqaRInxTDURm/JfTS7mm5HmrVf
LwvzjCdgcAU3R6MY49z5BlXdCEwB/DZxsEcv7NZouR2P8ttfIYJONPocOAo2L4d1I/ewz1cnDhag
u5Wf6rqTdnJciKAv7ALtE4QxzP3Qs5kWXU/tv0fxhuFimDk4W17cxWi7O3pVdht/MMw/LjP0AiBh
73waiCFLxHGe+XZbWqbltFxdOGHG6aOLzSx3F4wDDrk6mVvq0kHk7izfZl1eRF/CrpF0wUQwQn2h
OtRPWJVEgjxtguAw/Sm/KOciHPqMitXA9QjnwLWRxiR+38Zj5UW2mbAqGZUZJGMsFc5PVmGsdCvR
zcg2MLpzi5UMdCMxHsaEDv5TEGEXg+262Mq1j75I0aH4wx2iMA23Qmsr7VuahJpr2Vqgu1qogqhN
o3Cld57uUtsf0rbQnbrFuDfc1DIs6WPb51LLbNP3u+n9/ljQz4Xwk/qHUet598dIRpPelIkok29F
xOrGJs0QGKtQy4IiVKFRh8m+ycNgr4vQDDEcC9vhU++nNQbkaeOVoVgTFqSNPRhR20mFCZtVHvR4
+raEkPqx9RHtHcKuTK+t9G+ywtmnDxEKQhqqDMeijNSGZBLhtLEWNikePuvdfV6GSW1jcpt2D8ag
mTgumdWh6zoJhuSRHQ61LD/0jJbhbZlxjW5jKV00CMFLxj8X8dDQ0aFF1wu+Lf8PR1eyHaeuRb9I
a9GIbgpUldu4iePYmbDsXAeBGgRIQtLXv+03u4PrVBWI0+yONY4xPxk3e2I6kYiGVlcb28lxMRJS
q3bHzO/ZKQ1TDTOtbNZGtiHoIekXNuThebExVf8JrcpsuhgkBf5ed6yzrhfboskP6GWX4YeZmgix
s033CYuK2/FVSyhL3lI7JjC15lGp+FOXGprWZkR0xMnvyWo6WxViftq/c2hkT3Jim9/FEKr9j7ab
YLYDyKTsz32ZAbq2Ts1iY1hlhya9Ynlm/HM5ecOxRYzRruAr54TQuRXZZuPv0ldi/DUVtVvJGQkC
hxPXwjrLnipmtXMtbDM1fTqOahFHa8R4hLn7ZmUxY0+h9MvvrYJjH3uX0o15jSE/Bt9Orojkqd7z
Ufyl6NjZ2ElC6nHv47HNWQ3GPynsz6VkSfGVxUhHDlB6X1nSsdFVM+um2m3p3gW7IveyH5vlGPHx
eJCbl3kIEpp1q8s6XsJYKPVeFzyZeQu9BAvoLcJWxx/USpclrbGUx8fV1pBBXsjehD1vs1ltxdjx
0eR2a6c6ZsPXvqmswFEeyh22BRJCmrzVNMQdnnXq4+a6cSZreNesienNkWkaf1G12fFn3gxGvcDd
6kVfNAM5OtgiYtXWiRlU75YpJPcSkU4w/AOMj6+CQD1i+sWW+PDtWKu7EOaSvpq5tvFcDwsqUAfZ
3c6SHlaidCRXaxBgXlu10hDeFZV4UM8yCYhpaCueREhE1EzUltzmWyZ1031T4E3SM0PY7k4JqwED
tjHj4AJuLYGTs+lSJ238r2AELFY/sB0qoDZdQrLQMyRCqoZjLiUxpO2cRHW8Q2FJ5rGFq3xQd1k2
EqhUkfMDWXIblnrkH8W6eT111ZjE5LlkGuEJcO2EoZnbaCCRsS0KbGH/yjnMjLUkG5vNdt96iH2/
qVKxUvODL0khtuvNCKbtZfOwBu+dw1JQlb3Oy6G4U/lcSovsookpdm1QrWdopNPG6DZHhk3RZZQQ
zbvJHrXOrmMuUb5+DaII1j4rnq+8Oe2qqY701zYs2H0w3dVFPn9zkqS69yZ6f1tDNLRnJz1GerRH
E2x62veAWKC+Ice8Pcp5DevVijyPaYai0Cx8bhGwfTT/1TID53E2cyj/GT0d1W2a8D35U03ZvrzI
Co58qP4gVoLwEEbS5b8sR01uM4dpoTv85NxtUiK58CVgQbaviVk2cRFiLLPbvUYeVYfylXxWRiLg
aLJBX29DFJejGFKERBzrmLbleIz35ZCxhwbOg3MmGv4AXk2D75FVsxcv9VRIfgLctPmsBem9sIdS
uwPmXZ2vlLxlObDvv/hNU/5mynkHLGAJaS74WqAcUsZt6KBDEPkFcutE3O5BDUVfHhjTOz432fqW
26wmSUukXPUdKXgjnjM+ifUuRQceHlc6+XCHeqffIk0Dex1Vsw5/qzjV8mnmpK6ezJrE5g1aoHU5
7wuZqp6l2oULZtVgWucVRKOnlcjha2n2dHuEbHWSZz9OvvnEkV1w5oYUcpenrcyU+q8Z6FzCWLjh
OpyW6Lb8a6IO6HRLli3DqcYZSfxTkUvQU0QFU/5UIa7xhpGZwtpP/SD46zDWJlFX9NjLvTonxTb6
9MpjURh8F4963v65OhzJl+N0VUfLTEot6XZDaPaZbd7bHA565cvYw6HhdtEhCWkcfds0bCrg1VjY
typ1Y/nq964MalVflZVJItqlXne4ZdmYmeZjpXOiX6uJygkTw4KDzloow2KZdXwJeQFlSmqlUSik
td8ude0EPOjgPdb7iRRH3kIog8igevGo55Ae7PZdQhe6tfBQTRalMeVpx6EDgcYyXQiIJL9MkBUl
fKL1qx9BnL4OB5H/jUrPNdBK4TjQYJ2+pgSIWZfjLOZdtY6b/LvbWD9D4IWO3ciE+adSHf5qxPM1
3HGWM9Wh+qxvdQriFw3W8fcdop5nEZb5v3IqjLzSi8+f9HGUTzCejub/beF9rNPNw+e4lzfqWJn9
iUmhBiTNikZe1ohwiwsCTQZzSqqB+i5fmq24insCWQvkvvJ1SSvcrBDJ9baFJO2BjbKkZRqJBx2E
eIgjKFYh5vNcFsMdtpsgWy1F/JgI+ve1NtlKT5rtByTYxsjTtqb8XNYhpWeaqPGC5QOpITpwnUDU
Nqys11ItSecgGu83sBf2cqC9vefQYopuHdBjuoI73JQpCCQDOahaTRe2w/LrfXJVaKmroR1DWlwz
IkHIH66fAtn9zYjYi9DOs6quuNyMR2TNUad9QtCG2vT7ozq7ZByaj9QOtNvSpSR97jOfQmQ3smeU
u+z3ni/KtVlo9l90rsZfxeiHfwzMzlO6If4EV4SQ5MymBTxSUm0Jnodlbo62qXcMqwiO0eWdHqTn
T8sS1X7J6D7ra7/Ao3O2ucn8Lw6n+drTtSJTOxf7ARpowdEs90bS0xDqZOlm/M3D930AEh744joz
DFnWYUZZqp5GzCLQJQaJJjJX0rWlstlHcxTydsyX6Hsomyf8hsSb/DKRuMJVHqf5z4JbM3XTIcg5
h/O7wLdVkBQVhVaQ/UmedVh25HmmAv8JGBYz+Mhrxdp8TsfXjc/zcEXH4cjaCpMKJBhz3Sxdkwr9
wEVZs3OVzci0aXZbmnO+7Ako/Sbypl3ivoSOOSh7W1KkjOLRl0lxilbq56PaZfFT8nFOu6Mks2ml
r/TecrZ6f19Uo4bVesybsVPjUaX9gvupf6wxya6WcZbF9ZILP+CPCMV0Wdk0tjmcQa41lUEx2+NE
xVlJRx4ySKuWz3ThoSU1ama7lt6OPRtX/LM5rxp+co3DxFdWUzFCKa6q20bMFb1gxq2JbUWj+BeP
uT++SgSvvEmh0U9mNk15r/am2c4mjgl+S7qrDtMSRSL3AbnHzeC34jUrwl7fqAE+gI7lbnyO1aiS
VkN5f+vdgOHSHQeGPBd1k/XlQkffIXiqQewi89NjWLPsz04bdjeJRdLWJPloUAybeerU4FAYj5jS
X1uWhD9k4UPTEken9DmzBpEFBSQO8o1vqwM2xndj1Q88liEibNGj85XDlJBHhrn2JVqCaJdkyabb
JS1s0y1I/sbAzxc+9uPI6vwKt6pw52jZseOoqubZwW4ynwY/maEdwVGzq+kga3nmkOrw1sHGVJ0H
MwAOjmSQrGWLT9/oQb4FUXBzzmeAkPupyR3UoINnwyVmLkEOUTGO8kIwT+vfbM6PVtcVn7p9tKhd
YDYqLtsDFkl5tcHv+gjsLRM9+COXXq+VSeEQI9hZ8HyVE3EXBJz7+UrRetO3mFWwtXHclhnxfg3+
nWS2xd7vnsIODwML+w1aX35laRz/Y3o5/kP8C/s4Ri7uVAFt3jnHlv4YZ8tf1ECE7xMcqDebq2S/
JDxXLxsnCWqmTGN+rnwpMBQkQ0P6AgNFfilTn/LrXMj9BTx7McYO+z62t2hU/rzBYxdOcCDpng1z
iV5A0LU6yHiRjzUIWk8YBhUWVCfy8hGsPMIpIsxMzRka/WQ7k2qr/K9ZNTW/NpRjHDYuqU5ROPSh
dp9Ubk4aeXVTWxLC3ucRzvkWorVEvsw2HHvv5DrkF5Ti5R4iigEW3zyWsN3YpmxpnJEVACFF8y/Z
Mv8vMaT5t9MCm62bhzV0NrEFSMt6Rz+DwE5M2ENkdhoKrOfQvXwHRvpUrh/HccDpMrJc8nZvYv4X
ZAl2INOkHCMy2X7VQ7V8ShVIfpPDnX5Jk7KeOsDZ24osDqDAZzhXuO7mYoD2hLE1fXXL4PC4LHH8
Uyp9/CgjHT4aE8iTzTP71JDm4BeNiQfySVPAVVxJkE6naZ7X80HlPp2a1NdDy+wU7o9V+OQs6OE/
K0SS8rYgwfydc+QkIOlF5WU/+Ky6iGRzCYCbMX7sCXWwyuta+SvH9/zzOKit4OkJy4dG8Yinytbz
fTZnyb/MyuOHI8DBz/m6lx9uFPMLK5CSAUuj2G9sOWJEKkCmuDZA4+OuBES4oV+PSf7za0I+1e7n
DPUthJ/TYhDLsi9RsId5WiloU+nUVyr2LXRHaDg/BUKFgHJT2Fsivd6wIIT131jS4U/I9fhk0cIf
S8HMOzNFLVuHq/a3Ws126+WaYtZXuOctMlh82glOMAcKwb5tu3SHbCGhQeBdBIzZH82GNbydPTfY
qgL7XhPqYnpMM+nVWSdTAUQ+RaLR2e3B2XZep6K6gLlM30vDixL5JDt5oFuBxz2D7bICUIUdvvew
tW8trXyFrRRKghpsEwnN6cg9LBzc++UmgvOl5yPDYn/KVgPa01BjLtWMa902RpqyW2xmx9buFQ7Z
4Ch9GNaavUJ5IV6OzAIHwuJn9zbXzZq0AxIYylaWtX/mYiy+3NKI+2Of9vHGM5LTU1NjiDlvXtam
4/abUUmGdLxO10qYs/dN84Kevky9KyZ1O8Phba63RZR/FpeTez+TWJzTmrHfIwZWe1ONW/PMmiF4
eB85PAbAWIqhC2xdT3XqK361plTN3Ug1/a9ecw8RkBrELY1bfKWH1abbir1UiDwK5GgD7sxFgoo8
zs6x+DaMPvg7VItCnpuMZydJa3N0KyQTGGf1iOVuwI/H1QlNeMPSnb8UPB9/8g1G33Yya5G1I8EM
0Gc8JP/ENMtb2P2+SzjQq/K8uUlXHVw05rEywSG8F9kOuADxKLsIW9YDct1y3zEdS9W6mpTracTY
XnRE0OS6cAd+ZgMTBLIg5VFVLZ5n+hcM3/Ar0XT/TSGn/wOaINyOws6+M0w0v+vDLf8BCRSPm9Xy
cy5ifr3gZ24dWHKsvx4sEdIyoPmHDu5ohutc7aLG59qAE0UGc5yGJHdZm9JhxZVFzQAOkhX7s0C4
B5b9DKoIVM9qfXTYUo8WQb5zeqsDKf64sBf3VTlvH2Li9HdegUJrdyrMJ9+RPNV6Afyz2+VSSpS9
WWTtZvf6AwwzhmTLmvEuFqvf2oCLeI+XeSQTrFXe3mk7YkhJUpv2YajEAlvXSso2YO94J5BmvddT
SfG9Mw1LCIQby4XqeeBtcJvHCgRbKZb/OC3rZZDkuB/q7xeDlKBiTbuyrBq7nS21PWFqCqqje5zf
INMfHjNbHq6V2I9iJ8fvqW2lbrlSJTIJW6fLaunGHIb9m3oL20fmAn0pY0NRu0lUT4sy9e9izNNw
3fCRv2gzL38NJNb3iI9Ywnkqp8a3C1Iw3hIPILXN0IFh/p/W9Fk4hRYwMERnosSW1ZNXSfXb5hqr
HFTE9JU5h9ZxLAGun3LjXtyYZM5vxY4lGbNvvtg+Vyl5m+oF0XTYGQYspDVFmNOOqeVORrzQpdVU
rK7FI15+EnKI8cTWA+FHMzbiToycP6gc+wRwIHDKF7EO890WEZRwGUiTXtc7r75GSdUN9OuYYoTD
iJGa2r8AWa7WHjLk4eh8TWrW14WGgF4AEENcJnzz9xPIpr+HME15NmbJzkXpMNErM8epy7Ztf0/W
o3ksIe6D1l4hkqTlhRRb1yD/8RZU5lK0IN6mn6PkRnfaqEwglNVh9qoRHJW3Jh/lT9uQ6ujkofPY
GZr6O1qPoUErNNNzjSTeqpXaTNU5r216xj3WEZMbrM4y28k7xEWwu8P0nu19IYr9TsAdd1xxsEQv
FTk2doPkSDRHhrGatahF5KphiXeXZNRV1W9FDZd6MaLIUIBlN0Mq4sNuxNqcomf8NqiwFVjAipC3
DQn7w3SU6GqqGkFjCrupq6kCUXSKUB6+FYOOH2vjk7XHPeR31pss7Ztjx+EWfJC/DeH6s5GCjl2J
CeUvSIZwP1eHYT12ZvXD+EDEY4IoBjM+NxogcO+X3ODNPIOdtvc0DxJjx2Sp/UGHbCz7WtVr+OSR
JHuruMFTQGqDu5BgVMdmuOc8v3wLAGBxnrbmb1lMmzqt2x6P92Ow6c8axOFVcAnDgxOdfVvk0fyV
dhHsXKdKvSI8nf62C5m37siJfE8mdN02wcb9K5K5QfBS2SzndCtxSpvSHuJEdtvUJ28HPV1twLr3
NlM0jXejaDCzRKzFP0u6A15MfYZkgBwAtugnzWvfIq508ae6nhcOmCOXP7lHcALi06Mird+Yfzd0
xhiaVamqTlLgy/SLW/HRvl6rvU9i8PcYnlfsskGEtZNA9KYT3PlSAlPT6wcJrqzHvyJ+QwohWden
eiZ1fcoQ14Nh41jD0cWpUECmKmuSjgQfFzQVveluAaf9LwtVguhf3IcpuyqaQ/9ZB4uk06Gya94B
Y8ZaE6rcAukh5aJvdpoRgZjOPAc6hHA9oMSbZrJTMRaPdj74nUvIoXpvDqxCY4Rsr2N+Q5A824w+
zlmGGQMKmBEyYKnlxkHQePU8bzZL8L+75Ueaz5jbwhwTeY5AfWlXqql8kgKqgdYHq4G4cVn9QCxd
XrVGl/Y/GOK9bQGGJLovcZt1LzfCAFjpZnx0AcE4LYASnlwcVLtHX3gkdAKHbuoNRyej92IY9meQ
KhK7fVhU+l2+xcfkqUWZRoYb/nzCNN2SIXUvWaTNg5be+Avk+vPjrsY06wtkRDyZBgGOyPQ2SH1X
5ZGBrkqZxSSQ7FlKzrYBZPQq2TxC4zGPLu2WRU3xnlOOVa1AG5RtbWzhTzoShHcSEQ9xO211erVp
bVyrwf+/MJwqA2WNqBmwCrqMKMYTHqgJWpmx9ZB7YREti/Fix7yOPcKJNajMYTZjWyN4fOhKO/gP
qoRJLgxb6jUw1fxhqY7yH8sbalG3RhO6HQeoagshYnLmceSx34bMvRwFkaRN0ynsyMagogIJM1Wy
01JD8B2QjeVriC7yeADmhR6W/ziQoVZ04GmPFdP+Ud+DJNp+DZDIJSD8AYUgz/aIQP1SAyJgOtZI
ujDs0I+mE3qTSKn4JGyKACVpw18GMPT6JCvShI5gP3hs/IzJCe6ijbVJskfgzEHw6yHP4Os1HrRM
WyCZQfUVJtets+D4JO5kXLAAeFpsXTFr+rPZUuzVKUyXz6B8UkAYa2oxCFnLW8NrcFKhMvrRThh5
e2Ry82vJGWYMNxK39u5g7jMbQiIw7x36buZSpNeZGcjLFmn+BO1vlG1hhgYIa6K27STB9t3HpQAA
xsbC/Po/ydA2rtFfmd38A1GDeSXDsopTs63zV5FztFPtfPw8Atke8qDY17ogwgPLQT486KBKlKBh
yV6doMjsdUCfrqpsyf4OFiUPPxVnDLxotL31avtTKQJgPkaHxC1bMwFLMqJckNc2Fyf0OfoABm1/
xqoadZePRXiDSJr8UWAm0Mga5vdW2JTM90gsBZ80mtX91KFmAXr/iFcf6KzavrYEmS2Y1ssvgiDH
pMMyWv/IsmMG0rv5/RfxEpM1Mza5F/N3pfGMDU8K7dN0h0ndLcgRuG8hZK5IO0x7Wt77ItIS1IwU
Tz4NmHfxkeoh86REtKFDv6srh2K14Z2Cz2ut5vV2H6rMg2CSrujHSgCmRIx2nV3ZlSIqq0DCStGb
VIV/uELfxQqjJu804NTX9GAAS7nFttUWFLDHiGiS4gpNMAWuLQcQ4VmUyxP/Tho4NyoLdyh7ucL6
gfG+LWuy/BuIpLRTnq1YhV2+PM++2Y8OfPm0nxuqEPqS+Sl92jCCJF0Jlc/jjvF/QzmoGcgn2Ecs
nPE+2TBkjx4J8IPUruWodbAnuakK1xSOwK+6mGfaytRS2eGQhDdnZ/IypvM2gQre8K5UPgCtdXiZ
HG+td/qxRDzp3w2d5wFIc/qIzN4le1yhhR8A2UmO1298M8R+Vun2ewDyl1zmPNhHmaS7vB1KE2O7
4vEqzzAjgv+byXfo8Xfe8EnuO2b5vJ6aCWqenUwdJLbsU3FgszBRblhoycY5aCLN2WMGN6w9bcZt
p3HYQfF7SPlwfUOGoWITSfnEU85XXOoRs8ICNehnwkFMn9SOUtyF2ePE1ktS/TN5Ep5psG6/1XWJ
lhPguUm7yhX+Azh4RbsdIuRLiehbdj1RyOO/2xwyMbVecox/ywjcDjE02dAB1o1vs3fpe+CiTluX
cXIL0/vyVVYHgGcEPSNwdQYF/NuKylWtSCQ4/GKs1mu5E/zLcnMrRlpaiaJbeV38A+9RgO2AiuCb
LJbwXCm6Y81CcHzyF9gJYHGFouY6DvowuwubTH4JQtfsRPDOwqk7JlF/48gDyPiKAf/tkSW3PPMj
D58eSq53/CC8pQXLhlCnCu6QsqOr283lQH76DQCf5GgXHKGfmJaU6Md8IEm31JHkl5Ca/D0p1PQK
lSr7Y4HNviPOM2UX8NTydZ2n4muLC/Mthp4EmD+4uU+9rPTeN/V6bKfCNelfCMd1bLNhRggA3kZB
+XXCxfFb4fVdxU3G1LD1BmoQHGQYO//hefQr0MMVPPHkRMCIB+XNeio5Yfq0bxO93ZE2AbrJK/o1
5BJIQLrUQ8+2ozzO1RShJpxskRBsDAvZx/uxmCV+M5gB0nmc13BerM1FJ3HvblS6JOCSYcj84vow
T1pFDLVk2IeiC4Cr81OhCj93OhF5chsHsQ0tgomKd5J5MEJqrDNznrHAPlecpLprCkLC9bSx7AVy
WCQDJCnDbFAtyHBZTAp0ZvyeA9pxGPSDULkWKO6H+kk20GPo0njjRxtTXT0le+nG80GM/FNpTEfd
pABWt4KMBfpZJvSLWX3xHzwXwGcUt0vVbkbBfPFGkWSY3uchZPGOb3Qibc4HoE1uLKoHaHU172v0
4QiqvV5RlEhhYa9zSIc4j3iBi7gMYq3m2wzlA8gzW016wrsqp5eZjwFwT3GQ6bRAl0QB52WAlbUp
Y5cFC/VwyiN/ha+rlK1EnsWIP99iX6osmhYtEhyHRaf52hGiS3swPulNeciBI8OyKW9KXhMPQP/w
Pxku5auOESZjPzfT0hGO2tc5ljFEDqtl1WdAQuPjzr7zOcRRpq8kYfY3/B54/JQdIEAJUvu9Z7Te
aTcSDSkGHersep/x/H1AJ4ACSSsFoivLUWw5xiw8nCrbdJtOgBgQbgJxJHITdyyxU7kavBtIpvlF
GOS+oRtUw4l6LBEt5aE5K2fIfFeEYyjb2id+akeHZKJOKACqV3Uoiy9drOy3QklhuAiVvV5SjER9
DQ0UfY5c2LtAk2W6w3RW3h06qdSlcMpNXVFIiGowOQCtSVOXbr10GQEAE0ccHlYUy7sLFj9kzafx
SWLp+u2xE8DiQxYEHMRaD794PeoAN2Wsqg7AP2gAUL3brdYYU84SmDrvhA6bhX02336k9lj+EkGK
6dZnZXEF97X9WzpRnJKM2fUHoHtwXgamyICitJb/Gien/wK41S8B9PWV6hLSiUEj0afL+YjpzawY
zfvJafpgIPeAQgwcLHKUXPCgHBzlXcgQQ47QzWP7qOYFRdAyoOXoJKbauplPO27FUeHom1or2iq2
09cG0qMPJlL/mqxVbVuZKf+hEBKd9jNz5AnzRIRCZcWXr2r5i1K7vXK/JE2LWp3O8EBBdwLlGN0w
tIRRT4g8KlXE7hZ3004IgAHUgAR5wFy62uo2tZ5+FKmhv/Kksk+UYEFt99rtf7NkVJhHsATpfgCt
eS3xAzHSDTa/nTCSlp2Y3L5As4LcaoR95gimdRoiCzz6Ul/QC9lnRY/CIF46xBw5T+tU9pQU1dQP
uIBpB1luhWd1wDnopiyfIFtGZhj4cw3BVvtdk2FawQ2m7YbXSt2pGnAnGDmuXxEwJf7j3m0LVPhR
PCiByfMU3KhBa4HelX0zO+rPfgatvfpSrl2oOMUvG+ASPcUBDQbceO3/aJ7wDywE8HFPksSXLA0J
XCtkPV7oGObnLLgUoFF6gIVD+1h0B70GmGlRm+XBmWH9IWmW/9oUNv0nwE457VYor/4EOOvexyXI
n3vJMWJDAT5DEzYN+SsrwgIHfpjyHwQ0N7ta1Lh+MLd8KxCxg/D2QIybudhEcdI626BfkGBn0Ekg
E1/KEqKWmSHmsj1WZb4cDBd/SqygI+aNHM9njiEB0wQ4rua0lMdkunWP46/UpBATaTA632/VYKAr
iuXAdZ4k4qdba7P0yeeHf5J4OZkGdEnnDyjqsIQE4/7zUBbLlu3fp3jf6bRcRc3V2wJCGAe6EX7q
CICBpAV3wJoWoBOgqFhyds+MVlW30WxDHz7wR+eVUcvweg8GcFwkJIgrKgcIh/bRm6dxHyCxmL+F
9i2lBwvQo1nyht1cPOQFoG5c+Zk86M2Mj7DTIDx3SBW9zlIDDHj7lijhgSsKBETyxdZ9BVDtFaCi
fk/GIytOVSKAy7ptSn9AM6nKDr4SAFfY10qw0nNahQ51FuINjF7qKVi8IqYna44bzgyo5B6PAFwe
IxR7b4Tl2vc5C8nVQUC/o4aP/qPWxfBSYIrBdSqJ/UzzCJYfCZ4TXjOTFgGLOjnYazpMxXCDSNbj
Qa1IjDnjUUBhgzQPvXIp8C5kMLBuHTG55xvwJqlLtIqwbHeEora0lRkN742ga2xJGYYH+C3cs8tq
8+moodtVisyQWyVAxWNyWwbQkrT4AI53oPxV23i15HDYA4udlktyrFD2eEr0LX7qDmlDlTHWBViu
viacH3wCMtzPeyLLf5oyUZ7I5tTHd3nAlgbOA1nemCSu/8fZmeVGjmRreiuFfGddzkPjVj2Q9EEK
zSEppHghFAol53nmbnotvbH+qKzullMOZytRFxdIREaam9Hs2LFz/sHwhhRZQ/qlz6XZS/AdAsXP
uKEEk/IMNYqrpIJcADxG964mI8HRb6IQBxYhmPLOtbzcL0iJ1PB80jIq2IUHTp0CBuiPbSmM8VVs
5VyeaZn2MtunUs5jjZ4TmjdinvCG0uM7sRmi1z6fjJ8BeHAAmYEi/qinkkeRlqC6ow4BaBtfFuEY
+q3okZbrnfKDXRhdAMV/Hbw6KR0lK8j2jJD83JhMGUXILBH3kVyAZxommpwE7KgMNpFJym53Ai9R
O6JdB9jI6uUzQDmBuUHpDm8mPROUlwwwHNFK4RqOsk7cB3XJkaDwb93UcqHcFFSgM9frlf65lLk1
2Xxq/0vOsBuyozjSv3U12C87s/LwsR9pl1GT6rVLONg9OxxwZbBpAfZVaEMVKq95I6aLoVeSeM6H
q8BqxINwH1uDD5BtBiDmGo5Du67sQgKulz1XkEifeqXOrzIxHJR9lBTiNhOGRt0RXMvYMZq8CVRQ
E5QEsQOinpB053FG/1OaO4lg6kzbgFHa7QdLS+k3pKFeE4Fkir0YpUB0QCuf9nanxJwnPoJXgWNq
NJ3GR2dexn2Io1mtUB6/hFRG9SAbYt3AW6YCn0tZgmoF90bQbLrCSJQtTkGUtKNWqZ7ySO7f+ow7
CEUuOs5u1Izld8OShOQCoG/4LSJapI7Rz68qesz8COAyoW8b5F5P6JAK32At0sY2pj56UQO1f6PH
x6hVXMeWS90qMa8rNaUgjMPhxHsA/Vu6rpmpVT/gwRXat0DLwwdAB01DwtUVLZCZUAAzMkBliZ2q
AIG19ymp1RfQaevLDqB565iUu6Y9DolFGFzTax3kexAW0y8Srw48/GCoXv3Y+DFUkE2FBJdxJtDK
f0Hlu38afGVod/Tkzdy1eBWDsWgF1CF5X1Pc9o1JeLaQREO2y9Stq6CNrQA0WGCSXOf595o2PsAq
MRR/CcAjMncKY83bAA6xgEbxNE1dtQYjRKd7PgBqOyJWKGdmVzomd4pOhm2ANKPTZ903eWneTq3S
izQrJ6YJQ7ncgbTtL6eunii/TUQGl8ZIe+cDmm7pD0lxSU3TjB9D5BEUt83zCtUfUIAkmXE6Uiuu
NUJOJcU8+k2AIRKQsaZpwKUIQUyLQWDb0L9FxjEuJsPbl9SWQ0SKSHCdXJRpGdKCy/QtsmMF2kxI
qZlbKvcxd5Mi05pTgZGjGVdNPJezqpNpWimC/53kse82AQqq54jJSFRYxEwQeBzXbN9+EFFVKKN0
9Ox4JLzTR6Tgc4YqOI9pACcG2K4pkl60WI7hD2fIaKK22sWDmyqd+juYMmKgEOJGYwtKSo3WisAA
2y3B+q5KyuQBYKJSbHjVD4+dH6TBmUDiTW8jLJRbw5dR2Bqkgh3Z6Fkj0TWUpMue5OaljDrzO3LB
FuAj3Iq8TWJNUDonRW6uKjOUfwa5bGhuFA3i2aT5eXFdWXl124+ZJoLdMEGw53Nqn3pKXDmq2IIK
IyMXYF5nev0jCxLeuRGyoAR5QJyeS2VcvSUc0EOCYwYkV8kSQQD8JrQ3hKmpc5QoBuNYRCga9eX7
PaA2VmfnYt5cEhrpE4Mj8p5gYiT7EWXVwQXwQHsQmE/5PMKPq90SwFt5jm+K+Kc/ZKayEwVqfA5l
AomrRNRxkCS4COZG6hWen6ifN79TX657EurYf0Rjt7sdg6rjhil0/6VsxvFP3wBmt40rK/5lcUlX
G52DRSeijMwSCZrIABc6knI67Hia3WogcG5gMZD48fSOX6nRZy95YYS9LSEN/0gXlxpNXzfjZZ73
1gvaL6B56BhrJV2AKQKyrAjm7yRKp18hbytmJSVg2trU6FQnCiOtmdt5WueIoZH8DNF2xbhHmqDb
q1Tq6HqGM6ej7izAolk+pYBPRJGP79O2O6/7UW5s0ZB7jXOgCgEoo8ivNmZhAbvmbsFSyfTVyXdo
yJZXOI+Jo2uIunih+RlmA6HUJ/mO/DH+UeZEZZI4oEetXBD6ATymr8BNoxt4rQ04w1BOhQ2IcO+m
IT4FDmm+xDMtzNvvMljxh4Lezb2m00dQuR0v0jxR7qJEUbPbMupbpHassBv3stkN3+ugrpFBnSoF
GaAiabzdmCvRXVsoNZWnfoS0MooT1UZyF0RTJ9mMzQ2vJEHfhGrOc3GoS71y5YZTs/GbcCA+Wn2V
nWXqILfQcXvVtKitasQHTWn44wA6z2sRToXgoLWWo2gQSWP0y8wBTuyQyOi8y443DoAunOrvBnBz
bypPAz61NIu5ZD61dk8NgJONIGCANzRi8quvBu/eI9P/jSjUXGYdh14lEJADbqDiKM/wQUB6pNCD
nstw4CKvGsnalUkf02WFIZTuB/Cdd7xVCoyNI7kGPq9BDuqlqZScOoGJaMeynCQgTCiSuJ4HTYY8
0jBuqE2TbWqwAr5FFfA7N8Ri0qR50HI9Aa5RHuWxDH8NJsheJ0kMslzYf1XplKLp3WSRCs6IzJ8k
l7ZrEG9zJdW/C6kMkKdFNOSmFqRmckrTa3sb+htopsIQ8/vYCMefZqtL33UaWuJG8iZRcAPLojmB
N5QfOnGVkpomgpLdSmZj3uHemD+LQq0BWMpzX3aIh5QPcYfLLqCkCRm85kp5QU8ewCdw3PSsgnjV
bSR03xuH3yPee3Cez6epz8GIUED9Xceh/yxTTQNRWw5pSCeWLWbLSiqMIAW7GXcJwA1wABD4H142
BqoLImmiDW+YxQ6EPX9TAVuXc+/RfSM5BpJvtwo6aRu/aoyrJtKEgVCdSBq1vyh6qoo4vLe82Lqh
bUjFpfe8SZgLXENum7oAtWUIVdL9kcj2QtLAU0MGZWk3OWQHG2KV90sPKFVsa6uMVHcEC2GB82rG
c3XSU7QuxPmGicQyCTdqF1CWTUB0KBspNY3r+d2pEVTa6azOa79yvLajtod+k3xRd5P64MdEMRuB
yxAHIp4lW7MqSGcQb67+7CH8XYRl2shuV4n0y0MTVgErzYZ0tKb0E7ubRuEJAiLfeBiRRDfDSbpX
BgOplhLcpUxpjBTN7uNchngTZ9ZtE3uTZvNYD0gaPEniQIiy8NCHyvTghV0rAQif68yIwbUvalQr
pTP11GGcCQcKb9YVHGm4UTO6ScfCF4DP8qy2R8WQLqGLVVem5QM4NqSUzN5XjQazKKvoByI97Xm5
Hmn1TkPce1uAoqq/T6TauhWyABUNy6Jj/03peroZtMNr1yPs11AsuOvP5Ei1BLtu8FJuskrgLdrQ
dt/wWM0iaIhRnt/KowQsAMxYDYnGE+l3wZFrN+UQjIVbiYOkOuYEBdoZxLZ96ZRe6Dd9W0nR1gqs
mDMVWDqZFgDUCfic70euREkw/D34FGY27SRInZPmEOBJzMYYyIVVyuE5+mNWetl3oXmjhXFSuko3
JdC0cjB211B+aGq38BRYjFJJf0txJtXbMZi8wR0HSlZbPyAxdiVWsXIngji5RUSXioVNCkGiKiR7
d2FpkEuUWF8IAD07kpCRs/qWZAOG6iG8j7u8GVF4mW0ALjFEaJ7AzKo0IfNavyw1+s6OMo0F0GKz
iNBiVD0J5C2RyxZopFxJngTkZaCSChKvB5btJvCHfudeMT7kiRRdq6DSxRkwSO2YaqzBQzQv/jS9
jscfdV1qhVQPybgijYZNYyTiTzK+vnF4omSkoF1lXkuFUko7TzWnn77Qi5dQTDvxG2Qy5XevScpc
nEmAZ+Il5J9RGA4m+qNidg25QJHA8CttQJsdgwMHEBAnyhgi8TbA9CB2clXkg3WiqN23dUVbuWx1
2ruxWFtno+A3/a7ne3+fuMGHvUo14yyienLbKB01JDTO2gsAEdySOeiTK7IDrotErPPOnmqKGDsz
LCsKWDJsgu/UJBNSkLyTwUtlsXmrpzlgWK4b/7pMQBLbHav8A4R6dz0/9IDiiAl8MEHI6xt4kt5r
XFBBdjpl4IWhDmYCTARLlWcrGDnMfhGMBvishHJFGiGsu0ENT31NKLahDCsXwX2gZg0vX9Eqn9EZ
0hOKbFny6ktlBQrCiykpweZOCjDpWXEv5SAACLLgL1QNzWM7rDEldznF409r1KeOPF4BC9JTqtVA
4ZA2gpNWkzs1hMvg0IXSf2lmZdxyB9XKNvd8+txs3WojNn5Fil8VSuHM0XncyhHFnU00NJSxNXMC
GBmY6fWMQR3dYCiHSzKXrNb3Ph3tcROoklkiLVcKl3XHrbmP81w5M6mJyLaJwDxP+HwopOsaMuDv
yhOnax22aGP3ACvafTNRf7uBe+ahbSoYOWsTqFq+wcWrMS6mRk+KR94FwqNgURilDVSI4PP1iCy3
6QvpOckmVSQH5Hn0avlRJ9g8v8AoehKkqV1Rghr/YeAaatFysTKNIKFQGgNn61OEBwAUjg+gSzv8
NiyoS1ulgMtj5+2IF+1pxvWsJfBR3ADzAKQ/kWsQETmjCrkgdyfSqFklwB8awqr8U2hzz27jst0Z
cT/cCEKC2Kvg+Xy6pnWTuJV2p4dfEr7n4fFqhY5vImNLF+yQaw2HtWqAraQ21CueQwlQ5nYvghJU
YHcW1/QoLHvSVP9bNSTAgk8PvnQVw2CO0WVRpOuo6LN+yuHo+ITpGq27zI49rtxNJXkcpBRbwE3M
qyIE1kQVzYeZTf885EUFR3QTZ6BNSGIoeJd687Tyi5bc8+UvWkisAHj2yirlc/i5ShymhelGviU7
pEqPJakwgYdeeAUbbZM0vYa+lznusowKgNz7QMNHSg7gSayVlVpKALz/LEwMZ9VbSfmkLFYOROhW
5UmcpT7lVrhzPsCOhGpkXOd67p5ehaU2xDzarPBhzOqmYGIWMilFr2bYvIMEAQ5s/lJDQwEeB12K
tHDQhl8Y/corIjrHtiGSe5KuzXtQ0hbSFwAk6zyu6cNDB5RvdGAmpLkSWNxGHM5Az1m7IoO7nSv6
1+wfZotDHaSxPu9AxpcWO9DMYSCCf6HdhxAelCvKv2HxkKrcBWdUgmhtn17azxM9HG+xv0ZdgJhS
FBAPM7HnRduPlyPjfgOPoYAVLxu3NMvyztISf3t65M87m5ERn9EQNTbwo5p/2QfJp3rUcilU2dk4
JInnPthWLt4i/6JWy/t6YhLItoGRQRHncBSGDhWr5EQrvdScazP0zUylc5ry/XcDvPXKvvl8LlDf
JnzQPaYhyNc8HM5ULc9KBXZq1XCbNZSGHSqOPyDXSPvTy/f5TKjobBi4kdPuQd93Xt4PyweVq6qG
kLvBK+XyjAwGLhb04dAB4AkruaKcu2K7fnREBSEmGPBQE5bqhRIv7DJtOfNFIPSv3kihy2qiuZJY
BfENao3mis7IsR2CdYIJEcJE/mmpLt7jCKHSuSUaVy3vFWsq6sItjLrL/sZWxIIITXhJVflqi7UM
AZOTUbCWU2mUYJ0bC8zRUK6Mcmz9kCuXAE/hggIm/vCL9QY43ThglAaEgA610Jr2USBXm4EaKx18
amGnt8ixzWiJFugB0jKi2eKE6Xml+aM5bxGps277DGEQZ/B9Q9i0CUnNSiRZihTNJ81SDJFVVFGN
WNqU5FabkAPDPK4kP30JaeiBD42BrkzFhVlnsyWx0HSPp6d4JHxxMSBCJhErcXqWD9d08sxJ0QCJ
2mgKwOiUDG9Xj9RblTTalolnUoVQ1J2qAHhcme6Rr4kILN1mNJkILuoiUenkMA/MkpNee635LEO8
jriLpW6PWVm79eFHb05P9chpmBMyrFkUiStpGVrq3mrA2CX0soCHuhrKlttWUNZcyY98RUNG0U2X
UClC+nkxLeRq/Cibz5wnx9IA6j2uo51S15K4lTIRNHIYieO1BP43WAloR0fmIoDChlkgeumHn9ID
9z80KR4JkdnyjoYM47lezdmgSFJLv4jtgF17qJzeysBHjgnjiWQXiF2Db5t/2IdIWkF5N2CYsrBx
MZzXmdhtUIIVbi0qKCsR7cgckf9TMDDhqMx24YdDlYkoT72Wws6H++cKFdCyQasg3oY0kG4LYMpP
sWSt6RUfmaA1a8PjH6RRQREX3xTCNBrMHYcklBDQESvgSFBbvJ0vwlL48ia1wHxYuGxge4MI5uEE
I0jn1JOYoIcgkGs14Jj6UlvTe/t8FGbHBRGTVQ3FN30pCSh2Ji4eJT4wAgIC13Efg+cLom4lFTsy
yqyNx/+InkjoL8JnC18lzTSLZrQBRrSQMg20TqB/+ViTRXPkZDQUZRH1s8MVG8SgG0jfAVkAGkmv
K8R1cjevhGbtfB2ZDoFZQs1e5JJjJxwOREdJ9TPqp/bUo0wapnLlAFhcURz+HBXfLUXRy8IinvRn
MRuZhKUfMoqcTDc+J3iG4yaswX8UA6z/DQzrYnz+6pZDjBezRiDq2mytsogbIbBu6gdkzIpS8GQL
zGJbjMPgnh7lyMQMk7ioilxuOu+8w9Xr0W/1q7jkKW6VtAyTwLjATKbemkYbOMXgr5nzHB+PJwBG
puR3S1X8ThZbw6CuAwRBqOn/YSdKd9XzYdpEYpTftkOlvJ6e4pENwhSxMeOWQfP/09MbfXxYKyzk
GGQhzN2c7kLeTF/f72jyUBjTlDnqWguhYavW4bhDOrDbRPRuzAHCUx3F44p75ee8gFKUxlVicFdC
iV+cXU8PkJua5TMVrO1AaqPKAmum/w5k39pZvQkHN/YHWnh1k+5OL+ORL0e6hV6ghlehRC3lcKd0
oRiWJYYldq6r/hMUIO0Jap5ab5Mc2Q5bj4EUbU8P+flawZiCpZw7Odyey0s76OXM6nHRtj0lm3Ya
qKyfiUBH8kKQeZ7feDB4JTsvA+q5pwc+smVMZD1NDqDJ+VtqzeJ7SQKL3qDdoVZ1FWlqatdF0X85
j2V6FrqXMoQrJL8X91deDHD5TYBfVmJmO3iNHiJvQmZwFJIk1VY26LGtw9VMNXBeUUBzh9+vVbDE
AqfKu9Qcwh3aXmDrklBAld4zokv0CMdLjaLdTiG5vv/6chosI24jJttHm7fWh0zECKld+7oG+h8w
042E5tMmR1Nx5Y16bIMaMm9ickiNp+oiZ0bzqVBQnAeZrMeGXQNY+KkMqHqCvy338ETq/d+YFU9p
hG559hCqD2c1IaeSQxFkd6p5Ebqw3AsdmBciWSu78ejEeOXPyQf/31y89VGmAhaKQgMKLh4cApyB
aZjUuTUk+zjVxPpugvmzVgk7MuhsksK7h8XkCl9cDJMMTLmY4NmMOLbRo4LCNYKDz9G18dPUPb2U
nzM5NgcvVI13KreCsogtaR/DskVWB0pUA7nICaehTJ7gfhnlAEN87OW1V927L8phPXi2TOFlZbKu
ZA+LrzekVuDrtCZsi2OXbsKuES/7AQUxK2yyvWfSOpLCst4FICPxABRoT9n+aNAQTNHIW9m6R+KN
hfAJIV3Rie3L9DLoQWbiDpWDran8DUa6QPh8lOJPr/LxOX8YZv4MH85hpDdJJ3q433jTNOh21c7i
WlhFqpqTKlZzraWBcCb29NfMBMXaIqEVjXC5iStPJK74VB3bX3zxv4wViAyL05ojJucZKlP2wY47
KmjVN6UqYyBhon/e1bzRTk/+2BJT/OYu4eacTd0O567qE94UyDLahqaU6K7BIDLGtF+Z1bGNbGAk
LiGOr/At51l/WGGQwWoytLwTkNArn73Ip49Yyv4LxttrqcDRCfHmmhXKwfaKiwVEHRmAgETCUWEi
7noViEAaNcFKwnF0FEglBB5qH8TvwwnBa/IKGdtUbIL90NwiU6S2Li8tGNCnv8+xlcO+h6uVwjvF
h0UaX5Hcm5BaGUhoxK0AMt018s64LWAMf/87QyH8bM2JNR7gh3NK66FuLIGPVAxNcW16TUCH0wTG
C5qojx7+xmC4XVGCI8WWlq9w5GwC1KFJeDsaMNu2bTC+BCHudk2Sbk8PdexbkaJxASLHzA2/mBcY
JlWvU0o3iqKlt0hZmFe62ZkrsWr+rywDJyLJxlwe4oZYajFnSaeP4cS+y2pwk3YLVvSM4Ng/BlSo
tkUL2+f0tI7tDIp9QBRBK9HDWlx/SgNpPNVpnaGnlTnRBD2uijAJI68PVj7W57lRLVHZFFx8VDKW
c+tVyUpqMNUzm7raBV55m5vVOVA5fS9WYbcysSOjmeguY5+A58sMNzvch32rCLiN017XekE/91NL
uMfaCeqO1E43SPR5K/nm5/1BZV3COIc8QobpujjLoagD2BdySO302J8LaRqpucn93enPdXQUXA45
xpQy6HkezkoQOn2YUGcC0YYCq9r51RUQzjVPpSNrN+dCNFp4HFB0nv/8Q6ClXA87ygRXn3VjdyNJ
3gyZgPV7rqa9/kMuveTPL0+LLUiRSUatng7PYlqKnlShH/AkQGGMZD2Vf4eZ8UWPagoLvAdUwhIB
nctjmVLKAmIT2dTxvMsVVHRrtGOoLquZAxQDgprIN1s5zZ+/FnFdw36TNyUp5rIhWHYFDJzOAs+X
lO2FMUXepdj2Sv/l6A6lQjRwLjeI7rK5iO5mCt4HAEiMMkaTb9I4fZtmqFmlR2s2WJ8mpCsSL3BD
5Iks416+OFQo/VZCK0JElMoxfE5zodjETfDl+jyj8DQlnZjNEpjQ4fYDCAra20BuuIKGW9pxZiKF
0499rFx2bQFsL6otQHTw5Dn8KF2Wq32yY/OcwwYvciIIHcfDX5Dw0pkJv6CXqgSsTFgpwYUaaulX
73+uk9lji4uZm5nQeDiMiDx8q85lPGhhpmsp/VsGyHh/+mzNufbBlULFc7YLmXvh1vx/h4NUYVZX
Ta3/bOEIF7lwq4f7VDS2uSTbON6Q4ED6wq9hZU9+qi7Mo0I2oqyrzoJBi28IlhC13kH/ObTnVmBe
pN1Gzj0n0SN3mp5OT3A5FLVjke4DJjlUXGFAL4JHiK7EBDQUVrA++FeonXhO26fdNwG99Y2ow1Oj
shdsTg+63CHvg9Ljp6cpk2IsS3sRqkNanw+BjX5HfAs/INlM5mi6p0dZ3s5/jWKS8yrKbKy3OG80
oX3kgJlaAM2pB1QizKVYVJQceOVrgIkjg81mIfDQ6HhjkbGI+lWeY1OmzWjEwGOsvjDvuNC4MYfG
++LGZ14HQy02vqZ7njGVDAU3sYfEkHo7xFW+mrLNo1D5wRuDuhqRZBEX21YKQN6jzkiQ0XY9XWOa
bZOxPf2NPu8EurOwIIhTVJuojxyeLxgHU6TpkBO9sCh4xdYBCovJVyMvnZ+DURanmAcJmgADj0cE
QT0b3axnMZaeT8/k8wagHIE0K+Ycc7fJWHyVIREa2Z+QUsO0SP8tDeg5JBB0Z10JY80q6X3rfgxL
JBgMRomAbgn9paVDXY9Ggjp2dLHooqMiQ84oQNY26otKSMsrwLf5ttHbdo/4q+wMYSSfoZKbrMTG
T9+ONzKeJxLoLXPmcC5mnJYorKeB8WSFMABKZBadQY/Xsqmjg4DwYE3p2OjichBkX5AR9p/jsUyt
jVIq2nmGV521+9LXmxExKg8hWigMhP/JIla0STJYgT70NmZ4AcjlwnxANwUKqRoFK2+8xYz+Goos
F6tWetjYGR5uecUzwjgjubX1FPJ3zQTdNhGkrwWJ91Fo/bxPBgvMJRJhynNkpLIApk0go8AGI/pC
Eae1ht0SvvfXMHQXZvM9nqvaYt3QzenonwnA6Dut2kdDOV6gItdeaa2v7QIezDC7Bg0iJvytPsZE
BaJ0659p6LY4fNK1g744hO8/R6cVMB9BEuJP9Ugzk5HQQyoiH4fErtU4+TYgZ7AN4batGHK/48I+
nMH3sYDJyWwcmvfkxoffUVVTpJ9HvmMQVfct5B6ks5Td5MV7JIv3Wl79bMP+Zythn6N63zOtfRro
QI9kfWUTn6FLv1anmGPl4gdxkZtc6NbslbtEC0GxgJVrIpEvSpWlvKXov8bnWU2X8wbtzCzexuGU
yndowoWvU4ga9Qpa6cjizza2IlAlABOI7x0uiFdNcov8Z2cDDUPDV89zF/xw4ZZBlLinj+uRM3Qw
1PxTPryxSmmUg3HedkGjC2cxG+KCZLT9+kllFIszCpJtvgsPR6mgtXpZwhlqJz/YytYgbAsZram/
MReeVRItQJoQ+mIfWbgsJEivsY/yKPoJK7q+EjpBvzs9yrHNAdSDI0F9hN7tIuoAuPCLLoVVHYdS
tMOyNTBghEj+xlf95kIsUHWQ26I4V7qoe/j60NxRoMrAenw+KFCrM6lPoRYqFOcuB0nrX/BFEM6g
ems3KapySKfp+g2xfw0b+HmbAJznvQVciWSakHD4AYWe1o5QReh3mGp5GcVZvg+seq3b8nlpTTqA
fDrRFHngLev1gVh2ulikow0t707UtZdONe+9ST/vUHBBs7XZG2r1NVgLwYeKpIxaAGVWGYju4lqE
f9Tz7M5GmKeIFTxZBcLg+0JSQt1BYrYI0GysfZowSHRGj6c/57xTDsOMKXFvgWeg/QKkZjE04BnI
ZDFDmzqAbGXwok1eBOUGryPIDk21VnmY/3ufx1NphYBJBry62LmjNHmqL6OHU/fIHchDGv1IfN/b
grOOIDcaxR4t4jX/v8+xbG4HAlECVsrOWVbLA7wGIUajr4igkeDEYi64sVpb2wJ9rZVYdnQo3uyQ
QNEy5MY+3KQItU34NSIyg3JgL3OBiLG48awwS7dSNEn617I2XGZM7moAFWzZuVe/uLGFAe60qcHA
0Aa0O4QKfasixjjti5tkRqozBNETlCIvy8NJWR6AswkNKoTyUrPejH0QZW6iB9pvuGEmWmhFtOYz
/GkdF0Mu1zGBAGjiaOBA9SxcSY3fIkNq3LRMupXJfQor7zB8IA5kV/St9cW9EExjICKJhJboWLZn
aJWkDtygbGVffB6FugZdeBqdXKlotx8uIaqiXWSUsJStuNY2ZdBNKDbp0+70h1qeLnIXThXnil0u
myiRHo4CM0vC8wmkS+t54t1gdZgm+e3ZqBidjQHRcNfla+2hT0OyYjxcZtj2jNpevvkSyVAGpYZI
EdaV5A7ol2uOlTfCjYSy0rVlNrNe3dhsTk90/vwfwwhFMZk0bYYdMihgy8OJJkPfdmKMEVSzDe3W
6Tf5TrmU3bXSxrKTSdA4HGdx55AttnqZME7h/nzMXLw37N/nNy+nJ/P+Hjk1G+VwNoNeBzD/GEXe
ASiw8fLYSFfIvLj4nzjahtab/a2yz5HPt8cfp8dePj4/zXDeuB+SL57PiVrNllrCXnV6BxC8/Wpc
GudfvVeXKzkf+A/jDEmGHkTGOOqttyuh1T8CaD73VvbF8vZejrK4XqDjR4kwz2ba4g3iIBzoZE6x
cpY/vZOWo8xn4sNclLCS1Gj+Xpfl5lfs3L9pu5fH72vOme/mvqe2xSLsAmRORilkmHID7NRBf8B+
RGzzenKMB/Q7z1Z2wryXTw23CLkWjpWED4brnV+IvtqvmX3+p/N9JeGQjgSMj0d3+ThP66w2kAKd
Z4UClkOxyMEzyDFd3X3ZPdfuA1pBax9sJVwsCVCNqRRWMI/ZuTzsOGDh5sdkvz5cBfZN7b7wJrAR
21y5WNa+3xJcryDSISfz9xudX9NW3OGItam3wVV45tnJrrVXvt9815/4fvIiisQqHErohfMkAyfl
f6qN4qeDONvKci7v5sX2X0J2VAErooDOpT0j2u3OgwqRV+15Fxtrc1rbK4ugYRpRbWbzQTO1p9bb
h2glFzJmZ1mMFMlaw/m9znZqARfBIzIFWUNw7K8FTK7xaXCNLR5wzkPohu6fkO4JxKL959os3/PP
UwMv4knvp3gJlAysfJfP68f8qjxXfnk3lBuR3S5exvvsPLxWbrT7lR2ztryLAOM3Q6jn845R2DMo
L7A/uz1ZnuPZhlNsso3vmo7prEG2PxVblhtoEWlGOYuTej4YNCC34V5y71Nnst88u2B5861sr97j
xwIADUFA/DNbDhz3YcSuYzPNxHnLYkK8kTgfimuROaiO9S11sPC7rW9QtN5VO/XCOltZ5WNx9ePY
i1VGT2ZMaJCQq7j9Rn9MtsG2345uvK3P5P1azezYJ6WfQNMCUB1N8cWDIEKoOhqrorYr1N9FCfYt
8lTq+NZmlRtNt6entgwEpP3UPSl2KAogf0ALh6uqN6HsBYk6OYLSKFv0kVBVlqoQj7VxWok56iK4
MRTIThr9cJBMA12sw6ESU9YHucM5y4Ol/i23sgw8sJKsxNDl6s2jqHSweA3MbNllXUXFpRo/SOSO
Gli514hOGudVl9SOOMrpdVSk6QNUJunmy6tIBYdnFUk7TVB93j8fsokcoYSqLvBqxHCy2KDLSkxV
m/QWufpkbS/OIexjpGGCvOEo3ADE16BfLc4BbjzVZBnC6BhZl1kO2hf1A+JvaChVWq7E94nUNQi+
pkbR21S2a8FGGzG9SaLRe9SarMkREOi67qxMdfkWNEmJx1AVFqZdiPgmnV6XT8k3PVd6Y7pEqQlc
GL2rw4VRMdHIGsPAxFLqOjxHhMQfiYZo1gbuUOPzigy01g3RFofT7qWi8/jq15ZvuhLdwWkbFYq+
xnBf5pfzT1LYH7S3kHrFx+jwJwmINIW4xA8OFgsxQsOKbGNGkT5T+EeMoC8683wsZK7dsBtWUtvP
h03howFPox5MhV5Z3E4ouQr9CDvEqRrzZwl446FBfOgaxc01lOiRkWYmjU4bnqoCWJ7DSfr1bHln
yRNyepEOlAKuk5uPEWqh9KneTn/kz+eaEiY1L2QD4GqIy5a8b4hDmiNl5RhI4WyaasDgqfRX2ief
Hjl8NliVCpBMGshcAfOMPxwxn+aEEk1t53hC4NkDjqJ2lPqKzYZKz8N2yjdG4iUbWYzUS7r5yZuW
jtJKBPt89PgN4G5mthIws2WlbZy63s9LTpeJlrO+8XNP+K7GIphAq0EL5wz5YqRcvry6cxyD4APU
R6JSfzjvVAtSJU88iPZ1jgLOqMbbNDWU/ddHAdw8NwvAHMCUPRzF7zt6U2PUIfOCnydKSKgMY6b9
5fVTRYWJSFTW6FW+f+MP3zAeldhoAIY4YV9kl4laS24ooD7Tox7qpu3gbb86qxmzAaKSDgg7R13s
GXkU6wQvWvThp9A/j3JhOvPwZFl5JHwOKKaswdlkUrTcPoEOYf3S0hvN2sEfNnNFEf2bBJH2vWhq
wsZMtR5l2KHuzjyh/g8k679eh//hv+U3f4X9+t//zT+/5og9zbCxxT/++zJ8rfj2fzb/Pf+1//uv
Hf6lf193b1XTVm//uHwp6n9s2+z3SxPm2fLvHPwnGOk/v8R9aV4O/mGTNWEz3rZv1Xj3VrdJ8z4c
v3n+N/9///Afb+//lfuxePvXHy+/U1YnrJsqfG3++M8fnf3+1x9gBai28RL6r49j/OdfuHpJ+bvO
20v1v/7n0b/09lI3//qDbso/ST1gDsv455F6zE2d/u39j1Tpn+QL8NpmBrUFkYddkuVVE/DX5H+y
W2ccDtxqjvvc7OaUvf+R8U+offzXDDpRs34EHJL/8/sOvtv/+47/yNr0Jg/xLvvXH3+Blj9c6wj4
Ur78q0lKEAV9fngCUYrsWBrUn/WmE3rXgJ+O4MZU1r/HLsdfOxLTYIfTdEOVM5SHXzRUh1/0yeKX
zqhi9E8kWr9IU2fak9KG7csYtbXnTnldTo7ZGeNvX+zaHhFZxNvdEuOWW+wMRywIIIzHNoZW6p8N
iRHyj9bcpPW8iDy+H33ZjZG0e/DwKaaLGwvoXyuoE93EKNzx5J6Qz3EwrJVyKssICs/qhrOyVZg8
e6F8WcFcjfei2qIZ1PY9JpSoqnsmtglj99DphqBtJAyT8WXtOyxZO085R1NMneXJkwyK5ghKEEGX
LD+vpDoZnbzow58DzrjofelpcimIel1sZGTMEeS2PMT6KCo235oWesb/Zu/MkiM3ti07lZoAZAAc
7W8gWkaQyS7JJH9gzM4BOHrA4QCm84ZSE6sVKt0yKW+9K9NnmdWfzFKZ0Tncj5+z916E5IykROWe
iyM/mAeS2EgfHB/tLLQ+3K4jAHNyCtNv+eraDz0Mw307t9raAAOBXjpDm1FbkKfyVqwRcSvtEJOK
EHSTPjsC6szeVtX4bGQ0ZgeTks4CMoBIbcK5Fr0bHLuAwRuqNripgsUmO9zJi58rUySTtD5WnG1A
Lu7NWpIleiC9u3gGzxXekVVPnlELS/6jSum4JcwEuw4oRQq8TEJB4h4dMdLOg6r4QlZJGW3ESOzc
XtL1T5PMSbNvKDWJynWsTNUPNRGE6MiFDjOAuoMH49dnbiM+CCsuuZC7cZ843lzKLRYWsrCKWJSl
JBhwJEmahrF603p174z0Q2pa18vpRjid1XyocF3DM/VZ6l9S3+hgSkIADnMC172HfDk4qek2drMM
J/DuJIXZHnEySe2ZttjTkB6HvQNIsTk0aDD9QxTmw6saiZnZcUuxsZ/nWu48pw29belADSGhsSKF
1o3gc24kAWxqKzqYsQn2k3K5L6I2hOqQO2zv2KLHaEOZ774JBfRoK524vY6rakvcTdHUm4S8SeDv
g2IiSfxX18I8jqtakhyCbWo3uJl7bEczezdOUY4l6TdMap95uJoXf3Js1oJll83dJMdSJCvh7gke
WBphobEfrMEK0m3spsSuwcci73Py9XJwuBU4L3UeruW+zRQquNYmgwtSoDYPHUrid/JNbXL0OlnE
hPtHc/mFQj9SBxVNeiG6Gt/Lxi9stKKMcqL33iuAA9eFbIsDbHl8lZlVZrc4Ier2C1md+lZKcsyT
0quWhwWrmEXMtsW7rCxdnce51ENijIsuGsZmxpdhLcWTCpv+uQvc+Jw3s/smXYFYGtL1YCfCYw0d
HYYfLxLOaoevtHPeaG5a7r6O0ZmwcUHkIFjRMbs4T8tvrL9y2eblJN4LSyxfepfX2xFlWX+2Gp+o
Od/CEGCN4TIfyIIDI1/Va/W5cQn63DUT7FbR5IG/Q41uXXp4GsNOikm/TJVVgxsHIbLupNv4VBJO
0ByLyATwk6l17QfyxFdak6sPNgikNDd31V0t7F7Er4GbfUhf5Sw9bwfXgQw6O6gQCXokuv9E9tYL
nnIfcSexxeX1Cq50sXcsZ2WPg+T1auaoi0l8i1DPsE7FxTQ9YsnVMdzKqPB92HzXME2sYK71ifK8
CRIQAOI5qgNiqGzbMaclL+GFeXYrPgi6JnDXr5ppOlc+U+JEVZ79MhTk7sEsQzO5rYwm+KtqcSya
3vGaY1pL9XCdVE0JT1sPH24wBvaHirYy9d96R0gnKcigg99OxuNAVlNttojtHFYSfSpDoK+FMUOU
7TUcpV+DkpQe485svK5RRysbTb4R3jibo0VoxCdPe8SXzDwID7nsCuIdPXf4VPWgRbMGmC+HQiOH
ZJ0i62kOm6vaHhzZDcP5SyFAwN0CipqPSzYWJIcj0mmSfpn1Uxpz8F0wR8Y/a6LUrn6UHLrMMqh6
a2VWcQU8DmV9I1lWco9dOSgBCaX5TNxYHMYHzgOigdeSZCNQg7l+VFljqT1KPABdtVdr8krXMMcZ
WA3hkGRL6aWUaCPZ5hzRV7qGHspHRSSok6CoJ4kPhJj8ttaZjeVVXwEtq7KX3exC0z0tOC2+taO1
VFvj2qSrr1qTIRB5pJVu4NkS/xop9g3CItfxD138/6/1/lTrIYe5Nvb/+0rv6X/+V/M/7j902fy5
2vvjr/1R63nebygHmXRT9XPXZyL8f2o9X/yGZ5JK7iqspidxlYb8q9ZzYoo97gn4O1HrY/Pn9vev
Ys/1f7tKqDCcUqSxMNA8/INiD34lxdyfiz1uyZjzcW+it76K2Xkbf77MTp5Qgc7jbFvTm4mSPiDp
c2cA7PxQi44+j0aod2LvgMD5RYMNegAKRAy7M8xkMRfmW1TM2jvHk+RETeEh3dbhkL2rlthYDuk4
vY0kISgHlWYeJZEnrfk9LEKlt2bQwYuXrWZ6KIRTxjcaqWJ5L4mqti8doAbNJqHSax1gi3f0heoT
5bTXclZP8GM6t8xUmBAs6+ivpizts23GK59ct8XGBwjEzqlzsA4u7B/8ohpmKAykRr/nvZvZyejG
05td2FQRJUHU0Uaabr6fXBMEG1KEi+8B9a28TG1MEWS7cE93BjABuBD2zPei7rDvq0X23qWKO+zU
q5wnaFJRuHwJptlAgoyzNNwAV5/oQ5Mz0xH1QWpeIjOmEEAOKvFDtv1yiRoglIkTFql/3f1ILmas
bo+7em2usIoBQCr5V9mV+8Z+0iYW2LmV88TVl1xJ7L+ER8WbtpvhI6Ycl9S99jWg1yaG+lutYv00
DkX+c9Ta3Ix5UECjEjZIvzYAPCaV7d3h/+xvaREND4MvUd5rlI3UrV0+bNc0h92TRqOKEwJrzTWE
2XHeUrcI7mQt+nJz9bP8QFEyFhuT5wHFTog/ZrtAUq6SOa7iZyMWSV0JFvZ+GcpWwuC6wkBzNyai
Pq/s+ppNtVrtHp2/881ui/AxXUyjSfYN5R30N77GVi1rTzAy+fcbCi6nvGVdc3uvFNFH1/OPqFkJ
ZLLdRXlbvSuSFtPNSMznvkeg1UEpietvju6b9BCzL3/juaq+TnDduRBbLqzSDgj9S97BFtrEjUso
uuOQ3z6NpH6qcS1vgUWy4qsgT18gGhaktNez5Oex+up+JXgqAH4cDtyxu6zcI9aBwdI0EYiwLi/4
gHY1I5LHKxj/DCMzf+R4qhmSF7ZNZZVP7O/ECSa5N6LVLwjH22jR8esDblgjeoJOWx19a40420h3
TQkSVkCZinQYr4+U3T8PriZKtwMFksgwr5l9hLNNnunoCywNRVt6JJxGsK3k6iEWaQKJPQuuWfSw
xAioIJGl1sUETkaeaqbUc66tQjOHs6xqJ6U/AAeh52VvlVznR9KRo2dLZPonvtqWDphW/kW5wuTb
us9ncnRHQ4kO7i/4NjmzglIsTfge9fWA6KAWgMvZ+donGTbFi2PVConwbI8O6nvAtdtCr/UrGJMh
21cOFKIt2b0mI8+zCD02A2uId+m8LBc5XkmXHpfBz5PlAaPN5zJHUmqvznTISfbgUERCo5KUJF1q
a7sYeUIib50Z99llnLQk4N7w1drbxjPy1obG8UkjDnqkXo78O6/R4LqbIRWPYxBm5XYNXJaik/kk
6NDsLPa1wUA6Ke647CwZlyzXSinkRscf3kNS78ObkFzdB9Js8++BKQmIz4p8sTFzE1m9rymKHbgc
0vnZkkA1brEsWTtyJgGveHhRejg5Y3c/UXc2YM1c8K30mNqT1TfGB74yq2Evp3J+HowsKoKd0/CL
nRs7PA9sWibphYzf6hXYA0HmpDnvBtsoXF+DmZ4l2yHp9DGEBJh/C3l+XkZ428YuiK2ncO7KR6MG
fCQsZH/aW5HIHkAfLjcGJTG5A7iR6x2YcjA+ZRVUFzCr63BKSyQuG1OMJULjVsYAmupuYQDgOM+Z
40z9hgJKwSxyRvEEz0W2/ORLCFsjLouN2xTLo4yD6scctGxjTtZbh3FM112EU+ZGmSs2pAGGAYhi
iMp4N/sV2eA5lOJNLUG4bIxFX2EHWtb7ari9ApVzLfoRdM8hWnMY+SFwK5twVk8N4NitMCefOy9Z
18SH5v0ZogG1t+h7qmQ5VTLchvMK1wdRNe+Pzp3XJM46ylPQXKcUAJHkDxFqGZzlAJZvm5YDxIBx
kJlLRxYi1oVGKsm1Cov1G2yAdd5N8xK2Sdb2rgDdAKeYbcKz3tc5h5Vi7Nis6MV84AkSFvZTXgVT
dqhNbT93JNmACoIZGh9L8rWbBOCZHHdh3oJRME5WQqFeNY2XushqSC++l58HvwCX01gxTAM5KB0n
nkjdNztqrO7oez35WaLuPHmyw2oRiQlS8xzJa2C5J+FXkDIxB95mEpNLlGwEjTUBBwlaR+pq/rqq
lYpT/p4PZ1fa+0wcrq4OstHzVznUQXUccn9ej7Ye2ay8qGCVNXJK22cvpfreCXZGcDITV/1ISB1s
g7mL300IC2+vYSebbeSGqX0AbgALGMFsfBEEvhD9wmGodrWdtsN+Ruk/czSt9IiIuCYNinNhyY/Q
ETK2K3uh4KZaadskGniLkV/L71LHptkbb2E9NNbCKo9WteQH5S6cWYMeFodfpedxUKbnrTdAkAQ7
R7wG5L4LHyNtnE1A+Ep/Xi4qVAAcJm0NT2izGT2TXtclBf13iJ4uoMEEqAHZNcC5zA/lh/Ud6KZu
3Ymhnh9ddkpwc2ORuoc4E9FwXIva6xLZ1KI7ms4U0Se51lOwM0t0/adGoNp7rux881lXRtZxMlN/
bYQwq7rJC0qbE3e/BlGISe2AGIeIAwQPCSGkkE9tP4GJWA8nzZXLS8hta5LASFPtUu04P1NS+rsr
qQw1e7FOtTwWee74W18Cbt8Ni7SbXVcHzeuQzQ6xH1ZtXewBhHwyiJUCIDRyaZjz5PR8FAH+r03f
p+mJay1raWEaSzL7xDQKj+TI3MADq/E1Ih29O8iCAI2TIW5eUtDUXnZnC9PPZ0l+v3cD24tljOg2
Wh+GeMhLKJWAgL74zRWpBrjp2WSBTQ78YHR6UMwNTkL9/iYaHqVTA6meBwXTYcDqyFtYCsMciu0C
VDs+tp3temeRW87nOp5ddcMKDFDza70QPNoC59wRnRm8Y6gpvis91ty4TKW6Q6FDekk1kXhiL61S
vEXzPPVbAS7mzppFfT297OpQjxYfoQZA9sgoNY2BQY18Grq+gNpTPbavKZCfcbOGrEVqr6i3dg2v
4CWe7YJbhKbXgQeyaIGsZv5aECDAkvYW9u+egZrcrkyoAsAlHou0rzueuALkT8/id1jI9WyzwCWM
ZVJRZp+VFDZYH7erNt2TWqOqT+oisKhOa8f7zPcKjEuVYt3BS6lvGlOF4yZw5uJLOazUD7nf2Sgk
yZseSZuOxGuR20WwIXGdrSwdcuDDed5IH9yh8U4RczgnkdW6AuZErA5XaQopKCecs48hVyY2UZ3G
VKii+R53kVx21jh6jxGsE+BhtaZCdOUy/2xCtYTblEirLknjzhqAQcryB8lJhL1w4ejtfdEZbsT9
NFZ0accu3wH8nrZlCUxiRzuxunaIh+EnLmwLlrFVlq9xMBdEWsRRf9t5VyyzXoP1XhYmeFlXaAqb
jhk9ja7QOJ+7zHa7I7843d2l9sb9Alq+31lWr/Ntr4T/lkYLuKywc6rEHjWHVMB3q3e0AWkvNaHV
n9nt2ypJs0E+W3kYjA9zx0xmB6a6Jp0YYazYj2PvB5tpKuqvIroC0OQ0vLOeARwPk+UnYKttmcjY
5ES0ENSm+SotD6p9nWfzFrIBba/O6IhoHKflnawOlUGXXikDhMuM67Vl633AciDpgEcz/Q6AJFaJ
IUL/YYkacZEd3bDELaNyOlA7dbSuA6mK/Zg1tnc0UBFv+ynT9X5S9vg9FGUT74xUnkcPzrUtCgg6
98lUEA3Kriz1u5W73iO3tMXdVmG34j6g+RodVHNdEySi+fUOFhok6FmLGcJKT9zDThdecQ67CLi3
F0zmWzEDyxpK2jD7MVwFN5KebjgTcs7LTW+bPtipyB7eCX5nM/SMpx97kzXR4U8X/D9GJX8ejfxu
Pv7lsszIlTkenmGcI/EvUzxrypSf5QgGVky2PMM1RPuNmSJ1K0pVvGcMSV4RKpffhZ9CRsM+C988
szWQdchjFoXYWIXA9VL2iG3e997X//wGr7PRX94fMbjMhXHmMv2Ofpnqi8XrUF7EcmvSTN76o+i2
dB6cv5ky/qpY9bhbEfB4HTU6yFpIYPxrz0AXVQmEcMq28bxE1bnPVRFuBeQ8LC2dUjZ96AbMEnfu
6es6zv5nGrgZnruyq58bfzQfODNosP3nz3590V8/O0IGTHeUzyQc/CKMgoWAXDGV+Tbov0G4LdZt
iwX/OHo5Mdxr9U+/6d9l6pg0o2vwN0kUf/0K2GZCzyIUPvG7UR5t8rY5SP/Ws/jLPBe1CkNjnDw2
/AX6M7/ahzSE56lqeKBkDv4dMnDZfCq6Od5ZZOJyINODqOq23gto83+jI/pVv/j7a2M5u44oXWQi
3i8C0Lho7FQVlWDyNddfqi4V8Oko+zc8lj3KSZnDFhLc6KMEjsq0JG0ra2dnhsDKWH9gxA419Gb5
1JrVuXT+stKvVMF3SwBRAG/mc8FxzJq+DoEu3L8Z718fxL8sBr44HlEywBjx0/T6ZTHg0SldSIZu
Qowet2uzRhwKV62nXvt//lIEwNGko2GHaO1Xd39b2lmviNpjY58gk3XA32YBiUfFXf83D951Uf3y
qRB0XbuJ1+BFzJx/XXSFCjpn1oZPNdjNOUvr9gDJE/6UFcpHsI/MR4wukqKaGQQI/++SH//tCbtm
717VH4RMsiRD2qN/bhUSYhCPY5251KsyOljr6LI795zptiVooDT23wgC/203uyoBkTIgB8ShGfyu
/f6TRqOVMwmCqZdyHCnvqMp62nU5lKh/uG/88iq/LBWFQczqlEgTBmkh15mgScprdetk8cM0Cf9v
tqnfddp//RHJk7mKWxit0+X5lSnh13bFTDWQ23ER+Z1fzv5DuzRUvGFtufTPVOswU3eCVKXHTDnO
ge02rhh90zKkPbsOr5yXXBS4lJQkjsx1Xm71oN0GEmMTwg0bW3dkkBr7PKr96DzP8zo823mQvudY
QP8uj+T/9iPRhmZShKIB998vazJrLRo63LMTETXBW6byL0iP1eN//o3+/UW8q4uccRl2akLCfhEa
ls1SZgF+zmQpBagku6GBOtft/zZO/qOxxqf2R/009j9+jKhTfpWk/EXU8v+ujAXyxpXe8N+PNh6b
/iOvPv481/jj7/wx1/Cj3yIcbgjtcIcRsnOVn/2hYQm837iWc1QhxKMQuUJ7/hhr+L+xbXFSRhH6
Odyw11HEv6Yazm+EhF7/ReYgBEgFxNr8g6kGztq/HgA+hmDUhuwbgmBj1svvf/6nvUPORTsQotAk
Csc9Y8zR9T6PquO20AdRv7UhXYMrJ7fsowiH8GeAS5XO8vQDDeo+aCJnOzZCkzUp08SfMGEy20+7
bY1EeUm8znbOqre5WLetptE7u/2tOzoM4ClUvU2FT+NhmL30gdHIZNFdyMbz4svuQWeD2a8mywmT
WrwfceczrkRemp+cWgMu7KxXGJ75+Xolf/IG+mYbxCDNRylhz290H7S3nMlENKKMuct9v35C71ok
GXMX2t2ttKFn+rWVwClZwqRxjCo2VhtON8LOlpsZIuubqGx1C92w+ESGtfzkjLZP5yTnyNpVc0WV
prshv60I3zlXujLFVrs6PrV9MbzmYxFcrDElUNGqOVYzadJv0ojmuVtLJtXzrKFauv08H2LUY6eF
QQAdPmcN9vYY/8wKFImQw71TKQf+P5nXEciyfP2kvGzYC2tpSwoKxS1iwrn8wgET8OdTfoiGLt+X
8WjTeMrKXe5H1dHU1OGogEqRMV5ZYLVPXkzzW4VYY3V5qK1WvVdBBkjMz50jd8a3EPDebUjBdKpE
615WMcp447WBOBH/Z70tLoOCqYEmFLvLlBSgKLlVzMs3E/nZS2Cb8vrvvQKF/FEVQfopVJnFVNxS
1lMEiPAbqcscwDlIvTCW5hRbLirJool7BzSYL89trczjyjxxj4PX402n+1UQCkOmuD70bSVuGKC0
u7buvZ3NtKEB8Zx6W2400Wuhhd5WUOVvQllkzyIfg5taDut+sEsMmnHmR28rsvDEdlP70jujf+Ck
jm8kD+JuXnX8mBZzwBjaQ1FjxbLON5YA57hRpTIHP+QkceABH1adfWqsKn/wUwpor1zyz4qpxAF5
d/XVyTJ/P6dx8MBNjEZjMQNtrzDsfBtagKFTAPSwjPty3zWR5CZpkXgknfhUt6N9FGohftsrEof0
aLMBVmoSQsjKDXETjNY9o24BrnlJi0zp2NBkfyNPYfpKdxZE31x7n3CEXvklHcInDs12A/hZ3evU
q+dkrCPrbDVzv01XFFDVOPcvImuHR7RNfQ/4R3H1qknkvaUUpf0rSTD8WVimbdzHNRiAPUxhluLQ
R/VLIIZlrjzOaqE/sozxRQ7tTIMpBc+gtODhbNfs1TST+WHTq/hc9ov8VCswW14rxRuiS++zLUJg
nq0cT7YVR3dooEVi1821tV7b5cFWLj2cZl7F1k99EJ4T3Bm7R68fMcT/Yivd7jwcdK8Do+M7Ewrr
LLnl/pg5bB/qKWwPZkArgad/PtuLI7ekWYEisdhPjo3nzbu4XCJkZE12R5iM3tNY6h7gcIfPUzfQ
6rHzJXsYmrZFvhN/tz04wRsqECYJpH0+KAYcCdri+maAHyq3/G3zo0mb7NWbdI2FYZzpb9XlR4PI
dDN0et7oeRi2ujf2izc08zMAZOR86Qgmr02bg8rT4hslDr1x5S3OA7Bac98NIr0lYQzc7IwsgmGT
tFF+QTR86gI6SiadfXIv1rV4yibPOUxdbL/VWA7u7c4OX0sqkkfWlfUZqO689Xp3/Fr2kdxrNQFJ
JEv3tddh/VBGCH139eDUp7A3ePZBrDJdiRgJazn7e8ZB4YXB6tBtXPRFxAcRgpe/Lq1/4yN1PdYE
lW0Ea/4E+LF7ZVCpdmVA9TblQiDREEV/DKdZ9vyyhQbVTiDxWEbLO54adCBxfRpQex40jXlaYP0a
ngb2MHDp9Vz3p6ld73WkFoonHLvJEPbpKZ6d/rNr9S3zIGs5M27JZsh74NNhEzdiE9NDutoonklK
c17GPGUaVbjLeiHi8WpmW61bBjPOzg76ae/Bd9w0deEnvTczwp967o7TrHHWRPEer/V09toops2i
zJeyg9TeEDm8Lxa5XvIxHu+mmT/MhyrfN/YknitpOUlctuMDvS33wO9Hq5sv7q4QZX1nvAx2cp+n
N6WXr8cmd9CWWYssdnBLxztt1u5SFv0T/y/ba9ucg6hsMRW1I5X99SdRobQPIivc74IT+WYNtfUO
bTH+OdA+yfmFGv+8elYJMGOMLiJz5CYriYGMm/LTZILyJ23JPGm7vnlultR+ZS5QohkrPi1yOPlO
VRWbirrlHrWf+hAo07ZcHm0Ukk14Ko2rj4BZ4qMzTnNCiGJwXhEfJTqX3sYFOPzdcVr/vuxke+vQ
8Ny1nZsd9CCswxp6F2UPGMHA/yatN3yk4XKV8AE6sq26uVPxCuDDssZjHlou+M7WOfe41tBQqPg2
tfLiNNnTsK3mtmJVLPJrWWTqDpIftjbjNydwQ/1e9EW3t/mdvyi+n+/t5BW30eTI53ZYmjtKgfQ0
oTizAE93VAiblHnYrmJue4BqwwMwieCQ5567FeHabCOn7nkWOeWy2sG+UEAuF/sw7tvvfkXRdD1V
vHUrsBNyngfNXi7coKPMEvvFcVY7GTowdFig9C50ZnOi2mKcHiFcirKxTNyOWJepncnUW8s2PJbM
uB7ENHVnC5sO0ikUl5tpVOeoHrCgFKN7zN0hfUJEECejHTdbZ7IgADvutHc1HOwlC/M7dKbqTI7z
WxnJ7i2ze+c4RAz9atP6D+Ayl63bQT03rV4uC+kLx952sh2fb72JaV0neV3ON32qPJ51YU8PK6Q9
2rOiMbCj1ykGIFWbL/QL6ruc/XzPeHm5kY6vTszW9SvdVvveWWTwidBM89VaK8DYsFce5RRMO9OF
MpmCdbvIugJJoOUhAk5yK5R5aWFYJr6aPTAQJUhcFTPK7XXp7Z3l2mVmaGzKRDBYel6dXDzrvpuL
jZ3l7bnJmAiNwbgBvmvdLFqKJMM2e1+G7hhcPKcQx8DtpxMM8vFMNKRfdfUNhQujwNku3cRdXdo4
tI/ZrwAZnhm/FVvGIBlm3rXuDoHscYaida0eiBviULLMyDSxSaP+Uruk8UwDh6ZFtfRtNl6JQiJt
i53MR2YAbM3uSRRk527CsqcbuxCMfmnjPvyYcwKjyRUHaB1U0Vd/iL2Dk0XvC32r4zo268OKkAcC
dZ7fOcH41Q60OIqYCTziPv056GS9t3t3/olGjh3A8xF58/7iTY9f6aZy6+qFxvP8atpq+DxnAery
bpDTB5/D3XGsRm1C42Z+zgfBnNCpug+9es05d7qmSbKwUj9mZQuyknOA3ZYblq857DzSQu36dXSd
lGSSiCOrRNOOARI4IeIVs5eFPx0qZYLbKeq8a9m/HNpsql3Eu5I2vardXU8JAVIFYV6bFH5a6m2W
dc4Lis/hxFhM7Nt0rM9MLsvLlA7pGe2wuQtWL/2Ix8V6GMm9+F5arnvCooz+Pq2teeN3bboFfOxe
4iqCp1DqFIV+TtF1U9muuKEAge/mONa493Wt76LVtsFOu/W3Ohv7bdja3a6zveG+Sntvb5kyzvki
nfgyTxLRSwezGg1Hq4GqR+bz3FXZcTW5+BZUVrH30VB9Y7Lijntk9xLy52Qf0PUu2zEbx5NROVxl
zTPlFzr/uaSW+yxE/yVOy7PV1uIuNs9E+C9PJs4RpczFLnb7MytnPfMf9onLQ848An0FqloRM7kK
RJ7EvLtvkxrEV0NDP4RO3TbvS92zm/UWNPHU13e9XMW9Qrm+B9VpHf0srZ7cAjqsy93lLl+i4AGc
pjoF3eBwQnuKk6B5ZXB6S4GzL8oC2rzu1viTdt30shZDdRRWIA48HfWuYOK7yTDI3bhFo7+WLQ/1
PNrDK7RTuVdx5e5xBaTFRvqxtU3RYp5K3FPLds4JBnPmhftAPSO8iFO9PHjZIg4garFCatXvW0u6
p2FdlqclLOcF+eu63lujGX42Vj8xj9TFcRpS85r5YmfnxYvLaCdT5S7QZcLs8OZ61up2+LzE6X0a
1fcN98WdSOfHVFfr1nerx6UWm2qJL+4SPpVNvkWt/wg75QdehydXL0kRpnelsoJEdQvhew3GUY5Y
gyw/F9As6i74MRsMBHYu/E9oUSZcBL7VnloE2+eqwAPchjn5LLEO7tD60DKjjfZsZc5wRbg3n7Kp
UjetX8mDbrPhPp+L6DCZ9IoqH6y9oyLQ2lwnPquAxKgxQrQ+m/lGpnZ0l/buetLhcikYRuvEqsRw
B/jLv0mRSJylX+wAGbanHGwppaAjf8Kd8HkiXYbVqcheJBjqjQ0avF2vROuFY5rDPuC4uKPuLR6y
Cg9QZi52r/27MVcjjoKOAdYWPbb/TNkS2dux7h6NreIbFFbxzlulfKw03e5l0FwP+1R4ZyYR7oNT
Bd0B9cxsM1deJjYpKBGf88KIdssTML+Ead6RcEZOxRtfgXxtMGHcC1spsc26nKYxnJlhO9X5erAW
SOO+WOWTF8408zKk9QeEDsAvqsFDP2NPezyO1UOZuT+L4hovHDAtf4hzP/ioS8y+TTUPZ9IcnX2e
he3DOhdDuI/81dNgsLGtCH+JX9YuY4qNfEpzjaq7u34t1oRBfvOCJG4MkoJkq59IHCuu6Zy4+87Y
4mD0VN77w7K+VEZQZgXki+2oeryznDrrQjq7SyPSyGMet/GGREfmzjpnGJAN4XIIV5SWKLyjY20j
f+emXtR7nVrOJV+wks++QkugUrXT9eIciK9F2RwB/eMQk4tSG84YdQmHwNul04rzfRSTnXi5Fd2E
ygkvRcrk2YKXdcmQJaB+TB15WgDoPuNlWEjelUWQrIEYERBg2+CimMrD3DPzZnlY4Y52gvmE5iDY
tX2WH5FB4WKmBcBrmJoD1s+mdhc4qdwZxP/AvuO+6XZBU7Rb0sBY/4ZxLwASUGdKetGm6sv5qDua
SrCRnH4f0ycADjsFTG8LDeqqIiBq007++mOkZ3/s0bPeZ0Mw8s59Tv+5b1CrB+jye9t6dru8PtR5
PnwNZCrOZYsWrEUm+kJlFd1M4AvOQxnKE0Kn9amP1/q0aA8KTNn5m54e3G2g1+yraeHbbcj3qpi8
yo52QDOEVUIMHAK8SpSJ3bjFhkZT3x1xAEVPuOOxWA3t/2LvvJLsRrItO5U3AdCgHOKzgStDS0YE
f2BkkIRW7nCoOfUoemK9cCuzOjvtVZvVb1v9ZhpDXcD9nH32XgcjklXVx8wPnWdd2+G+dgOs5bhC
62s6/ObcLwYGeDFwFtIoNzsnG4sDDcIWuFl+48grOeoUnZVoYvpacQLL5rw0fjHubLykb4nZmQ9M
jMzfGAftK1n49d5LHQN9gikAfgYJDdCEOu0MdXfLMnr7HGZ1/TvJhvCxSyYOHDew3o0kS4D1NII6
T7v2lupow9/LkDftXtdtGS/GyhZnCHEG74mtH1ZClPe2MZdpRFBa3qx4jR4aV833nlfYlLSGN3wY
lWuem2Hl5eroqc51X/pPRWJ5T2k/z8+N7PVJFMK65YXAQxZ41Q05TLHj9SS3RrkWZ5M1vqUAB6jg
zPVGZfXw02zH7BtWn+W6DebmUEydSWfmjCe/1daZXMB8F0xjS4C5rh4kjv4fXabrqxaj2KGs04Ez
cUzOfj4hUq3mclW7jnNevKI+VUuVPrGw01+jQmf+iSiFvq0CCsrItZf+l91NPXP20YeeNLrZqXUG
Aip1T3iJ0IRYw9jz2+Rgs3HxhhF4883wmvrZrJR8KW2hnpJt5m/njnXyh6W4FbPr3M6GPz7D0Z3e
GU3Zj2YG4thl79ujEUjnWttlh1LUzgZLI5zw3TGMXW+ZjEy1hWsNh/hZ10V1G1i1PjneaF5Veeny
F2tH3ERm8pTkCW21Y2RxqXK/jOSMOSAapmGg3cRs1BoMO6Rh84PM7Xj0E7tdiVGZxqdgJdSNsS3b
jfy1ec0zzEarDezbSqT1U+l0fMJoXZ3Y620dBVvoYi/xihubd7qPvEVh5bIN1EljWqsjXaz7gNbp
74Klao9m08mDLvyj6FE/htc8McJnpsDekyem5IXG1Dwsc5t/uAv4yopM5l7bef+8pq0RUalO+8xI
6kODT+XOS/XvArXpufcdN4ksZWS31cZ1W8fMepeDb3P/1dg6mnLYz4HJ8nM82DtvSBN0bLai4axJ
V+yNvn8oXANrcp7I+topaP6yuSzeSVESaeFIP4ddaUZebc9ROAc+CtX0vAwpjnh2lvBVZka8lUMu
q6UhfkgmuJw65wKsN31Qt459r7zU+ho4arzPJqd6D9MZ619Q2adZDcE9SmHunKCgLyKiiZbnNJX4
8RBSMJ2bJaHxMGmRuqiJqI/SbmRFGDgVu7mhaJ5Phkt5KgxL+ic8FWTWqOP1u3LNFGclW+9GzhU4
j4eut5yHhOXXPEUzM+Aj1SpVMrMHpECztj/8IE28g2wGTFA96y43qzAY4hC5yuTR3k/10Hrvukys
Yu/UE/aoMSkC9h9mm22K5wy1rskK56Ow0OQYgeTX3LTzSzAoRDFACZvF1pTZo28hmjXeyFdIUzXb
t8HgrrC907EdT2ptcoeGQGbOTnZEiS5h2RUz7xBLw+nvKBmMa9eV+RpT1qL2yQz1sQm4AKJGY6WE
JRDcycTj2+Fy758dfH8pmma2Bidi4Dkfv8zrNPZynccWdyn1aJWbbD5esYI504oQkIrZQbEaSS9h
S97zTk2/UoF6t5UWnPdBjg+41Ri+xsSjgS8tDyf45CJbGtoKbi9S5kgRQGqDyOyaW+EpZOgNAIuK
aE8f1+zcoM/eeJX4FfEhXbFsdt77tc6fKEHQT3A67pxRqQhfXviQZn5yxbmrn8iTdHtDzPHSB92d
T15r3wqjemm0U9xiU75n8d8jKMk+tkqTgFWYoG6YLURpSHrUZk1W3hSDk94o022uvcT4VquQTtGw
aD/xvXFSQnrN8KaZ6Q8JiWRn9Z7xKBT8x9zz3oPspnG91wBsaUSR3PzKhyQ/Gja5Mkyo/qlZoBEm
eF/fFPxkuF6JXx8ARyYHvyOlKRjXxnOQPGuHBj11uDBFqZlG4FU8BZICCsNv/W1UY3VT96O/s+UK
tnEK03vTSNRhSeuSfsbGQS7DcJenyXTVFSPrFdlW5O4ERd+VXy3Fd18iRUsKte+WkPN7Dc/16zrX
w7nBlfTWIncle70AEol00WZNPHvsbmCildkT1RTa2uB07V3KM3dL+DV/TLywvuX4Ke9CLNF2tCYi
zw790CXPBhs6H2Sq1LEunC5CIWm5HwZs1ua8pD8lFlgvHp2uelpWdH4KPe9+7RweLNSzlp5HSTH/
Y0XZvzWb/f8eL4Bp9f81lj38+vlLfq/+679FE1z+7Z+xM/8L8vK2nWTbq+Uzhv3neNYNvtiE+wHK
mvYWItuWFv4zdia+CJCfFssocbfho8Ly888BrfeFQSBUAIa+AlMNA+R/Y0DLCqK/WVmIvhF6Y57i
8v8YTP3NdeEucg1UDcF0lhZOPg6cyf6cR7vIrqdxnPqfNNuhf8fWzWNf9DdJII5rax8sR13XKW9L
KYjHsJIXg+eH9KcDfrizmQbXNfPbpm2f1mK4kU2+n/LhbS37TznzjBuBEVdl90sFxVWdZDvs2o94
CLE8pw1akSQX4h0GRzJHYk7bsdOdbvPD9rzjkmRf87U/4vV7KKv1ZkjHkpQqSRoOM430mM01247D
wzjh+E0cNDJp3HizPKZ2fqhZzxJ5uflLlMlzajgnVpranO7mkRTax9Rbx6WwrmzgFI52n3uLSTAd
bp+5R+XnJ7dcTnZS3epqPlu2OhRNcuX3FVKlh8XK6T4yt+G4EMkVf5mrVrSH5dfU3Q7ei83owyIG
0emv1eDH2qAqclZ5bPoCJ2IPZd+Pg7A+1QX/LXRRU+QceU55EIt+bczsGptlu9OMMd1mpwwWBgC9
cTNmG/w67lVbkCsO+sgwFPx4c98bZWzmmukwJ+H0e1leV0J8rB2PDSXOae/upLLpnJYrH0ETX+zZ
DahEhL9r1+9BzRltOZEe27PbE5op3lWz7JxuPa8gtBTf0rWumkpHZvrUEWCT01uaz4dctEfJx+mT
RyNYn/pxAUYwWJJ4Hm/9sIo9Z8+sngA1fwA/3Rcy2zPJOHa2PDmjETf9h5yu5Dzta3WvYVMIOzan
J519zYbnpfzNqPDQ+vLgO98yxfy6uDKqJzvDAxWeVkMdSy+58obgACltD/CDRMESxlk/P9v0MIFZ
fNCIHpOyOrEM7mZO+tuRY90tEuKTIjtwTdwTKjuNUpyhGr2VWfeQruKJ7S2nnB0TgBp2ecgnOJA7
Yy1jNTR3Ksluk3Q4Wo44zuaMctCJg6WCM2/UucpHGn/vHFTyqBZ557njUYfk/MvkmNvLLmkJSql6
4IOj89HZbU60MCpLHlIzuJ7CbM8f4BUH0VXZEp1avYBywuF2nvq4sav9sjg/86A4ZCK1o3GVeyuc
b2p3PTGeI1oHKASfBCaC0DlWc3JfOc6VnaijyzbWekwZiUzZew+NI3XDU2L1OXdud8oqgCJQ4hlk
V9nOTB3gBPo9nfSbMwT2bqhwbHMCPMmsJqfZhfs06K8XszuKIuHtY1zX2/55DvXZ0uKzzxSPt/L2
rA0GrkGDNLCnNSZhAKIpYPOAqMRzMCyf1Bngk3IEw8yPKYO/rtzrHZH8grhQ42ot4j51E/8tnEYC
G5MoA4scSW8PuJrdABl4nU6BWvRRhf1nSFhwb5RTR0wxrBh6A/moc++zS3qD5N9Y3NV98LNZy5d5
Yo5CF8nVSsSKEqo4k8fJD7BzGyJkRf0DNT8/JNMwPhXd+gJTEfNH2V/Py6bQSaY7U/aVk+cgUxvl
wjmlXrkT9FXisf1aympXsUp42FKmHnRXm3yhtfDqi9o5tEN7MMqBQ1TtFb8gg6EHexoPiqTRrgmt
3+U4FOeqdICHrPvOT9TOKcmjuMmJgCupEuN2suEgXBL7GDLaxkAaC5+lYV0zJ1ZUH+41TV4MeoHR
Wz7bO9DNH77d3pbedJsP4lQo47iwkbdt1t+hQzLH2GajsvewEEPIbNafDQtuOxGew1Cc9dg8eHnK
juKqeZ7M/ORNzhln/YsRJEcALm/VEB5gXs7gY0gemierKhiWlHfKBzsxMv6vjdnmQIDvr90jw/MT
UYgAW0rwScN1Y6X19WwHP6rcesTSeptW4+NchGcXlGXUrB/CGhBwK8dDkMjuGcAyGOkc2qFyoN0g
fWrt6fNCVlELJieyMp59v74Va+fuLnf9fyqgv4TugTrief3XxrT/UX9f2+a7+qsz7R//5k9jGmUK
cCTTxJ5tAoPYrOt/GNN85ws1h7vl8fG/icv/+qPysb+wLgGrA4s6t9g9Vcn/KXzCLwEg/M3/zNYS
KpZ/y5gm7L95aPG48e1ZCCF8Z1vU7vzNyehOOXySAKPR4NXj10zDfVn32Bpc+4MQiV2f9GzmIehz
0gFzFxN67ZKVm9sw2m8mBiKUz57zRCvJoIekU9rvSulO9W9jAaD5HdqduOpDmurbrHESlmZWQ9/d
e9mkrGs2RxFxR8mQ6ZmyS+Q71HGJBQhfCfe5Oe2KcfSeBrvN4tbtpvLYKjXsGOuxnSYimcQVarE7
CN0qMA3jKcgE/qk5Nba0o+7sQ6la37/W4WJ+M1rd8kWyDFXWqodTiiS2K8vG6n6CAYL5gRSXv+Rm
1kzEVW1IG6JYoMJRYtREyKoaSPyN4abzC/NUhdw5lnJMjo6kA19V2MC0KFkctByNbrDcO7wXzVWx
LDL7MeK5HSNT98OZW3Woj4anac3bRCJ+Fgm/cRqtjOPfGR1lb46a6I8ZfmVvjPlIZ5GdNJyrRgca
h25aLCeHu2gqohWm25pHJToKH4VPAjWrX8hI6UE/DY5Z36mJhWhIh+8NCXlUVESAaAKjFoucGWGM
V6f4yHstSNf69g9WYrm/xqnyngwBpzDy8Khf8dDqkxQKgkE79lbM4djdpSwIvUGVq5inWPLGrht5
BL/U7fFduFHappI+lvF4WozB2zAVxK3NxUHgGgP9WoPh7Pc+QOCdEyD7Oc5WZoFWPlGjMitfVf5M
84lwAAeCZE+XnlZWQBzWgICKDtNKREVnqSvfH37rtu+orJTsDwM/9CGzhva1rDxEPX/WTxnkhmup
Rox0CnRVXA1BsT0CLCqP0KEzTBs+fw7mqf5406cJ2oEq5INMwm7nu/M2weztgzaznsZcOc0TtX/z
kz3m0w+ICRoekG2/GXnZDTtGf8PVZJfzU05D8GNc+aaTSBHgR63IlAZLLvFHzw3PgWuNcZcQ6uTY
tpp3gllO9XUO8KVVp8rL/fqs6k4MP6wpRdyKWEuJQbuMbcczQEHEhsjd9dP2jK5YwZ/1o9lHbR66
42HyMw23Ky9nz/5KTNfPqJINhBhVaJXBQ5PB3tJpH09ual0nHRiHqqy93z2F74nlwP61n/po215X
P6u1t6N5qq3PkLde87RVwhmf6mB1yBAbyq2PC1qddSbITAmZIZIlp5DKY+6jsGRG+oh10PAe5aCS
EYkfOxAtO+tlEZVmtRTXbdGzPg/sWoMbkSDo/KZmo78qysI0PnrslfI+9BB/P3xoy0ssiyy1b4hX
OvNOl0buVYwRJuR8TTYy+/QzadsaHthgg+ZhsxOjAxxwzv3QbsshYjMwSqgXIh9F032007xgawpk
1twyHRjc2NassIyx6M5ZxwbGSu9dv8tejA7HYMmYg0nnSEJfPRe9EAXumlX3b35aW+ipm2NSDmVH
zqemqjmEm+GSIFaRAjews9a+MtnLVGFOCUPW2zW8qWS2t8BlmltZPJTjggkxaFZR7jqi1/2DDR/j
viDSXQ9xM/mJ833ET5gDdzCdbLpzwhlBqEocmGb95gfGJyJjLEMAilyvI4rP1mX0DlV2hC7dsCKD
PNnebD4wAKye2jakNUyCcmbnadA0sdqElUCVhXvHHh2Oitmfh7tiMhUvfBngBsUiaSwChsZomDd1
TRIyVZl5cHD5RWvvlru6hA53i3v52zh438O01+O9LT0zP7C4JRh3U5Dk4AU6KIzRdFHtqpnaz602
FNGkg0beFFmGQBxZTj/MD6iWk7zFoBhOqIAIBF+JxCJQKrNGHZwgu1k3aXaRM63Rd762F7GzxdvC
NKvNvPSmtUKSpbCrrGoX9CkCKr0VqJdQ0Qp9KECz1G8p+6ViPMPF+F1dNFw5oMQ+EIPoioeU5UEH
J5+Vc183VZMePLPAZhBZ/NAc3MSfFkRyJT9Wztf0qq+U472lgdv11yZMQefUjQHNi1cv2XcHOKC8
ZRRr5jcmAX4e3xJnoa53iq1t0y7NlBG8sL6FZy82Sg+fGbAsuwB6BX3Bn6OxkZW+YlmSMz0Ulu/o
c5bKtnlyFqOp76YlWe1vlr1kEELyCUNJVOp6XM5FzuqXewxICU/naNWowC73UKy6gcOB7/drmcbq
Yx2ZIFSr8b1MZHkdpqs6+dncMCdt/AevqNb8EyOczt4ycCfDmbB610UVPQYGDwxB6ZASqCyGfDcz
usG5k+cMFQx00eydAHRZHYexYI8g7BjhzcS1ejx7lVir9GrNZfhZEoEt5qggIzjvupB58H6qiqSN
MZ/k+IDlkpEhMgml7nInW3/Uy0Kwb67C9nUSXAm3qlyXoOMLAKE92wFAqo955szZmI9d0z2ay7zg
aVsU8K+WUbCJK1L+oux5DjLElJ3X++2T33rz0bWNa/yrLyhVcjrrhWtO/hJjBshxXPnUYTPTS5Jg
LvbgwvS55m3ieXTJcZfTFQO2H2Mzmgb8Qpa7P3t5b+b7DtBPbp+8mnrlFWIO5h4nqAn5RIMrSQQj
My9TDXfDkXuoXMOaMvyExh0VfdcOjH/Czn/mUFfJuwzmjYkhO+0fNsfVhuBqJ4srYJlN9heGNcs7
vuJca7h+g1VsX9ZLVwst3RQOnbMOgVN8Zde8r9S+1YbPE9GAY1RnRV4KGoOvi+muJOMkwt1aZ8Oh
m6aS0HA/B/KovUK/F1mAkYkkRm3dNUHjPAU+ebk7d9WJL/2DNG1wbEBD9Ce4j7I45WrJyxiWmcqu
K99b0mvAaH79PPZM63aNTtPh1XCJYX/NUg7aU7copeOAce91By0hPafLYIozYbn2VEJobs++i0np
4PjVIG0Se0XeHkS9YC7NQj7Enc2A5o7Of/hJJMfcu3bfvE3ePL84RPdvi95pTgKazBVM7gDVx2x+
5KEYjrPbOc5p7oBt/+yXATCSgY6sb8fesagUm4BHowX9LvcirPvp9+A7fXtc51Q0+ZG+bjgwsScA
IBLsg8gavfSOnTL1cshxtjMUc/EPAQ7qrRGyBukNr2QcsPZJqFEZtH/r2ojhAPzJIc5XLPkcoW9P
zhjwhBlIkGIX+qu65rrNnyBzM7Lc8+OMeGCmUIj03vcUq3GXyHYnzx7MPdefk+bYgOw1kT60jyFU
7h4321B8swthMCr/Tz/4d+Du1qnRi/3rhvAh/67/1//8azv4xz/5Uwk3v7B1z0PNhm+Gs9f7ixJO
q0hgDewDjRgb5HxaxT+VcGC77rZdG7EbVu9lDdU/hXDzC1/MFCSZtvXzBMH/HSGcJVN/E8JJPFG4
miwiuCyZv/DZ/hJUUp00Qiw8VPJVlltnTIDB3cru3HaHCGeeUiqEMi5n4b7W4cZWStwO44gofdyz
xpJ4r4MDvDoqMsMvQJL2RoW+o0mnsHydYxKq6M/En5lD1QnxXKpykbgHVXn2L6PxPDy3s8W+VXS2
wiBfLNQjLuLN3t5wpUVOZ+XWMWfvnE8vU6y/G7MMfmlLry9S9EAs+7UGq6YDkT11xP9BPAbbrEky
kW5P/kzxEdkFW7tOnO2B2C92UD42i2/+AKaR+7FBBXaHq9DCD4u3tYx8k2oXCbVwPw1jDX8OPklx
0EbgUOJVGeFL16hhfSFEJq24rFI7OGksvBuGIyWknOPfx+DChX+VjT7QmrUdK7GvMRwv17ZdJZAw
mHB9cLeAqxiwptOIi8z7ZRDK+jZ6wZDsZyvoOAk4KEtGjnU+7JjNyjduPJ3sHRjhZbSO8C/jjE3l
r1SFzYOztLo6TQIL545iBnQHxfL8NAwQMjlyt1PfxPnFumXkv19MK4tnMVm2B4GL+ASZBMOHppmW
Yxi3IREjOY0b7yQoiO4n+PyKXcNzWu1Mo6KB6maKDEf0I3GYKRl+VnWRU/M7WYk7dSV+keUuSBZt
paQqBNhkK5LY9vAk9cKh0MU0G+cdtpsYZLODtXXu059t6TJwHrDrJLu8AVp56Gx6ZOX0Y3ezXazZ
SQsOWTA2ACOiyjQsTtXQEU9esHREJAht6Fgop76TIGZSbHZtQZ2bYOsrhs5PT2Bhg0fb7apPhirO
z8lE541nK0u+hSNosp1Bn/0d2J1nxliWKioy0M3Pop3TJQ6KUTiY33r70SJdShcq8SZ6FXs7gmyh
ua3Tfjz2ntcdPXwBj924lvc9JoZXdM/slRYL3Mto2+XnOjcMkTskE8Rg9Q6/uSO+ojvfOtSlbb0u
rO1LDkmZT5hVLZhS+AyrG3tYPB7L0g7u1SS0emLY7NsnnoPGi4Jpi3UgLwFcy2w+IlxvYWpEtbl0
HuQ37pc9wjUAsXax2+FYX6K5BgEQioFpyO6bwOn1bVOLxY5b7m0wnhcs6ZLllXFd2dBKx3xp/NsA
hGm7sUwH7YE1NTfCKbTfjRx3AZ8mfqq+04oO97mDLQYBHEZqa9EcRWmwkVMvEFWM23RtZb7BVUeH
B3VnYL2tYsrdzRHAkLuJ1guYtbpAWvuN10qtMDDswHrIO+7MmRW7Q/AxbZTXauO9mhf0a3LBwJKx
Lx8RmNz21POicD7UorvvWwN87HBByVYbVba5AGa9C2yWyRPgWbd1ne8e8YAiCoKQCN0FUptfeLUT
wMK4TbL0YbkAbaGS85GYF9Cti/cbNtbGvxU2LoZovmBxvT7s3+wLLJdDFHBuc4Ho+v0G1C3o1pxI
bJzdYIV7RaWw4XezC4pXbFRecQH0Vj2qBdkIE3Cvlr7S++QC9J17Vow8lhfQb8eakPbkikXcmj6U
8/0KB4nnxQv0VwOliyWXA2RM94IQbmVT37p5VRX7ZmMMDxfcsFSlOR/RHArWsW9A4uXCJjaG0d47
QMXfi41dDKmyZoaTX4jGKOx7/wI6ll223GSEVenxVG99tIig5Jk2PrKLc5pXdyQqFWf2hlAuNpoy
FjEsg50lX8zUKJ6LKs8DBIgNwSzaRAPHvpCZwzojvXEBNovGnx/TzADjrAtD31Ipdd17vnGe2wCT
EFR4xopHdUFB03+E3zy0hXJPRU++r7qAo93MUaeh6Hp/J1AFngVMNtaYSZf4VJb7jJhsazGfAtwe
JRQDoeSznkz3CIdkMoCRebwaQKn7ZT/AofvZgiYqhRtg6cDy0D6kgeGW+9wJnWFni43KpRaHkcSK
C+UWS2uiz7ZeGfPykw/vAyFTKkKWPH1bBglDRxWN9WIGSfVA2Ywz0cRRRcG7Sv/etOYrTGQLv8iK
xhjRQMh0J6A/c3H5GVNNzLPWuybn8DZZdYnXttmYosgPIQw98m0POLNyGg5rW21Wa5+8GyxAusLU
7d141YuRRl42zMFeOE0BrQ5/6hSNguMDd1QrPnj+w+qKpk096iIFIjhQWW4xtGThkJoXdQITNDPG
7m0EQqtXRRaPLjpatBIrIz+SkQY+0qW3OyYotdzPMz1O1GWO+BVWQtn7zpsJkJmNT4oHNvHy3dB6
/CjDBlR+USCERW3fVhVhnKqtjkE2Zbdk2RgO967vvjltbTInxvlmRMuSOR3FSNKXuxk3tODFNaZP
m6QFBLkUmTPqNJgt2JtTgY1QTpYFLLoe1720DGdgxjZqe1+F1BmA/7k4Q29AP1t7o/vKx+gRsS1D
660w5BDspCxznC6EBn7h3o5YN5S9kJJtv3H091wNbq4/ZUhskkOlUi+BzDVMJNvpGGut4WTG/rI6
bNDSdn9dA0xyInsUbkrgWOUyBuUfvliTL+bIovcg0bttlY5xeq132JPbIVLa6L9xh8OcdoUVPOZt
O/WYMrdCSKeku3eBgHVHeHzM39bJ5axZugZfPVuTBJJTJ7nblmxeMKUOFlAwDnN6aWeujA9IsG4a
txOr2iNjbVS/a6dUseQFU+6yCyu4i7tR1IXa4aTHxYp27CWA3DN224HzNJy4NEXxYIapPKQeJ/xu
nHs5H3hfFHB5+rI+ItDCITN2qHU7N0usT5XYuL8C/qwEKzVhusjxh+Etywz1PmZJ+1A1HuwPkl3m
iwIlj2cy9yzIm16v72bWMTf8Ohg0uFeH4RrPL6wfWibzbASa4KBlMGrElm4+pdm0RXGMtO3YfNAT
s5ldBWUdx8j0iEsRGwWzGRlce7ILkVEQnMD/Bh31VGCX7Q+x+hSmWA9J3/AzdaQ1MH5irCus8RH7
+mTEHXVtSoSGldtY6rpqt/QGqlhlwh3b6XSwSMzPBMcte8pYyOet9i0RYUtETs5YPV5TWnF0rca7
Q1lpbkrQrkAAaVuv4JF4dZSGqgxJ/FvVt9XgsKWyWvorQIBWtiPQRWixww4ZRsD7zB+L4cPk0otM
ybSmQIP7QXZPirlHuieiDKTVKaxSkCKs1mNjYgo5ZHOeovGOAXoxo2YSC1VV5bHqW/toahuAGiaP
ggixLZYyHtqAGcUKRR+yrreWnw5Hyvd6HEf36FgmqnwYdFOwN3xkeYYhdfmzqQvR8Xk5HrRLpfvb
waJawj1YFNSNYyZ+A39Gykhk0/l7rDwsAMjWGd7P2HXucdZ5xa4Hse1kEJYayJVrk+K4yER/LsGz
97GBew9o6TjJ/WriLuUe6oNfYz5oNE3RiDoeZtv8MFlQMcQEjoMUg+aQfcuCISXMRLlbHSycakOc
V0NnH/OxTzV2Gvyj/MSrO0e+rBVDgsr6rUC0ZpDwE7ISvKZpskcpcwtiSujOUZBs2xhmf+xt9g2E
3S9zTPMJBKbX8f6PPb74MNC6p+9p9A+fvSLpThsmZOuW8OgPIR3scKZb2K9EanHazT70xmgwJc9f
5tYOP4l20/7K4tGDzwhkDjjEJYxHzRfuWSYb3DHooUDhEJl5Epgy8HIZmeTLcuTIo50OvreRg11j
V0C74kbMe8951F678GGOg3EQiW5Yn2GbR0rNoTj8R1X471QF2vB/rSrc5syY/+uI2S7/v0bNm7bA
P/xDW3AYDQsPBIoVWpaHPYXR9R+zZmF9AfCDeuAJFmXhbgO38qe2YLlfWERj2rBO3G3NzrY1709x
wbYRF3iHGGBv/3ajp/wbLjvrH0Sov8CGBBgWKCjwWBg1Y9uztnH0X9SFcW5CCa4QYhQr2B4CMcJ5
LNnhSIynvbMr+5tnifslzLO9NUCSrAOWa6iByCj9bONr63u/TuEZW3R66Hye0illvOQYdKEtdJA4
oBveO1ORYIdwX3BMCEwmbXMHPiq/SQsW3zhDVRJu4RiwjLbYm6kPP4U7Ymd56lTo9KFXybKn4b8f
C90dsmF5Anx7xGtLDZQFxq6b5RsLIub9slVjAGDBT8mxj/NeqNeOVSQ3Ay6QPXDV/OwWEOybWb72
JC1xgUv3Uwi0y1o2GN34tsfSAJmIiJ99Bw7gPhO+XnGECe+Qd+KnyJq7LnDToykGj30M3qz5s7Q2
Q29Achnrg2Je7I/OqLrzTLDhocixm811yDJMLCTHdlmWOyI29yn9/B5Cm3WsLJiZbtLgAGYn9w49
YSPehhR7DqVMT7JG4bE7DEtY3Cte6piCCmR9a4FU9Q1NFZGzhkm7j7PRiB3AL/T8jc8tAIw+FQqz
tPKaw4IPNHJsbvTUp2XtZUOGt+n3hVv7V1kg2TSz4oJSwbJT6/pqer4RbTABpHW8jtSOzRk8FMNS
2aXQQAvx1JIAPuDIRisN8cFbpFD264YvGaw1cqEKwGRmF4ZI2vPozu4UcfkyRjDTK1Ze9m8UzTm4
Avz9nmX1G8g6W/FdG+5ZG1LtbJ38kIU290yo+qfAML7CM9wzbsW7ac5PdbdQy2uWxW6SkMswK9KZ
/WZzYRAABoEfLBrYavNmVB4GyPnNTShj1oFLD+4M9MFRXgGyZa8k/rAoU3jFZ0qlMzt6ymiBI30u
i4T5yNBJ+ZL6LgFlbR2DcHhz+B4v23T1xPhAfV+VfNDGTOJYienFh9p8Y03DN9g9r8Usvnah+l0C
qIi53I5dG955G7LsUcyG/p1SisrzPPrgSiBxDsz9Wq6yMwFBxoGafWj+dVEv87fFlQEUajIRd26j
zGbvF/AU76n/63sdQD+BaOyWwdfB6Dyr+N/sncly5EaarV+l7O4hg2NwBxZ30THPDDI4JHMDYyaZ
mAfHDDx9f6Eq9ZVk1tes9iWZaaHMJJkRAfd/OOc7SzlBLSdDoHaqFSsZ46FyCZZbULfWFFme7c/L
MHOUtyh0MFXrKICStHAiGNUvRWqnoCJqi/ZLaIH7G3qla27YW6TUhbG4ryhR/znnNPDzh6KswuoC
ciDG5sfkpUKJ5/IMICJgQ5uv86Gg9ofqJOLPunSCdAkOt6WQKfLqlctMQj+io1lFs4HzylRIWEAL
JxQ57EiG93xQfXgAFhVfwtZRatu0ePQDA6bwKmfZgNh8jvNug8pf87hprvgXRIyZRhE2UGYom2Hi
PsWjQE6ENQbPgnlhsJKTRvDAFtZ8kqBmkYJxl4dLRbCStaIFKuxNSm/j76AXKhc8/2BBHdIseihz
Kfh7fJG6M/0FY6BOMj67Dwo9C6zHDubR6K5Ubst6Y0WBozdzoAQlKjhYQmjc1Cc7lOlLtEEdA1i2
jZhLL1vVeoqZ5Bi8mf3UGKsRy8W8nKvCfWHUk0X0nVOZLDPLAF4QItfRR0K0IAIINUO0sfEj7sso
Qic3SYKpSHcGGJ+ImSlNV3vRY69IakTOloPVD7sZR0BGc0QYR1h57SVvFF6bJiQF5gwuMjYutEKY
rU2jC6erbzZe+2wABWhWRu5auxKvkAZb7fbpPg0KlmaqwvyzzWoDkYoFQ+QDRsP8VTZO8AQ+nhek
9GM2iHHkk9Irp5rOxW9r2/0JmNq5koExfIyOMX04w+AGaxnbvb1CQQ1Bt+BuZeBZQT/ezm7Z28dB
5UhAUFdU7g6JZ6IfAwvFwboafOzKNh7RFFR4h88nwdFy6+TYPtRc2ZveMvodK86jCZjoiJu3WhMv
WzzC3LrECYMVzaBmFQ1q3HRNWD6Ekp1Q5ZvDg0LiyLQrl+QVoLZZ9tHwIcJk3kYyvoy1RKrog2tp
4sY8GbNLjHU+7kGrFIsiyGhJkFHTDoQrU7vFSjdVczZNZtCzQOgjVRdv2ADJRa1oYSs/2FZ1LNny
i3idjkB++jK/ZWH/GOL5Wlbcn0vsQjJeuNKvz8mUhulLbWLRPmE53eUWR/RQtXriTDTld/IFsnFL
73AtSlkdoLxrgudmd1+GxsXVcj6mRratES0zJFqHQXGGm24iI2ca3wcf9pzbRGSUv+oK1FTUYUKM
DHGFxkT9nTAoahqPliCTNt62gDOhvAb3TyjgBToMDyOPMdLqc1qhzSJoj+HAAKOD4alJQkxa2Z9o
I76R/GAe4HJH3I7yHDBEwgpWyTMZqj27sthgHmXtrKlcIxPbyVnYu3pomy85E7Dmxmg00mzYkeTX
ouBtDYYXHVdzUqk3MOvPtTDBjPGBWDnGyPK1YRCAfv8HGou0Xblj/4TdEE+XpEJiaAQs0+KmKpC+
M/0LVvCMODFwtR6TYSq2XWcwcMYMFSH/nQ31adDdhococYKYNCUvc990bvrRMsoxl26lE06S4DXR
Hhky2ibolNmMl24w9OG6ZprsQrytQmKfJr8IHmEySWRsQd2Y+LGKgdsSiELslzOLRan6ozObhL+p
dk4eE5LybtjzW3PTxw3J7bkjyq+B6qvaZHXhutc20lO86uIp9VdNrqvimGN23sGUkhkJY4pN8S6O
ZiEOjhMi9BhSK2Psj/rwM8/zCC+ZBzd9N7Rmy2tK99juu0ZHsCw6vtCeDF07qwnrSJ3+vTCi3AVP
n3YYmZnf0pvkls6DPRMBxPtzHDjJYSLeDoI63Oj6UFiIeHaORt288ArHjo5dq5lOJDIDVtXwU6m3
WQmeKzt0wrhZWmEjm3NmNHkNiQJGyxWL/NBdTXQiOLQbdkHB2huG7qnzdIrgzHSLR9/E4rYe2H7p
x4ma5711IEU9lJJ5zjLxnD5bFGRMz8QIFKG6GaHL2nm2ROzB0IW7s2RKUvmrQI4l1SEVVbXjp2iw
0EeDF+2R05CJN1AalJtWDXHIjrcROZopM6NqaPGfGKHfRi95PqXAhplTZUBSwO89sTl5d/NU7fBp
7mLybGHo+noj6OrxMtQ7JhDUtA2XkPLZSnPoEqAUd88xZpmFtlCBRcaPlAaZBHQ7Zo1Vg1tepuDK
b50T8GOS9QGdAj0GGDho7mvqtpVPet2mtB3gu+ZcbfOm2gmlUWG1fvgCPWnpCX0WMhHLMqf5d5uc
hHqBnFnSwDMS9DeS1c7euSejGHlx6HT5LLEqL0A2YEiElI9bfyXK7gG50/DIC/wGlDBajHb2YHrs
JDQwfkVqCFeePsAMTnZB5+4piR5CWwDsSY3x4rbecxBHt87A/G87azfL2jURP99EIjpOHHzHJfif
Ubev6Kiujd/tIqv4gWw/X7H4v1mR/Yh4h5CMQI/f47B493hCmUTEB9RoekfGyMFNo5U9VkTIJ1WE
NAztuJHOP8QQnNEh3lonQJ2k+vOg9bBMlK9PsWchfLLvFZH038A7IuQsy18zoYow5++QKPQ7NPsX
xe3SCx+BTX6WjfHI6u11Vs2FBeAVaEZ8kEzmq46uPG/YAMWgKLaMYILFoMtv8awYhnjwc4hiBGuQ
VdWPvmPEbaonMU9ISML+HOGLoJfaMFk9QlXT3HeSvJBanZj+UYyCm1RTCzZWPKrKpo0Yqmviu49g
3TdMTl/7MkJwYzU+jygyNbtDHTd57Teu6nsAVXLqMEZS5nlbSt1vJQMWPWkucXLvlho71oTC2O6r
g4XCdpsYDaZnv/oMLBcn0+B91IRU2dFd8uYfWHK8erRGKG6sfFGF7ufoU5TfszJsci3tfP7RZz7+
yyITWxYe3xKaIe4WhFpHp5Vv5qznL1Ma/Slw4hd/Ttrb0GAsNJ2Fjsc9xwBtKybSUAeHOp9e0tw8
FvOMyacIrgPeJ7eQJyROG+rLdaLM/nXqutNcjdeUxuqilbo59/gg2l+4Hr1Fklg9ejB1EvKRiWT7
jq5thc6uenJ0Yb+7zvAaQ4hcNb3F8tWOactCYHFuHlwjXUJ69GdjxbjPOgYWGThTI3h7Ji3SDUit
6erZ1ZWszGoZNuZwJCDmJ5lW6EM7OZy4bKqFIgthPUPjvdXwdPd8DStc+sRFLCaHZziPE4Cg7DJL
py8PYxtotiZ+t5k7t263Tmcz+hp6cXfnltBt3tJgJG2k+V207Ax9QC7idBdKmy1V1ANdHDEqjWXF
3f6faYJOEJk7ynSIFW0tIg2Wr2+SNW2Pw7AM8gMBHIRZIOMjCS3DKeI1LHqNpkF/gO5OKlTTk9su
7NTlVz2vQ15g5Mbw7HUJer/Bbww2Sj3/F76EkZxG7ZFaX+R3CfdI6Mw8qWE49fkYmSsTvs8xMWHB
0Ap1cZHCVG08dO6qlhRs9eQf0qSYCaaPWBIPDGAqzoQpIbHTnalm65K/FfpcHC7GgPnPjZJ7dmjV
1yc3bppoZ9HHnCM3ouHxh5yS3ECal+6hvZWfQVD1BzSrvDlWIdM9y6DwMcXmUQArauxfdmjrZ9Lw
Ym9jYMunqB2J0W4AUy4BaHy4LONCx06ujW49XrjSjw6lNXj9ZpwtfH5wZA6tF1wtaUPnG49SeBcC
Tat8VbeWec7V6B+LfBDuRkOQz7eWy2xedsWlxrk+Kp/Gh0i9BVIjaIX4ENfoy5ZA9Sysi84mgy+j
57pDoIAbbpyvzpDxIsC+siMJtgC7nr4jaO1uyx7s1aYLPEZqvhAJg9XynnWZEQA8GfkHDO9p1xBd
uuy8pFroJr+wuKC2dPWwGIX12mbNtM5n+ck9dBmdEaKnfRs9GQX7wUaBvnTtwPgw/cK/BRPc0TVi
8pa1SdM9MdkKTglpSJwWWKKew3Jo7DXxTOhh8yC9y+MrowDhlOlpBXFbticlbX87470KlmXiEIME
kg11JAPSM+zaTYlglf6jt8r7Fiq1PhuzvVgMg0A9rFpkFJRsQ3lufexvZvUjsaaGLFSWKSxr38ko
CbfgIRBjoNrmZMSqYIw/c8YDlB6+Jv+M1GcgjNYT7SONf8S8g9G+j1e6mLCIN18EX+DYw+nz4bjl
ITb78nEcc2NRc2BuuZ7n4pakmpIPlb0tr6VD1twizO+l1z8d/mQvYrWoK36LWRJtu8IOlXzQ/fDq
dCZnphNLSrHQRL64Nuv7Bgb5UpDiCoOcx7gtJ0C0NEpvTR3K4++EioIuETp65O6GW1FrUjmG2ZGb
OSb2aRXQuGdLBgDTW5HbfbFEHF5/QguX3OlD45GXk4IWxKqJi6E+1zrLmyeAdCwsVW3EzcZJyr5e
++zGcXs2tuv/1IWvvk2sLu7j7t6AUktDvXSmnLo1nKp7mWlHHDujh+Ny7fYsAThIjQF0SeoaB1AM
WDQJRI8XEBzoVk3wOMjzyptwsKSJQaZXNpbqF3ITWFdhqXY5I0Vq9ZaxXlWZP0ubedzC5vrc5kSi
vii2kGsVTVdUjP0iD81mr7ruKy+B4sMlHjZBNypxqAqLQfpQrevSav1DNHr9DDIvrO3HZJJjztPv
cSkwHExbVEWznxwG35jYK2djEx4bycJ421KwfurciweUHR5UG0k6MiAzaK2LNk0Hf9uwFw8ugyyx
ooCur/YtlOSYPK5c2fvUNllbzZ1oxmPj3FdrhJmzFDAkl8ZiLEF8MYmpGLbFue2FhyojGmANmZ6D
N2za4EEw5CN13ISRa7re+E37tv8STTANm+COBAPfCPWGGiuzzfE1prgoZ7vem3HOZIkZz5cTWHwm
TeBZH4OS2bbkzcatMEjnpU8zwQ4b8dVCIzg7zBCDb3YazTueBN9nGsX3XomR0QsL4kiNp7Y0kCwv
EjsI8zObm1HcGmI9mw1nTKEf0oG4sh3kZcTw/Ujzsk+xgSYfc02YEe0gwS40rnq+Ih4Jx48xKQFY
1yqc3Ge3N0Gm1bUJOLD+PUAsrdik4OaOyHIiacR5IciqKJ4ogqvi0b6bPV4SpGvhvg0mQdJ38Xve
GbkfQK1arfxy3aIDK1YQbXyXnLmkzOeTB+cl2w5FR70QNFkR7bCNtxPgJiNNnvmrgA9CINiJDdAS
3ujOd8LoMWvKGnUX2XvvgT3ifYTLa4hfrtD5j5j35hfttsi/6YpmfdEg4mvsjHTJPHJI9OnCBPoM
diSAgGFrksk2/J5J50Z2aD4EWdH+cIg/GtZYQBXDyKbNj3iHXG+jdSwH3rqB+6wNS1+vxzStaOLM
u8eruMfpBdxA4kqpV9vLrrfrU2j4vcJ63mlj1Q1ZQ/IQIYvMF13H579OMS/FaM4SbwLhfnQ/ZE0N
OsIkO9eCjyeGMmsmNQtxGBGIgb9QUNgAbnS8QEtGczMnRBtwqOHGqu8/M9uoNRtQjrIqkM148Z0s
2ncCJ8EiydS9f+9iPswoDRO59ih5MJzmVcUPoOwx3SqerAuarix8GEUd8wwRsPWNJ9NYGWHey2+4
ldV7Pw7OE2cEVaCqDM56rSj/22ilWwopf6DcZLcR/8DlFaGOqbvLXOoZI+hkP2VuPG0qEh42A57r
i9fbe9221isyqR0MxQYFjzWuA+aeLz4/6o6KgzJpRisH3laTMocNiXEmSrps1sW5FH268ypSp0XV
bUxT56iRIcVPHLmXOkN6jyrZWZZWIDkFQ+z1Qewc2OyJZeXaLMPnL0DIe53DAlB009A8zOVkYYea
WoFMoQnwajTZuxRFcWs5w3cjiXOLuWqfGq/eFdp7chjx/XRK9eyr7ADbAZsANcmqMy15Y9V5Cv3q
XPcGWO5y2io/GRZ1rNYhKZ4bx03C19bzPvsi8Mkc7cWBDEBDg61KpsUQ81qQFybBwNbscBjsuPI/
SI/276tGKNSQLf73TeN/ZR9h+Tc/6+9/5I8do/ubcCFxeKwCnd8DNv5nx2hD8rDZPvLbTVdiz2S3
98eOkXgGUhlYI0oCVITt/SVqwfyNZTPVFAe5QLpFUNK/s2P07qkvf1oxknxDJBYDSWmbkEEQM/91
xVjDs0iDEPdVIgZnG5SGGm4tYwKWEpj3v43cPdm67bGJXBxyFhEVkM1TcYl3VoCef2bc2U9o+Jcz
EKSOwX6B7nXhcVN/TWmT3eT93Ecv4cXfo6owDUr5Tt4gwo9PSAVwg7UlhcqCkyQ9Gj5reFCaqMEW
Ookdtb5LSSEoai84RcD3ymc7b52nbupUch/AjcnO1H0Tv/m5qNSGrHVzQGxAS7y0HAPeEQzgOV5L
HJPLFB0eN73yX6ceSSteo6pOn/24zZ+oWokDG4wkPLa9zzNjCGzknuvw5AB8AldHonxdXKAFhc6C
jbH6pTFGGStX+PlJ2hIFdwqp571y4ibdmdU9iDJOS7igVt2IgSMeChOi4OELMlYUArKbdLG26qRk
Imen/i1ySOZbRK0N4touY9R+wQAnd1l10iGWl8jst7EiNXU3d85gbYZgSFdGlTOpVWbEHieN/Obc
d73FetYfsvd24hDaQIzojLUIYbUt7K6w8ShVOsMnDC7p0uOi/B5z3verdGDGjz62jJgvxNR398hL
udTVPN/c1snjdcEGBLdG21OI9lalf3XemA5LlrCEXw851oqNG7Vh84LPNpPsAs3kXAO/pJ8yg64D
TcBYD2uZzn40QZm9l1ZY3ULWhh95xWCCeNCqfkDfLMs1eEd+gojJhL3DzONf9GRF7F34Cs5aMVrw
zx3iVLGYSJD6ZVep/BX5+HkWnq4T8PpNR2sGerpeWoWXpmcMP427cbOar9plpKgyYMMMh0KzmmCS
mbE65CphIwbjDA1+hXnwVpDQR0nuDsM3hKzztGcOqecVuxuccGE6WSwyelpjEqWReC5UhCHxMGKo
0rusiXB8I0M13jIlOqyGpkaqFpszSwesm/HjrLhv5zC5b/mQO3+CUUT0RW1eWkcLORbwGVUx+uJM
cZ9bVVCdlxi/8oXqU+enjY8GFoRUEK5MngYmriBms53pKogGfmDALK+MUnfLrDNSsRyAv7PjQPXM
vFLUTIIhMyMIKth4vbUyFsUyiD0k4JFrQLL502l4/ecx8ufEvb/GuJAEQ7KLew+mlxYNhqn+pl9A
Atda4cxDXja9/BQjWMGs4ZVbGDU6mf//9xL3qKK/nmT3byYt/uFxssTfmEQD4ilnQvrOtC4vVoqj
1VgibGpOtZHryxTgNm1l1+08P0HKHycWUl0j2/3+U/wH8/AnzAPv65/emtVH+/GvX7x85F//9//8
18/668+Wnt9/+78uRCl/k3QcDteacCyXbJ//uRABPJBfhTMV39U9k0jyTf64ENVvgg3M/6NX3bFX
f4huhPhNOOAYWFU7/77oBvnPXz9GtstHR7l3vJVjQQ31/vYxCkfVphSi5qpJep19ENCRrTiL0W9U
ls25kbrwg3GMqmSFgg7GA436GaNseih7v72mCC6+BTpXD9XsjcgHbePGPpuzp8xAqox+yG55HkHH
LFFkjJuwyoKdrpnzFrbRPrr+CMMWjwawdcWKLe73TdRydJA+oBnOTtU3v1RhscpsjRoXrivZ7hmR
lR5igK8xctpLS8wnrTzejIPSbcpUJgiAzU9s04eqkWeCPDDWRSZQy9Kd0X5IoI73jL1lTeu8trKO
NVI7o1iFwHNgFNK3oH176zQkXY1TnVF3kSVsDIQtf7k4OOOldgL/IUnddIuKD4G1BQ73lEwIRjJD
h0Q3DC8UQybEUjsP3tAiBKe6k+FBMb8/FWH9jBIuxt+uwQgA7xEOyAljnuPrPE4wqCcRPek0AzvY
sE226/BS9UCIHCagb/hmi93oxWo/QXchBMq0w1dEq+z8AHXYK4X0eEuEjPlMfKEbAO73Xoekr1bz
gMDCIc10h7OIjqw0CFHg8gjuwt7QW7hjPgH5KsOGQpoZXtxF07mSBU2Vx8JfTz2I6yIEJeOmyV5H
4qmfqOIT6PO+YO6fXBOPeihUA1OqtOoQGrSCKknCR8BNtXQskWyn2AyWcZiVBazDatzwVsLyM+3s
EBIAdJxzkyhwuqmFj5BwY+mZUXgqNTJY2ZA2a9Qr12vtDWIlrisukD0JbsWP2bO69cy2BDnYPdee
ESgsBSAN4LS0HTwUlfMkAFsuPKdklgNGKGxQsYeVfppqM9zMmBme2Nmp3YDrlM09f99UZslFxV5P
K23LR75D+WR0uE/YqoUbm+CDdd5W+S7hkkKQ0ZcIm+cBvTA5MB40WsobZrsphBAVZb3LtgMdziHo
7gbL/J9uyx5RZ+wSt0PLBYyTRSlsM40+n6Im8lPb2aQ6BG+/SCwR9cbKgYNdinMlDAO9yWhhCQbi
GBVkIrUguCB6xkeZdmMqromMi/3AzbeyScVZVbUGUVRN/RdTcr4QnqoNCpX4GE4we2U065cgl+PK
TKdpX/tT/C1PQmbUA4q9a+9S3TU1L1YE+RsVMA6edYfJ7SlrkmozOimZVh1tJF7sQZ7wphLjZSOf
ep8xoR3DjHw/OUIqzhDSXUxXpO9ZoHy4c0H1o7Aqf1tXgTrPupnNpWsF6TZiuQWHE5PUghFThERM
E0LcD05+lHN9F1DghF8Nw4g+0Gs7yeIlsEty6zt58aoguo1Dp9mO1j5//WreRGEmkAb4aHUyTMnr
OXHcQ9JPcmcZQXsd6Ojv89NnG4HgyYqqDHd1xLWJirjT7y6SBkweol1ixUmJVG+tT1fF0+uUQhpY
gNvVJ8cWj3NhR+scd9+aYsW6TYw9nxD8qpOCWLmO48S+mnZnv6kS5DOSbjrkwSrc4SDGmj1Zale8
jkUTOb8iS1jPNS60B9Bbsw2io4jfRrh11whpybhwWqFuphODBMxjZI4GHpzXIiqZkelqXCkrYk6f
jMkKRT3q3chI/G2lPFw6iCgQ+LkuY/k7kBeTsGk0F2AgESdmhg2qRW1pzvetXIlrAwK0YQA/hySb
rkh4nB/uTgeio7Q/LWOLmdgiYtf8PSQjlR1QMUoIL8BcIwK8l01B8tAihCzzzDDN/8hxFMBpdu32
TLiCe0umEfv+bJpXIBTZbY58+4DnwPkYal885gR7nseGPBARTbChgfXaq1EVtCImP87CKKv+OnWu
tZbQA86paAzsPZart/FoqAt5otPGsWGAcRaxNW7ooTYKW9zjKDQ7C290j5SBwc+SPfB2nHxTr/hR
JQzdLs4TYC+VvTd7AiZYyqELvKcnNZYi9aP1tpAtRsT/eMz4LWzCV9CEkDBieUEsVoJIU061w4Iy
sJyT7U+JO/MkuC0Xo7a9SxEUTDZE4pvwIr35gOVzeGRWD7h1vDNWoyBBWB7gOnFCmjXDF80ajDYi
8jpmPdZaqXFtmQAD9bdsROHkS+6w4U3vgVnnZw2Fh1iyIfTOaeEWZ4bYbAYBkCRLkjiY8tyzmV56
qA2YMD3H2w8o0d8CQMxLtxV3yJuh3O3kFTG41NK89lJV207cJZSGrC8cPdXRrDIGbnS7C9Yp8NFW
JOfN6qdPDyb3NcrTj0h1XPBRYDJfVryqdG7we3zfLO7bD+cDdk3HTJzlno8L8DLiBz5DdqiXJtNz
pmN+UXySXjC+OjzU2yjiUlsmoQreWdgH2zyfz10l892YF0t7EKS6geYrrZypoUd6vTatBx9HByoH
aB5A1g+pcOxX5aP8WXSNJ95QiEbLgVv4m4nI6EcxOtZ6xnT3wqmnLySAefuKbv2K+BDkSzRVS6Hy
F+QIFy0QLzSj7x4rl2jCvK7aTQNBOiuMW+wZpJrLEahkFhWHPBtAyklx7iarXY1W127wT9Hrd7ye
wO4Ckg8imW9DxZxVuUUGKWU0z1g26Uh1Xq507Mk9zzAreNuKdpAi5QHRBfmQItZvsLvEskaIvy6k
mE51OpSH3vSaJVuHYDs2BnQFoL2bQJjuLU6kv+aa8pHl2fN1SMX0UCV+9JYPQJv8fihuIpmLretn
zVZA6trkhZhWA7mumy4J5GFiavFAzi8ZsB6YEyE7GJKqxi4bAeEX9nNsC4Lr/fXkgXRi+n0uiWQD
k7mO0xkXAFmFA2EK6Esjk6Cl+ntlf4m0lQ/s18kt6ayCLeKQlcN2xrSBHyS3g0dm2eFbU5jbSU3N
Cg/yF95t6x1K03BBCEO5Qz7NfR6gcGsOxskJnFSccz5446rWFpDqPPvylfa/bMIBlsJp6WoLE6eT
YhJ+aX3WjAbKJzg+qj1ZVcNziYPomfWpA5YmRFmFKwv/1hAE0UdP/tk+d1GNh5oncdWxJYVaZIIz
vquzyhjSIX7OTWgm3WJOxgg5YoZUo0JBtAb/ZPwwYRkvtT3qNTP8YS1y6PgcAfhhAHFfQ0VsmYV8
mMgZWkYEdd9A2rRrAxLNokLVdaBAHb4PHakarJStpWviPsI2XXy2pgp2EIHmSxH2EoLUFN7V23Jt
sMlcRQWqU/SaFWVc3PjnOp3DTQst5xHFD9Vrn6QQg/z44OAKA/Zk+U9+P01bnI7OXhIkWHROB+xZ
jgdZExuKJ1uuRruTWznZxsF00F4VXSYYazjDCg2UtYoxVePNBOyue18cdUncQS+fSX14M0Kkl3hQ
qTOrFO1+YBztbpALIafHwMZVqTlVFmPN/imI6nkFD2Z6anQYotQkyz6O2WMQNZBucjTp81AEqyzk
HS0KxXuW4JIFKvpFnk+0blhErGJnOBvYkaq7fMC2vIF0cg8lA/xUIGJyoYj7W7hkYvCsXPDDouQA
ksQSFWq5OyO7drjVajf+AYudI3lorE1S8burDKG5V5nvxEp8VXGObdt/mITGRRwSXCIgISEWVDBr
TETEAYAC/l8PzZN4d4zsh4CckO2clN27yYjoTikY2Qg0BglhBsQYOELTUiWgZFDj3T0Bzve28stj
k4X5xjYKBeJEe9ukTbKnImQ0Q5IB8JGkfcbTE19swlM3unS2yvDKBdSDjl8bumXjqBOABHfRt+Kb
ZWPaRNOM4cgoXmbCIuqaj3wirRUTO9yjWZCyqdAROzuY+H4Hth8QGUFxvG7CCo5t5npPWTWGGw3G
YG0YCSLy1C0OUxv5e9SdfPi5VbaQ8InMiTLnMEcZeX0t2djQ8+ERtYbg494wOFRpe0PvUO+NzENA
nwyoTwmLTaPu6uXqtcRqtiQPPWWQGYB1y1boiqdmX/HnEDtl/XM3bz2zEKsKJuaxUkm7tm0DpY+8
Jgg9wH7W4w5h8bLt4r10TkOdz3wtDz0GOMK7i6u7pPOoyc9p+11Rj9kNkQ/QX0ea+8GfQ4a2I3ob
Q1DYIejyrP1/Ril/XzAwGrMYmv3vG4anuPzHtv4oPr/+8Vn+49Zlf56s/OtP/wFL8X+TmJJ85ZmW
suGf8IX/MDSp33Ax+awj+Re0gfzTssFSv5GFyJ+zBGsAz7ojTv6YrdhAN3/fMzC6800Hyua/s2y4
U8b/OqJjzeFYtq+cu4NKsPr867KBX0SEOqHwbxFZ0I1VD5x0VNeYY+3Myq6UYQ3cDpk7DVHPki0l
nOyJXVpCaeXlpsQjKeKpvll+AS5Q9jZn0VwiwfnoQGrW1zlo8Put8s53ZbSmugcnFrO79509crHK
ePVQd5Hb6PbuEOP2Z0+WUXMzFGeun9V94rIn7Rvj7qs0Ao/2S0dUbj3VSPB9wPDPNr8b2/qI+Em0
CyBI0It0Yd6fgDpM+W/BuXt2PayCzlDOJLcVIbqggHtvMyYabGJT+3zFGJX9yWOlSmKQjQIiy+3h
10z2AUnsrRe/pWXJfHj2RE5HhU3YW5pUi4fatNuAlptWiBKdMS67bfnTNMZIb3IiJ93FlMX+jcQc
+RqUdf1K8kp5m/KwnPhLZCZMBvYzqD0k1AAp9IOihzvzqrPvTsxesPCt02CDa6H4nqR1+RJMjTSW
OdE4P2zEtzZppHX0q21hMi/VnPU0CH1DpR7FGH3pvQOCu1K86cc5yOIPAGROvyAYKPgEJFU/Mtlg
YUy+Kt6odgxzdEtjXF29sLYwZwEw6CnHneCE3N/HExwTkZS4I/VT5nOoYkVlp7xgh5VGRyOu0Nik
iWVfGD71r3WvGLchALQstDNS3JK2hOvtjqb1VonUfylHuKgji92e9UsvTybGdryw49gdJzm1DqmP
jkuiZ93WNzlmdgH80kge4tYJT2ZTs8RxAkIlTA1Mhv3yKUiZNoWRzN7c0mnPcZJyCdhTz0Y/ylgd
LYy2CzMcT8RdL0WSZacUTQvRrdbdwdfKPASpGdnGz7DOPTiDAXVU3UXmtYin+bEAohCu9TBy9hrE
qn6mXi1e8OiXuCe4sAYW6Hz2luwH67sYI3fPU5jJg4v5jB12r4fXLIPcjALFJTqPiJVvCYZhyg++
wj1+cGQI6JtuhR/HxuhXl5Nzk4OaHpSTT6eGGXnNGizNb3HrI2GmEY4VslqFVcvMBdOcPC4RUMYy
xU4SjTYSotQ0vneq7d9A4XSsK5oufUaSKG+lM5KpwSVJZHBFhPiC2hRVNfTY3EElycyQAjlvNqJW
uM0IFkeTw6oiwwNU9D8sOt2JmC6hHmaCQGnrYC2BCh2L54wN6uNQ90jD0iGzLi460oosjALS0oDB
qKIpt8If2Oean05oOcyBTJZyzFIjZ9Vqs6QR1gP6SQvfPcMPa3rJaYKfG9HnFDljhxYkMXA5GFAK
3pLAGbNlEYzTR5MHrV4Ptun87L2uwk6CnnPCoawJHvbMgZ5G/Dd7Z7YbuZFt7SeiEcGZ5zKZmVJp
nlWlG0I1mPMUDA7Bd/qf4n+x81Fuo6tkdxV8rttAA0ZbEjM5BGPvvda3HM5zxAE/4YpJP0ZhMq8H
HazyasQug/xwxTyf40Nk4olHzgOR3rNLTfk2Z5a7KO6RQFRf0mEgL2HIxjADBurDtcywSs1sCvP5
sz+TQEc2Sr8Eu9YlanzPHJVZjgjm7mILaH+x0jza0kY0Cxfg8OWg0255wsFlP9B4Ag9uwfG8qkHx
1LHVNzm37VjgmVclJycGzs3z2/Ejd44vavZu9ZDdIP5CAhNV2Gv2qlZ1sotcA/QiGazg96VSLWRA
GUSkh8punmJ60jkeLfAQ8CqCEMZPtzm4HSJ5MVeAgKVeMh0qNSJjII6kShOgAHJtia28QoLodkXx
kfCd/CFKyugGOiC7NAqQFabIBNt4F/pgTWg/AK3amczHHFxG3SeB2Jxz2HqbZdQuk89k4nTmCIex
4Fnv2dTjmtHmzF39uo5tMcBEKERf5QdCgKEOVoHlOpQkYXANvgQ/UIc45sPQIl+Nk5HCch+umX0x
TKv7mJYK9Vyo/PycgOotMlVtwTwSlsfvM/P9i7yvtU0WPE33PXJ1sE0uGeITLQY2x9BCjPWRLML5
qlsMrbkwX+WDs+Aji3v64fYOkSkNXORDQOnTsoluNb2nDXJQZgkJrJIRMxJO65HEz/WRmcEoY5v9
c8eG3B5f3QIOVLzOnVHxCpIkQaDdGEIZEOXdgCsBKtNpGtT1slqIvymwCfkbHuqyVTxRDjRXQmpY
GSnPSEB3sbjsp4hWwkGSpf7aF7TD4mZiT3sUre2mp5UcoltMuiBIo4jW+bkzzfkTlelIHjCT6eHg
+kCXPtiFi0ONpzu61o2y2MFqSwwHJ6OJ8iGnFGhv19KQZk5j3WdfjrLT6xNMKZNkgTl0Ta+8mNc5
TJQQ7DGREWIcX2EiWbhzmBEXR172KZ7mhddZTBljMTgtU3hcHUo7uqjQJV7WgZjEa95F5EiNqwVu
uG61O9LWNKxCc0TVfFah/qwv5ykPsQmQI74HOI32jkS0Au/n2pDtNK5ML6iDnfqrBJNNMlC2UnQD
O8rsY4qUGewxpxfC7GjweATj4M4PsEKx8tZVx6Y/mO3kLu8D+pM9kgArXvVEr8WUqv5WNUs3MSZo
tuxNo719v5r6EoWy/phojMkxuCL/kpIDxpLDiKjBHtTBf8jxStxNI51Bqmc8XjKRHbPg1DDFlvCx
SBpArPe1TTrzqDxedp23iTeGlaTizSEevHIPdL+HyZRjqaBndLeOOR+qLzzoL5r9xAsOulnHUz+R
icwCFF7LzmGMnKAVeUmtWVyy85zEeWhXMMM86dAIsCqi7PqqSD8keItIgxKiuTbcejI2ysE0gymt
42KSlstubCnEbWZqskBbsGikfAnhPbDZC1JeZT6LZykG+BQM+R97u4SqOnMT3Nups+Rx45j5So5v
ViiVTbfamdDUSojFF0OXg4tqE1kx1CC0i/7zgAzF9EsCvtK3sucw7wnz7IcxSG/nSfdfGVbO93Yz
TF1cthP6QvzI4S0ArJSTE/TpNRJc5oMT5/+5Ft50zYBpIx6JCjksAPjhpq9M8qXskFWQv7Sg63KX
kHcf1tnqU5Tx/iYdg+buIbErqCE12NGKYRPvmCq1woZ+K5Rl0mI0CfIiohEP3wBXRNfwlsCmTeGY
lCFiVH9mbSg81+Mqo3J76MF+gbL18ogu9+KocY9Zdfg9MiCj9yTMd3k8T7SOd166+RPw0Fd3CFkc
7LWy9D97oQpuAfc1N1DMwptEDNiy2ySVNzY3uToIDVJ5p1QHNGhb5c3RLhxvPBSEuL4GFfGRB+yy
NcofRvDRnrw+cn5qF3DWcTbp8hzB+6yPi+1QXGeuDPsT2fZbTsXqDgfcGEnFUCNldQ6rlKaV0y6d
vB6YIn8t1wBvMg4yfrquCB9Utj/QwJVzvsfO6Hxcy5LRVcQIDhOWFTBlG4LCPTGrl9lxjZxjOHo8
xAr/QjnfGOO687GYkM/GvIWtJwsRFgLrqhPlYfILCwbt3MlPVbO6+IbZFxRfGOdO8Pxxp5GMLEsr
POl6V2TPtDD5rn5epnPIVdBNcT87NNFfSVGRzPNoeaSPY8AR9wr5t2TLnSL8z22EIex2vf+K9f4i
1qMa3jQfP6+lqaPPXkmBU+27Qnr71T8LaRihvgC7Efmo4sK3MvZfhbTr/haGEdWrEzie41Ex/1uk
YIvfNpcD0oEQZgi8DurvPwtp2/nNQWXnkF9ogwzdfu8fqPbeldEMGYOAXUMEjk84+NzfldEGV1hB
3UYQXTl4BE2RMwn1c/1n4h2kMbaPAZ6ijrANjwfvx2KdPApgPJW7xhjTcOO5Ejsjyt49VN/1j3CU
L8v/pN/av9EJvf9CHCpg0MX3kkEYIBj68VBVaPsL+aorG6s+O28pUo/VFtXy3dX+m6Nsf+U7gdD2
hfjbEoFJiFiMf348ikvnoQ4G2og6zcy1WuzgTE3VEAtj19dFV9ePIdKim58flIv+/qCwYFxgs8Jz
XG6BHw/a8kpTdM8XQk4RHU6SGNrJ1fWt1Fb1R8PsP55F+510ZfuCURRK2xccjHbOuyvWrT4KjoBI
TRQMTYQCsRoePQ9iDCAEBtQXSTAFvzPTGj7SPWG4yo5qvgS41hFqnpeDBWC5YCxdmOSJ9iVWjTYq
edGvKmyHfV/79q0hXrM5jIi32X2qHC11x+jw7uen7A1r8+OFArfn4qxCgxM5/O/Hc+a2VtGAjkVZ
yMs8Ybu3Gv9j5oBLf6TJkt7JcMLlng1ef4dzo3UvZO0U+YnvIQjF9+JPr6rsVkonwI57wtGry1Un
Sw40EvjDL26q7Zy+/6x8RFT3yHTDwHt3fa0RxqyQ3cI4bi3PaGSju56b+hMORF4JM9OcM9PRXWHY
uxx+fp7+emtRX8Ij2Fp3DjQpGnff04GsvrdmHBMoP3SI126qH7UcxTXZpmP8j49Ew85DCRQ6ofDD
d18yHbxaQyBaofMUPpRNfAvQUFHR7pDcffv5sf66Fjh0KFnhfBs9FwrsH79VGhCQ3iJ0ijFcojxW
CxnKfXr284O8FwvyqDgRizQqQSTUtvC3T/EdWQkNZ+8UK3l4iZUl5GyGGkgoAqAqNfUZqtj2QHBr
dbBF4V6iPKu+wUyXv1j15F8XJD7Epr1m9eO9gZT7hw9hAPCnba+nWNOaxJe0iuQcFSam0TVgnEOS
8R7ss38YJbjbnNjjM7cUm/0LKc+Lk4UAohFIn/ZhU59nYCP6nU6Ud6FlA9//5yfsb67KtmZ6qAxC
ns03Gfl356v2MpQSVUJWM6+83WKQjNX4ok7/+VGAefPWdcIIGfV2x393lHTGbJ8B72TzX+gdJbSM
PRiKvzjvm+r0x0fW5f3NODhAlYoSZVtGvztKaRymm5Ezx/ncNZcV+8d9Dhh6Nw+UdvW4JMeffyvn
7Ul8d0SmIps8kUEwO4t3z49YoqCkpQMste/SmqZdiVEM7O3w5JimzQ8FbUsfblSlAtRWun/IwHyg
2PIclr9yjMJnJ8vAWRUgeT77sEGjPYoe8Wm1GpGgYlmWmRl4MT6xElh3eonUsz12KITJjRlPy2h0
v5lxooiuaR7Ux4S++rCLjERgELg+vU1eYHhPE2qVGwRTNKN6GISfrNbQdTLTNDzwelwy1AiteO6n
agYhHU75vSWq8I5eM8kAQaYJeEhmpChjm5g75EUhWEhqtIdlEKRo5FVGJyarCsve1aN2id/Dh7sb
pkl3J1M9z1CGwg3vP8hm+mQ3AsVzYXD1iqLjbZOXgWf2fU9Tj6atZ0cxSs6OaO1hIG4Q7VbsEiIF
IcvXbnEyz816SfUH+7Rz+LEeNg3tOaumzw8xMj0fPXB+qJrWYXyOjBE9IiWr+OQ37YS/p/eWp6hi
Tw/1M3TvKhPI3+n1J2Aa6lEMWIGj9Ql3+VwTdFF56d74jVFnNELEPXWB7A6rldG96dhP2Dtm4JPE
34pabIefL7wtgeusnMF0/KpKZ51QhdYy2I/rREhEVpBwFWWd/oTWogORG8KbOFc+kvbjVh63Fymx
CnRcFi1IHoSr3I6x69ZV/tgmPTr4DHFOEY+66Qk2YfU7sbD6C+SlHtnSBN9T1wmnkWdE9QkkUF2w
4HSsZrqyUpnLyJ2Fe0x0kKRx3nsGI2jRgvealGO+ZEFgRIzkhY5HgSO72A/lbKh5IUojNSe4+JbH
O1BXkhY5M3v6GFtytY8b4dWlP97cFBVwRDJP8KF5sVe5/YaJ7hcf6k+f2Be+6pcLumvWjGRnYzT6
VGP9LqmRrB1y4PLT3uR0Y+LAZ44RJ2veoLBfk+LRE+tAvkfeBsQwjxp+M4LXzVNWeNlnXl8StZSY
UFcOExy2IwKsbjzMQKJw4vs8a1OPFYyMMvUZmSg+akWH0N/NQIeekM6v8mJUJvs8LB6sLcZR9yCI
5D2uAJKMMhG6X9kpw25LlG7FAXlieBXOa8Q5raa1ZTlLVxrbMqRP66yjuEAjbfN/R6m4EprQFZrl
qcCwTiY9/56QQ7ijXeRH+xTwUolotYcS1hgvuumawtGHdYX4edKkA+ndWrFvDgFxAW9uP4ZrZ77a
dVFz5yhjXuvepROEEQJ+F7k4UcVQKWwZDuTyubfBuuxBh+b1AZxytcSpXSP2WhZPnS0CE+hVYwYH
YTPsq23R7xHPMb4rQK9m5a1bRKY8si0rbofWhqAUQ6noL7YrRogtxBXrynhVmZ+FwQzAxALs3EAn
MIb9qFNqehQbqKxrfaTHrHQY+psG0BhrhFigzXgiebWM4zD1cLJxax37OrbfyGchrpSIeM6mvV54
JiboHzC82q7dcGTs96o4ok9Fy8h3LTzMa1+ekHSuv6Crwh0fIdFEYcOjf8PYgV59gOjqui83fUxa
BbU4hXoT0NNLk2i5IVwrf/KLkHSXJfDW7Iwg1O60GWvoAfUyy3FfZGq5LnCygjXV2lmPxGy3S1wt
S3AfKmJuzumQMBzSNhiIN4Jbsucq0d2I1tE/d/uR8kA2Ynqg5YbYdQ5ntrcB1L3q6FbBcMDV3uDu
tFR9g9+WBkFUd4UCOTEnTyzRwxIPS0fCsKa/YDt6aGP8V+O9cU0Hcs811RMqHs4SGDTg0K706s8Z
3/uLwOVOKF82tF/6UJBq2FGDHYvMoJNmZly9uGapodBlCGrBF5CWuTNg6OY4Iju5uowUAUc7mWuj
jgNUjwBt75xeQcduIC92RXBnAcT9kssx6Y5wB2pmuUpZSOqwimSIWCU8kZSeyU1qt3RO5qiOHvoJ
q0ssCDNDdMjGEyG26+li50s7+oaFVZEo1KBrbXEYfDLJMvMiC1Hs/2LH+9f9DpNw4UTkcvM6l+72
37/bI9hGwOWz9RD7a56eFa21fkgWvfziKH8tHhj/2wxDbAfPAbX8j0dBQVJkNhcQ9l7e7MXWyaxs
G1MbPKNDWHtzyvBlILfVGtY/Dv1fo8p3RhXb+3n8zO41y19/6AO9/cKf5k1i2CG5COTs9HwofbgH
/mwD+b95FPVeQJliR9RfXLg/vSrhb57DRk9s5kwncMW22fuzDSTD3xwsLqFgg0vMkAj+kXnzff2H
pcslCoAyBnMVht53+1iE5UuU+UwZnWrM4nXpwsdFkzqdukV2//Mt7PvH4e1QERVggOEbJci7jbmT
0B9oHLR7fq0G7NC5ux8rS/6iKvu7o9iBfPsythsG7+p+BqK9ogBA4J/ZwV45bXcBdmG6/vl3kdtT
9f1ufPsyGA4omXnyPPbkPz51NvYPRdeW4eDkqdMCn/iFzoPxyhtT7yRbSAYrGJjjdMfnOpd6ahg2
j7hYCpJ2qBuTXywCf3cZqQIRxjDiEyhwfvw4edjYWrcGhJVZmEe7ZXW+iKA55lVXXP7iq//dsVCE
0gfjxuYGfldcb9vEIjBcR3aZD2OJMrptnZM1KU/93Dv1WvUy5vPLKJMPzI7ukUl+JDsW8Vt3wEn0
ga3Er+rKvxTiXAwf4AXsY7oYPuXYj9/eT3q/dMMUCbpUkfOtboalPOM1PQ6HsMgGVK5934BRydfa
vpOLnX9R6Wi1B0JupH34+en5m/vP31q+rPkSnvr7K9FLnKZmuzEy7UOZ5ZJduCARfvEs/c01+OEo
775xolYiNwtgkG6IxmLxiTRngAJ/H6P0/v/yhRAGuQwDI94wP55cpYY8IU5zZrOTZkc7WixygUhI
+z8cBdEZpGonxLn+ro0RgTWs1oKhfNYWxQuqp+EKgr5/9/OjvH9XbjfKttqSBLYxLt53by0nSLtp
k5ATQ1lQMHYZ2QEbej9FoHghury8oObtzpypmB7/+aFxBQr6kTRXXffdF2wsyqW5jgh1IAXpcpEe
UNRUWh/Qrno3tRXpQx34CNqY7v9ibfjrHcl4jy7/tg+hpxu9W6qsOfU9S0F0gNfXXxZlQwx6NAyn
//T7sbvbLh0sAokP711jPMND74uOAnm0uzs01K+TC+ePzIWpGAjpSfVp4Ko/8u/+Y7N6W8t/XIRD
TqYdcWNSrAfvbZZILOa01xtQiM4sBYpk93oZdatuTjvpgFkdiLvI9jLMkXxN5K06OwrIqHj6+Vd/
3wti6aG/zL3FuIbo8PctOFJLMxDZfIwQK/TOYfpLGZH1hyqdGc9q1Z/8/HjvW35/HM8ViB9p+uHg
/vGJNHJNECJV8E/mLIttQErPVZomR+MplD0ULafY66JfXN+/rjih9CSNW4cUPQxl7w6arShA1gTw
LHYAi0iR1tqX7hAdu8KMv1hx/u58eg7HYkuLzdd/t+I487iGCQiXHdGbWO1DxtV35M+V4oCevqmB
Oq7S/8XX+8tDwv7M3Tj93MMikO97k4gfhaQitBF6RHDfVdgfoAKUv3gU3185XphcMa7ZNlsJ/9ID
R8Ega9GlwW5MEnG3RNPGaB4/GCfA/kEq093Uml/shyLn/ZXbDsrkiPEbm0UWvnenU06mNq6DCNae
kRCeYb9UcmA4zYLxrcZ5Nl9pneP7b2mLLVsgCUmZHzTpRdFDkZi6vhyKoZB3Ef1asU+xu7SnRThn
+r7KNH6CxdT4KKGGN5A4iVxCxAUwrLZOlzTooSAC5lYxYW7B/NJo6G3EFo3UzjcG59hmyiJar/9m
DRFNAqweQxddRq2m0lXKyeRZmWqHsBZ/Eo5z7aZiaI4DWRswnDB09Pb5BMmov7QDzA6XWdtSaY61
W6BqRxRGJpqzlt1pO24m4yrMGpS/2iOFQyPTw3HRc1KagkbaTit71jcpFD3zqcto1ZyVUe7qAyCP
xFy4DWbCe4eBUU5wKChf2nE9MqcszHJz8FIr6wBCpfOrBzsBPJbrrAHeQ7BzdY42lLZd5ppDGIwA
O2jCLFDvOTn+xoJIGiSSa7c+jTaL2Q6LF2YBGg/WBqPOe+d0LdX65KlqnU/smaiT3ehG+efIAjS/
M9r01+3oc4LU3AcXes3Ra6mCmVW8WtYYnkc0eV6AwQXiEOJ6deM6arzyziZpUH9mE0So9L4Yl2y+
k21Jh+jQm2qkIG9615hPjVv7gBOjHJIZFsEx++AszjJezfPkIYhrTP9pUp2QW1pJ/TLj4P4KRKR1
aa7WtQQRMuMzxcA6fplXmE+IA1fw+ymiPfd8xVEJXbhyvavFC1GBkl4Y3lqiRc3TppjiL7MkITsn
iox1pF+Vhux15sbCcisx9xCOG6Ceaiz/925oXHpKI6jbWNfW+CoWFd0zqZUVVi4sPvvMY/YA5sxl
fSSmkTyGdq5W/MeiLk6CJrPwRidF8iVfBszMdp8EIyJIlbwUPa2Ys2pI9OPWLcOHA5hf7pMJFfhM
OXNfaTfnetWu89xxE6Z4dnMMnDk+06c+QTe96cnKpxRrU8ZEpmm8GJpFPl9gCp6vRM2SjS1mAmRq
NEGZKMiqRz/zJmBugZVdJZ6K3B1jb4DbYM+4ikOztdrpxGUgzaDgVidwGM09Ih6ZxnaX6ocwsDqa
o2G7JBi+1Prc50H7rZ1gSO95s0BHWdwQZWgdec7T3JVagM0U9QdUZh5NMEl4Q1xEa3TZ9cqpY7/j
pt5VcmlYtTbQyTptzBNXoAnbMflmgWYGCxfF8gTpNRGEOLXb2ATqtKVXiVeka+nqOW4uAUtWZfQ1
tBxctmMGEfhAs7sjpd4vZzsuE+NeQl3rIOLlTpkTebphStzaG6c9E+n+k2P10cfQUpU6WLXKUXAO
jlQH8lCDJh4bseVewU58HPIVQRuNH6F3HusDCnofjP8+8sns4gEiOIrKLKePXzQgpY+Q1SDTiGwm
sCq3VkMQ4uDU7aW0xuUps7LmuoZ3wPvIAptKE9EZoZGstXZ2S5aQGdVBlVOxGdf5a9rLMQYAgCB1
5mNlZ13RDU81N488sQazqZ3ltM6H0S7qU9POIxy2qvR+x8yJ3FmHoSFrwO3pEtWRJJ4j9J0GF23e
cYszH0hkLInzpEsarVl9a9rc0zuJ1LjYz4ndQbkPMp+xduNP+mBm0ugwE9O3xmyrZnlYnNF7bT1c
th8Eve8lpnpbnvqpFVxce8JRmclpuqyiGY8j+WnIQzqiS5+wY1nPtm5KzJcEKKb7BREfEzYR0Wo0
BYbNeJiyFeMXmMQbIPUu0XijIFoqpwNo6bq5MAk+3Li3plSQcpe1IeAIgkrnwczf5mkIL4HMgLc0
nJN9TdfK5X2UOvi4cgieE7vkDSRLBhehIKuMReEwrRmCcuPfTlp95Gyg0gxynzuhmgVjoxZBaokx
0UlALpcp0rQ6SkhjaFzeFeRX1QjjQmMm4MR2Q8iIMQVcZstKvPQ02jJLB57A4WSLqEyvokLXV26P
dyD2oQnCt7OUd4eFlghU12ug5CZj2qmTfrVMdioSGvIXvU16qu/1TnUc30JV26qGvjgs4PTGaLGH
XZ82RLCGQ7FFvepwyeF1KMmYByd1wQyL+EEM1OBBURDDIvYiAwE1ryZythHHIT2EhXtdkjNGFg+L
RLUfRWXle3oOnKLhLUG2FTp7nmFxRWBORzJmCQlCpuvPFClxqYmhlXZRfpNv2bTtW07t+JZZK1Ru
UPBtSbazg8ZsTw74WJ0Sj4aGb4u95ZaHQ+ky9CxRwdbE5vLYMTN8y8td3rJzDV4+9AtvmbqpIF43
KwyAkUBaDEC0hioxuiqT+3otPXM+EevqHXSnsAroxHarszEyDjjGLdfXVj5unuIt7peZiAJh/hYD
bLZEYNaimiBZPycoGA5r9BW0ovOFlgFBwiH78RLxcyiKHUERzhV7B2KHlT2Iz8uWRcxtH3iHxJuH
/pRGGKuwBaW0PYXqOBBuMqEn39n1mN1hnmTqgGCEuAObXsKDogX9jTbQ+nvubk/QmqJsOVG20Tx1
mIPTPR9ouHV59ZF7gvDGxGnrE7ist+xl/KSRe7QRjpPwu6bEM5fk/H4N30Kb04r8ZhDPSXWcnAak
1IDwD4GvXPxHXXcEBI2b5XUHYILRDk1f9OOKLTKoQRKjp2XLHODVF16BWknlh5QM4+LoDSSG+W/Z
YW8xYpQWyxcn7/E/lG9BY8w+APs7bwFk8i2MzH0LJptsoFp8vC2wzE826Ge55ZgNbgC9GXF8c4Z/
lKAzm2wkkmsxS/Z4qrcwtFGwWduBfQ7cHVMnhnHIqe1HX20xap1HopqNgJqs0T7ldGHsqJ/Wph1I
5piaHO+KwEDKctADyszKpO6ua9paiKHRi857Rwxl/8rfqpdDpFw/33tigbbqilTWR6VkxJ9squbz
Ytl4hAMAthhr23GWPCgWU+BdPQ1SP6/KcIqSphlOZj8bXxn0mgcEcqib1IwPN2b7F6WXkKib+QSn
S5CeM9xNXILjIcufCRpKX0mlczFXEOCACjeYicfALhVPVuKKuPAYze9WLjXgX3i5h2Gp0zBWZdCd
j23j/x61FFWnciCcZU8+DgZ8mN4UdFBh1o8wzJwLKIzdTduhEOZ9uij4cIVXeXsIJlG7Z7rXHUQN
AGLfOHVG1gsf+yVrh8g+15nOz0tRqvN8qVm+gyqEPcA7WbJnTHR4TdE+x3Y02KdzAyAFC3JjP+ZI
pFD0qyD/WLjdfNv6LGB0SibxZYUGDtjDmsLXVZqMPcVQOk8hEgS1H/QyzXvEC4ycJZbnW6QHzeYy
moNzf0qzh6Fhx4xAelXnxEljcre6dTggYSkJSs29GgxHY21EZ95iH3BQp/c5rIRvibb0XTZVwe26
JvJeQf+KaVKj5/YxQHB9UHp9TJDenDWT1N+YD9c2MltCO5DBWpCvx27LHFKke2FxabKHPsPtBROi
eUEsK/UxIaUIH1c6JT7LSOpf8h3yl9Es7nOwWBNSBjGv9olvQ/E+MVGIHa6f8xAxWNffJDCzS6Z2
6Xbvk5VKukUXgoXl4T9Hreu9zISTfqPr1L7afh9610jPalbLxGqrPWSH4QOI3HI+W+pF304sdNDU
si578fDwdruytvO7lQ0Gc/8655XvWeaB8JeU/1QYW7PXbOuZb6tRUuVsOdKr2RYTRnBmcLQDeuFh
z4WPSr6glMD+BHNUSBMbtj1y1XKF/AsFPHEmlDJuA8h1x24suB1yXIBAiRMBzr4cJyZujP1DjMzg
fA7wHuG4JslU8OrBXsCCFzF75+et/nNezegANT/5WpCrej5EKv9WTJOJcAplmL8GxtqCMIcsDOJ+
bkHbkOCj7vHa0byWnjN8rVtTPY/WQG3he2HAn9C9e0L5YxEKTrP7Tnshfsl6nDH9NSVM7xggC2qP
MRXiLs8nJKdOUHTX6TAJdx+mbVYdaMMX7SFFq0h+GFY5zt0wuJjzcTHfB4Rf3eElWL71gx1eOsyw
g0Og++mpxumRvBnN7sZSca4AZMOYxVMTZJv5KgRBFXFnCYumD9l6ncnYgJHQaI1wsSHx5mx2JDtN
8uztrL+oRVA9674mEGh2hvozmSCgYWqlglespiI7cZ2UK9qq1iGlXg7FScY2J9jPEJrZHI5eHRws
4fXkhHSLN+x11zu09bziaUgdFkHigLvg1MryWR+5u5uryUPo84FhBmb+Oo/MyRImCOK7wlL3ANrr
M3ZqkXOwbJ+Pq9gDpPvZM9W98SvOazeME5jNUOdHiMMDLO4832J8VPZF+Wp4nrAU8EJAESEI2u07
fAqJPfGatSpucplPak8UevVionJl95IHBZ5UcDBfqwnGRpx6QVVs6QKw0MjCivJD7VbpcqYKpyDJ
OW2ZKyvPxfdfSSLka9/h6/dpMt2WqDKLQym3nahgGPNCrkGXH/LGN5/5y+urUwBsBKy42vluxlOF
3qTb4iyCtijbOCJOOL3OCbFnI2XrXu8IZVaoiwADP3QhNegeR48CZuPm1OgMqOGbehTA7BXIcz16
6P2y41ymUxCvQgdn+Dfm6cJf+oRqlLzBLZkBgSrQmmBzZbhR8WrphUihEuJiPFWivPV74VP1LWRP
hINthae92wcTYpRsKnceoJAzg2Q2QgNT4xVqCL/FwFrNdXlGDDe5O103hv4BcFf6mA7dcm5mJChx
+EdMj+7HAhVWu5rNvLLkhsdeF8O00HAouhS+TRF+gtQQPsMzUx8d1VZ3zPjXMqYxTp1UYizO4+ot
KijLSQ2a7ZndYK4qkKbZ2vgQ2Q1b/50jEqybpmgctNAwPWNvURR7bSR8tuGLMud0LuaBJMNoujOF
bd1FOiezVQ0DZVeGiuajj87gG+6hkCXEmm2kan4IYNENqptxzD11SBGRpDG40ck7VMDEvzVr7pJL
CxydEdwaYb7xzXRdSjlLSAcJYYPeulpXugOzRBYCxBubGmvZ4cZGwpTS0mmOPD4Fb61+sEiRYMNS
xO1iEf5IzAcpTimABgwZs51VVIV2+oxAG6TfyggO0SS9K3NUb1lQA+9sGVNIbjtIN7G8OLUWYop5
z8EGmmZl1yfSH6KvKFl66kIdkL6uBrs4ELhcfPY6sisoSxxY4VCY8mGX+ahWnLJ8nOGc3in0CfXO
IHSQ8QR93fXWY9pPhD4kyUzMdC/SSH3w0431aujljDS8sulcNi1+SAop9QWSC2FfJALc8kBDsKUY
9F9WK4TrESCV+ORgMjf0ngjP2vWWSX4XTO+enXTb6ercSSAUtfhNqjrD8WbqUO4j2lps/vXM2y2h
6713t7gyo3jMtv4OZX/oieapjqr50wJWSu3cQYO+SuYG1VrW6PVDl7X1a8X+5AZZI12OzGNOhnXb
dq6wsqJtnOTiJMeJrK4O6GZB/BtvipT4Zt7FF66exrSJ7Yx5UrHBvL1vb032/2obvtM2SHTfTIr/
s9vlMHT///+pXEONeEWr/73M4V+/+y+dgw1uGmmqC6SVFQuCKqOaP3UO8reQydXmXmA6i7r93zIH
GfwG4y3it6IIGxQSln/LHGz5G5YRW0a+3IaO26zuH7hd4Le+nxUxmgp9P3RdZ+uFi23o8J0Yp6JK
mJIIsSWW0HDbuhj/NbcYGJ0Igj8UkYPYnjG1uuBzGESuF6V0em8343wgfKkg7XnnEgUDbhHZb4oB
0E95AMD6PTCQz65bHbCiCdix124mUcZ6gsbZoevLepv6Z/pcrxGKND6B0aTYVzaUYpdokRO3QpP1
MSya7lVnEO12duQ48yEHavXBJIJcXoOL+HbAA5kiJxvSz2zygd013ZCnsQPbHQo0wsVnvJThch6s
/fw4iBRUEHAxlvFkCRxzHNnPvVpBxnpBSDD2+bqK4Me4EJRAVbdyXU8pKKbimqPwzjIj+V+ERamC
KmmpWUMvRzhA6QkKN2Hf2+sK73DHdlIWD7QWU/K/tQqummgtI7BbSaRflu2ZJM+wqI8WbowVgDOl
A+HntgX/ASXawk6kEMKofTiX2SeADO59PfMXd7lB9BXPvLfqg4bkd77WpXe/NhE9ZClb5MpjwTiV
JowHOzHXDrv/ykLtnXi2c1K6fXsvIEB9JIlTrPydKvrk23n1mfyhxuDiQ/9+8N5yKkcwnTE+U9BU
2xUkdpFtE7vhgkqAjubo3rjDkNxpTeClmUr/NfJL+1VlCVJKhAQZK1NLeDsN78kKd7on8CDekvxe
mCalDt49d8jiUGwRm8QLpx9m9GrFNbkt9tcKTiKbOpfxxiHXNjF0vfZnjzgolVXkHcD1vwJyCehR
9rMbHpdsmD5ldserFjEwMZikMOa3+VsK6AC1H12dpa0nvRKGwUZnotibIdZdBQpNyK5XmDxo2QfN
uV1NAXX8W8Bo0+v5ruCtgF6sduQLINo527md5iSk9Fmp0FpuDqzyW2Jpp202AFmSo3fsBlPcOkWx
NUTD9n/ZO4/tuLFs234RcsCbLoCwdEEvqoNBUhK8OfDA37zxPuX+2JuIvPUuFWIxRlb7NqoamSmd
gDtm77Xmsh0O9glUWrtpcSeB3AaLUB3zUJsilmXYbaRAu05KZt5a4ziPu7ejahiGBQf80FJIh54s
tom0C5a6kECQbIL262SHpIVFREOsrt76oEXs0pfs2Hgx9UJONok6sFSISM9IlS/7qAp3JXpftkyi
7WBoz8MQr6gp9r+GrisxSs+18gzigb8F7ZVB8wCH3CoBFMdOBHn7a0XjDrtQVfB+oeVoD6XFRtSt
iB++kvApWeh5FyEu3BJEudZRoEtUq30dODBcVuFRwosOV/8RTl25lCTQ+FpCS+/Bxiy5WyiA26MY
WC8d60kcJcIUvpALS2XbvHWLhhg4HHLisLfNZ+coMkZUjOC4nVL8QIBtESIbZhG/iUZGnizYqyJV
PsqWHT4DyhaLmlkRVbuf7ZJZ7MMacPi7wf6RyP1HF5NZXkEwRqdfO1oRfp9KE3WEo1YzZI3OXVao
QuUIUaafHZ81e4yvBzvtXspQdlS6siwRtsEicjJvaxnQBviDSH9BL/ikBP1MLKX1c5H1Z5qzf2q6
ToZarvvDEuEElOhmA+hvzB4HYa1FqG2UaflKBBJHHFKTjB+OwLXSWmmxg7OC5zm0qiVf2rKfElQt
q6+v/Y+m9PKDTKyGqNmQFZjLmvbhB0UkAsp5D1AmnES3g+QBG8gSxZl2+yePk4VWxSpDY1LTlRPF
HMcqDjUN/J24qRWiwCOSD2jBSgclavQbhLFilzdTe+bajn/tR/EGK+TimULIuEgKkK39fnGtrVUO
62rj9j4KMpfOy+p5dt8fryP30Pivg8tRzE3OPONPrvW3QbXfB7WtpLGLjEFt41sH3Y8ieqVmnlEQ
haDaZwY7fXVPr3B5vB8eny5RSSULixjnQsaxGYDALetu35MkceaL/MMFdjrU8lM+DJU3Bb2Q5WaK
FccfD7eD57hIuH3Tf928NP7j4IZnXps/VHenY558mZxtM6i+xwcYedRiPIh8LkQetzo30vJUvnpV
Tj5MW9GySQEVxNUZvuwN+8Z94iByM3vWY+0au6+/OuXccCdSLU0r4Igtw03e27yWN1iuViBkr+Md
9cTN2We3vOhfXd3J9+eM0KaV5T4O3htfg/teuPtf3v3T11e1/Oh/P4p5aokk6wez0jLKvGZ34YE1
9Arv7JP6+lpM+URrpsW1olN+bdwrsXpLvYefxub16V4787qfu5blV3x420e4sASCMYp+G2yEcIsn
sij2wbkZahHGfHXLTiYLp04zvV5umbSlCeY1Xui+W1fW/px0Tj030MlEMZKxC4GFgdSN5eJFcAlc
uRZ8R4pfesaqcGv3onb3nUtO6PPXr8VRt/XVRZ7MHJNa4PBeXnacVut4q/gPuTe7PwOXerFbron5
O3dbv56DzdOTWNiOscm5oHE1pn7QTHxd/ZZF1wtcqo0r7D2+7dneucX0aMn86kpPZhHkzJ0plrtc
+d+fCh+0i/tjf3g9cz+XWe+rUU4mjyHM4faJ5eru1X3zVF6LvfYWHMgrocRSvU4PNMtutIPxcGbc
ZZb4atyTWSSx4XTj2lmW08jLbsqrwLfWyB+8RyrC/i/gTrxFsvvr3PR1ZtzjKvHhW8zAwvdyyrjt
mnwKb1iVG+1K9c++NZ+No0Cis1SEllQaTq6vSe28kJfFVKymlcI1ar7DiLrnXOQeJcfb5kCs0Kbe
6JfO7sy9/WxW+zD2qQQ6FnhIjWG5Rn9YmU/ZmrrvevLTdbNTt/8t5f/fwtPHwpOq2kw0/77wtCnj
//o/zW/1pr//yL/wKsZfNNcVrOTO33UlXod/cUq1vxbTP5gUGfnokg/zoeCk/qURfKbCdzIRz6Jk
/Z+Ck+IQimYj2ZepSREVo/4jXw05JSdvrI40WbY46C0UCpTz9skbq+iRDbc7NL3IKocYouWSBzq0
IwRvyxyC67HoRmeDPilDj7Go71YBAr9fsdknS8+UqFE5IC12YxhJF16MxzRSGTlCsk8hRreeDVmJ
zrlkzvltTPKidhseU03R0PXOPgCIjVpAeAbxIBuM3CLbZmQQr9QOVZeckSBmgx9FVFI1CHnGH0lX
YdBbIlWnxl6Qdknzc251+R2zdYzFIy9W9qhVWzqKdLkUIxpddTTbDeEh7QWd4fLe0fXeHw28hRDG
FlU2LW9p3y7pr9RWCIIdjqGw/TEglrRJcHeotYimSk3uipdBJ1iZJr4dpAKO9c3sWtt5D47hs/pQ
DfXKPIbSwr6m3C/RGWowBy7BtckxxHYwoc17Fj1M8AaiJel2RttZeGGgTQtMC2wXuE5icaH3mRcC
r6jXa0tsbrok6OqTQm3DOgbrFkvGbnGM25VjA3HO/HcMLzFY4YKZJZ5Xlwgv8aVWJuvyKGRKlizf
dNIrzsB1RcSvPmMERqE2SRchoilo3lQ8kP/kwjAPePf5T0gtV4v73tCGTTtBiIyWTGGa5WtCHncm
aZzPMKbZfbZmgJQglYmzRnshRtVqQOa1j3WDab6b5DrDjS1ApwaR5JVLvnGRjQrFCVQgEkEYbitV
72Y+8RIuochxlvyK5mgHP+sWFa5NEBnRbTa6wpZE5eqYrYzwk1SLYawenaT+YeVJm14MAcnlnpbT
/PXQpTkb5xjbrB4jnLWkDIpVdYx2pqWb3UXHwGd9yX7u5YirrZqw2YvUeZe4s+HagTYYrJQlOzrr
2vBtRMgYe60mEsKlpe69TDWC84p13RvbggjqCNzgyi6SN7VG/xmaMw178mw6I7qoW+syY1Po2cjk
dmQcPDSZXNG6iEhtMH+B/r3LpCq5GBT7F3pjEpEMqGxqxt6RoAExhR7p1dAQ5Ie5VC6ghb2Otr3K
JGOTZWDvJFH60WIel8Frul1M4KkdCd6eJrq0i+pWwpa+JgQtLDazhqhmXSwB32KJ+rahqOY+evNr
gnNJstae0D7fZNJwxRtvJRw+yWxdEz8Q7+lA4gaWCic5mOSLO4n2mh8Tx4M8Te6k0HwezbHAhBxq
4oGERO1XdgwszyiM8NJo5lqdtJec0Dve0aDq9xCcyx9kLxB6Dg4ijtY5gEqUrjiXr6ldttEWi/hQ
X2pz3B0mOwcgnwtpB/fcRMMwIBPbjbkSr1Cq9c5w17VzgF6FeuMbJTFDXiNE1A3iFdiyhulGE1h5
d2FpTXTCE5IUvdym2bxATeVoP0iNMbeXIFPRldAknJLrSR8IqKK3pzsXgaipqOSGUtNZqzLo6sGY
q4QZzgNREGCSVYLXj0HwTp2nSLNC9qrww519axEXr4ljcjzdSGLk02OmfFkU4wNluLR6HZbo+XIJ
oZ8IaxhX3QSQnQcnTNMbKpXI+oyP36USOTw0VsU/1Y/59vIx6z4cWIXcsG2YW8o4QOkXGkOurUvb
7s1VCXYt3FlOqwOATciSSlbR5MRiYwR0o31dr+QtqhKlBzxH/uMOcxPh2KmklQJs9dRAutCGPrip
ieBwVjL5FUuDAuHX8xBWkIzJtqnUjSZFbbsB+nwFldSzKjtfyxLsfqqUV3AUZA/UvLmJ6zpcmaLr
Xvoou1Hk/Bn01qEaysssrOECp8NNpLbtupjJwhhoLJA8OL6beHRuBdTKTdjrwq9NgTZPVn5CWOg3
s1QSe1gG2NHNNPkuC81c6owhQRYBqSe1eqiC4WGMUCHEGaQCByfBLiXo8FBS1dpIsYoKVTZtvyrH
6ziqu42d5KpHIVZDK2VVPmuAQbQ032lUt/UNJTiboAXHIiYzt72+ywhbEXGwyeIoWQWpToQG+vlL
JTYKH2f9rRIhCBl1BMIxP2LXBPm3okq0VWNq8R5MxrBSRdVt6A8Pl/MwjRtby9VNZ0yvySCeRIFo
mv7lNVxg0xUQPPZDOMj3KYVaJG+RT0rpY1Fm8t6JynmLx1e7gPjPnBuE8do0AIebMr5ywtRGL+IV
XyuN/UtBdy9r+K0EPwXhh6Z9n8Mu9JnkONmBB/XNKsof8dFL7hhw6YFZm6B56mKTRZ18W1VSsrbn
eVrNceLPEXRn1oTMDUz4rUhwryNd/d6QieQaTWBD9WAn5EaacU1rf7iI4Tu7WRVIBPiaCYwLdMaU
/RKS5+O4uSciKTl0va6+d3GRPIVWX9YIiKnar+YJTAnLp7GNcnW8Pn4PShWawwp4S/KC7QeItqXI
9VrJO3P2ZtKTtzX9nW8kp5l4vEYsIHzKc7vujmqkwFTVF2yY7QU4MJRKQ1hEFRGb2XSvmGHxRORz
/q0GaOsFVZ2/gLuk+2WPo01ciaTdsnKQKgQBVvzkHcqGvQZaeNeVcvcEcHb4AU9zslIX7Ej5ijTR
4ZVVwttImZUDZdyiQ0pXBitnUWQtqTuNN83zT/Ry8sGeTVLWVCFt6nGSrkx2XDYOlqq6T6lVpis6
eBpaslAhtEKm7bBCJaHBgGCyyjlEqQFZFSlM8ycNspQJGPgQmWPQPUqiLlXoDBGszVUfkaaNInaw
VlNLAheh42Gpvqd45xAkJVF8D3mElxfQiCezru+ASYnGIxgMZxAN+DfCrrI1i53qAyuQaw8VD3Su
Aj+y32hTe59HTv7a9mal+dVch2IrugwJWJ1OnUeMhfLSpMhy3RAcxW4CBb6ygry+hi2iJgj0q/R2
1GrxJjPX0S8qpzbhd/ZTu+51cKk90bMX7Ibk3J+s0bhpy3hQ6VbNau1aFdrZ1IKDunOMKQg6t8fL
wc5DctBpgjVlwmxSxAQezc/wx2DLbJjQ1rdIFTMQ0+vMMpQ9sN4lBqtnWsaZEtP0s9Av0NBH659p
i+7fyuPbTJ3fjSb6NnMo9Hq922d9tkXdwT2bSYzaaTBfgB6wZOtgT3zJcC5MeT5oEdsp2Sbkzhre
Grkg002wEea7mhKwnumKBey6M9BAuMQJMrUD4mGiTdlmrqU+YX7XOXrwzeC0SNelrC2yfKkd1nbZ
sJUp62VDB8yNFFYdInu2p6Bhr9IaG5XOKu81YQGduxtde6pJBW4g2JSIDpE3hjjBidtzW7b19kqB
wMinDaNHMguazaCDMO91/ew5Y1xAr1b1cqBYnaNzT5XKuYxEIpKnOsVbdVvMqOLuEzsh09wsnRrt
po2MUeOoynEftQ69IVIMAqvYBEWpQ9vVp8fUoHHTatS1fmCNhrZqJ6tC4CvKUX8/d6jjyE22CEU/
SITCc0hAqZtuIc0QIsBJQzwjQemqtcgJOIBXzs2Yiny2OExEcrkWkQThW5B9+wNY1JOBBnDH3Kvf
CGc2D5k5qPa7DuAuuhj1qnvWEZhvmr5sX8n2M8Ua1JAWoN+1gpuIteZFbQLjuoWADdKqDK67AMwr
H3NVSvtK79JopdsET3szrapgMYTZ3VWsIOxHjThBZA6rOHT8ss4lSPuh8oNU5NKrY+nnkNiG21Vg
2lHZN9CgNbjnb+QFlD8INtO/p04e3DnCsf1wGs2raqIHXRRBR3CO0y+3ULzHkjNckxncg/LJy12s
xATKGKO1Rs+MMDR33iCydJux6ojFA161FfTSfG2sqpJfR/PUrdoJOXIYSzdOnelbFvNhj/OMoMNU
uRSY1tC7cHsqDbtNpsT6ShpjFNWk/FguGqb+odAN+z0f8vaOo67hTxURNwDjS5ely7ww0BhsR0mY
npQ7LEGoEC+SJM8vNSMMEQLrentv613uS6IqFE/X+BobJu6Hid2bn4rBhp0FpH0FiluBnVU1iHg4
q/hOqwVXsyMhmJNkTCxpKV/MuGwerMlqtmDcF1C7BXwPacLMFSP4ZFHIb9KREAOHmR/XSYtFj898
2Ov4OFaTQ3ZXQMuR6IssuyvhhN1rXM4DHUjMAF1O56+XSNkBvgn+u0jG7ayI/GFOZOiREaK3Lc9S
3hqN/WSg+ne7kUC9JiLDTrWnys8C/Hhqhlu1Ueadwi9EqSBZG1YdjaquqaS3UpxXOxH2il+w/cA6
40QkBbXSpVWU1paADG1bkRu9wsElb0SZLaLBnNcyV9T8IXPK8skJ9Wwn9w7NHaOqy7cuSec7Ddb3
Ji4MbS2z6fAbudNupC7s9gZa9Gu7l9qrAKflqg4q3n6jKRCsVs57bKm2byWztkuNXrx0zcT2JCxQ
ji8isW6w8G/pUcLM1ObIxSyl3FiVVXnwv2lxx2WhAymHeI59If3JYdomd6jtmo2hA6xuB1PblNww
gjHjedPHzrAJhiRZhXYLvjPK9glN54usI/s8JhdgX+Nw3KVKKC7siTgtxwoyTxoysolyMe3owGNN
iuT60WCKX8ll9r220mCVk6DkSSU9+pANy6olsHQ1Eiqn+XOiWlv0Yt0bRY+JdLlAA6yVjCPCdX2h
5QSmXxgVh542IvnPVqJ8q0TdXQQ64mbKgnEdyEtqpJw75RuhevJKb+ZxI00JDUNzrrd0ic1t6xT5
PbJV7YlGlr0j+6l/V4hE2zTCCVexI6tcRCutsajID4kR4qvQ48uBussV7N1kq/bSSwKw9rFpzWY7
GUTAijJ5AA/tS0M08ygaCxuX3YKCZR61CqYdVtn7qgtUwES6WQAmkpvwMAyBsW00edjxTYUe0kri
7qvBvMB+8oxTyGB7WtDsJMtpw58KdkqcslIoVbfG5b0mGETbtl2UPZdpx98MktvZyKChfWNwqivL
EWI3lIvZJO+u+ePo2skdIVKNuBIl3uS1pG2U0fg2Al9cYlOKOx0Bzl0jz7CpUULzw4Ktmcrxaknd
pdWObT4cX4lpepZkydqxLaw8Xe2rXSaib4bSF/sGIv/OmJ33oe4ushB7WWNU6sroCFLIB7hYc9cl
fthYb2yUfxo1tpxxwmmjVxEOKX1TkJFwK3IMS6AxJ78OK6w9kS3dcPjQDs1kDIdKhbg6ypHD+V+3
V7JFqQsO2iPn6Tu+NCR/ZkAhYXpL5bbemFYU+tnAaowHkPi8Prm00f3682DcYjz6qY6VeTnZg7YV
cvbSTM56jhqUOrAzN1ndjNtSN0iHE2GEqb0+mGoCOlQJ1kZC2msc2eLGTNmmOjnFnEG2L8tqHPxW
I0SyITjiEtE+QuQlfU2OquwGGBvaqKK7JS5mumk0wuwrq0G+4RRb/KkzcVfjiy2K7ykp8j4wm+S5
qFRtxYJmPQ58XaSVTd+QsgyYq03giejOLvLOvurlfG3avcpHNvCfS5G0IWQ5otBW3Jdqra3JB+Ek
NljmoSFdI1r8SmTmHeZKWUs6tBBZKQO0r+kFeUat24b590rCygqw9CaGjeHWLdB8aFLvSjMuWREY
VqSwF4vOl1J3aX9LjIlyRgyKMFmQwKpkXUHXVaCLYprEWE/8Jv5i1MHhBZkISHxhC3qkOxzAub3E
hnjIgLFtisra23JLuS1JLNdB0sBZyblOHVShhrYrCVf1E5X7jXIaI8k4rFH3rAklg6+pgB6R5fjZ
1EvVVePmjuxo0wvQwZBBNxleJxoT6qcMGD4Pb1M1oeyIH8glxQLxb9dtqmlZ/eLqKS/GcNUWwWVP
rCn+pxr/LEmn0nxDhCGt5bF5QbSN4XgS32IID0ysza056rAdlWB8GuHpbUOcGyznPbTDaUhfoFP/
CNXqOkUItjVwcPpmAiA6j+/Id3mNZx75JF/oNZnOaSex6yySGF1JkiC7H7MXbEu4ckR5wByzNq1K
+HaBkLqJ2zV1odLLkoHuilM+UBW/YQtHHlMAoyBFkbTG177DBvtTEvjVqp64BkIi6nXdxKlXIRD3
tCy6EgpW5z6O9kVt7+WcbG3UVqCKajYNg951K3I/jHUXJ+IGOy+nPaxLLObI9T1sMq1HkrCzNruE
/yasH4NQZx1zLseyblZdNHY++Xt3ZNshN5uDB1ku9hjYrmV2DTtJkmqOyPPMDVa/MUt/zyAfYGZt
H0TAvAOKjUwOcs1dYLr4uIux9lqkU74Iy50AlzkNwXNkl49JM2Lki8txRXDNox4XmocpY0H/TLfC
cTQ0k+Xe7Ep1w243uWmTnpjIeUfB7mIiUDwcy3uikInT0C56CsweYtBtUlB9zuaVlne7xC53jkjX
oZNeZhbbuRFfKbpj2cVU3OA46f2M6F9DJmZmwHNGOJPlRpCiFaBOTd3u9Am9eJtaK50iblEaB3xZ
cOnClHKCYd8MOl7AAEF4wblNXaTcvU0YTB38CpjuvCCzd0EsIGxU+AIFJxQ03IHIeIGmZE8Sz8Vc
Wr8GDvjeHCU5qLfWEwUZtU3EJgj3ntoiyJvKnSqHe4NaTlQlfpHWu6o3LoBD4O5R819zWe/bUT7o
TnaN++d7ijXuKnSCaE3FlWmioZqlsKuCJEDlKrQ2vaVdU7tqVkqRf4e4su3yn1M2+HY+bkU/vyST
/D2HxqgZpHaN2po/Z+/qqr/XEpsdeJM9FqS0y0ClnWm+Apn5EhUkFZJFURPrix+K3BOCXl1aHcQb
Q2CsbPMKTEN0TU7TvWX1qOGC5LJL2nvYo9R2o1ApHkKrVrcFOUp4V6YnYozeTOGYfqRG5moxfNx3
g+ZQ6BVNuSNai5PchMRV9XWyde01x9rC3sJODX9MltGkXlyo2W0io0FbS4qOuSMpLDwTAMWo+g2y
qb7YToRraEmceBv4x9izMT2EdwCUI81vgsLeWGPAHxfmklLe2wqGWaen6mXbuYJFD/TPAbwG5j9w
s110oTNVR89xuyADpHgLuxAHexqlT0yZtvrQW1A1fYLEFMuNozy6V2RnSP2myeFuRhwkbPK+YjSz
mzjRZ7+NdMQ/cVCholeSx7zNZsd3BsyigrmYD7+xyfFFJQTvtMAyS+QNib/6KywItMzxbBPyTUzt
KqSQPHpV3rcZj67Q39EES1hhTb7Ke9mJ2vGKVKVkNwxmvUuTOIYO29rWDueipf3de/3fbuiHbqgq
HwMT/3039OqV9Mbov/7vbwL8//5T/2qIKn9ZMMRlGRo1/4e15v83RHWbAEZip2WA+KTjmIvK/l+g
QeUvQDSEVKDNh2KuAoj60BCV/8IWDSaL2EbUgQYos3+gwD/R7MDiBoAJBnH5e+AWnvbv1aTll5fk
AdTYzmaPbXv8bYkgIrukCvSDSPuZRRFCaoFHNQMr8KF9fPhbCPFRs3qq/ljGNxbZgGVyjjSso4Lu
g05BU6VUH1qZdC+zOdCzTR8Uivl+r9eEZaHSNu5TvLPsuNhC4ZsLAlCkUtOIx6imsvTPBEx//xi6
Pvg0HYV7e4Lk4SgKcBfno5sKSiwZC9HbYE4StIIRvfMUpFecZCHWR2dgQIuQ6INI5O9xoZAZKLNU
648gCQ5MGWsC4A5jQm/EwYWCysbpqV2cud2Lauh0IEhnvFWQTw064Pz7D3c7L4ok6LqidMOmCx77
KdE4UysO6bZQm63N18/2s8EW/8jSc0RMesrfanVVjaQWpsfMnd5XwA6uh8KS/N4shzMymxN1z3ID
ESwxDKAUC0TncoM/XJcS6AYeAq7LSqzgR9Iq06PdWv0mpW6xTZI5OiPP+uTSTJQI0OogLsJWO1G6
ZTp1iW5iBjeJ8vQljGEeXZ4Ow6Kt//NHZpOaYjNVoAR2VO33S4vNxfTXJihx2TdC+B07uPGENWs7
Iuiafyg6Xm4kVhwuTKFjgNzi5MKSsTBJYmI3qmC09YIyarAakN5JGjJOyB+4LXvqLGiHzyDjTsRn
x3EN6sEIPOjpwGn8/SphWyiZqlmMOxTgHcYu1q8B9eJ7LeLokRyQ8tLuI+kMLvSTx4jxCUMBLFcC
EE4lb73VI9pHsYCNNJ0oYPGVV6nAPmBxWPn6Y/jkDUU+QuVPgUEJCfTkDZ2hp1n9kNNBbYgIyzps
65PZ29uuJpRsIEj271Sof8vg++zSbIiKeL/kJX7iZDwxWKEYbZBYZaObO1WiXQGJpcSyjt7i60tb
/qqTSYWkDU2TuYcodZZ17OPHp5tCbcMJdy1F0+wamNPsJ7oRrf+DUYj2MCD/muQjnbwhMoIUnEvM
JiLJMFcGsn0BAmg4Q1H99LYBc7Rtw2IJtk6+tgZdeG1ObOFERtHYQ7SeTVs9wcfjT7BKziEDP3sr
MMDpGP4U1tlTKqkszyaHTuYtqW3v+3a+zUsg5iaRaq5FR+HMg/psNJKDCYtWoYaSkPL7gyLnLTG1
io+7nkhdKWIqE+DRrJ08jtXFPMzdmQXgkxeDGZmvGU0YY57CeFNLrYYR7r079Dii3TmSVcA5hNie
sw988tQYQsNJiGlRx5ry+4WNFfXAFk86YS94qBYzfedbKcR4fO1Bff/1i/jJXeQmQqA1F3+ksmCo
P77uwQhzqw1tiqucOgqfnyPei1qHqx5I+HPcrNejfz47smLzzuO4YaeoL7Pnh+WNVD0SOkZgY0kf
B14qwU9RiXFsOlDiesApexyVwf/6Mj+7pwrbwmWTiTBPOxHMRm0iVVQi2PY12V6lUbrKclKRU109
J1X9ZAvK8v0/I50I8sxK7my65Uhg0LOgJKAz/8R83WYrpDjwUFoCle+GeSqUVQLh7tzL88nS41hM
XvayV2GNObm5mP5t0pQBRrXj3G5mQB6H2Qyw/RmNoLfjTHsLqcPz13f300EJlbKXzwPv68mgde4M
SmxrhBYO3NTYydLHfDIfSbit17IptPXQRPqZMU+Ej8sauywEzKDLgeNPqa49l02i1YWbFwJdTVTs
Sd7OnqcgSt7LXMu/G7lc+4Yk1zt1ACn09RX/+ZR5ixYyKh1hji6nk4FMvvSoZdjVO2tUbin4T24W
1eGrFIjuaralhbwimiupas6shH/OQsvry5djsBbawPh+/3iAWzpgNIvCDdRCI/MbrDAMC/WMH+7P
WUGz2Evg1rJYC63T9ba3ii6O1QgWRdBF30NIEZGPB7Us1nowlt9b6I1nJO1/3lCGgbGLqJY10Tid
9CJ0KnR32FGQ3wWXhNxf4+B0c0q5ONXjtaFhRiahXu7doAoScWZ6+Gz0464e4JS1QHZ/v6s9HaQY
T0npylWFLxa4IfE+g1FGJEgMBJC4cRHMg1+NMm3qQUjKz69fpz+nJ401RV5WTRYyDo+/j2+KOGbb
zKShjqm243+vaaXD4oxse/2PR8KgrmpcIwNykP99JM4SqjNnrJpLB7Ig49TGEwpXWGrXJiXq6MyN
/fMrRSLNsYJ9IvbCv+XLH+b6Bq4Z6aoIAk01Ez9YUIg/T1KfQG9l1bZFuQlzkIvVAC4qmTT96euL
/fNjYXTT0MBAoONWTtPg2s40047AD4Ja6uSCACKZ2l+h/uNPchmFwgYbYZl4g5MZny/EppdGf5Kw
eGefTPo1fBJp9x9cik2uAWkDJuGJJ+t0o+tE/YZLE3SYq4PcFcHkYnnuozMT2ydfPiBNFQcEkRFs
tk92VQ77yHyAK0RXEd2lA4wQ2iZ0gdqxxj2NTukfb1E1e3H40rZh86FYJ29+QxmwFMsjkiQUdVlv
Z9dG2A8rlJT64etb+Nm7aJsGqRZENjDbnFxansRw4kgGdi1raHZyImgNKXruq9OQ7RAeyHuhtcYt
fOvqJbKic7a1T+YYtnXcUiypJjWvkzmGfKE+q2U246R6SWCVdEccdJvEbjRtVv2gqhJkVEOPxYMe
k5t15uKXv/33Yw07LoI2yS0gTQIO4O/fPWgE5OKUY1wFldoLDyM23ULlY/Q6RMe094M0vYMoY/wH
Ew4DO6rDQ2baOfogP8wALXpAFA8cCiYF4ZnEL9z15NF/U6wuvf/6AVvK6dtLcRKUN0Rva6nB0Rb6
/Srp8YR8f53h2lC8aBAhbGv9GERfh/JLFeomsrQCA4KqDNk6XsKa13aa1TNaNwdjgjGlyovV2mXh
IYMs53WsCvtnMVVTAV9vGJEvoj3fkXnNaabPo3oX9jLRFKbStOzODYPOx9TFWeBZ8oDseB77yVNJ
CcN2X9OPXOVsaWBu9pHxq5kT4q46pcqtrd104grZkkWWSK8YQNeQY/9AVE0jFdXWaBOPN/SSh6Sc
v5bmwfgqzDh7Jx0NeBtCHzmmoj8CVcqbBvqa0pF/gLNfl/APhfZwGeVjbF2Q0hsKt1YJSF/U4POm
NvvM8DJJB1yXsl8PV+hjqzslmYCc9VMdksw0qxg5uMy3ttXpc5hDBi957iw18ifHFHuJfmgH3VQh
hClMYF2nbCtywpboJMkZwiZXd9ricjbBqsI4qMdVYlaYvyWWAJB35qxeRXB4IXDWdBepFrbKOuqQ
K/ujkKD8QlUTmd/oXbuXW0PEPqFjo+RJNFhvaUvLrTf28KRgNWdAIJ1upI1hwd59k+0KcLisQLJc
s8AGLT3nqrUvYHsQiq3SmL3NrB4qp9aRTkxKtlNW/hCXVekNaKnuusmxOOA5XXsbZYEkeyry0ou4
YuvP3p44RHqWSnctMk2t/AY3LymwBup++LEQ3plEqgP8rOZbXVrts47sHlsGTc+RBOTF4aFFgfKe
9OCA/b5HR7eyjRHIBKLTFnDvKOpxnZglem24iumhNxXUzHEd4SUH9weDmB4QmyOYJWnjRxYsDH9U
inHySQwG5DQbi2SxoPxUubpAW+Ml6iy9RGU60eQKC+iKYLJniWZ8aGpukZdElom4mrsVe1YJMFzc
x892wEvq92HuSL5tZV2HLaTC8qNnwr4lry1qvLaTxPegouhOt6yZr+F3ytwqQO0dKHjLGN3ECZyH
3GkAhmg9vM91TsoZGQmoxpD64HPxo9kZZGwzgyAouo5B7jX11Dw0TtHD0DHH7h1ZvrB9rWDvOedW
9MDbwG1AMInKM5HHb4aTIHsObWCUniNGXd2luRYg3Ix6VfGRW9fN6xAgQvkF7YD0d8M0BglpeSnn
q8DShsoPsrbKNn3RKPK3XA+m16aq0dYAvYiqayhQUnpXqWDHQPXOjfAGveG4Q0Zkig9SCcp6M1gY
P54UjDuSX2ZmkO1FPk7jtjeqmC6wGocR0sup1j3sBs30DcVIfIhoWEYAuVHSur2Sp53b1bL9PCz5
0yu9z+nLzqaczVuJapvsynNNS96aDJOWc6E8iCpCBWtEWRltYcuqtU+HX62vbITd2bcQyE66UpMy
Kg8tKZWy3w2B+NGOba6hiZkzTi+S3Wk/0c2lk9dkRjB9b5E3EjPbRVOBawy/kZskkupcxLrSvE78
8+EG8l+R3wRV5nRXhVZobcW0HoCjdAsDSNl9Z2JIQwcN1XSXMANabsY8ZW1EkcVXY0sG6IVFvKd0
NQAUbzfxqOtA8zohP0skeAauQ904A+c6BmIfosVsN1U464ObFS0CdykV0k1rtL2z+n/sndlu3Eq6
pV+l0fcsBMcgL/omM5mZktKabNmSbwiPnGcyGOTT90ftgwMrrZawz3WjgEJV7bIjScb4x1rfgnyi
0i3MQI1tfkox7Iyw9QdAeR5KnW6Zh+hzHlBD3/Rebd62K0cz8Xo1HTJwVAPsRiM5qbK2k71NIqdx
VSSI1Z7aqM2S62DyLECy3OE2aJYmaR9ZIrk5nYbAnG7GSBfBt3Z0bTv0ReoB6SgdLpvRDYzGachm
D2wcm0/sQT0SK5GPVb/nxkrLu6q00/7KG/IC057Ht9+PgTX9djA1dceqVEAY8zkaej5IJLOLWJjZ
DwEPPcVBJZClk43S+NsC4RnmK2lOAvmt0UjcABHBeEPTzMYxLXVwb9kxECNLLeRoth13NTDshE52
bqMAzznR0AoMI5YqrrgSLhHLcPcRoLgqyicJ+4m5IWtHdidD3RUHPVtq2A2IZb4ATx3TXe/zSNuo
d8V3OaxG63Scm4suAhY/uZFp4LcLsl9zL+cvXjzFHzwEazeBGMu9VQT5jVmQ9HjhlWM7bave5hvJ
YraWfV+niA3KMVPDtSynvruoUFiQmNFX2qWAQQLqXltTo7beWI7mZnYrWCWNBaJ4b4qRYKJlZnZG
Fpo5aDpQZcxbvRIftxZ8/jksSNktr0uhSuR+iA+pWSSpL0PPGZbLqVd5fpR6mAxE9SAaNvBT44Jb
a0j3mwFKIQu0kdtRWJeE3Wy6QqfFl0LWtn8Yfa8p+P5+wg8Bl802py2mAkPeOhpqFqNpy3jFNcil
fwMpE4TYR6ILBjQcoOHpjQ7cWWZL0RL96dLYdghgxWCGSHFyA0Qrrvq5itwdHsAVi+ciQt503B5e
o9xnn9GIFnV97rUcEhDyLr+izDA/IPBBOlIO/LrQMhCMm4yL7sT1enHTAx1Hp1CnTb5r4pZlTGlR
NCHrMETseY4soNvj0nypM2Hdlf7MNgM4X38/AdonUTtwoQDZcPap+cSxDZLeGe3f3H1IjOlYmlJI
Sg2BWZGPLOgjeWzVIRs8DasYgpVAfNjqO0f1Rb5XRiPyjUosoNmG4tjPYFf6hLsRNuugp/h34sjk
W4Z4pafnenhECAjjWqOI/a4Kmbpc8tSZ2hFlc705HliDs7sFli0cwsHzbqTbkFHdqBXXVLpN8DVn
eHJJgo3qs5/0HSbRWBEs7A0tssCMoiS5G4M+xfSrGgpaiuS9JC/mdsL1cUobK3+cUMh+HyyEzjub
4IUnei9Gn9T1q0uNEp610h3bfMuuhJTPFGR7ufVxs9kHw2vr64kQsWtPx6hMOKajZm3Kifc1dP0P
HBWk/I6+JcPFUoB6tVyIzSsEP2aj80L9RnTbPVTNWOHO65zL1LKjflOLYihX4plytnFjxD8S8Lbk
wqHLmnF4RL25zVqhPrgLahC4npR4Cd1aKLDEiHV3JZuI+WSTaHQBSJ74Wgiz07QB/0U8bqAq+lZT
eO2nfvFtRfLR6gcNVijlZmw4ZF/rRSbsvDBj9NtppEaJLyPv1IVbxlXLNixp2YxVDW4BwKDdsrES
x9KVgOKVVSmnTRXl277npW/In6cv2UqVB6tuYMZGTTKyKeMKv9lys8tpxUCIlIX4Ctl6Ls6CXJna
bnG/dAveOEMoawnRSDNnc13UPfY+MzeSa4QuO+i4BRJGDFOwO0Ungl2h2DCwZijIqV2iogNMzJTg
Wr9DhROTb32/1AEaHoCuBvE2RLMsW8dcnN/xhG8knEg/N68tG6sue/BUAJtFmwWHznTWlFaV4Psw
ZpJ/dsZS8berilDtDRMEIH7J0veA6S9YwrZj04GLGNnY0Zy7zMHrObDLqdsUI4QXKR3AzmthugZ1
h/zW8Y12yxasfKhnRR4uC9RiXJVV4gHs9uf2PurRpuLJhZeF4B3fCRPJRGjq0FsV0Fkghqe5rZwm
xHAFnLvxOim2vqMJ9G3NZVjBan7rX/pB6v9if8eIU5HFfnwQQfPJoIgzbDpTyNvJRo1KWvSYfsTj
6bWrYaX/nZcK2qaRShRB2dBDlO16IroxOiXL72zOgstKmzbJebW27/NeLR+WsZg+z41LrIiZGuXR
X8oYBdGA/3zrlUGGBiiy/D18Rc+6UGYcXOk64Ud4aJh+A79rCJas8kRv3bY1GrRuBle+rJocENAV
xQmpvtQe2fcTgrKJ2YL+dEtLYazQ+B+2rYzmZDs4OiNofCgRWlWywCZjYL9H7+33/C81eIZPJL2s
Vj81YdjOqxb7EWVUuljELw/jfE68XT1o7J6NO6fHevEQP6PAJYZ6mgzQ+XR+MLwdifEbh0mPv9vA
CLexiKtZHT8j3qZOj8FpmqBab2Ts0qEnlMJlmBmr/qsaR/1d9Cgut3EAN2zfZZhE6E+sOGwknenT
tJR1fWv7sVse6yARWMVI8PmYeSM2mqoCBLCTWtO37TjxJKeDfvrVSczpUxHwA6kEclJRVFkxk1vP
pqqyj24yDGUPQsPL39Qzm9wNO1dyKrDHmoqlW/M8djzT46sWHWFstNOvTKzvkSCQZAgJjUaxNiVe
4Wwzp+Ogw74qucMDtYZIdA0/p0rV9EvEDn+T4RfmfAFxXMQXVRbQgr0MOOFZ7YJThxlFnnAA8zjs
c4MTYE3+eB9NuOLTwvVkyNZ6HYeAY9XeLhd/j1yzSUh9MM3fXlf239+uO5xVdhxUE9KjrMSVJwVz
hEwvqw5uNCFptiXJKgbyVnRxVTYeRRw1vPqouUF1HXAgc+KrDmBvt3m78efa8B+VnX9aX0u5jqS+
6llnlR1YwFGL+QiUYo3qc3HmeMdhyGJf7H9uG4hrLfkXnPPqOCx4I7sq8+cDMQR9SEATWLnZ7b4Y
Nn3ond+1ltPe+l3rW/uj8FOJ1nOppkPtjuY2CTsTPwXpKJUOoXv+TrEYEjoUG6nYkACAdHrA2Z9X
THldqTiPtd7w+PYvOiuy//OinmF3ZNGiUDv7QS0KRzZOGaXvkkMypjmC8yJWA64B+9qr36l8n5Wi
nlujpEmHoI4K+W59PX88fjM51ZSbeQWy2vW/Oyl8VMDE5YTIUrv6e5TX1jul29e6oUTrQnHPW4Vo
Z6XUKor6Ou8xVJF+bt16UQ1GIDL9kJwSfTGTxHZoqmTc1rb3jvDk74YpKGIsW3sg7Z+r3mbPcAvZ
AC8kHWlay6nzhxlN0ZXGXrfvdDvsWr/FUeEW8f7tT3pW0uUlv2z57JP6tcodAWQbt/+Miae2MhVc
MxHom6AtU8wF0cJi25pu2jyUTmepC5X0CPzf/hVn1wz//AoUjri+pMQ0dVZ1xEqCB8ZhBBasoRxZ
M+tmtQ9evN3K3x2KZw1sZBWWhyhMnH1emk7toGU82ZM5XLpIuxFGm5d+O00fpW29F+j596vlcpNu
hNpXcmdun104MAG7QWvzUAv/9KsxUooc83Y8yHzSt4YBkw8ABGuWO4w7oAPm4e2n/XuwcvnInAa1
ETjlc6T1n8PHd6galQbDpxs4vg6aWKfRZqKC+nB8u6XX3it7aRMxG0oxFB5nAzVYlf0pV7kRGu6L
IouJ9OPASmFBGpyfCVCR1/+DFgFEC1CY1npf/rJFExZ0ywmX/JnEmH5Es2GQE5BJuMAwI247lPzv
KC5e66AoSbjUWcW75A+9bHBCIOPUdsxU3I0s68HS9FARZK+qd8bjqw2htoOn7Th8tbPbxXT0prZU
vMsFdy+bt4ENs9btO6289sW4rTURESIKM88pg5P0hyVPaAXDmrsSlIPlCNCnCyGQ1Lc9tIZ3Lk9e
64xUnUi1ReHAFHs2wL2aAursr13EVMHdVC0tQVBxLI1wLEqAm293j7OrmufpJMCgz1t0MMieq7bq
YCxGhFR0fTMuv2EKYsXAV52qpTn5fcX+iD2a+vx2o6/M4axWJmRWJnCbC+KXXWSJfCIH6rra+Clh
jHzi6NBTAdjYZbZvCzKeCKRzCA2ZASy/3fIrX1MiFrbJFOVmjqu5ly1TGa3xvjHS+2j0nywzh83d
jqY6dstqTrSTKny7wVc66TqjoVTj2pFPuv6gP1bmfgoG10mofpa2gUJksjEaGbbYv93KK19RWh6j
jXtnH/n12aYwmKN4tW2sQo3c1GyXczJWbODkMG0gtfI9MzHfmLPqkncmtFdbZh0iOZ36EBqRl88X
+dlMiReJCKVcDhjatqJd1DM2NjPKoO8sLQAbAM6o6J2GXxkmtCfY8nDXxyOffcmOKwo5jDRc5o2+
7CuhQk8bxl2Ajf6dGe2VZ0RlZaPnYjaDWny2GLaFsLBdlghCuSPbGav9VLudQ4ZGZlt3TZ12j7kZ
vCe+eeUBn6/GkVMiBLfE2QO6TTUGgWKQEPsKI7aDjrNG/x1ioZd3RsUrnTSwmQIQGaECxBj48iNm
3VB248IDRoXl4IY3NPny7nsypr9bWQUngmtTSDnoQs66ilBU5tIWWRxk9/Emn3KCIpNMvbM/fKUV
dkcm/2L2REFwNn2OftVQTw4IMZRkfTSYN6HN4556e8C90gqHH67WWcKxrbhnH4fSoNKccoDGz1yl
3HQZtDiwDNi73+nmrzXENpfLfISu9ISzkW0rx4kpj6/JBQJHU2mRPJzor28/zd+zooss2Hd9BJLs
+c6fBjuNOWnuu6gOuvklkyfBWVwl8HQQ/awwh1M+P73d5CvPhdKLyhz6K2aN8/BtIo0QIRVspm2b
w3KX+M0eJoXevd3KKw8mfeZFVMKSJOzzViZE+THnfwQmASlCdZHIE1q6fk9wcbLFB/meNvH19jiX
eM9OgPOFTVlilJIbq41bGFyGGkUH2aKK4oBLdZHVd6Pu7B9vP+KrL3JVdbPKIHn4qx5QipR0DV7k
nJC1hwMH23g9LP++v5OmBWSSSC1m3fNTB7VX6taaBWYsRHTr64E7mSx/L9l7HTUvT/EoMlyWEoxE
AeePsxlizazDPxzB7UXpv08K3W/tTE0fMTiB5pvIVsvzWLc7qx/Kw9uv8ZUvx3YLLTmhLRwqz3VV
KhVp26LX2tSeEz+ueo/HZQycfl/U1PPWADkoeG83+feygjqHD8Z5AMcIJreXs24yWUBlPF1uoBss
B3e0zK+FAUHtZFjUDAjhU7ZJSTbhiuXthl/pMpgbgGhxCGH8nbuLsAGxgYWzwR3IYFxnrkMGaNNM
/3ofy+PhwsOcZXq8sLPHAyggx4BIO/LF/erAhSWiCLSAkqFQFKX7Tgd9reusSzPaLt4oCvOXL3Nk
Uav8GS0IiTHpIfOc9VonNRzoUzL7UHXx/MHlpuzADcr86d+/TslrRGzl033cdSH/Y4sHO6Dl8nul
LcDouiVtmgTR2fS2b7fyWgeVBOXwhAxC1tGXrXAb1+D441OV3sonrAzjq63Rqc650wLFAejxdnuv
dZL1JC8pKK3OpvWF//FUy9JDIx2R5kRO3aS7wRkakG5JKvp3euOz/eR81EuqDOvug38/l8qlgDSi
LLGJElgiNW06hDvjpq8DXRxdIAwVFAmJG17ZnU/Rp25+dBqxLqldiNze+S2vvORVOsZxiHfMyn72
KRfymT3yO5lM0bFvuUJs1LzPrFrvZFyWu7ff8LmAjIWWTsPJFTfhWg04F5DBFekozFEAz8woBj5b
llHGLRLEQPKZ8AZB1wYABaG/cbvqSlDX+mLiBkc+pYjv9agWuNUPk2RkfSy0QR785DBZXUlLIXCJ
OFq9M8bOHafPP9jBFc4+XyCzOzcS6TJIYk/0GOoYzGWYqkF8mHRhH5CJV8fIj1cpVtsfEnAsGC0I
pOWybZbmJ5ufO74zIF7/NVjQIBV5LBnn/SbzhkIJLj830bKg/EKNkj47ZRx3W9rBcOMS7nYhJsUt
ESF1O5Idlo2hZh8RYib+nSz3nzfzx28520EnyLQz9L8rXxZkJdbJgiAV673D5Gvdk/6CAZVKFfPN
WRZBPQM+lg6txEObbJ0u6H/ZhFV/UD1oBNVz8nu7h74yB7BD8xiSrMco5dd//scc4HiLqDHqIGJ1
7TbsjAUR61xO77y7dVCdjX9aWd2uHLL4lGeDTqOvLPTI6QMJSfsUZbG7a1sr/oa7+b0NxqsPxElu
jd4RliXOPpPK4GNxcU61o5H5DgXnEHaQ/v6dJ/m5M8Dwxhu+VlT+Ft/GMmosvGkom+LU31daOyNI
oBhU5Nvf57U357O68o3wOFHSePl9Oo4MPv5OGgLbvF/JVDtZK3nXJLH98X/SlEuBdt2u40R52VTZ
6x49Dh+p0UNz40cD2pLc79Sq3Z6yh/9BY0iIKeyxcTfP1x6nxMHjrRmsmN+S/TgOuIlQv+zAN5T7
t5t6rUew8WNZxbHIvuGs8630Rq9HIMY5xC3vYEb51/CI3svNeW3gQguQa9GJBeZ8Y1sVyuO6kn5X
oZ4Vm3GZMuRC6fQ5oe61h6+V795+rNd6BiVE7GeOH6wenpefyx6gO5cet4QAuZETL6V46DK0DJwW
knc+1t/PRg0Go4Bc7ccB4/hlU5NjBgUI8JKk5L47JFF7V/vdJdI77yi6VL3zYK+05iPcxygUsDnB
53HW2mgbWLqJLEZT6V2uYtFPqJhgFJvjchu1SfTOLvbv/kEsqxm46+aEY7511l6Ko8wxjRo5CUnl
T425IM2xren+7c/1aitYRxjGHOG883nJMJSn4UlhXW3i/Btwku4aOEr+zor5yrtbN1ju2gslq/fZ
l+ISYIkbHyFXpWZ1a5qRJB6yytpLp5y8L1YbFb//9WPRBbGq4Jh9vjx7+bFsr+hQonLQwIDPEaC0
fqaV/JdGYGZbThkO0xITOrEE5xUSyxijploUh8baJv0VYLJBzdqpth0+7mEj+GbvvMe/vxbzOvr6
gJMq+9bzZbEF8uPOiru+uWjHk1yyCGTYZE//enaXjos3F08cszun7pdvzy8NU/kB4YiJPRCtmZe/
lob8W0g//xXQ8f90vP/1QB5SK8lw4uBtrQfvly3FSH2NUbTNxmzn9KmsjSbMh+S9qv/fG32a4cTL
fiJAD4VL42UzEqBF60vQI4C77RZFi5/ZVxOUMfuDGptChcCZYFBBQmz0AVtQoO64TWVjXJntuzdx
rz3zOoVw5mc24dbv5Y8hq9JJgV42m7krVA1k2E5OTuqW/3YvwNKCY5SOyQTp4aJ82YyYucZ01kJh
LSd/F9jTr8oW8T9ntf+PFHqBFHquB72FFCLU99DVfV//r5/E+47Fn2ErVC7XVfe/2EKu+A84EO5E
WdVZsyjt/zdbyPX/Q7li1TRQHqFIvf6p/2YLSf4ZH5SBD+JDSIdlta/HIfk//xts8X+ER62ee0/B
hMfX/jdsIXYf5+UhgXXr2b3FXpXxL9fZ/I/Nd2Sj4o9sU+26AjvQBmC2/dADaRn3JtJUQuKKbvyl
pnZ+zEZcEMKvAJIHY2teNNakt7UkpZMrNL2z4m4+VlN2ZZDl8cXEWvEj7vz8Niek4noYLQAsOlYX
qIkJSm3rRN0ljl1Y8CvZ+S9BiveGoEbUppEyv86Op+6DhqKczsrqiw6qZA/7FrtenrM0cnjdVAmr
C8ZvRxxshtiDY+X9tMHn0++nse+8vZBxbm6DsZdfrGroSAqXJCmQip4/cVsYmBtVZssxTdr6p28L
fnfbyKfUGOSOhe2+DgIumpyFNIR1p/DQg3u9dhZCaGoP2wplTARa02QaVyTPM0mnaK5r7qSIrZnw
SHzP49E/cLoyrjzCTW5asig+1Bj0nwS52+NFvJicyJ2hNbzHZ9410TP2VqCt2k6V9tMdghf7yeG2
nmDhXH8qe2U9jAaR9jkJk9iXIo0Qbcom3pg/QWJDQhrbG9LhayK+E3sJRTGif8sQw2/ywF6lfdSK
w7gu9SdhTPHPOl8fkBPUWIJZs9qP0+Cjc3c0iLZ0HoG4dWmLODpwlqtp8pHYxYNLZgNPx307R3e0
ajnnqR3USbjdgv+Umlb+sbSJqg391Ix/RjY2rO0MxWgO+yYe4JrPEZ40YTjT5dQQxkrwrP0EfjK6
8ad4rrdrOfGWtZU5DKYhcn1Z9AAcRswafMiYm4OC/EKKVF9mF/F/hjAH0TboqduBiHkVFvAXLmfH
JaIGgVu/yyuzvovG2PsxYdpAi+W0a8a8uR36EhJ1cUMhe553vl+bR067GXG5jigvTNMJbvzCTj6P
lhwOtfbjBwi+UK+GOAe2vnSm3LqEhYyckcfoAmWhfd2Zbn3y0kbeJVmXXFSW/gU7NOO2a8q+aH/M
Qi4jmq2wy+CpAXP7EE0mFhC3tNuHHg3pmpZafEkJNk4ufHvmC0Xt5IXaMauTB3P/a6DnwDiKwuN2
ph+qajeJaimJ0nD8D8+xHSDpZxPxv5N9mxD5+je1O/E11aKKHXHJ46ONqv4mSQtYYUCXs2U7sgVJ
wtxE5Ih0xkOt2zrRDZcZqCgLdJ5FiJzRjy+FC3ZnM/ROloET9WFz9o7yD763mr/ECPX0SjSlQLAn
VqDd5LlLyHap23u+QaCCDvSB7CH4d9EzC2/KBuD3dIkEVGky3SKwAJnnZC6GM11W4yXQbSvMKrIX
N1D143AprIyh3ADd6xZdIJvMnml8renou6a0CQ2uUQRWz+Q+jpfmAydv/0C+UXFYFhcnXO5vDW/o
+b+4qRtmKxRQPvMBp2dWYPfMDRSYDu6ojjeh60W/3WfIYP0MHGwSZUhAumkU33LtCJSwVY79tQaD
ymB4ZhdyTPUPLBuMS+Tubnw/VatBzpdpP6F3re2nevKZKfJnOGJsMUz3yGAJO4i0j1sP4w8sRaHy
+Kf/TFh0n2mLyzN58R+efsofqi9Wx0BxhALhXZS+KE8DBH1KT0/kV4EEn/voh5JxT3Cq6C+8tL4T
w+ITbJA8pkVC+odOwsx0ybPMnB/1wBQfgcH9maBM2ox2lH5wkzq7nlR59Iy2CNUwfx4S/2E24LGO
8npO+8uxNPFjFacy8X/6cfvRMLNTbXd3AYTUjUxqvbE1xzJt1HcF9LoN7Ie7Vmf7rlm+RLH9Ix+B
VqFRCnWs73jTcm/Fc7ZNTa/81CvH/dIa5ILwnRSS+qZG2bnMOzx3I26h8SNJJECMA3fbNfkPSWCQ
r4VHlE4ZGtJ58ubgfgDqzNJy7/Xmg+yIwxFWf6yFuEHAfBWZghyh4tA11SOW6A9poj5ANfkeC+vk
BeNe+/xiTnhmKLXYD9F8LwBOSnfM+EfDDXfoO9UOp6LWyW1nBfto8b9VFgtSi4p9Y+X2d4UNtQG5
fZmCHmUxoZa9AJ5iBKhu11TFySCnZTacH7mbPVYtXMrY/2gO1KQD69OE52HLFiDf9HYKhbQfLiJr
evJrXCMYVVddIAJzjLnE0qclVHHWHeTVQwCtI7Xgq9Vm90P20rwQhtdse4J7Nr7lp1d9ECDbzoOf
NW7pY90an7lfY0EgQGiDjJAMrzrr/WdV8ykJls+DWyz3uaOmfSzWBc9h9aAORC+uWAR9LLPIptvO
x9NHWlGWtfiFnEXeR0QpfLGnTBzFMviHcujziKTiKq2PvXZAzPvJbcIY3kPTDx6TyulIhIYWTQz0
b9Jemh1nleVLPPjxXsn0p7c4DTDe0jo2g7/G2CPiBmqOjKdxx+gXbgHK6KlUkAOUvC4aZYSC+b7a
qQRZbmqzW0FBpfYg+06F75IklMfNRov8u4Z5a/j6s5F26V4GccKJOO3ucFbdVczHR6fNfhujoXb8
Ahudaf/dr9Nqi5uw2Jd574YqzjWnDDLUN9lkEXU7B191PWJ1bpRGtVxXF9NsjgBBB/N7nI1yWyzO
yVblldGZ1q4x3Y8RAo+LUgxf0foXeBpQ17CcF+btoL2ByrcLZHC4j5N2b5HCsVWJ018PEYlwBRq+
XT13F2kDjyrrrPvCzY+ZxRSeA+kBTpWKXeHE+bFmF4dmQB8bO8r2jHAS1hDcXvZecyKH4NpIh895
kf4UNoarGDcfkQDxR5E3n6xkDksFEt9qAdtvvRV4j3Wu/2zkvXXJ1OEdLAJ/N+QskLTjfG9Uh1s7
aB7laBx8Ho+EASxQ7BWZ9h19DwQ8utXmNBzWKLeNnUX11hsgW/ZT9bPMrAu8O/yh0XTGUz0tKqyL
4XdsFodyzMePAn8EnhvExs4yfvW82Lnwinr5NZemu+v8MQnLHgnS6LpEjyXLWG3TqbpgmfqudPad
LVExh/kyfLD9vAxNPw2O2AfbmzhJzOveT/SRxAniN8dSM0VzZbld+AYH+G2fdYu/C43M+BV1hPxo
iJ9DIMvQNvz5AvvPiSiirxCnSGXtl2CbTUb5QbFX2lZ1SpyAPyKPnphNRBBvEKw82UYOgy1e7vKa
mLk+SC/bKSVcVc9O2LoullbXxWVT9NdEZR2ZYgidCpyPVqRvcCI2VMnb+3qI7QvHkHUIoSSMvSTb
zkTqAeHsP9ZRcsHJwX2AYbcX9nhMFCkl7Km2bNnwzpeX1ex+U5P5y4M2zgRN8Cl0GOrizJTZSgne
wFdL9gTbbI0BTRnVdLEhhYNQXQlZxY/0o6F7Lq4U6nc7I+6MfKdoUwfDVTkv5kYukbzIdX9j90aB
ANTZxfZ61FeH2a8Phrk89bK3NwFWl19D65qhtxqvlmJ48oleuZND9ot3dR3QQTPLOTUpVGlgke2K
GAWk5bItD2zQ30Xd/Aqs4ZpAhH2Zzlc4+j43FWF98OEUEK6KZGgcWMJPHonZ+VlaU74PtBVve2xJ
urf5PbYb7atCppeNFXyNO1cfhjw6zQas9M5Uv3yQnzsyDEnDKx0LBhyln9LNP6VFj0XVxqvpLuzw
zCxCxbu0rPvZ78hwfkbl8kilLcRpuTxYXhEmsg2TTnLFUUprv5S6OBhFTvc34SnH7njIquTCXjBB
Y0aPrvRi43LLY+j+Ase2alfHS2O7YWuNH9gExVdejBS8HjV2eSNadiLtj7k3k2Dixp/BCKLhqaF9
jARobDzH+FLUrUucRiI2YDrzLa/eOritCLbFxB7WEktwjaG044i2zurwP0OnksMuomi97eaxC1Mt
vVPJceg4GkZ9mvsFTHPbYMnAGHa0GiPamoML/ZIgqMOChZQ/25qXImF50xxeLkrLVVwXThem7M2r
rFi7Yz7Hj/Mw1fu0gFPt5k7ojBCCZnI248mytiY4W1z70XWZShxfWuIR9mu5WzxrvMOAwX9dE3Sc
uF4tS3a+N9gPHeVSf6bvlvt5MeAzVD3rjTKzKyY8eM9O9rgUSHXGCSpbObCBw18oWeNx/rKp1lsh
5jpUWdLcpmnn7Voj3YnCEd90isQQgGK0a83xEFvM1Jxvx8M8zKR1EGnXtPmvqliunaDv9gA2vjAF
m3tpOcY+cxt3j4osuizzutgvHd/TH8wmrPOk2/QmZlW0/eydIn1HCPJpqW2Au/2CNa4B38KcCty7
8jrqqNHAXXya3BVqyE/g+gJ29gYEqZiAPnfJL+MV8wRohpkYacSPkUrYZsacSf4EflrtlFtJRjsY
+uUhJv2OS0vFpliRCdBCqTo6VnOjjLlDWFkJufM0A7vD2LybBcb9rMNCzc4jul4aHsErRSgs0T+I
LgHp79OoEsYPm8Xncmwx6msyNbeBqKywyedmU0dGdpgwrVzpEeULbJV7jJps06PI3CunMK+Vq64Q
OaSwRbqvdsqOhQxYFCRR89jUdXYYVWw9JDK10D6UCezvWGBci6crO5ifiNjaO9ygb7skme/Z4Sy/
Mm7ft2aqir3GgPmBgXRtx30OE0PIfZotmptbDax77slbTdA+mn3/Y9JmccnFwudqdoiFzqAUTNAh
Prtp5m2LNq1JDHR38MySpyGPOXTm2FyXAcc/rutvAKe+NlVXb5M22JKdtaWMMv1KGqAIXtZh4bKt
p8WcGxbexd9McnZ2ljViqrbm8XZwl+6wFEtzlDiNQqf0FRtlVGt14OFJyHpMYXJ1+AXrGKmWO7fQ
X0k3AZyv23EHLXjcyI71HpZSCOczOlba6W5kh43eMGuWfmHiNhNWqOVAtA/ol3BkKKaZtOG6VzIc
EuxeUZuWdypz20Odk+aXkdbwG1+Kue0iFewJ6CRaq4h/QqVMqAG4T9FkOV9RDX9vPfmz6yxvb1eJ
88NylPElL7tiIsKOhK+AuueU5sQswC3YtBHMknTwTHIx0ibka1u4aSP+N5ODZC3I+6ySlgJ71Bts
4fOSJL8gOElnHr9xYsVT6a9BFe2UHAYyH7FXG5rNU93vmq5lV0X1jWJSkJxkPJp3Uhjf0kCS7pS7
99LvLzSPu1e2Xx68InsCb7f66aOZMF5Wba8jDwQVJItcRhiZq53v0UAWUoqHOwwykDqtMWEOzzUG
3eRYc8yiKtVbIBYG9uk1RP9ZkgQyV/XJkBmbOuYTMy7IlwnEJyp7p6rpgscybm/IE8WSkXNiJDm3
MT9FbbOEpQOFA2P0ItjWE3RAVahIxH7Jm/i+J/9suZugQgyAaRQZMWQ0RMe4zILvXaUjzpxd02Vi
1zVt3B2Zsdr+1ODl3NiGMYeOiOytDPgcy9RSw/ELwKLHvGq83gi56bJ7GDyggq78bODM31QydiAj
GIqU8kZseSlxzzQ/q35Xa+lE/WdqIhLrXe2Z+tokzwv4K7dCzS42SiqKzSS1BSYEEgsDs4+Gh9EO
eouAD3WA60LKq925ZLghlxiS3WR36XQbl11K3hLr+JXqBlVSDZoBGiBWWeMbyBhQgETLYF/XgCl3
czwCjGEv7jHTpkMXnJqlAvs2EvTX7fCqa6I4cc2PgDNIeRvqnHpK5BI/mauhOdWZl3J05cFC3bvp
QoXNBkwk2jx+alXWgppVNnkzmr+1A5EUzMDe2rjA5jq07XU0WvlwCOZe1CeN3T97sKPWaC+DYUqP
sNP9D1jdTdJjMLcXu4H1MrsIiohqHzvz7JPwlPujHUw9bnOHSlhYAWECdNSmgRMyQzahV5kmQFhF
uq8ZE8hschPAQj1TTsNVpYD64SeQh8kufSyH1ADWnLSMqV2OgyMZUlVzI6q5+KQ8K84OLle19REd
BrLH2AfrckFBLN1l2bQD62AesD5H3mWuUN1wzeXmXqjILO2IKAGjQc8qGhHaRMukOOjnsG4VaB7M
K1ckPW899GFi9C9lPYpjpxW6Ia+e45PZNPPXLKaMe+gSMV/2/5e9M1mOG9my7b+8OdLQwzF4kwAi
ggz2IlNsJjBKogA4WkcP/E19S/3YW2DeWyUGaeJTjWuSmZYy0YnOm3P2XjuFDxHyRvd7HNnfhSNP
a0hPk6QWUrkzL76ziyx3r3fFramVB22gPy+JJOrMr0mS/mjG5KTRtZDN1Lk+i4NM63TTtCx1Rpnv
PTk8Ebt9qooxJB3m2a3ae1G698zmt5bDgqYtlRFYDnlCuZ5vWlnMAZryQIuQJg/YgIfqiXLhF2I1
zzEA7ET/vWvSp2T2vrfGfGhgWJw6jRj0E22yqvO8Nhp1Ole12gwDZGVRK8IqxsbXz0bV4ix3kM1U
CO0DvWq/IFdkF94N+UNWpLwVsLzxa/B2ZrjiN4vnD27I8pA6IAe6xHFvkgWNVbD0xL/hksMuXlew
Ue6IbXGvlcYLFpbc4+QULhh/pxi70Qo0Nmryb0xE3woZz7fSS7qfQw8d8UA6GBvgsdXQ3TeJuqdc
Mn6v7dZRQTItkvNdzbe3Gbnu5GQcshzCj1Vl+olvwFYKxqVJy7DrrOne9heyWpKBfMQwN6blvOOa
U5IIs8k8zP6syROFS2KE4YQABp8oxM29p5Vb9ryHdmEe3rCfpB1Gy7HvQBZQ+t3N1MM7wi7T+Nms
kkjwlCzaA0rFRXyhJYaOrd2dOZc2g997kDt1/YfMLBSsTWQQOdbJPDvtmVu1c4OEuRS4Ey6V/Wu/
+X/7YG/6YOjZf2nDh8/d87/++PK5ePm//+fi+b/6YG8bYK9/778bYCYix1U2blqrfQ4l1PjSdjSy
XOMvrA00ndAT6fSfBSqzfzfAvL9WSyjt2zX0AunwL/0vQ/ylo572OcCSGgwj1/iT/hfKEdpbv6rC
kBkajEDbFDU2jpG1PfZL+8uaYj5nWQlCeWm+7AmLpz5SkUh2g7HecU9MosvtzTwt8WNPc0ffUGwu
xzULXJ/DBaYIPd25JDFNlJUmwqHRk/MSOy6Jrd6AgyaKrPR5rM3CDfFML9meCM6cvDvTnpzDYKo8
QdW4dKfU06xiC9K5/a4s4IIkRlINPHWZ2u+Y1wlF5WS3bVvAnBu/KqJvlP2SE0AsxhMhNP7fSN5Y
YwTAPQV7IAc54nBSPgUD6ZH5PszWbiIFj/M90E0zqEsy+tp88E98Fi4/sMdV/o2crXmMjJr877Gv
fppCa6/nOhvR89QzcJsOjPhNMTMBc4r0s4t6iWFA+G7XA+mKGsX5wPAJUQdEoXnsbK36FA++/jNK
J9pPo6WXX7zIh0U3q5mckiyymROnmE0CFAXTvQFg2JFfRubWFDpyzik5WYOMwySVCVQYt5whW9SE
1WaY6++k2STFvkO+PpD3yTQfp719749INbdTQ6zZwSGLjdjtNR8xHbWZLC3lzVcjYp5m59XD/LWZ
/ewBct1Ak2aO41vlGdO97HrE8sz9wzff54S9aTFbXDl+AQ85rhwIV8SsTA3QLJc/5FTUEM0cdS4g
yEWPv+b2oJKwVZlNiIDZ+rf0ojydjZqVezsWDZPY6sJdVGC11OmCJGvJA3W8KbmroVT9VOQ1ToGk
yzRscuLO+ama3/5M0oLKXmvVw6WCNKfAHqSsk74no2/kSwKmk5ZRF7tO1d0VL4GvdmkfI+MAudEv
WwETCBrFpMCn1GKVdw9dJQ26iEQhUwxlp7fJe7nUu0lP4yvfqWp716QSX2bjJjM0gdIs6MJGhRfQ
LK7n7Qz897Y0EvPeR0zxlPsm6bgezC1AMjwjglKa1Fo/gj4Ga0eE3n0kFCSTgd2Sf9GOslqCiv3u
j2EqeieMusaQW8dRjcuhfFRwHdhXnbjF1E1n8jWZNjaTgUj72mvokxYlMIyWRDd6kEXqJvuomswX
t1DS3XZmZX8HESNuMyTfd+CAhkdjyiovaOLGuECzS2nPTl5so2YhtvsrKVLysxPBgTKvq9BsapFs
RztT921RUPCaPM0WIMDTmezSeW7u7DlNMizHRZ4GKqqiR3h06b1q2/F8io2/JbvLgzeL8gEmp3+T
pJOi89nO4xc2T81zDJCFiQGqEB+JocsbzWqqEdJL3wuYfXaVs2edkcnw/GM2qUyR39qs5KuzULLA
be5FNgboNcecyllS/8h16ctNrBmkHMsIYmTdjDqbN7YM+T73okhsIul4VwB9UnpkxJrKQE+jSO4n
L6FpalcLiXhAi+Dz67HgZ5GQhq60hbrOz6XgBYPpFUqVZ45+WjX+/LXyhkie6GYj9glN1i92LxSO
C0y+GzXrDaVfYRB+N8/4zxv+j0Gyb63S3aA0/05PaBSEnDTrl0UnKAINVWX4gReRWU165HTmp+NI
Iqo7lfcg/PMorFCe5tfauHi8K3bifMPWayR7oeh7UBSDtLVr40S3gWyLTj/BwSzL01QsJO5uTCr2
0U/bSkci7SqqZx0sVL3z2BJfZgsN5v4MKmfsFGFS5pLiyKbWUToTYaxyOGMoMSIuBM/dA6fqfA6i
JIri0Bw5tHIgdWRzphNzPm8WPfJPodV4VH7XmSxwCUP+YY4cs4JGzLm5y2CE4XRYemI7zTyZ7DMX
/FEfzDqzXTjUpQDcZetOgL+VUrodaSsb0s3w7dPnA9+lFn3co42Y8g2nS4+TuZ2UXxcfPR8zu+jz
LS7jtVCZZ9kdh4n2UVCs8TYDRX6Ps0Hb3Btau5A4SenjpcdSkwVW7RVmMBLK2p+Xwq7WPtCUZfgz
XcQIoEMrBYYsc+JzkmBjGepVDMsES7O7JuZSXkAPaXkyLCL0rxSMpcWhuRrNdOtA/72bNA4UodkZ
+nA6t1bHC2WU5cNiQX444DqCgZpATUJz4DXdxiOApQttEK3t3ivUmhOcZnUXFpwoDYhCFYmHOtXX
PKjo58FNM136r5LbowLNyy04g5z8OJ96U/+lyLv1qmGZguGaGuXuPI9LIBO6REoQzxbIUYA+qtmW
XVEYISaKSudOTNYD+sEW1IiK5suxKSIjBACgJZulRfK8sYiRGAmH7hZUVnhHTvtadDaoTm7QlpTZ
yMBZEsN+IVi4mtK56AlH9YWWkPZMzDc1irI7lVUGn6ZZXIr0UWauqhafutM2HoBxQTHzqib03D7+
IbUhaznpWpC+2r5nSsYawT/p4+ZfeE+mb41p0PCv2uQeFk5xW4yxU5H0q8dfnNmnHGIQ3vBCUcUT
m8aM6FVYBus2TFRK6hpTLKKHvo0SMFh2RlVJRfI+0iaij9cJhAnInkxKnCXOayrn3XA72ubi73nn
zRsxDL1P5KLMy91YjUSdp4vpHIxEju1ejqi5g9xpjBvpwBwzK7CdG2eG7hSKuqy34A+hPWnSgNZU
e1CT+M3RysP/oxupDw4QvqaXVKRbd2geWGl51jbrYbNZoog/hEIrLmQj4EllyySfdWkptZcThUBw
cQUkM5RZ4lJNkkoeAIDioqiQRve7jh4a1h59aP9ONDP76s62deapcUlPepKAn0sYCCXlYMO8rGbb
vNIn3Wn2osFZHMzl3F0uY1fNQVc5OkRmgq45GEd1bG4seLU8mqooHkphqBcIbtaLzXD+JqoEKqko
GvsrcjCzB2sc/Ptlameb9k7c3cMbET+V8OufnpYa55PpCG2XL3QbmRli/TIte3FGxEZ9p7QE9Bpp
FHmLi1bS6lxijv4t21yqZZlVvQhVNT8HzkkIuqbWANuc5Pm3tMr4HvQlBbhrlLwVeHwj4F5N4XIH
O11p1fPodt6hMCBPbTsNiSRfZOk9xK0izzzrmvabO4IsPokJsX0UNJcvx6qp6GLZNlXJwmjs74av
0TJsc58yEwV44nnFYFl30DtpWzo1DTOWb8P7e0rApG8ct3NIlJ04LMfo2r3NRBfq0q69oQ5cc2XZ
Eu9W/oyZmWgjdfXkX2q9NJJnjv7zQeG7XkJvmSUQN0zMWthWbLTCcVx78bXRmuTtDiMgmZIy/I9s
stisJXTYD7WTGwAnI+Vft2ZtXdcJUUwhJiP7ZbEpO2ygOozfzFJhPZCZdM+G1ulR/JJw+3Wca6YY
Ds7OBc6pcQkmzIBbD1tusu31FSiXD7UN9DUrOeET9xydaVRQeqpmk3Znt426tZGDyQBteVHv8fWl
59kQlY+N0y8PzMTVZamnk3UiqbXsqGp2K3c7B7yYSmiyEkeEHdMfWHonl0DgoqXKhwPVPixVYRVR
b87CNY+CDGro8H4t7mlDiTLA9Dn9pOuTPU5UYuE5s3Nqg0Yza4RAWtNRfmVlmjaDla0CtCnhc9Oz
znGpNA/igiq3DrWaIuJ4gfobEHU5rTqhLF7JbUPfM29ZXgV9kIk14aVlPt4JgkTdneyt5qEi8Pxl
LNc3zsvsjI7/ynBDQa7l514VpWdSSGZHb8woO0p+GsKFlkoARC1odKU3aGderTPzefganu3EBsdm
mQzdZC0sRCLoUTw1lMwBixQJVD5+syxGYZBY0CPd2RhPmsaiZYmqarpnZ1Y8F/io6l1rCe2LVtQR
ZbIGQqVNsPd9UtgsFWYfk18MDJUwWORiLRxUhJkaRQjaNYExVLkXALYubhXERjvw08LkHBVbXbuF
U2Y9TpCdEaipBeKqEG077y1KIhcj1gzalC1NKIyPfUPCbaSyx7nWCcuuQVmTEx+vrZdkGbLHFrUo
CEk14hC2nIwLo7JJ/XGsKegFo2Ma15E/2mLXLZEvQpUkzhPcl2bcWzRhsosmbd0bK/LZTEqJsK10
CveSdVa/mukZ3i2CuGnFNnxDFwd1XuRLIDp61XPriyziMES7FhLVunb+KFzyiFnq9ObO7+LkhdAj
/a60c0iRZQqMjGnbHn6wNAvqaGrxbtqaonYwJb39PQe/mQQVX8j3sWYfj4w0tevN4BGCexF7Y/oF
QG3PTrhPqd4VnAz3GrDkhMxL+MCn1KcI/a09KsYpnE1jW9b6SPyt6/S0ZeJlEWfTjOlyJ+i2JczZ
mgdJs0r1K1CTmCzLVVLgDv5ih06cTmw27JFvSjUABDcpqsr7ruMovTEA8lqhAsVLg9ywntreLlVg
V7qGpWYY4scU743H09NVC0hcTc2BLnmPgqfymIygKT75duRo8Cfxf27sWeAlbyGWNGdTKjlHQ5b2
E7Y0in4p6V7QHMfJmtkkCH8ZueUwOQfCyLFABrZO95gTaLsiBSnDEfyulmrew3CAOthaNgvLkvBx
UZ0trbOJ6r928BeWcJKUF6q/qTsBuze8gceLkVGe2WWR9Ez/i3kOSTYy9rnpWGda78GyqCypP+cC
uQpN73ZAI5USvX2acdP+ZQ7/3xrarzU0B6DG72po18/Nf/7Hm+rZP3/jX9Uz20XrbYHZ0R3DRNBm
USL7V/UM+fhqlSReyNJddzXL/lf1zPyLAyFFOFx50NtssWJW/q0e9/8S1GgMbBEO/16Nx38QTHtk
bSDjhE2ruYZBmi54HO/I5zPAqYzXtjnyMkRSc4fmAp5St/3ljlz/U4r7NX/2yE30zygWVUQbcyjI
waMCXRW1Nazlot1AoPS3Ua85m6ac8qcYfUVIRo32Ccjs/VVhwuLuCR1DIH4zbuyvBcHc4IjpT6LZ
9I0PsFaME4SIwdj8/qo+GoUwXVzvWFV4TEdXZfQilY3O+soBzrwHClGcsrdZwt+P8v7eOTpOOTIZ
BcwCuAFvr6UBKZR0HtvlKbMTL0h81Gnw0hyHHFR/hm9u0Dy9+/2Y61P/paDK80Jeu3q/dEKSIMny
9v16//zSUgRgzw3awNI86JoiCwJZDNYl4X5yeR8MhdUFkwSfxgrJOTL60LzWK6RhDMV+a8Mctexq
yMK0bIv8E3/NB3fSxY9BzCu3kcd29FY4tVsKrSzQ1KatPCXywj1xHdmdg6Dzr8am8v6x2vz/WqXW
u/hmvKO7OHeINN2B8ZrSQAxQGFGtbeXgpp+M89EtZH8AWdPk8uBnvH1aiMKWOa0cBT1DJUNAEK+c
wy7tlyfY4eqTwT66ia8cTx0/Bfifo8F8insc1WaW7NnMwn5ozMvEBYDg2GJGafLnwbzcROZCsqX4
zojxWz/CX2r7g92jRU0RtRl5jxDPl+Y27ThixHhk//x7dsFXksBEPwFC2buhUo0IXoOhEiJx7SZy
dmnbxZ+88OsNOvq23oyyPs1fL2jx6qZFtMiZorpKEi/ei2xWX/H12edrvfIreqSHP/6c3wy5PtNf
hjQ0x8m0iU3zTEk97MzcvWzlQigNJOu73w+13qN3V0fitcAlt0arHX3OdEqTZtHQQ9V4Pa6zqkZ+
KAgE/B+MwsvOx4zmGn/g2wuKnMhWiU/lo2oJ/bGmyt2lQ+Xufz/KR686okcW5nW1JYT07SgkiyEq
Vi71lQbWWyCIjzzkbhH9LOo2ufOZr7pPPq6PvmRuHdMhQWruu7xKqZEHl7r4Hen5u3uS0R9paX8j
H8rb/v7SPnpMUMJ0YA0uRqhjwxjOWDLbqNQTr4UjYixaEaLc6j75oI6xG8yA6IVWTBxNQBaSYxBN
oom0z52ScrLVWIBorDFwKEtv6f/EbOUra0Nq0T4i4gvYTkfyDSd1+ue6/Vl63PvrxS5N/rlpYrBc
J+a3j5IjnT4MA6uMgbvERRpORNBpYvXFZygcY53U334AK8OZvQ5IU8fBVPZ2pKmNRWIQb7yhtZcd
dJxbO6Vq664amovY1aZDAyxtC8zFQJJLohBEG07/XtAZnX/ak4D8yVbo/XSzOhD5IteEWR0a0Nvf
Z5zZH2nDhAZI5xiPhMsvgM13Y4zxTI/NGjfr4H5p+674jAjy4cjYEtm9Yp5lQ/F25Hmo/SVWzDpj
gjOxj3MK1LijwDvF1F0eKzl+lpb5/ilzrb+MePTBzqbFAdhgbULRIYKmklnAWbQM/vTbYRQeMDfO
9YBcHI0iKKZZ7ChRTc9U3zS6yMFgY8b6/SjvJx9GcfGdCpzQLsDMt3evrMgCbj3YmFnsu18oO6qt
tZI69T5HCJ82y+734330tHhl1zOHw3fyDs6ZVQuMepYlV442gStKaGdmpCN6E0V7YQ6z34VYP9vP
KKufjSveXifF8UmpylYbirXNmRyr6pRUjeWCuKLmrIezjcJYGp9Mfx/d3HW3SUY8G3jiP98OOtWi
ULhwuLmp4TyQRTH1W9Mf0LWWPsEnCRzb+9/f3vczu7/S4vDnAwIgWv1oxeqJnSmdNkZdFLVl6CrV
hBBsh41W4tX4/VAffAUOoFxeHgfKK8jEtxdHz3rJRpeazDzSS9KzBTsUPqBPNtMfjbIyeTmCCrQf
9vG8EptuO7nMH3RyIoRYqZe5UOubZf7zZ+X8OtDR1F3ONEpsE+Gx5tUUwzL63pn0blD2rQaaz+i4
6815O32v52o4sbwdGHuNo+fEd4y/Llno22K8OyRCK/Z0uPVDVThiW3suvbARvdammFFbfPLJf/Ap
wF+xTdKTXA7kx1ngXjahLelY/Ret829z5ZhXZB9iPTIdRcPWXSRg7ugzGt4Hb+YauMsKwTaA98Z8
+7pwJnE7y6AG5xh482rLJ2HFkMiydfSTv38zP7rA17MyohsAfMccBVG3c2vHNRuqpBrO3F71pxiN
nUNq++ZJF3mkNuWq/ePgczRIqxDJZCNCIsYxtgeBnLl0HaNaPaVWDHapWOMU24NTWf3ltOZ6lAJr
lMK7+ckTffeRrIsu+zjyg18VSkefIgEcZa0UM0qMoHBj6qW1oxYz/HFULZ4fQBnQeyA8vZtbmoiO
yLjwzi5pZ+A4QANCqxN3KV3h8hMA10dXxOzC9lOs4M1jZC6R14Av6g57HIEZyL97bXkaiC76jPL/
7q3kzq30Mh4ZlQFOgG/fynSRtRjpZPBWZnPY1rN9hhceOejUt5+sfB8N5fH+I4h+XWiPhupWsRG9
PoZSiKIpe2hhvcxEUurzye/f/49uHnshPgHDYd9wvMaqQiAjMVHNN7aO31Njr5uMidr+8SjrMsPn
xc3TV7jEm9NeG3uJT243U5hD90V325XUgD3g96N8cNfYUK/1PMaAdXQ0bcwGan3ZIrYly4bNJRPV
Foe9vIlUvDz+D4ZapwvfYZKiLvX2gjyzUIkWZ2tgaB/tuowIwgxNWUBJ5BN69wcPCGLHf490tC8o
q1lF9CHrje8OXzHdWFtMwfUn79v6Q94sMXQWKE8yDKJJkiSO7pyByaOo4EShv6v0cyUnBW5hrE59
HF/Lphqnaf/7+2esP/HdiKg3IYIiu4TN+/YGLiqXOdRBUBWxzw1EnhZOZZnRJBownSROlOAwGeIt
gmV/Tz6O+VObtUPrlPUuscbsy+9/nY9uMg9yTWahPgta5e1vE5d50YuINweZNOrtWiMZTZQvfz4I
mlVzZepRPT2+yYQNouusnWozpY1Jv3+USJJbIsL+kLVKUZa9gm9TNoKGtNJg3l5NZGeQ1mdezlLi
O4NN6m6IW99BsT8pO23+5Kv76N6BQ+flgVEN7uloruqnFgjwUOEf7ZzoLBtmdVozi4Z/fvMEBQ+E
N6xb7nFh28uR580xM6Jsi+a86pNiOzlW+qc7SICm9DcA/3LsoJhzdOcwMGgZxJh1n+ollzn2WExe
9Pz++FoYhVolqxaHKWvdk/xS+xLLoHXa+u5nqYV0ZJ7wbEel+GTOfV/pWC+GGBMHCTKMsdeywC/D
IAZFRlJ48Fn7KD3XZmHtDJUfqtEhmlofLsXofKkBwWxV4kVn1LsPrl/Xn6wv7/ZX/BJQhS3aBGsO
wPEhY1EwVroYd/HiDqax7aakLa/RKOvDudOPWAqm0c/TU2T3CFh/f5s/mNTYpAtaLfCx2GYdLTpE
wDlEqPqkqRfSyoJEJ8RyrNNzy47tAGES//z9gB98CSw+zB4r3o+bfvwlmN5UINZjTlulzGNrIQcu
ls++hPernMEjpULGG7Qq4I+OA9Sc46nxeKxuksb4Vr3qdC4X75SW7WfE3Pd3kKEEcDVc3cgP7KNV
jrkSB7XDHawyB23VXOFWROeTGH/7yMZ/JER0RZ985+tv/3ZdWBNVOP7CNaNFeQz3TjLlTLGyYPeX
hRbavnK+qn5cvqney0PDKM1vlEGmszqxqpOiMdun3z/C968rJDk2BnDxQGjRgXz7aRalIr8dkfpG
h30f5rgOyal6ckoKVIoU4U1vf7arfP/SrCNyaKWbRpX1+NzfjqlMTQMzWIn4D2FF35/wqXyG3v3g
pSH2lv0km7BXMtfb6yIexgMPg6lAQxACISObu8CPjOQO6KUlP/kOxOv55denSHFN0FqmTcyGBwrg
0W00BvJEWouUSLuwc+2kZ7p+wWWjrVoh2d5OKFqNzeSbs7+dJzHX5+TFw8Jgew8Zik5ZpcIFOR6a
b76fgiBdaZ7T+9MGFAce6gYi+arhFPpUnu3HiH7nYRRY7HbCaufqZE1yJ09SZpF14KWe40M0jm1+
ShCSUYVeZ8TJCda+xDlZm0n9vlV+X14ndt5iLMiizCOUGJAPEbRJI8JJRcZjzeKTBU1OFELQjpVI
0QiuyamZS6b3F6xvWFE90WLvaBGh5aGo4tjAbQfGKDoTY0RSqSiyaV5dcJLkQfwgP4oyIlXPHD32
Ojr+xuVgo/1fUyYH5LOKp4nxjaltCL026+Bjtat6SpoErsZiQsnotjH5tXAvOR7M1LVT8BNV02Ds
G2RzkrdGNu1RWccxZEKkikFjoq/cjH3PHgCWoo7/zYUcwq8AK2lPvPLkhv5oySKoSEN/IdAeodFS
kK7U1+zkQjspDH1Dal6H7zZaxmJPe8zkEaIcAX0yVqmL5t+3h0BLKGTsBgqDAKEGP40PvTd5DnvY
kbhafVwi6C89wadwnRatQmXTxGJH1Cc53dm4uO52FTAXqEwsEIcm33617YcqFRuzKBoc5BuSdRG7
L68huctrYK79Gp4LqQooQKwB1F+T1gnYzWEPeJto1epAJW1KiaG3RegrkPQNJ2rN6cU/CEXLeo3v
NSpjJMo3ibsh5ACdnvbjpM3nxJdyd1owdmhHyxmFry/K9D5VpAQXo93hv5b5Mu/S1yBh7LzRc+cX
HqLnKu2LUL7GDieEoBwkUvqfnpqbv+c1nzhZkKNj6l1ji1F5ejh5Mx+iGHQTte1QRn7HuYqPkrJs
/uQ6Myf3qjT9yyUzqsssF4m1nxtrKUCud0UeIPVDe5Sz7HOQc0R5WF6jliFnJI/9awDz0JPFPAuZ
P4wYDpFmk9RcvIY2J68BzgjdJ44Aa6yzQtt2bVNhrUJhRAQ/Yx+QX7PK9+Ywd0iGBngwEGMKLwh0
85odbXkWlsNqTZQm6nHGhvkaNN29hk7XPpFc22oZMGM4r8HUQ0HmOznF5FVPQLt+Osugw74A6nIe
vUZbN8kk8VdID97LaI1FtnMMkrDxKGOez7o1IBu5dLnHSlMmt4OxRmh7sjVT3IFrtDa9Wutn6heU
rBDqI+3VKtXD+fBWJBsejfZL/hrVzeHHvHGdWN2nFjLFTQ/rH+W9YRT1VsUYAUKcvtAUdKkRA86X
kgPUQFV3bq054WUniAxPdQ1ZvyY142KySv0lWxBkb9TSNM2DC7FxemYn7hRnSSS7eDcVZjoetKJQ
9bnmZD4y5izN1bkhKye6Vja5Auex3tUPi23Myde49BX8rQ5k8q2pymLY8YSEd6OQq5ondlRnkLr1
cnQPXao1xMzynThhrrvRclYOpjmFCgdaf2gq3xlDcgxJ9sXSwfVhB3Fj45RFZ2r2jb7E7i5TXhLt
lVZEKCGjUQ8zLKNRqFvwknZeDjEvaBFI0ilC7+Z/6xH94qRnfdTik8iA0nBDXoBpHzTJbn3nRzbu
mWnqy+XUhzlVXxOfXbgP64tgvaT2gE+I59KYMt7o9ahPNxkbxPIer0Umb8sZleOBFcCmzm9PUZ59
jWK8GABDfBxUw0ZJFjcIGk4TT8bJVI11BCRpFLL5GfUiJpLasXPrLJ0gEmI61VNmTuVkMruehQCn
X4khG68QZVrRbjQ1Auh1OCUNuk+Li6pMO4eUYsfNZF60UVOXmG8LtOkwdmr35p+UXq6WiZjNiulv
lEkON6rVpGRvK7vq3s5gw+xmK5uXr1kfxwqUxquEnNoexcYkzvoL18C9eztx+jDR+zeZKc6bTB+s
HYFWYgwa2y+aq0W0NH6HrNCmbS3SyA2Qj0sV9ByZ7mLLm650b6xvrQjcGUVT8PObqmjd767RsnMZ
I4cyKlmUOT45hASPi7XAtYyBFNz4ndfMGzby2D34As3yHLbyYIRa4oqCDHhDu5aU9jWUhD3IgDk1
8Zat0S73iUaPcNutR79tFuXxZa4peZlQYtShFVTyofDyCIw3xraXib+9BAYCUSr0rp9wf+wozjiL
KMRX9iq+pdCSNxdL6+EIH2bOy4Hl1fSAWat7Jxi0yb+aJWbA01IzxJcqN2P9AEGvnze97s9XzgCL
nxTFhEnaq7NBHDCHwQKcW1n+sMssAhlYluqHnGP7KiblHZ0lfjBiqIfFMTfOWBVfk9J067CNVPWQ
N7JXO/il1W2lOam1gTJMUGzux/m14c0TnIse9CY6pKUl1SI1oiXwpFlUgdf12QvCk2QOZC6GkS1d
1blB2kKPe3LyukUSPcfq0o9KnAumlvYTlhvPQ+bKhvBvDruoYyGRmLfAJKALZckrxcWPs3xr9ybE
MCsD/zR46PwBR6v4CW02ES5MKsuZu8z1o83BhwzLYo79gCDC5nERhvYVdz/Rme5iAdqInKX7MRid
hdlDTT/GOku+UwLBWGhBCMUrmtrBmMTaT6sb+2uKGvm3bnCgGyAJhYpRL+Rxztbgf/c1xNR7Hln6
CMtt+daMVXaAAmmgnbJF+8Nfpuo7zZ9kDOzZJPOFbY8F1d1JYQkCu1JY/Cd/3Ouz431NSYQ3tnlv
4Bea2krTtllaCWiN1pjzknToS7eJEEjmzcjytD3x0fIuHSvHRuFfOd/azunjXSktAtGr3i9x31sj
uxbRKyxOJjtfL6S/lV46UeSOJ7afmkmQAPiDi6fHGSyiZaY9SwUeJhnrVe5vsHARKU5DMB+eRn3O
cQSlsxOBZp3d0bhOaGLwEEki1atAtrK+imSUmOhzs2oIuigCOJQTk+KFmNOQyLo+xp2NLT12P27Z
m8/o/Yuz2KoWYlq8FvzSYuKi2+OJs5KNuaTySeHjHEOL+jl4WtpBO8fB9r/NiyLDcxuLYiftnP+0
VIr9pEzd4cmSRvy1wQwQndgxGBU+kGg8y/tpvHel8KvAN/L6KstdQYKlKREHMJu63c6qWp0zHh58
n0CbFjNKMrhOhrbYAEeX0Hdytktf1F8csL0bubiJuCmyGM/n6Gqy2xSTh2GT5Hj3ute4MaeOF9dU
r2PLjwPbkN7jFOPSA8OiOfUlvjPzpIpl4ZxWVj5F/HXNHsLc6w00/5y4hg1zC+tCu6R2vmPZ065w
ZkXEsidjezCgZtrYgdyVbgSkfWOZBN1jLTHixyRWnhFaGQxdeG8FQvfeZ90NXS914jAqS+/Mz6WH
A4LCIsxQPZnyQCJqfO7sQY67wW/MZZO0yUIHyC+zl9lRwKTYKMY31qR7z7Zm5GqLwDQaQ5fG+MPS
xTYelNLRu51M0tTiFJB1l9Dx4ofRTHw2HEus3xYZ8zHYw5mpSu/6wQnUUla8bE6jog1+DudrMiUe
MWGWdM4bUWY3ZYSAMEisIf6yeDG731pT09k0RPxCQx7LDPVEl9wPS+3DP6lsIJdoiHwUtMmUXs/K
NJ+mlGxZIGfYrDrdipm+8WOmQRkNkCrGxbD/bkx9fiJvAeV35g0WNhlfw/cDqC43NlG/zqmTNVJI
MQdfP5+Eq5L0O1i3Gq0Bm9NkUxL7yonNblkdlz4CM4RxMP5RYm7Er5EIE9oQD8jf2W4JUC8b8jEP
uZPFFw7H6nuGO4LSPfHQajfXbtue+F4OGMUVpQRX1UuLHUvT5PMOTi9tCredzS+LPsQcH+apFzsP
dOspl9X9zE1L3RsLyYZzJbEmLZ1XveilvnwTrYeHGNmePYVW4rkwfWQdbysK0HyNJuoGlvHJjrdt
2vg3BvatO7NbmBzYaaR2iHTSuWtmwR6kk0YTQteNbvS5BbNnRVVx4ndNkV8AhY2aoK8H7bLOOMVC
tjLS0zn3RXySzS7nTjnXbCYxwuhuADfQOEQWisX/x955JUeOZVt2KjUBZEMLs7b+gHBFOp1OTf7A
GEESWmvMqUfRE+sFZKRVkFkW0dnfVa/qJZl0CdwL3HvO3mvb2awuQ8Ns9eshHI17iB+K4chtmb/3
YjzcdkVrPZZdHoa0a5r+IsZXkcICUo1bOSrHDz2JO26Wra+fe9bux2kYF8ifzHTtZGEMHZG90D1u
ChRqCc2A8wgku3IigKrvc9jMNz2IkgaErz89ordtFceSk/6WeJvhRc6sYXRNMer35uzX5oE74GTa
3IhkiCJsGottIxTctuYy5lI0twmMNTP3MeTLuJvu4jmJqx3sZerSbYkMFaeqFeOijaLehFnZ+U/+
NFY3gRrMKnrsHlf+hDiXFKlZ9n3H1Ot8hl4ggzFVqOXXjslUCRif8bhJ69B6ka08wjoaTkq7G8PI
ukQKVobfUrzR+gbW5lIkMNP8BqEySqOkibADUa3LYSFCqx08s6L+7CGxsbSOhj6dD2tyTDr9/dw5
QA1yMUO8k7Ac31e+4b+xHI6HozB3Xb0b8VnVW0XQteqW9bQl0uhsY32DUlSV8ZyLyNkBEYY73CfC
9NgNXUJ1wEJHg0k3pPQJNhALq7TaWdmOY21VF5crBm4Mrww2zK/paoQlaJzNVroaZMVkMcvOq3E2
WU20lP0x1OarubbRi1y/wLbErRRlrNZdyqsll3hyUH3G4tQVV9OuVgjVY7daeZPMtNjDwE96ZqWd
3E1DgO03Wi3AuVGzPoT/nz3oq0m4ipsJCMRqHhb9hGXytJqKVdSPL8NqNTZW23G3OJB1sIOpq63G
ZGk1KVurYTlezcvVamTuYqOvHJgI/huEZazO6Z+25zj39/NqhrZWY7T0p0laAiXmsAVXcDYvPupG
7jB6FRHdAm4w3M/xWv+wXoeNNCsmOdulvvq0hWIekuYe+BeG7rWG+F8LyicLCmKzn0qrf8O4YEF5
/T//+9vrZxfK+qQfLhRF/YMmFV0QBfeFTl+MmuUPF4pi/kGwBRw1avfUoZSle/gXwwXvClxMgy4l
clREKUsbvvkRYmD+oYhIVRY9PR0HlHDWP/GhkPf+uRiNxEMlQAFIPeIQC4X+Urv9qYOS+Iy5PK1S
JCBh/VBKafxSS11wp3YD5ncraYV2j/3ZfyhKUX8LUrIZMzlmha2UfnsRlGPxYZR5cJjLNmw2YmxI
E/dHiZufCEk5xLTrQ1CdSvTXdoLKJXX6UTbxU3XJtSmMneqG5AhS0Sjr6NuYF5Qghw5zM07tugi9
1pcyEJ2TXz0jVAueG/ZybD2NVObyRcUPj7Tid3jEiqIeXF9JUly1Mm7KvFs3wfgbU+5/AsU7s2gW
+H8cUoXsRyO/BxvXgc7UTWCDAwDRexMNBySORNREW+k78UaZJ8zBKayVy4ipHV5NC7zFNcZIfhGZ
6tWO1i9rlVAV0uspjYZ60/h+rnuzPMq7qhpyzIgotZAe5CS4045qq1vRl0wasDjDv1tmZj2ySKxu
4eErOJyzGfv71EqQilWzVm/pw6jztsrEhKLkAD3WzgR6XIGQJPpeXwKVZLEYnjO5KjF255V+BNEW
vbJLR1mkiP4EPRq9dHgom0K9L4ZkIoDWAPsBpa9tBthwSedvFSNLBNpFJtQ9ti0UD2KrzK7ENjeo
lgY+S5h8Fj38RBNW6VRXnyOtCwUOt5VRbKWwMztIm4XQ1SW8RY4/VyPb0CBie0TMj3RXqChLbIMN
C8TQFtp5B3BNtNN5BLkTDEFnPpRUk2HVBXLxAQGyCndxLUgg7nNRf6L71nZ7ORiy5yRtOwUBWmTt
MSyOgdPPk/+oCyUmyl6QktYjyBAHEny10NgaAtti1wzkmGGX+qA//FxjjV+wBpTYqo7+I+wajRSz
mAQIh12rcG+0TXSmCKLClqgjwTwFzQiYp240tupNmzWg7NtlWTwlgrrtLL+8yKcxErxaTCIO0tyM
AotsI7lBA1xRDAgmXbiYCpNiYwlOU7NbJY7qfSUpBX3JGnoROA91uDDUPPQpQ4/GN2yMc7hVldlQ
XL3sS/DWQVrBV00XkiiMiexRSovhcQw05Rr1epjZeMGxYvZN0x7ZdfpPhplPH2UowHoniyszPAuc
kuagMWM9FsuEjXAPapt7ThJwyLEcgNzM1QSLlQZFWm5InAhehBRrM8CAIblPZyxQ9mwk6S0Lob5y
Ndm33qlBy/Kmr5v+2m/9lt8D8LVW1DXaRmdJAHBBkORr+HZhuymR+18rWTQ+YfSH8thZIl0oC426
smcJMrSoNJGeekQMT52tkWxKEDlQ0tatUnIGhSZhQTHA+yhsIkk6mZ5JDqzJjAzpegCy+73Jw/G7
ktV+6wZ6K3yvSKl7zHCdiyPVLiS9EQgMgQXojdzUw1miEohSQYbov01SipQOVSCQ76JlzYpTW+z2
3bmWtcKT0yHERZxbU+vWyjidR6s3PhqSTwCLhLnxLe+TqsAwm5DD2rEZjexUycDsYFYzgSVobRDx
hbJMsdtebC+mIasrxqKvkMMxaHXpyTqLaouVdeXmnIsXXOfJ5GRxXhyqmJ2RG1FvV50pJkzQlXq6
PlSKqKiMlHyua7ysmqcA774P1NHi6koviN0H0QoUuKnLJjtqAEfRj9LndLakK+AGeOC55LCdTwtO
IXB7ZIE23IT6Ok8EsLYWm3WIdgUzIh8mCsLpWMXQrcMqTi8a4t3PuqAqHyqcD6oEwjwFhDBk+hlk
JqjGQhzbAaW7krzLFAneBD2gXVykSsuAlmTgHhrAwgdjCiJjw9a9JMHG6kc62H2sqFvupjPWCIUu
qQvPRSX5RhzhcPdZ2YJzBL5xEIzKv1DSBkESvE9sDtQuYjJ1IDbicgx7MBYjsKenUa0u/FHVtWMX
GJYII4QYUOrsVULwqVmokKGQ6002IoHpDtiYUe3VQOqu6pCeE0NUUh77KqPupCDxyQ+haGDJp8ym
bdIg0e4LpZLqfSB21N0sxR93QhVApWEnLL9X7ASuFjA1J0EAtLkLq3LYaSIFwW1CDA8zOdIlGPAp
5BGtEY33Gsr7RCdr8O8t7EKhE3XEnmw49GCk27wLmo2WhtWO4WPWm74UY83GAE5NrqYeczWFmPq9
Po2J+rM4redhbqlijOOYUW+ohruWS+iDPCsVcyeW2ucaFPah6kZYyfpohhTTp764t/oS2WQt+Rny
jQSWN5sZXToGcJRCrxG76NVQZ/++pCeH5qHuou8Ksm6K43Go3vqJynGLmr5/JZhCeKuMATnQP199
nsr3/Lat39/b42v5P5eF6/ei5IJMWN3qy/33b6f+vQaj9v4vHtj8a9Plb69tVORfn/PpJZr/tf45
eC+WVd+nXwDaRO107jgZN+9Nl/75dj8e+f/6xx/LzLupBAf4+gbrx8XTVkff28+LSeSev1yBvtf5
a/at+178h6f9WIPKFkRAVlwW67wlwVniFX+sQVXpD/jzKCKxZXLtlXXEET/WoOIfJEpTP1mCrUQD
0iDrwr+WoNYfEAaxjBrGYlsg9kr/J0vQVUf470Y6ogvEhQbbWZbA+LHR8Xxegc4BzU4tlM4Xm5dT
4Nn7rb3fnDZ7e7M5bm74z97e8pPteV5gO4fd4WMH0df+cHe73cdgn29/I0aUPitC/v55Fv3ETyti
FcsSYdfS2X1y7zZb23O8nfvTSbr+87v97MteZTm/+spfVDRJAfyUbvjZPe6O9tPG3fS2vbeftxv7
xt7YNu/p7hzXvXDci83Zsb0L9zefYDVV/uoTfFHYZHHdqGIsnY+b08t+c7fh+Dqvzu7g3P7mnZC2
fNph/O14fg1JbNiR+z1f9sgZvuDbLed1+T/+eXrZHHfu6Wjvjy/HzcvxVNnu5nh8eeET2ZfbvX2z
v9nut9utt91e2lfezjk4FztGwvPlpbNzbPvSdq52fGp3xwHbuc75wrEde+cdzs7FheswXHa/PnW/
Gx0LevPn0dECiIQ6LZ037vnp2ymwT7b3fOWI9u8O22rZ/MUZMr/oS5LeQMvCGbpwj67rHk9MiSOz
Yh2Q9qayT5yzb8wKmwN2XP7CA5kwmxubf7Xnj8s4Yjwxnewrmz/x0zKY9/vtFf/c3XIs3YNzPnLc
mG/HzXL2Xde5cjabvccD+f1wcJxlDG6OjJHTZjmgob3jjPEcztfG5Yxc8ECO/tPxtJyEk8tzfn3I
fzuAvojczMAv4IAvs2XDd+TT2duju18Phc1X4FPxX+c3J0BZRWa/OgHq5zM9GxPBl8uZfuJwHm93
znIQ+ME9uc7Ffn9k0L0wcPf8z2UK77eeV9n8uNlxSI/ubvNib9ynzXazeXH3pxOng2va6Saw7Ueu
cBuOIufJOzAhnuwb52Cvo2m/3Z/2N+/7wH6/WV70293pJbLvZvtbYO8Zbvubm9MNv76/c6Xc2EyC
q1smLf887269290HJ3a3u7Xvbvb70bYDe8useby8unq8Ouy8+/1h93Z7drytc3bco+N5t679ermc
QcbZLbPF9g6HSy4Chx2H2+W6s16I+OYfXJCOLrNrt3P4entGzIWz864YCesDH27518v8vHUvzk9P
rnvrvP1mHHwuVfz9QvJFqtdUBP0YywnhEvLEgWAgOJcOA9XZXfBZHed3dwLts1Tu7+/45daUtSZ7
neUdT3uGv/Ox20c2J3QZ6My4E1+SecWvTBf+n33gzC+/uqfNnXu3vzm6TwUnfWs/XXxb5g8f+LS1
t3fX/XKFZ5reMGicW49Z5pW2d/Ua2wfG2cF1Zds9cyV8sex772qZ1669cz1uBfZhuRr8ZoZJy0Xr
V0P9yy3Pl1oUBnzPo/tyt1+m/u2vT50qLpPlV+/w5Y7HfV9iO8/VjIFz4oKz3AculmPHt1wuQAwt
BhLji5nDQLvgUDG8uWzxK8eDv+0Yk0fXO/Ajj97sOfw7/sr9g5+ZCQ5zyuV+zUvy8stDNgXP399x
8rhYMPfWC+LyjvuN88JD+Ai2w1lYHs4vnr1Mpx3vy2N5xevtiZdnCvBSTOX93luutsfjk8v9an9n
c6B4DjejZQRy5eTD8Xxeb3kx55IfuEQc+URMRVY1nNcH77A81DvsOf9X61WLb73bFnx5Tq298XaM
5+U6v1zD+WxbnnnjvPKqTDrncLVM7eUwcaCWZzMwMq44nC6Hf/3rU/Z56FOZpJ8lY4AFJM3yj3Tt
z1e/SKXTD+A4RD0xBlfB3PtON2T9hRBqPXRRAXH/SBrer9/08yj58aYLUAN7xmKM+3Klj03CHwbC
4SACysk5gerrzehXfvPVvghF//xqLGlBn+AjYOH5+aspVhUgNOOrheYgAY2yBID/86Sh2tPy4jdv
9h++kkS0trEcTKp1X9cLJPT5Bgrx0IZLv5SfMn9boJDa/PrA/Yev9OldviwWwAjKVHp4lz4k5ykb
SvMGqwuZ62Pr/zP/wHL02CtoWKkou7EH+PJWXSeFeu1DeoUPoW0HkyCSqpuN332h1e3w7yvGMhbY
2MM9xw1B+K/0VZg9p9hEFRVhjAwwDmZsaCQEYsgzgUxmkJM8B3rFCWmlCRtL1PpjK/cylSKQuIbd
tOn0YMqIQ50hEeJwPymd9jqx00We70eygpKzQ0FELlDf4i8N2aIHJg3nLbTtAVxdS8URoLEYZ2dQ
s3LuUCLAbourQiX2h7DIyk2B76GhLhOY0w0qq9nuJJmmmomo4WMuKGJ7WVlnO6qU4uDVeoKpvPOJ
qt9asK0fBuLSw4MsE9FJM5KxN8K1eyvMnCSpAbTkZJNPSi5ai7ee7rXQ1jBcMQhOdis2+UnEPP2g
NEpWHEOKL0SAhYvnIdQHZo+iUeDZIKUdVASAckKQph5gstPRVoYIznNs0EJND9+uo5mU2UiZsntf
rAzECWoI7bDAoFJ7s+5HSH6FOq09Waispz5Mq+eiNpCNYp8qADFHCoBdPMil5Ymk3R7HRBhkJ27L
SrKJjSOliZpdGJIoSXjiLHZEskDF1XIHhCZ9VHraTb3TxQylI32CLDkSCEgxgrptr22Mqo7JakK3
aNeFqH/oeil9ZHGlET9sGJN1XFxyqjd1MsJ9wSqtqxaMjLJLC3jTdokzBUVtXNantAwGE4Jkpr7m
clDeNsQ4PRtVlX6rcw1+jgFbvHOrmoRWu9fF+DhJaqp7KoXI5r7PijDY6Lk6jk5rjtSQ41GrPvK2
7xH4tBaJzJJMRKNXlvN8Wyf9qDutsHyCPCnCS0CuBDdirScqrpar8AVSXXIl5QUBG9QL1dwVA4nD
Al2H+MVmovi/Uawhfe66HnRsHFrNsUd2AxWXHGSKRaVquYTdmrjZmy7wrJSmyi4r++QRDZ4WuUQG
ISqvC/SDTgqzNaa1GYEc4VRZt1lTlPVmMuc692rciiAQGfDvSPbNI3EXSKam3Bwnyj4oIwk4a9tk
14TJ+Fy1fSvZVBkyEt5KxNhQTIwPlUwdREkVSWBXqhYA3U8a3O+OL6X9eeI68j2VkFXa3RxR3TWj
Nruh21End2PPGEEXPwr3IzgHAvwKSsr1bArnKiDK0RMUtTskmBLyjSmY5SIdadvRqZhF06Kmix+K
qALYiBheZi6KMY0lodf9o4IuJ4NqEEyxU/pymtiTIJBiG6oqUa91DU5mJ7VxcwZBY3ZAbLr8LFJC
Rhoh5X24qwE21ped0mqZB1KzEEmYlZRwU7cKRFgybywghIXRoL+UrfLWXzo4sRjJ36W1rdOIdMeb
tdlTDwM6gHptAolLPwidFK2hKrG6ehMtHSNg/zSPRCVPqh0YVPmlKnwzcacqG8MrWi75ZU3vjnm/
9KLyWeBSi4KJFpWqZ9p9i4fV4paV0sQaln5WQ8wjTf8KxPquWltekZnXFGPXVtjANWW2haVDRtg9
zbISsCSNs1GNgCj+2VADtk6s3dJnQ6lSkdqwNt/yOg+9gLwCDWnh0qDDZxV+s6qStl2p1l1GjHXk
36EThF2bZZyJeW33EYdA668xB2KwAiWhJTiv7UFmFIVMfekahkv/UF46ib4w6fgixHm8Q3Ssv41N
5z/gjbfaPQ0UGvYIv4I7q1cIkylEcE1rXVFZS4x60L8S5kLdMTRF5VZdq5F5bUXfq7VGSTKocC8y
JV/hrVPD1FCfHtO1stmsVU5/rXhqJFHdG2sdtCKylaDopTzaRnH37HOdQl+2lE/DWqGQmnVT5o5L
eTXEr3oe1pqrrqYoIaqlFAvbWSDyZa3Qjmu1Vl8Kt2OFBmUDHLbHwgBMvqQpYlLn7SvLv2/W6q8U
J+a7upSEy7U6nK6VYn2tGkdLAblea8nMH25axDb4V0S9ye8zIaukWS0laEKtLdpvHbN8D8ZVuxdE
hDCbFvcMoq1SzQ+0pOE59EtxO4fUPnHcq+4qiAu92mM1me5MuJ7L0Vzq42qmx9TKYdzrVOBVU/Tk
UlC1I6KTi2kpsTdrtb3Qx4L4j7KJiB9eK/KYTajOB+ZSqCdBhJr9Wr9v11q+FAvqXlsr/DTPqfZL
ugZseV67AJmoA00VTC0wNvraKFh7BsTNKf7VEpx+gfN5Iu2Murjvyl3UvaLbVJ8aCU49aY+A5W1N
1pNXAOREeimhFD42Ih/NicQsJPWuICavn6vmjSC5FPhKTTym28d5x4UGZvrg9ATPzo6FmJNGdtfR
TRiagPlTYS7NCDY0gu9ceDR5T2eWpNeO0E/SoiDnEhdgCd+C3qdsLo4lPaCgb9IbcqdmxU50hpsT
TanquxOdxMYRab+PbqHmhGUOsKCI3JRjP9n4RtTdCKHFPRrwBekKeTTr1laSqmhkSQ6C2UNVXQeb
ggZ3fggigcuCoPMV3LmRwzujmWDjlEVjfQiWOnbEEovhHTD/UXaMVii6Y4wJFOQv6nxWwDU90HyS
i3Yb4JZP3TnT6tEjA6zgnM9ZQHMDLRtdYxmAAOLDGjPe1Gc52dHIr+Vdo8lNcxMQHHGS2klv7DgN
0svRkooI6a/U3050/PwNunHp3mcgSZthiMuRVNJHCyIRsuNc4UvWck4sdZnR9hyLObynPZTdI1xO
TpNaKudImcstA7bfWiFmIDctQu4Pyay8w+rglLd4qM+mwIofTr1Col0g+9Ft3tDkdnDo6CLrb4ZK
6UeAwScp9F/isunnjV4LMaETU9+CJYdURYRcNyBVo+tBJi0iMc3ORJLJnDwu2wSngGiWbh6RUuFM
IYmhtpkY9VNtJNwzMRQxzAwmn+Tg9dKuAE1Hozc3jDyb1Yfy7E9ldaV3mn8ap4JR12TLuUcRcuzJ
uXgvSnO4mxBxmU4p9AEttwSFmRMw6i9js05f1E5M3roEhaMr6H5xLer1pNt6Rc/aGUQLMdoABbj/
TY3gb/sYjpol05vDzYt5UP6ygc8qaKVZaDxZEWCISmExNMJH/s2b/G0bs7zJ4rDWeCs2TF/rLUqk
otzl7sMt0PKUStEOCjJZVLV1xM163TP9V8P0s4YJRgRn8n/8har9m4bpJir+ta1f87f3f70V/7oq
6vb9Uyvpz+f/JWdS/qAdpNMuYmNGmvLi/v23nEkDSGSB6/vzL5SY/pIz8SzoB6zF4YoAVZUWONtf
vST9D0RHGIMsCJCsZUC4/ZNe0hdnLbJFhVYW8r0Fx0Im7JeiBflqDbIW/aVjD0FY1BnmZ0ZYaSFh
fDAUuy4nUs2AwP90xP5DO+drqWR9V44zfTLYgWizPtcThE5jsTzqL2N3sELzMus9uUDKqMfuPD/9
+q2YA58KaWyLuTXDMyZuS6I7x4bv85vJvaglWFK5IRfFBEx9FZ0YObdTr1+0KNWQaVtRAt7hiV3Y
Gk6zClfCVcRCLGNonaxV3KIvOpc2kYX7YRW/zKsQBhel/1iu8hhhlcogk04HpxnbJHX0VU4z1iyX
t/IqszEmJW09bZXfdIsSp0UqHjjJos+JV6mOtKh2iqzouz0ocv1JKWQZkPkq8UGYU3wUq/BnqOvB
fBjDSqkcGkaIg1QjYpG+SobyVT7kL0oiUOKIiqB0IzDSVrGRugqP+lWEBJI1x54kdWwI60WntGhz
CXasNNGDH565Joh7fYkuzK4EeRE6yWY/LTGxgQJGlbAttAMZAbOeivGMckNAet4FuQEswkUlVmNY
/+qkHYZE0S7EeDRIJYfWXpJwHshXkUaNB3WOcgVBB60Mi+cbtQyemkAIK/IgY5K6M1DjjavoiFBR
uAvkUE11wua0qWsf74HfsiEQsNWTAT3OXNYFKhGjJ0l+ULuZOU3TphTHutlKKmIj5CU9mp5Ckrr2
ZjYzYQs8qhBOapgab2NECDZYkant6ImDMNjU5GEEF2ysBn+vVEYxYkgyi6eiM+P3CsLFiF8mLnVP
Bi8LHDHHXkNWYG6Eix+2P1oWijw37QQL3rIW1a41RuGwkZU6T06tiT7OgbUmoiOmytUtuhj0IlI1
x8UWy05ZuUal5fFBwJEQePPMtqPCMRdG+bnqh7gjlakPv0OCg2obt2LJakHUEfyEehZzCIkb2xV1
V7FAY4gRLqryinKkJ8j3pzZ7bQMSEeyxjY2rgr3fXZ6Wg7WNlEE+kOIwc8zZRZMZJkXxB44hLKam
POX6gT10PKM+DGDRdYav7NXKjJedrtiwUEyy9i4kpXEpRvTdBYqk1lqOGsZJ5MbCZavLQuz2xHal
BOnOrYB+K2yuK2koX5Fd9bWLjANi7kxK/GuvTO3N2AXBQzFO4XdyJLrLdhULCQy0JQYZRqUTLHqi
TlviyWWdAhWGlEV2JK0SpGmVI+FoyHj4KlOSpnkYWW4t8iWrbWVtOzawnW1pUTihUG9v0lX2hHAO
iaA8Jg8V4TCIDtFHQVgQWteshvF7v+qnMO1dp4mBqKrM8WDZKPIRWxkkIZg2ScTTgeJLuHyWHq1Z
sMq06nCyNC+o65EothDoH+HBoFIIeFVZNsGaGZ/IpzKuO4yO7WZe1GAQv6SYakCHSMxXFsGYrHft
e1ejIpsHWZI3oAGtd4MEOZKXNTW5xcZF0EJfJMk9gk4kaQPemucxzpJyo8Br1T2qP2EL/HMRs6Vk
b91Hq8StWOVuY8p8xSJGHq9XrJK4XlOmj2jRyc2oPY7aKp4z5jnARLho6sRFXZcvOrt5ldwFo4/8
riJWCSmeDGbEBbtBiBbgceMbNUGEe82i4SOXOSNioTBK32tWmR9eDyR/E7sH6s2CqQoXeOaQBUaL
QvC/C5r6qyTGYgn60z3zbwua29ectE0H1Q53+8/S7D+f+ldAAELqRfH8QxMjLYD3H2sZjQULqxwR
9AecfsLCWYb+tZaRtT8WKLwONQGM1J9LoL/WMovSRoZ+xG1Z0tSFC/BP1jJf18KLEkbTJVAWgLEQ
IX+50asGGj4yqzI3R9zjxJXq3+lDq+xmpei//3SE/sMC5uvafn2rJRWU9T2Gka+9nrYzckL9iIqm
6G84vYRfC5ng2//Pm8BqYunCssZavu9Pshpu2wEcl5akOPh8XpiLopsP1vybni0bhi8LJPZkxDNA
U4WnSvPhK7ZMsEj6kEsSRs08QHeLh7VxRyGdroo5KI0j2TcEdZU585f4NgUC8zzQ/+RGiwruQmyt
hPZBTeLumzgES9x3I9QdgdMtG28MmZlipHAIfNrC1zJufQuDrxZvidkxow15cWPuxnVEJKSA+W/c
4cESMEVitaVyq/fB5C7hSe9ywD4wj4b+LQ2UYHZRW8siOAw/VpDHZxAshCDDyCePc5nsNKEmMKgl
hemjxnB8LDpJp76B/Q5sgBx376gbsVQORd+wQEm14XbUjRZ7MPE297lZ+FdSlxBGlvms9p0RZ1Pk
zEYmDSzDOqKrIQdU1IcRsz5y0R86qkoDGA454R5o610OaQCMjE5Zb6Jw7kii2n6Q0YnMkeonCtIZ
fPSDJscaTAnYpN9b8FMHRcAXRtK4HL/y+vDOeon8NeovDXXAUoDxTQlZDuULnD35lWjEOgLx0tAI
ItMNwY5lYlbsqTc7Ekpxvek2F/5+4N/n8zEPetMgMDvJL80pYd1S6W2ksmKc2YBHZt2Zu0jQx+Ry
AnsSOrpRNzgAFUXE7laJhIuGua69hBgxsXGOY33OWzkSd5UGY8JmCdUgBUdXfhSrrH7w5Y7adWCy
phizofiGmzlYGB2jOC/MESJmkoQYa+Tz2lhfkLQK/rjFA61eJNKocggMNX73pcC/95NiuFMQsraY
mPuoXZYdEBadxjDLCZ91UN9QSi9eZDGOr7UMIblNUmn6ECZm9SLDlRAdeazTUx7Kk+8GpaQ/JKR5
Hqmqthd5Fpk0t5S8mzw/MLqTrxEkvSvD1nxSIkv/VtcRnlRK9UIE6EEtLrVYlY5SoXMmujJp7qwg
T277xjL2oFfBn4SlVj/hAx8SNzTgeNhSIUyksoMo43OE9YvWAKu0u3zKCfRslQbeJkP3lcVcS5dK
LutwmxL32DoTy4LA1oQ5ei0CAAsI63uN8io+fQmndkxrRBTJ1HC0mk6eHWtzsI9NgWLcVLdo2yWN
dCXbRO98Rv7ZT44kp8DYqlnGSTVrrKEcIR2y10Yey3NfGPobNTx/N7J47Vm36MITy8yXQjJTJlkt
qo8+KIKITHt9HikJ6RX8lUiWa3vqhuYMC5WUR3VWsSyY/iy33uSrMFoRY7UJe6BAumCtLJ5GrVMn
BuTcEhuMSx61d4YJvSH613eKNJ6+68LYqE6eiyXZfsLSkCG4MNg3YeWPXqeKDayOWGCpMAA18JcU
c9yhdSYgq1VGo5IdnWX160CoLl2MCsU/tUD4nwTsTsJ+BkmGPlfKszNew+WsF5icMY9kE0ZlnCfR
QcZdrNB7ElOi+sxJ32RdE7CTkWMyYUQilmfi87q8dRhGZJa2iJkHt4J07S+7lbbbJvqQ3FaozV16
SrAsA19a8unkqlCczpwgQpKCGgxOGZUZuyVh1mcowRP5ZMS1hY8K6lL8lCDgom1gjqXEsl/S5W2B
143LkzpVIZexqXgWw2X6J1S7apepaN4HadeKXlSPmOCnCemsV+CJEBhVRK4tTQxi+GphNN40nxrg
pYY0+jYL/f6p7ArjZGSNonv17Betl1l5uJ1muVzoIC2wO6VhAwLVAyiVM6eF/IQVpc095A6i4IYU
OEhXHs2A1FnW76qdCkp+lszWvIHZzycVGk13fTatsiPoXcgOrZMf0IMbbMk0AXvLXCuvkMQyjJwy
5NQ6m9PeYxPHPJD9TryTzEI+wIZPegT4SfjWJFHwLIOKl52OJLHI0f2KLHlZyYTJbhJCnO1mlBK8
+7ElP6apHJ40okaYyiERi0Ayxh6ojmFF2C7EctxajWB8YL3GMZ0PYe7bJXgvwU3ZfXZumyrhNcD+
bHQlfCU3yxHp6Q5r/iWsJ+kpBqMwen6V4wZJ0zzPHH+Myyt+tBqSvwb5bkzk8WEgUHH0qLEuxmOj
t56GTjJfZkbxZVqWJbx71i65KzQVAAmC9yBeRf04fGuLbB6catTJDE6ClGuzUDN17JBY6O++yoS1
A1ooh07OZu5+ph9ptt53DV31umZv1M5aca01pXRlmtyivbSSgycz1sXnrKlpz9GcGNiv+JV2oGE/
od838WUCVhDV700vdJWX+eP0GvFWKdVZNXnEQhwLdEKC7AmhOwi01Cz9O0WQp3uAQcKO9p1aEyW3
mJBzAeaTm+giDVKipsVzmar5N5o46behgCbiTD6pfgv2gN0lJgr5agg7RXITUVfOc5jmd5k/pKEN
xHV+zvvKOEkNXUU3kjt1g9kn2tOhSaj655jAxJr2NzdN8rYzEA0SW0jqFfY8ULdwAvD6lHwT+p2B
GrPbyljW3QpBlNwJcY8IoadH/ziMUfBKDAEtDL0T5/cU+jIpK5mkVVhHW6zBQ5tFpLFNLZfnWB2y
29qKuQzqajZdUoKdTxURnrfcq1LFNkWt3JdZju9UV0T4UVHsZ4Rkl7n8BG+ApnzCvut57KvhQZUL
yXei1NTAmQ7accYV5du1wXIL714mDHaK9Ydtq1nTDzAC8a0csO3vMgttjpdF03zO8bZe54VPT0mA
4Huja7nwvUEJkkKaWKhaJmFJHCYav5dFqsFw8VvCDhg/GvdXeepBskRjR88Kb3B7FIDAPFoJ33O0
uuiyC9T6cVaSnsJ8za2OW8jlQPD4SaPFlDsKt6fbEVlGRJV7aknPBO1zQdyPRqI1bebLgbtK7+SQ
GKi+JNZ9GkbKY9QWrbnJapAmpICSJ1n1xv9l78yWI1ey7PpFuIYZjtcIIGYyOE8vMCaZxDw4Jgfw
9VrI6pJuVVurJdOr6r5kZmUGERGA+/Fz9l6bY6tKW/WSQce6bbM1lnXxzDw5e7oD3ST3GzxsFeYe
Ehfhar1kQvmAR6xUu7STMkcWRQb323m06ruOVD8YZCb4vlCzXemGjVW195GnR99zbfAgz+hyPnPL
JQVajchG/DSCZgiJrejZZ4sRJpWTdzlbUpv8mAsO002kLfIXQfautk3ztn5m264+BuBw0Q46j3EE
t2JEm8qOnRuIa/KqTW5GLrvpZfACCv3IcKieN8CU6kcfMNuLjD3nhVJEQNfl/W4WPPlyl5OI/DUB
0iZGsfPiK33gLlo7GDrwrl5wV7CMcwcRzEpt1Yv0tVJKaNtEVupHn83pzs8G5tQJ9IGL8Jp15J3J
aAxUVJjqv9Me/fsJwkSZsPaxDdPU8diuJ4y/nVQmV5gVWpA6cHJN3hda4wdUrdDjcH++/u8PRf+m
bXZXsLKN3A0EPIdG+z/B5xmttyuZVwYgsawn2C21tml0LfqQAlDSpvNm2hqumoEFFbZNCLjfODMN
LOlbYe6YzYvh9euMsMsb42y1jHA3cZ7ACMCWapBpqOonrJFCD/heTVos4+IGUCqaY58a3u3EgPaH
2MfuHr/x/OE4CtUEYCpCvps69z+nwZo+DOIUCRVtJnHfl4wW3dZefpHSXT7if+8WDGycj/7/bOY/
uXvWEAymJP/1bObxdxunzb/MY/7j3/xzHuP+tY7LAHRz3P2jmvyfPQzs5aa92nd8cM9rE+NvPQz/
LybpFDKMZFwy4CyPo/g/exiG8Re9Bu57gxwd0KT6/0vMIRq+tRNiGD52dqRY5r/NY8as8YVkR8BT
XUITbPN3cA7vf/tM/g+aF//+M1Zt89+eVrv3l8wh1AAxGoj3eO6SEO5P9N9MJnHD/9uqsP4c/vN4
Gx7qVJo7//Jz4Lkj5ITsybCgqIwAYVYNx8yttO+qFuXH0DLr36REe70zuXBX2o7q2n0xmf0cQOM0
qm2UlIN26McS0V42mwmsbxLM30zRztnGaYv8h+3PmElyzeQcTq6hP6hqtARVviy86p24ZBEfY8zd
dAxiWcuLwrZabivfgWGxSR1NGnsNwyD5TkLqyPhgwL16Ml5XXaNlLoTGtfMPKtGZR3AteKBBNEvO
8QjKyLV2vH7CO0kK9MGwyp5CwPWyIbStVetHmJ791YCMgRDrVQ2mT+KNnyh7GgSHLSJHchG92jyP
fHbRBiWJ8a3HGbnpugd4pFVtep/p6M7WKX0jt6VnDO0WSJn2iksXByMoNFLzYOhUy6lytZ6pzFhC
+UnyVYMxaB3O3KEGlBf4vlrm45hm6q32Mf5uJQGDj3oVZ0fTmfpik/qLf0O8oSu3ykCvvMlaUR7H
Ju/1TYlo8sVoGkrNxREoBKuxo/M1Ewr86XZAOS1/fkX4Aqip8VP0j1P9SeuqfzJmYcRbT+rTY9dp
S7EHTpgwIKlcCggxU1SH8B+IMC5HngZWbi25dfjhxVYRdfxsz70C0aVX3n4pZ4f0ynlWtyiwYnWx
RFc6AEXTIdmRvpCzf5Z9vU0aL37p55QsZWNuB2ZNpW29TsCxcroKaf5oArZ8iSxocYE1kxAdUKDU
lzFGCpFDtllOVh9pr03pF9yvHEVrVHC6/2W1BGYj3OiLjDSwYrm31YJGtKXSRYvqlE7CWJEo3oCs
e9KUO8/yH7tSGz7jAfDh1kAPR1DzMNo/SFKieIuog+2JcKaKvg2wPwGmrIPF3g1wBvq+7JMLORrp
JtJr0F1G24t75QhK0dFI3Vt6SuTWaUAZ7XMEJipHmNOLDD2sNnyRIZr8RzrI/5/7/23ub1mOxar+
X+8tT/UXjXLm4X+f9v/Hv/pnh9z5i1Y2rVrPoL3Hr1jx/tkh1/9CAmC6giWBWTRL+//qkDt/wcBg
66F7Tv1oMY3/2+5i/YW6Q1//5yEVQoH/f9MhN8l1+9dFmRQkHZsqHXnX4+Xok//rohxPFvDFBkli
7czVqbZEAshzUmoHeK/f0WZdjpO9cKQpR5Frm3jS4meKMOdKedw/RF1rhx7L5r7JMzBZVVztyY/7
LehjAZo0xan0ej/euJp0z3rjrLFgLEz0FAZCvmnfvuk0s691S/1mZBarujNqX6lvqE94nLu6ce5m
b9SPqMbrs4wN/3kq4zcj8qYPJ7dh8npV9IDEncz6ZjDe7dgckL407V0htKCMo+/B16qLSRfyuc8S
sSNPvP4eI3PMNwUQxt0UV/LqIyMLGMha5wysJbwFzsFqRM9FG9oLvMxj4XD8wbgWEEkPyN7zO2ti
7XBLo9329lLvomHo8INH7m3URMsmbmZYuEXf3ifVh2fg4++t8QOtm5Abs4bx1+RQoeFc2lvQz4Aa
9PS11VE3FZaKn2fBepvQ/4cQWZYnRmZHt5ivdQprfIFPule606/6rXw3TUW6FR405UB5GSy+KVtK
Gj2exQuP4zGLhjospnHc2sXgemSCsyZ1tSG39RB5oRchqQotq3ej0IMyWHzlUpAqFENBOzBmb/2j
Ns3ZdVl7SCtnMNLEKeOg89LnSp2RNZdXnL49uKfcP8QGmgFH8vEE8zhXu0aIaldXdr7Tjbxh0R5y
2fKn5fAJqQdBn6ejzaps+ky0SA7CE6GWT2Grq+GSZ19G+wvK5sYUy0638/ngxPG7rbrXhYxkGvEv
9pLu86jaywhFMOZyO/lBWXUaFb6K3Pitx+UzZ1ccCtCZC9c6pn51jBHtupZ2U+b6zuin27mOH/q8
PJPqcZZlcpghZd4arAyBWXfgwcCQyBNSN7mTRkn7xkZCMD8OaWo622rW7gewLSvUoyFXHb5b9ZTR
LIatYtjhmIkbU/OqsDPYXkV18KI8TDMm/60esolt4CzvJ3N8h4W8V1LszPHXENn3mhPmvftgJ6/R
/GEgqqSDOkZAO/qtNfXWzk37+HYxvJD7cK9XOULDeqcKsIap1UKLG+8710Xs6E87aKj7wYJRO3Aa
mdNXuI4HJ2/CXqCec2FHtMgMm/U1HLrIRQ/T1oSy+YNxhH5Ss/asj1Ez7iWd2b1u6WMg/exZNla2
s6L4CUjmZSjmdqvbsvkpcnujC+3OhoJZOP5zTw+SKokrj2r6kFqDZly/sZvfaeKswlEnKF2O8hL0
4iavqKOU0vUwR7O98Rj3gk/fK6uAZKPrH1XtFzdulgMXh3dBZ/XV8NPQUhXyfO0Azwdtog9ymJlO
vZg/szck+4QoTtu57/X4m6f2FZwe+TBbGfvX0r5Zcuu37SC31OPnieE6kJwO7milXbsckmM6VJ9G
oeXbIa7oGE/ZQwIUnuZUcY108yYSIHF1OsPMmMRdZKRfU4ZKs3PVHcOD+8lx3odJvjojZAq/0C5L
VjymkrusQRhpVt293hfvgDK5P/ObeoWomdVRG/RwiNfOVJ3NqOSNX7HqvlTbvwwg1sHmkFJXFtov
9pNPGgJnYzAPUOFfZCKfRUp1SdHyEVVGxfWaQe+gOpg7cT8I+pmGtlPpcGXKv8WQIe/qySpofmY7
BdC3q79Eze2Z83wvnX52+7vEWoKq/piqcee16YWJ0TbX3qxJbIcWDW4sls8oYslxs70/TBuLTFJu
0AEgrpFuZXOb+MZhgUtFcf4xqnL+pK+0M+lvm/lzE511lkFdH35mt/+hJ70pIZXDNo/HDUjBn0m2
tAVLlGfcBkuLrr2gwzuFjP8/IgnhyvJR1mh37Efcs8lZIw/IiRhD2c4WDhXwKy3WtkYvy62D4lVG
3ZdkZrbz3ep1LtUd7f8dHNVn4TK5GLtfS12EtW/kkFMlyD6tBGiudlanxm3RjwxHxp/BFNds0V9o
O95iRLsDk35kCFgBxQa732TWZhhhq+sqyY9ZJ13AlrPaklwQKK0CNYx0D1UrZiuaVAhoxuw5hgcO
5O9QlibpHEb/7VbR06R33x5cznOZMStS9IuxdDQQ56Nj7+41JP6rB6R1CAQy8hJadOqqXbQGPafL
0aluspapmxpu4qz5JiNH8cfZZZI2H3IJAR3sJ+0ssiOJlcF2pfrbdK5f0pJOhh2FBtDyDZpwWrk8
ulez5E7Qa/JVfWTZ0nydyq5/1ZkS/kwNbeEFlhTE0+6gdMZLc93qe72BIixZ6vGYTLcsMl9GWlzz
yNDuUauEXUJAtdfZZyag/tYlXtbqnCtbOapCntXGzrcIsd/l8u20ZRhZWJSGR6Rp59pKLlErH0Vq
wZ4xvrJEr3bVYAwHuuXAob6yRrbciCkOF8iimhW0DHIOlmxP2EDsq4LafVDdR0JrbXbIjjLWFETG
Wj3hCIpjX4sUlx4rfjR5R8zfsTWKg7nEuySJtrn7jj3hqLvJjtnmVtA0Lsa7sRCcPqqTMuOrz9hq
zPMg4/4ttLcOoGXCgME5FgJbm6TO75MAUunJZGIDIhbtD9+fb1I56EGc/Aj9Lq2qoHeLfeJHNE6T
W736qmz5johi00hrq6b4MrhFoBL7tfYlS3EV1FPBaEN90JPcTlQWGyMeCReob9FG75LOOxhmv8no
Kvkj7B8vCWfLOqOuowXPaIkQjL5ZyMgaKATKt7ywjkM3I362bpqVrybGD2YlZ0Mx9aB32eYWjDlz
V9GSZg55cZxfWW3d6ciIpFpp6t6+ro37hFvFsn4AerGwxKfGqjGpPY0wlsRCT9qLP8qxCTL9tVt4
dDrIa31xbUv+VVZoYdVJWmawc211wpXH1VeAxwz41K2Ae92l4HyZserFeMqFeZzGdBsDBPOTut5p
A91fjrSHTtjo6+whBHFc31BbIrlM4gHMarJ+6U/sSIFDNZPgPTz7lRftpyb9bstuvtoNTonI382y
c04AaMVusrwvNy1uOC1SwZop0fGDe0wWSQc+v2J/3ZW6+WLrRggf+SbqGlZEQSO3a248g2BvvqLB
cMRmRK5xK3xwzsl5qdqfVqPY2ToDpp5oLuWtJNR56y2g1JkwP0nDLUJlcNrTls4PRhJBtjndZQaq
0g5waDJ75683MdM45hvKsw5Gukd4ua8c41dX5+FopkfleWHWRFxpfHVT7TNNo7Aa2OL9sT4T87pF
inmbyLHcMybZ4aZAsvEn63kKumYO5Wzd1LU60ZQIOyJ74dQdKe1CGyWD77ahJ27SQgssqpICD7Ou
Ab9V0O0tI3qPKGuNGo8gDHmjAhRM/2Hf20zw30yLKmkz4NfQtAFkLbEOuZfA9S9s0K1oE2I7TO2H
Zrilmt2OTkHWpr0R/cFwx4PlDTx0ZbyxcH/lTudQ2RL9xnmlxD+hEcJS5i/9GqzU1hdrEWYoijmw
MrFL+UDyWYyBwUZ5cNVT2b81877R78X8Ms7RwaKNLxe5w575onUi7Id5i/wCwRz+HuYODI3ujIGI
o1L/LWxxYLy/ktYI8sv3ict5SL0nk4v1Rrx0LMyx+DGNJpgKeTRKRwuQ7QRJam56/jClpLfVarUb
n6TAScUN4g/o8xdab8V06rIpiPN0Zywui7BkUJD1aH3oa280ZnmxfmMUT6X/lskj3YJbp3BPAg2s
Fvuhj4iPlaBIcOLBT0tzYIdVjrbWtFQa1IoXbbUwogFn2sZOVI19pP0p1y907/pmuh/4jUa3vFrO
Y+EEC4jIE5ERXdAVn2SEvXc88F4elaE9to8V675qV2agGZhGclcO1L9EFM2PSR1tXO/q+MlNZ5Dg
Y1Y7t5/3PAXHpClxurTq6IJL52uPq99tI71DTHQL7u9NKbPjzCCfc/Ymn6OHrn8pSzylvvXSp2R5
GO1GGMRwg8F9iqw01ImdKGluMSAPSODR9i2aHMtA94ArurvkvrGZrX7f4Rzj9hdsq338zMJyL3V9
72MbQ4yLhtaGjBaZIXOhjT+BC+6MpgsKhiYU39B+Iwcbbjpj6kI5vajlHOXlfiSHZTvUKMvyOE5O
BorRRW+2uVVOex3wp4OGd7f0xCXHfpCiysVgLPxD3762kmqmMk/ZWIRjApayYwaW3KICbhA1KoqJ
+MHWvPrWIX1g45KO004sW+brkmIEtbXbupt5hv1AVT2BsIi5Y8lD5qAiZ9QNPhwPu5q2JhrKwMnE
1s8zfLc8d9lZOHy+epgtKigk2uvSv5VxfvGS3yPeQcf+NWjvDD2LvZ5VuykhiqNxHsBNnnVfbkhN
CjN/fpQp5cPyADZ8E+WfUn+CNn6I+LZSzsOLrG5xjI+PtW+W28Eh1WB2dm3CoJPNm4GVF7b1dDRo
xW6qeBl+a1PP8lIP4UjrU82A6WrN2JTumF8jkW6dOXpHT3vsqf71iYIzBfZoWN5Gak1x9ibr7HlU
q3gVQhxN9UkkLdHfQ8f0nYV6RmGDfWqag7waoGYjw82yXetMkR1yvPDisxtn7swIcpK/iqXe2qPd
luTjpJUbqDHDsUS5Vr7MEem+/QIFOE7735ESlzjPdz7j4kMpRXHIIps7MNH0/gKe2jv2DJDyEIWT
Vh0SYxjiKyb0prsnrncyglFrPO1EiMkJJV1gedMuYjI3ANV2KaKpxO8g1XGoFSHAY4rJXPtyUXyj
GOJt98XWoT08mfPNYmDfdYtdwdYdzQeLGylsWvB36LT2ZbGmECURB4Es80fkbsIUWO91xzpFbclf
H5X7SrRO+8ulTRCYRB8EVtQXb8syljetFZXyM57bRBFoRA4PNsLkrieiorkSgFbHoVR6rDGhrdI4
1Ku6Y0/3zRcaIOMJFvt8RRnBCjk19VPJ4njsRVtfifiiuVFT/WHlU9rPhI78ZqgAIAIME7+Xkkj5
zQz2cus6rEB60UeQ+i33AVl6/Ircuwmjqllvx5FveXFRCXRsBHNMvghRM+ZF1+pfOOjdnVN7D01T
JQcXpfLJ6SubJCVRheOYDGGmc/10t9HJp814WmJvChb8r5s06YtfIAQ0oPhMyDnX12cPaQYTidL7
YFTOyJ8KUyFk872PlPw9E7kzvyfQi8aJSEf5uJ6u9p3X+Bd9UPxWV9pZMARXW8ecKCJID0jvO63z
LwS90PQR9ZzckySB3bGrZX8UpF3c5myAtyAOxW3fp+ZlydkeOuGnZxVN4sZHv36qyNA0W/eJSXCN
DXhwDx0D0mdhciTLgQXkVcUl8TTrB1tl+kGsAotlUV+0utoHPe7VDvTDeulV9qkWoiX1ukB+Q7N7
L7RZPqpFx9+Rp+s19W1/7DqXv9hKXo8+UaiqbPS33cyr1v4YXZXSXoiMwydqoKcnl4aSff2RXSPF
Xo2duEmKLt15w9IdcMVaQeesgWWqp45ef2Zcl9OTWMrhitmlu8n5dqkO0uReyCq5b+yxO8i+zrdT
AVy+9b51s+F1lW4FmEmiq40F9kZZZRFvY3/9JQj8E2ZafkW02rXzfS6lGNWudjULmy8RNTQgJ8YM
MrnXo1Hs//FOTZGeSRCIaGvY05r69t05SQanObHe4yIy33FU6kyABl54/WzrseADaTMerRIMaQ2P
NsTswwu3zZ1SiU870DkpZIh74pqiay657NrtOEiDTLYoUDSDmnV5dYZS7ZtGYzhS8sYs7iI5l18d
GPStQkJ21VONgZBlB3yqpDaY/rfu80DEtVfsa5Mosy72uV84W75nlf7w52b6cwGLPn9qS/xRZyk9
wnYqHmJw6vvY115UxIX/uTiIviLMy463sH5ANoqivQ10l4ObHggf2AJjUE7kNA9z5k8hmuroWkQY
xID4o62a1q3dcikGvcm/dBF0AlIWJpbhNN7xfbgIVBDNADfGrin29sjXA4n6wwKbEf65TLrk3/YY
v9ZTzGWOSIZzkVdBlyn/opr49c/F9VGmtmg3nAceOc5BNtff6Vb7Zs+RQOvBD/EKcWL9rXZxTcIs
4Ao+mZ4j1vr5QVs5YTe6q2S1Zl19Q23FxDPyuSjkQRsxMiOLY6R8yBq+7ZwLwQpTEWNELI6RfGku
yjcEQayJyMvDdr35cX+oHZqM9X7Svi0/eumIpAg8vVU7SjTOb3QGkbJpL3gpeGOCH6ZX9p0Yqu9I
xGApqAEDBngF6ASJUHb98QAnTnnP/fTnXRL2xB+NVXQw/fHT7nlRmCz+SpLmEZ/Gut8y+gNCIHiv
yK+4FLvoj6TAiBDUS8UuoVdI85ZTjk5uzY7i5Vhy/lwVEkH/MlTFLUB/uSfb0oJ4vd4oXaMfOkwv
ZB7wDmtCS69i4rfKG6sTyRLFgwIEE1T9pJ01W4kb4fRir01tdcpVzXohVXL/5+5Ucpl+MS1vcbJY
2rmLdf8Sj/x8xUD2JiYP7h9ftZ2geG6GfghxXc0aESOsPX+eqLhlxfnHiKKceYWkSwHOQCzg4K89
cmSiE0HQwLJpfSlWhSDj47QVrMPrkiZb/p8Yw28AmqN9KzTNux/SD7c16aY7VbRLh9h6GgiyPkR5
3Dz1upJbPzWME7kDWrDGUVwmc9DffDtjaRsOa5u9lxSicVtjtMM7vmcLcu/ReGrbXsmrMB98Z9zZ
Rb3rZPwA3JhTPXLEaJg4B1D57eako02VOD+ZrLaL1WAHx4btlta58aYH1Xe/UXIZoSbqUHSeHxiJ
5eyGBglrMw7HaOEfz/pNa6v2wINw7odGe0kw/2+maT71a4yGa7CjSa89xXVR3A1D31wbfuG36rcv
xncSQqo9CJTP2tYuA1VvxknIHpoPd4jvBPc+s/icM/R3EZH9lZwzpe0YIb8Olv2bCQMT0u6TFezO
qgv3nei+LyyU5zzWjpW1bExTXVeZNjGB1ZEzp3VodQgxZP694/SiTyudmuVYoo/zKRWr+yHu72WT
fmFNM0Ot0eOtU/XtnqnwEcbz1psderPG6zTUj61dLSGHl4X0SObM95WAbaGsZ8JRjs4gXm23vrS2
5d9PI52qGBg6WZMT/aU4GpjIW+pbquaQC8/clGxYdG0aG03C/NImGU9j7O9bR7Z8vOZL63vMs5Df
LTx2GKqzpDNfkAT/HlL7oPzoNHbmA5CgnWYVYeT6G79xN1473RZr1k1uom5zjUbuKpkhUsvk84x+
mQPKbZJkISkXgegRyLZwHIQJK1wPE0YHESqvc+0YDw7qwsCvjCnMWpJ9JlAS7ZC8jM38RoyVHcxo
Ial1KZDbXAYpfbGNy2KFK4v5P+MMPRfONtb5RlTRcFCv+lCk0ggIf9QPuos1Y0zql7Zr3pRM3WBY
xixsNL/YeSvzQbWOvUH+WQW+EhyR64x2RZ6gjGhw+Y+Y5x2ySh+74cOIROA0vBtgAV4w4FvALyKK
k19M+dFIMuOAEIB4IL2YngsK7o9xiLKjtlgDDgYuj/C0cs+7L1Bh9uA/FFiAYhTjlazEgjifcQkR
4xr7cuHkMM1Lvvdri3i4SrtvNbwphQ2LYkR6wEgSWIsm7SeYMd9MfIqTEa2+1KSHsc5KscMnlJ7N
ZUD9WGnd62jIIaCL396Rp9jCrwCpwQ+w9srt8h8wBQarpoBV4LRauTcaJ7/1rDF/S/vUO2Ge40v2
E3/nuhzvuga3Zj1W/inmxsauMbresSMRa+dB732JBTlCqqVuTYkd5PQxDcl20AcTslWFfcaZHTpW
pCCdukrLd5h++TKc2PgAL1NTqeWID9pCSgKBJvnFskq2DbFMx6JLLNJKtUz/gOcFicRtyvjsxA2z
r6RPy13cuiyiEV/QRiu9ZYP8urnph5Tx4Tx7L8A2ou2UIDQtCLUMEEEiAhINz25BvieCfpySG9OY
GRXFFHCIHBIUyabx4SYwZSo2H9BvU0vDJKqvnTNYZ8x5/iaDTY+dEg3zgIP3Mg0FdArAFJ+NSHKD
c4mvn3XkNhzLzTfENtO3yUD+2NQgzEVfNmKzDq1RW042rb3B44bEPoBrsKISxWQ0p/vFmGk22ATd
mJY1HgmySVSIqpMKsK6p0VJ24EsU+9EbGR3ZJ2SrdTvSEHHnhelfbMSXB4VW8QaxUrHXlsZ/pCuK
RKVe/OZbGKraxwR0vf8peZUipZhgGB8ltu80+XvXuxS4dab5OOMV2JJxnpBc/6NsNcz0LBYhbu28
Y6/Mc+J4l96lV4oKZAnXr2Bba2yZNLYZ9zAA7Xct+Qo32cDb3kzZMH3HhsnanHfmbR7zRQcIpL2U
3q2CUOT2wDGgQbVvalpLUlFQpP2j0IYxf8i9Hvqang8Lm31FjU9CQ/EAriq+BbBffhaLRbTtWLkf
ZGp1V3y4/TOqo+ySyii6md3CeYDyUh5QOLlBKkfmO4XpLAe/1UmVqszM2OMcWbvVKa4h3VSYWxOr
2uc5eyeuqs1Sjt5zp6XNzeDU0V27oDFKFpricZPG13nwqLEb7ju9dNudviYZxL73YBI0dFMNzNJp
cfd+kLgWwb7LXAIqK1Jnz+Ca0BJvEJ0PzSXJaZA4w49pjWmQtEZ2iNJFnSdqa87c5bLrHNxihIGW
4RJn1b6s3ehuWUzOtkijLwS9Iozx+tShvWd0xjctbOtil0ZxxwC4o6dv+hwvSEYKoNfziFmjrt1q
jMWvS0yM365m0Pfg89G/zv8INZYzWQDC6t7Twih/r1rjvePWkBF5X/1LPtiK1ZjYiIeycKJDRGDe
njxn59VxNCa2DaT678LTgc4gejaudq0tYbVGLHOA7b/JaTKPairxfhH60H2gWo29zURC8K1oU/M8
EM3YrqPn9Bj5zpDuqsLB+GbgVO9bmw9ojOlAkowaX5K4FniuyH4hwrDxh4vjjSu4DnjZrs15KtYk
d++t0TLMCJOUY+indvarMyO6CPOYyf1cj95tKUZiCXGbm5vWTPM7L0nMIMtieGakDqwdXb3FxyKa
ipKxV9y7urbe9mt137h6fjakoBga2p5Ejk7aPCzkALFLG3nxUJFKdVPwBNtbva7hweiMRZE3t5a4
HaLBu8u1BucywdnPjOrozFPm30Salu3iP9nZ9IJeCtc1418+J21OUv1gmJd6PapsE/ZVcSsyyUNV
zYW2sGNajCztPwHdjYV6l7QQTzsXU2rRmqP81UJDzjntM8tL0c1reXvya2W8e3/Cv5uxxdEFO8jO
zrTf8O97U98FCyCq8iKhBH0TgKs+EcjhgBuMDP+N8mKCYVrlIA7g++TuYjNBLx212nNm5SWzGz3i
xAUWiZYiEvcTDDYM6rRTmJqLxHQuRLWIW6NUy10u11yMYiAqHTHO4p7Yq2kpj5HTvpKeyqAz00kH
3+YGSXvwELx30nwImTHTNkTEzIyq6RlnclQi/xynTHVkqX0CeHE/N7W0aEsQWYjF7huV5Inq7tEm
AvSeBDl67XZ8GGeQUbASiQLBSbEcyEp0H0pQahg+1PzLlsMd9iH9UsQa3UI4cV20iHVRx37BEWbM
Q25QO0hJLryf89Ihftgc9zo6+HDshXPh4OPeu6To7ecUK2ozJPK+LRL7jAHE/fBc2EpyXYykvxaW
ANvOCz6FX1Oq9buJ+uIEnQlVCCNWcnhG5XymkzOeSzXYX+gGWioMSE+PrTCnCt88Ha6Dm5bTdPQn
a0iAQblE0VZJ5k971RSAs6gCooA84Oq1ATHYhyCppjNrZrxPLPQ8tNtdoQJnhLhIJKU9ewHRlyCq
UNZepW1bdShT9Ohbpkb1o9EK78vBe3MF32h8jAApDrOMY/gDhkF9G3nmiwVUdR3n57VFcpLp/2pq
RH7guRSj0/w5Ilnwo24ylCvzr8HxxAOL3MhTWXn9YR79+ctB1zXQJMecAuBhYkniYEqpIAwXbRI9
+6BBaQyPtB2PBUvE05JGUbZvJl9eG+5d+tdYdKNmRhfpZ453pcHL8WAaG5p5gjdoF6z1VB6JdSrW
2HNr9HEKFcbIOkM60aeWwoKYVMPIoKTxZVf2zaqGCIpC45su2TGQDnBMcrwaUUtr0MGikRlEKWLP
EgzIB8vicBdbo7zMuju+dbn5nbOMgWsiSZxQ9QKTHF9ubGCxw8O0mX0ypYfJgbREBOWTuWQuuej9
Ka0p/jaRMeUHzbKoaZw8vZt8O/pCODxSbHcWkqPWOdLLoa7RsQ3lor+iE60eOxKaMUQ6e8thPNnK
5AZsCPuswbQPV0sbx4/SHV/7+Gray0i7TDsidCqZPjJuvB/1arztKlU+0AIVB89t55NeDPUtC6gV
RilQqLZOix3rj3VUcZz/AJZcg481+6bD/XEuTKmhCpDxXYRUFa+u7B7I0g5x0+Tblm7gfaVSTjN+
VB480Jx83kN0a6JFg4NRjk6QNhKimKPiG/QVyG4hMCaaWe5kvMQXmvLIYIwaYUhREYXzP9g7jyTJ
kTRL32X2KAEURIHFLMZgnDlnsYG4h0eCMwVRALeZO8wN+mLzWWR1V2VJT4vMvnMVKRHmbm4OKFT/
9973JjNfD5VvP/cay00jyFUPwfIhc88LNb/i97mqnV3ruydahe5zSkzDoLHLPeovo9VkMjCsdfM6
jhLm3aqv91YkvDWcVXY3ef9HUuas9038iWky5VI3uD+IRxGJCggTGdZHaxmPdms1Dz1gzsdYxNHW
KQtO1ISxYz2zcDVG/9pYQF0JdSiG35F7LfpCfrh0rd1NwpF/xIs9X5MizzRps54TTQ12wi6CHXu3
K7u17EHIadjf8kf3DNb6T3fgMi/Mvvt0ibodo7lCIMYKtouHuGUaTdzXFzUe5gW4iqLWc6vicWY+
7ow7BrB0i1n80iPVQy5SzeKeDZC7+5bgOwXqQRzvyinJ1jZ9pAXF16Z1MRQYaFXW5SnzIetyfsKP
12h/Q2BlTQPsLh+a58zJd3Huc8dp4aTXBgXqWHS2ug+mxA5BzHXPRNHmI/stj9M9s6U/JzwLD6sT
OyymQb5FLjs3O0a+VcFOkH5z5MI4PswMxTcOtoQN7EQe7zyKnDsF/3XDrLLd9kWL7pEY85o8LBU3
Nz5LY7runYd/8CzYoR6b3k7uUNLzTV8nMyzdojsghC17R9bE2+0kDmfDsV68zKpOSxHFh37CgsU4
BdU7rvv0SnSxP4iymngsoWRUnM5DSxnFXQZcdktpTnBVpRecxjxIz21jsIMxp/IwFI2/9XJZMlWZ
5/iQRA0v1mI/EL6+tJinqdpk4GiywpE2OxO6Nelft0j3PaGpQESdbZ+cNQ3r3RqYKIKkrcC4A/9d
9HPT18M59b2MK8iz17WLG8kOWN9iDr14PZFQiSGSlSxo5kTbMoR11jdccMLu9r4oSK/GQDGLI0E/
5sv9EpylW5Kuj4RDj2+c8rArh6E5JF7QrfrOmDYGgawDVXbRly/T4LqUU/apVNkfRtthWtwOVoNI
V8a49kA4MIJMzOKRsuj42+HYeaQSuz/m89SMZ4Z/0Z3NBO3k4D/f+XNlvQ1+byONMx+oWkaHWjK6
6zKmgaplBOqDwfs9V8wUM9uqZO6LMxNJwoZj+svm0PfW2bW/I/at3mP/dtEABgkRlmhQdZ309Fvw
AIvMnA+L4kEayAs1ZxsmcinnLqi5nEUUnKxv1sZIMX40kzfYiYi+msrqRxNH6bYGarEHuNmz3xsQ
QJhIsdv5PdS1b+N9IQKGvJ4yfwq5wAfTGA36+ZMiav1AAjfeAK7hlOzBWaTtWxz8+aahUeFJkNYx
njuOidtAq1dTPqUdrjrXXO67YLqJeQ1tzzMzmqCVK7Cw9f00ldWqtfVDnk1qq4Io3XrsqFaMJNsj
ni95Fycm0M2BrYyF9RUOVYfPspP+bjHkcXalDHGKYqpsSnY0Ub1ecmPqVhEiBoHk3BRrk5Dip9n7
3Tav/OVqmBNl0kPQnqbUEWEy8zPWWLZ5Us0Z+yXp3tvBkTYsfEVNmTzNrj/9jOEGrAbS6NNYQqbO
mexSos1o2BQ8mnIW7k8avabnvFzaJ/ZQwRlxrnh0TA7Iv43CVcsHa/Zj/A3TlY22nwn4uy4T2nEC
GbUyfK4W02PWzgg2PTm+5hycEhLfOzwoB2IRiRP9mUj674DBPwcMJAW//1XA4H8xC/m3//2XdMGf
L/n3dEHwN1+SeQSXh1rl49//R7rA4a88HnEOHBfzhrr7j3SB8zeH6lOw8+ztSBII/5+ja38TcCPp
L7YcQOaC//5/wgU3nuU/8PMub4x4HCBBh5XEIr32L3Ev24irTMQ4TPt46Ml+MkonUM9bqxnSKCJt
oqqseQ1K9ia3QD0fV//0cf0nuTbrll346ztgN+1bfHfqECzrX4mbMFKiIe8dcA/AnEl+j62O9nOu
jB+2X0bviQvndZ1y5H93MfBmPC468FU5nGSehrZmGzsL19wpcl7VIcugw9zOhdHXf/02/8oOun1O
MB2BHfFRuf6NU/TXBIaZVrma6abE0WBWjz1q9zPT2Gz3X38XUrd/+TTIZHh8dZqPUQLdW6zkX5Me
aQwLIWaFiaHzFCvJ9qJE5JHez4yqVJgUEzhkJ7KYG/qR3zw5gZ7ueoj5z77f5UQG/DTCN4b0P2+M
ziDRagDTUXdNPgfwDck6U6s6Sds/UyqprfuI7gvnkvrxJJ6cmlkdm1xjxu09k0Q+xFZtLyjOZJuP
HrmL5ZVn0yK21uDVb1KChCbaloPndvLEZjkDXoBQZoH3/VOWrs1GeQ+E09Cg/cxoq9MU9Ma4VWm+
YCTusLRtfZBP3tac8iJY567dKOavgumgY1f8LXOiUt/NGTC6kKF0kd+PbIuAyfiV7BLcHpOZNCuL
WU537PyEAt+qKibJY2fJIbKIJNp7zghRIukcZCqmYv209gBZpPulhpQGScNolkOcg7FjluoYc5h2
0H9vR1TIGU3RJPXOQD9SIaeSKD10zoCVXcNIuXDBUlnqN/5IIAIvH2oWmhTAwLgT72DmG0YIAAlh
DhAfYG8JJcRcu8yV34OlTPpNVgQcUThlzuISuzVHbETlRYRKLt61TWLjLQVDUYYyyHuEwSX20X6h
kXBrZpwHwRhCE+BIE2D6L9VodVuhtKleK/KVwYGNigDNCW1Fha2Tmc1rTGapvw7ETwhKMm969npV
OBsq5I1gj7XR9A7MWXz3oKNyothg8Jr5R7lUffnM1d/odeX7/kujbFEfughdI5R5ZQ8bm8jMt9vb
zbHMLZ5DROMmtfP9seA+DaygvaQGA1Fi+8nNKIgrFmd+RUElVjHHSe9L2XkKZ/6UUs2ZWcQMclkN
6LmQeHCYjgxguHoycuOO4yJdR5bJPj+nyvx1ii2nfI20UX7HVZNh7HQYVWAQ6pwXj6MNw08MZ5yK
qAQWZ4bFmA27YfEfI6tO3jPhej/NsjXVYUoaLHdepae9aS+JcdWtR7rVYIzxTiASJFOHpPDR4ap5
LOY6+/ZSty/3DT6Sh0Zr7wFaO+iT1B8Vg15LMWCwOu9oMjGdnmxLzNwSXR41NOnmgbnTHCcgl0oI
HaFdw6XeL53JrojUQokCLdUf47yguagZcSOCtE75cgMuEFnbwUfGqbVOty5y9dVC7bllWieKPyyc
ImGX8UBiViRaZwOkUe+zjHAiNQgW7iB/tmBwkCHd9X1ckomZ88YMm2nGe8gWOVjCsc9rGhyAuuw0
P80HrZ1ARNpoXuAW5SO/QLjeTRaOBkQDCEd6yA9dOlLY4Yw+0YmuiYiSMY/Q4zqdjW460hrKFCPL
KrnPSzauoS61bzFndIOImCTfCleVYEtUWWRrQgWrCdPqJLgEoVYmuIoWcdvXAjkSTAxeAI/ELy6o
wj8S4YO6Un1JS0GKALUN7N5+kbX7XuAE/spNhU8hLTx0dEnWYh0bkqcbVH4al5mOeXovmym9Dn2S
ybW5JIveRba2yK8OHacQbbWqDVXvEozQce1+peWCCbHMhuwZxUoau6IHOoHPsVrEZrA1x+Yudokh
90UXx9t8sGqH7hb2/Bv8dfKVMpBA72RaqhPyX8eYBlsSGI5ZVIgoTkPuwJ3T+ic78P6bFCpGRiOZ
8qPdNcuXMS7ph28UabybmNz8DEatf2JYeYgowe5W3ejStBoV2KtUYJSE0CQTvaBp32rT/BJtnDph
wCPnQxQ/myjWj+SEk59S4YPTRp3sBqu3UcOX/ntWytardpqZolZmbbwKaDkf+dgnQWgDS0W7nOP2
Q0M7PQXxAmFf1G38Y5DkslZ5NADLsQfRfVVzUoBvz+L5Mym7szdVGsVMedYTunfy1QeKUwPwyJfU
kTJDKBmwkfmLqN+bVDBao2u3vfbcnGKVQIoVP2av7r0bbmXUeywiyQw4ash/eZko69Ano7SwIEUK
m6hUWPaaJNA39EhMA0Wa1i2ueje1V3ZqV0+5yoZ2q6K2fo8r4TXrgmqI12pcsOYORTQAzw06q+MK
jskmBHbzTXtFZKymLqu+sePGSMZNPvp4rxMMfIXfubhWzYAEYDIOGPgLEZvH0rD8x4nccnAYjCm4
y2mAcEMhG5RE8lMz5VKdJFOM5lKoi73o7DMt49jDSTtyUxM7ZnTQxALkmM5JIoZqSdSvoTQJp7t1
nb2TTmgw3Bptdq2yNLsfTNIEm9iwcNrhrxrfPJ/5KvyZASOV4dnYJMosiR+ixIMkE8gGs+dMnLI6
oyi0jKx7yVawLqbsYbYXAlQzKOwPLipc4r93Ov99ePinw8Ot2im47eD+3/nkx7r6/rf/U6V/IXj+
x+v+foZwg79JNpQSbCFMSf7I5vTvCWXP+xteUMKjJltUACvOPyWU5d+gg7MCUlDlebb5+3zRMctM
/uf/MCyb0DM8FnaabP2lCaHj39npf9+zUw1M2TCRzP9sDy9/Iy7+sYu/ZYkFSWiP7StxaQHx7K/7
Y78fVbXYIr+Ncb6Z+dSHJe7VRqc20+hRThZyI2Xfe29pTk7BLLUcLR/hGI5yZQXWR+6W4xl6NunU
QoL6WgB1HuIqcY+m6oqdnNrviXisD33tgGOh3OXcawUtUCce3OVujoZPcHrXmIdjL18bfK5ZOd57
XneoS/zIBt6DZD63esb2p6k0D97MxcKoG/FombOz2yQ/J7kffAzKi33v1M1+6N0Huxg2KvFvVuVV
s1wtLd5TP924bb5rc/+4+M3PfsapGw0XSq/B1s0bzIz3YpqIEQ0y68MKzRnEHrP3DLtbsVbOl2nG
u8yy1m6FIIsavuqbbpct1aa34OVm0SEVVBywpw8+bfhWG1kZ5kom0W5of4p4ec06RVIhEe+GcK1D
2y9vWECLbapa0hLjbqx50I3xiPjhqIOcq3wHkHNjdvKMN/noDsnT1Nr3ZYqHtyzEkzRgcXtyfu6s
LLTjbOXFvAV9yQlxeAkIJvvqOsPWrdyDEuV6aBqCUi9zuaSrOR2Nc6CCdevUu54ZrbTCKq8e7DH6
IE+HoS9de82IbDqML6WmBySLEAwsG8uRRQ4NfWV8MNpDoa8NtiJmQgA6JQ6vQ1VxCeRoKi78UEYp
7WI9sK2efgAZg3k/4K3R7hmmAvi5wMq+XHrBfqJ/fCYM0Vdt7H5apjevJxftsrQsb9dSGrXqe5eY
U1/obQNx6XGu00cv3rreIau0F8q4PjIJpygkQfA+MyfXj8Fo2xz0InEv1DS/xZ097wPqLGhbmgkr
xtO2kGkVMp20SJFO0UdjRafIK5zD6NnpyWUb2pj63W59fVVOlx44ouRHs+oz4hrtcwcAgm2yc9Ap
401vMXPkkHyTGPYd9ve98nGcdPNZ6AnNLIKjGNRRcc17MJFWlh3ydOw2TmP9WPrqj8aoqmNfEWdl
s/lC2v9ao8zckHKj3M7GUj+jnYWRCdZONu3KtdBe6sAfw1yXh8Iplq3AYnWJZwkECQ5rm13II4QD
F5+pwVhaOt7x5JUh1g1EKHayAMMYrO07zVkyWbP/YdJHAPGewoxftS7eap8wPMelee36/XXO0rAB
3Gdy/pP2z3G4lRVEq9TsKLNieq80QXNPO3u4M0/u7H9C7lCP2MsgcP9a9PihcEDQcZMemq7dgaNH
onQ5aQ4mcJdPQCavJqnr78WLvWvicOipXQfbIiNMmx/A5vm8FNmAW2Jf1xQskXN1J7RSeB3i5tN9
ZwL4hJTGmyJvIsgXB9EbL1jNmSRStOD5tCQAGwfeV5gpZ5tzARAae5YjEbKGTd/S7KMmuHjFwpSR
rTra1EaMGODYSXK5rCoXiGrvfC1+/qTdNA8RofFNBe8e+S7eh+kSePH1bqlFGgqM0xwnaQELBnmZ
DfBpkCoJ0SZls/UGtvUO3qHHcvFQIzkaA4qMoh95PGwTMshxYR2i6GcPVTawELlbK3vNo2Lj9s3W
mXD6dtPGbJdjI629zVgSyH6ORTTm5Hdn6fdMbftxtLZm0Zy7jCuqzTBYz8Y60seo0Oc+Hc3Qhyqb
5Blv+6s0qqud9LtBFbuUdEvZRWRThq2RcIhozWNntZjBpjWT0w3OkmLEFVfEDynQjRBY7NG07UM5
iOWpHttLNX22Mj8T/rxaQf0+FeIhKZejTIEiZPmp0iQW4RKD751mBiSw6xKRPkYTJ6lWGt2+9LC3
mUzEV4kutnnpPSc1DP3Kal5xqt7hdHgqs+AIqWXdunQLcJAee+LWXRWHthg2eSH3mUw4VM5eiGr+
KwWn06vEOzCQexGx/0TFQpgH+LMCqurCSmjsEFXthe7Q41UhTbQqpc72eLMhiXn3qjR3bde/kEPJ
7rBcnNOh3CnnzV+i0DK6z3jSu9ZdrsMinuPaOtLlANfMnZ6lwVrmjd2j6SoyohbsgQ4efhz8MXXR
qcyXa+Fkj25EZhkRDAdgL61dZhyt2zsgGb/JBnBHiRK7rMAaw4t/mX1y1RY2UiE7M5yQMz3Ynp0J
fAl27NqqmucR48VADLMt0ZJHPGo2F9z4tcxtf0GVuU8Y5q8lN8RWVM4bsUtMigS1LQsLrIOnezSP
mEMe3D7d2cNbyioaDlHnH2yl7ud5OCidYcLkQ59+BZrGrZK8i5lm5x4/vdI31+JgHptkPGJdo7Kq
0CfftO6gIMEVTSArYyI9DXA/sKg9kIdlGraQyBLmr6ojCeW27qUyGndvze5z0id3Q+7e0Xw6rCTW
SMur7ZVl6mNKtKcPsCPA4wsb0Zz6NnpdsmRrzXCByXa2VH1GlUtbg9zPgRNsADx0JyStfGNwuD37
lounoHfe7ahxH3zVzycRtKETlNynyxai06agLC5SySM5rvYqZozrsSDKC43INKcvEXeveMXv5yj/
kXM12+OvIEBRYcMEC2K+iK7TpGWaK3zuHjNyVHPYzpIbZNja84OVa0PBV+jguHRCfxRyUVeiiHJn
6+7oo3v5jrYPcVEErwNJ3Lk1nm3fIdmBB+FSAr2ARTiZrGfSJMnaq9cGTZfBoAcnRFy8xN3qHu6v
GDJ751StPFlJjPGP44Fqhrc2uGUGk8gBGlrK4DGrowt1s+62bfgQp9z3t1zu5gaTVBrWzk/uloU+
kuKKKH/N0wm/sOTXSInemql5d2CSG7zRFfDZcQastEGoxPBWZmE/lQP2Zi+oP+088i8u1FB4EiVH
YHOtTHukg7GE0cWa5tHjuSIsbRJm8MuzlnAVZW39AQNzXRZmtYGtSnfYbJ+MJX/CkcC5O5owDbTP
fek0+6m4lY4C4ha4cANWgmfPwoWmOUwSUujH4Wr2cXYCGWJj3LfwxueESMzfaRzLuHlM2cGHarbs
Yzq9xHImbONEn6kxULRq0bsGEIa20vgWU3FR7hzvlntI8fcyn9Hb31GB35Eds8YS/6eL/pYXydtJ
b7Ga8L0yMgO5Qfgjt8nJ5DcRUC8YB3OqeZ5MRWwGai0yHkabsz8Gt7gFL/v9j2sswseYMzjiIyka
gs4kmxosSPgyGvvjzwzHLUZQE7h8uyWTbI8wGxVioY8QAGQD96UZk3X4/W39gffoR3wKeXZLf9wE
0LkDoDxM6pf2TSSp36EEvM/Tc9u7cKWR3+RlTFOC2UP5AL4+BLdxJFwYUn/XXIeZ2OV0ryDz5Inj
bJY6ztZGZp9sG4jBpB3vaAusgnapWN3SJuALqnsMvy+JDF4N3bdcKhnoF2WqXSCY8wVL/cMUNYot
WikSdljP8U779aPZ2gd8YObaVKne+ha47HJQT4aX3/lGcwyk2DWAhdlZYsO2m/baBNl2cXAzuO4W
+yhP7oBRoG4eDceF2x5Z+gT4L6WirZ33jJiZ+NbiaXHshwI46EYa01NmZleZNHd+GT8UXX728nha
w1eKTu4EXDJFHV3j7rqNI+Ww58z2Q0aTxOpCwl/0AEOIV4H89aJfsMJIXWcT8fVg3rhxOTyZAlAD
Nb56V+IVP5hWtlxIqpRPkZl/cSVRfSeZ6mmduuuBsdet06S/1MIa1o01F0fKY/c0GWzh0bTr1oxu
627MzoDxLj7GjKuFus5lTNKduLXFxNERL1a6HmUnN3AN+rWbjuJMjtKlhBN0PkG+MPN/yMz5yqD2
Qc++leYM9be/JOW3iqWLd7SLrgERk4doTper3w46LAMihbg493nS3uK9CXSbcg65AenJc6MkNLUT
XAkxTOwa7D5kddR3DSR6JoppGlbkpcaVJcpgXZexPOMEuhTMh/dpMmf31mjJrUFj6/bPW7adi8e8
5JnjRxgbdO/fsm0Aj3JUhtNvtpIaIPlTRHu73xV3Bt75iUKZgH13EdEFI7wOcX7h3nUyJ7qjVwod
HYgCLy/wK8edixa+zILMAU7zmd0qwS9C2cVjXVKA93uF+G137lqjO+SL5ruRga7W8CZ5M0NJloas
DTPfIJ2enejWmuiA4n3TEIcI8tmCcaDmJl+MZd+RSnrK9ey8IMfcbCSUSRG8dZwXCFrNcarktK9u
Ibg8cZtwtPmKGKTaI3aQ5BEyEaEbuoueOikjhGS22ip0NHE2Z1xwAHSaGzpu2+SN6xQ7s1myhflz
Kcs1pm+ng7MR5/ZAUetySzLZZO5+L1exHPhU/nyLTDKIStWDes9r3AcZA8BvXE28pxkPJ+U6XG5m
gWKBzHVrF+xq03kZZG806zId/E/8ktURQolDySnrLFkhkVI+ShWrvf1zMWy66Uu3BJXqGDtpLhLy
R7+Tm6aJOTKOY7KL3u1PUTpGu98Lo6NYofxi5OvlGt8zeZDbqyAH4YJtYdmwWmd4Oms5GidMD/yc
zJ6fMXfzigamIz8uRynFJc/vpnqioKBmO16bH6MfgEdqLIPIxeTam6SvSkpFyStT9lvy73VbEprh
KXarjbjVUG1hueu1lILkS4cOeOI5TcmxM9hoF3A4dxLIEvayGlAXTmFKqYrAv/cSTIg8hhNjM6mp
TcKMz+lEZ0fnMIg1lgu0s+XJJQ3BhIJ60/ViRN2+cZLEWkn4mmG55OaPpY2H4zzaBnyveTiai02g
xZZjuWqiXD4QPwIlibmneHfxTOFy4mTFFNKs9btHePZVJvRyqzk1WNdrfTvUL1IelG2kdwNJXm/T
tHb/0VUeMZ6CNNpRSHuR3NJZtdfjIofHQDPS3ZXaQFo1624d88/WVj/6TMFrO/glaSb+onYzgJtO
ZCf39QcDjeU+HUdsNh1nghB75/TWLrccdZbJR53QMUGaNkl2qs7iQxQLxwWvY9qnvrT8S1NmkkLr
TFjuxrcH6gDgrR9ELhtjjzafnQdHUOOgW0E6p3fsAXlJuTscQQVEisAKhZsMF6tr/GOcxNEOpbrp
104zFAixBaEXSn54/phQ7a1iAG6VxdOLlTXB15LF7L91qYIjNiJyFH0+kArj/JOIbRlZ3dHSSt9x
009P0SCa1xGQeIypf2L8RcdomMVZXK3FUALlUYDBKPkyjgPNZQgJ7Bivi7ssx5rJ0xGF1L/nmpsv
84Qvx+LMHzDBv4VMImFWJdQWk8FHmpqvA4EvDTF1wEA8wb6Cj6aiB4fa+0M8jkytSGxA2cPhh3g7
B+23RyPYRY65T2DYbjp20lZ2saobhws9tSrWJjOPbFPPtvHC/8Y/A7+w35EVFUVlepHfxG1IjiCD
+2/ov97zrX33QmdbgMCCy69JDPlQIhccCfnAdPODmfm8OTYHWyfNW4Tj89VAXP6+DSeZDbY0zrGE
WEm6rTPWOXeJki+sNBw3DKuCzOKoonkGO16qI6EK4zL4KTD81Oq6LzptaFIpLDbGDBQ2xtDVX6PN
b3JBHLsUWDL9mwmztb9GJ+L0wGoW2osSB8t25HaZvGDr4/+/4EmQv+RN+aEXFrbYDOh1qfTIRHLI
p9Ax/eAxAvG4J3sQ3Ol8gkm1ONnRdnyOkL4JlqPUmNVEU5aQY7Q071svhstFaEntORrQi6294spY
cCU8Xky84+wW8efI1zpzcXn7II9oYUj7YCczeuhXS07YbjGnPow9Si9QQNgIIe+Elm+lp5owKCYr
y7iPsKWGS+NDDbTYgptAER8sIcr9bGr/ULZvbhYM73z0KqxUXVxKTyp4ZLGBCxW5cjP4hTymzKD2
fl18CYO9Dg49JGprLA/oRSMuxUk+aIzk7QqfH2AMWzTnKPHhO+mauiQJmKlwq27r0mDwtEQz29fi
ZtyWfvnSWY5YW605POLWa/FTsV5zUM3sVR1ETAhi13yIen88C7Z/pIviL30zDNBaDp7eJXARjkRq
rmnicBDoBDJ+FCl6CwZMsqFSsblOWEDxFDBF6Ome4QklgCWCQNgXi1FtTKoQ963Q3Z2rAVwsslq+
W6XE3gpifXSRY7e+Nxhr/APGJUU++gP+Fp4wTJM1N0ij31q94M9kKO018FJKcRt6NvYcf6Lq8nFO
rFkqMoM7N8IwA7ejVIcis8aTmaT9ngUBF1kZEd4alyBtdsJjqT7VnE5/FERoMQoImd6PuiqbHV7F
5CvLb14wkRGmqhIEZTYzDHgcwyXmkRbF+GvpFyhYdiBhx0XkIG5XojMdWUvs/TRNzmMgsvpHZfk4
QqQNIJ5sQvBs+CZZAhVM9bnyCQOuZR/4B6IzkFsqfMmvXS8dkDGUzxzycRp2jcBOP9HOfSxER6dK
kI3OtFU+svhqFo35awgSjsasznO97VltbQx8/vSjyc38s5Z6ZJGjEeGiZp5nxAgAl1h1PV3G1hXH
Ja2Nl7FGUhhg/z06sIqYKpUoXyBSs+g69lFLQwW+Q6FGfOw5SalNKqIOzF+w2E6I32j6MSej/ojr
uXyqRsmonvvwKbBgbKxGjmivCfIxjciT6a5nReox9ADJsgMBMrctg3Y4G9S5bCYdAFeBWJLc+jxS
+76j38VnwznXP6LcpV0wNb34EpM0eCBk26DMWT4Bw9kQxVn7i/8M5yj6QcoEDD5GYJA9srkLCA/u
q7Z46grXOlUJ2mMa6OiNQDrGvsZuxbYRRXuOZB74wGImOltwvLfPmnnbOlXJ2GHKaaZtMhh4ZW7F
53tVmCisOTCbu8nW00Nm4D5eQfaMn+okyp8JW4zfE+tyyVhxykyMAnBUbtVITN+WJq/eWUh4IwtP
E+TPMmDBjV2Aa7lVl2PoU1f1Bawb5orEn04ZV2AeoKAduVubZGMEdRCHiScmtW6HxvxmI672TksG
tymwdWxQm1LYDPHUP8RdRM2IxphOYl8lF0pKjfUUT8B8AqLvaTcezMH1yL41E1hbt3W2XGQWcT7K
OBmCxOp+QjnbNaqP7y1OSikjg8rhDnSHr5TA3IEtt00mKkGEXRs+sxo80dOW8b0CtNPHkCEj/1dS
JzDz5hkaHgMTnp2jSq0rh1/FWJMULEe4wUMJqDKmxGHuVOlp0nawc4q52JiQgXC+Njw0m+CUsisQ
m9Hpq8dYmW2/bRyXOb1S0DazTG/ypDYea4fck9lPMAmjHCGBckxSGfa6L+Nn1q+H3hCaInRm6Km7
HL0coN6czf5apF78XXbFyyzmdWLl5gWxoV3n0lCXwVHkJBEzwM4AfB36iNbN1n3UXXIwmnYT+D1Z
aVb0gAePIZIHkBTb0gDcQ32hnqxLXCd3DEGY+eSwaLHCE3Q7EIrI15HnvCV1u1tM87nDm7UK/GFL
SuCjieQJeFSFDbuuwXBDOqqS+TbeQqdvHCZ2Gf1fBdEMJfJll7tmusmqel7WivIvFQfe1qhld3X7
et6QY3OQKnpAvH7Z/rAaIbba77tL50XRwfBjjE2RrZz9AgIiJtQ9mn8EYm6uXLWsUg7usDGJlxdR
T5TvGBVpAyuRw4Oyx+rJj3tr00IyXeWLi0vEWZ6X0TpJFA2KREaOYRbs06XQNJ6NFGoCL8doaEy7
fBqANDULpGInAxbKeZ59ayWzQ1xiG1NKFevEJsceZ/iE+htcY2QPc0xHHa2DkubaXaKwFRm1NXwj
/9bM0tFJpkSrXY19F6Vh5o4uffski2i+NHbcXT3a5mHV+aN8UqM3nPJELuw0J/lTghYDZyCscGLP
GZJgMI5g+wpS+g29Gs7ifRkWwbNc1sV7Zwt3HRRmdlSJwz67MwP2v7n3ZjuJ2MzjuByKKvG2ziwg
aZZtXz50bmYRCjGGjUXBxqbUgb+foYS+GNFkbwfD9n+WE97+sp0DEh4UyXOVJM9YMqpf5mQzBu1y
3V3okjM3Pcybo+vX7lnDmoJNVJbTrkgy+8O0qnQz59j9u3m+5eqzmvNIguSkMjP/sFEltoBe4vvK
ALXDkaTYkE3CHVjr6Odk98Y9epm9qbUIHnDL2/fkqlqEE7vZF5HhbRbvNhbx+vwYpc5HDRVhVxmD
uyknnfzK4v/L3pntxm10efxVjNxTKO7kRT5g1JvkVZbsJNYN0bYU7izu29sM5jpP4RebX7Usjbql
yElkDL4Bpu+sbrMWFounzvkvtQff1pvOTbthIWUlblxl3JvbymPmRrMMTlFqSxdoR9UX4eRo6Lil
dEiiJKYnUwlvCjRgNLvhEg0CsJbRLgllddg1cgBdBgGFPyn8+l1G0Y1nfx4MihYWfLMIn165hE5V
LpKiROcWg2H9NBITCst6iApYinWQIKJCiNjolwi3ID6K39TnxM+IWAyLsgS5rZNkrLRXsTlFK8Mp
xMp1uuHVNIfDKeXPBqUxotccxsIJBOn5ctQoGo+U8M+V+c9xV07jqhJJ/cEXRbWWXrjhiJ68igY4
xGQOzQ3lm461C0SV+LMH3qR1zAh62i5W3IblOy/dsszfa+TdgPyM7sepniG3oZoP5RUTohE1QCUL
icRzz5sQYsnoY5mAS+SvaFl7F46mUTaGISvXEnDQO4R94rdJZg3wjvzBOC2CQdb/D0lpD31lfdMS
tvskov1sW2+LfUj73f+6BbV7R8KwPV+Y+NxbmK6hV38rmW8dOboLPhrsiWs4tgOg/M5U1sCRBXAz
Ri1U9Axh4mFyC0gxnCP093FruXVycf8OIMU2FW79Hh7FcoTOQcrHEMYAdO8f2soaso1AiWroRkhl
F2ijzYTkmnIR1IzagBCkOdqp5Yy4c1UIRVL+apX9oKucCK3RxaWOJxYwSbYzKxxdZVzoQsUNeHEr
Q0MvV2SgIsXn0ME6U5DvlBUuj1ODYG2hXBFRv2oVdx7sXL2zTYRe2eHUYXeUVSYzF+9s5bEInZey
LlJ3pMgbATRiFQ4ldZl0Z88Y+27z3oyVaWPQNnXJmYFzHPsO8SYRg7B+9Z0crJuIlVpD7vw2i5Y3
GOrxwUni1M5Vi7bb+1oP8u1k4/61mICy0gnI6PCAwwyCcQq+4r01tDNJCikIeGNPQ5oRlidDq4WN
N1ddc7afULbtl/XOzBIHOxAB0uybZuEov8spKsE5pzsbzCgayRJ3QwJti8qtv4XTBILNyDF8w21v
JNDs7L4mIp4gZAMwnE7IhRLyejsTTvra/IYlH9acuLi4p0gjpRfAMlGVlQ4mnlkeG28s5exZ7kw+
q53hZx027meJsPtvBjrxgDRIPHKMKrnrtQMIGW0S3EOheRVvwiF2f5ldfQ6WXW5k75qMV8qiKovh
0rVKIO47S1JEP5KzQfmUFr6szuN+EggqA7hAN9WPclxNEzuFvOMrt1MNlvAVLdriVDNj+2NWJAh5
9sHce8uhy/RpXaFZl7CnmvFncJLVtRyrmKx+GHdoqaDlnrvL0UxQYgeCAJ0dqv6E66QmqUKRnXKP
Ze3bWNiSGPiFDLfVnMaJD5EMU7lP7gSjHbhmsK2DSAIdCNymWmfSbc+dopi3kIjHT5GcODrpnujf
xuWUv02srEaP0gMABTxrDsCswqmGpBSgGn88F3Ig8tc99zNhMWKGkgJksEynKtNYfJ73Wog8BZKg
z/M7TjbdWwRxwbx70rnUqSSAHBq6+rXAcuAVpBMC5zizkb9qELiYgEsjSZyXZFoMdv33ugNd9rjT
cnUajFv7AjcnuMZW6vdraqd6yItRNmuLwvc55j/1CUmjEdhv6W841eWonHtZt2C3KpqFIHzFlGaI
pLchn9yfa3iDUDH0RHPZgM13VnIexxlSBOLHILQ4/5Eqh8EGZVWvUaYLhy9e5eHi16O9+6oFkWRh
ADkO03oOqbRD5cYMcZVJJCoIX2XqbTo7R694TPrZoDYfI8oRhN3l7FXYD4hyMPWFG5BOwSwmBTzs
mZn0V0Mq2ivQ9E2BZkxNhrbjJlJHh4awtklvcfbv5rTfEJ1HWAZNk/l6dGXxPkkjtNObIMAzI5o5
NOBaYm1BSbEcq0rCg6b2g1OSXuroYw4dykLg9vFZtUzesFCX1VKqExK8x2E0JPYyhaAAn66oQmfh
B070SZN+c4l2GufRPik+d21tO8cdJxaTGJBEycKvNJjHOB457fs8btyLHKEnImHTqF8leovzDama
muCw7cj3eBUdwZMVqEOTmvanJJbogMwDt3EFP7ldc5qzIMFHwkAKyx30j3FiA0gRczvhc0/A/Etu
Z2TALIF0aud79RuUEpJYEXezXyE1aWzlSI38XocZRXQykwMJXSyolxKKRLyq6h51pr7Uoi9eE9Vi
DWQe0udUjem1xlCahYHiEprWbgpB3gyn8XcxKhChL0BGIyMbWed4C4Kfs2Mpr8Yu8C96IzO946Gp
cVbJQYSzmxl+smCrY00Iwxz1RTgP1iljDXF1bHAJ5HQA60LBbDBqnI3O/HXUk47jv002a4HGEIJh
rj4mv5UDVizHVgeUiywZcBkZyeFaFNQ8ZII/C5qROhRf0Q1K1kZwRgwnu3dWIWHwfExBnzq08ENV
zIgyqDRNUY3zSVgraioYUhtMXkLpEYRBwO/TXKDyHFrR+DnEC/QTPlHVhdWYkYOOjY44SG97iBEL
lz36GEI8sGUNgbJfmzYSOQIRsG8I5rE3XCGgQlkLao/1EgSayDfhZLK2kYx6648ElsuQivqnBBCe
iYybi5qHVQZxtSE/QgYa/E1yFWeVc0lkjSR01VENBi2BrBsQtdFIXybFpH/0bU1Yr2ZcNv0T1geE
XxwmSgPdQ2zOqO7iIUhkXMfZaePVwP2aOPVnziud9TEkmCXfUaDfcpoKe5hP0lan0tWybJek57BD
kSWP9qLpioaEdesqjRPhtRBCi6E6CUsQqKdiSCtyYtRvUZS24IWeSDKGA3w5mY4XZCuC84DNaTg2
cUMc3hlwPfRF5Mr8Muj1KVlOrYThhg1imOCr01CfiYPWOYG9RVZFTD7pELsNZuWH2gQuElM65w5r
7pB+nqSZnHel2aC4DzAJA2SBY4XCmYPhmQ3F9U0Gl4NNDM0Y9n5TOfXSgN9TrcIWQY5VDaW2OC2s
0ejWwtERf9I1FxkPTj59i53ymOlo19oo6CJkw+8j5DXwQZtLUBSeKaOVSebGY2ma04UL5q17iZpA
121iwTuqBhQXnORpARRuRNvoA1h//RrxA4p2nPOGjSxC8gqBFQ2IVZE8BUDZiuzzUI9gZEjAXWlR
6FNUmij0U+QcXASi/al6JePK/ISMiHIDwEDnEyR9Eul1q/ubCsfumOchKfIT8kEBHjGy7MmCGE24
RFYH9S59rvRFgxwsS52ccLbAuQSlIBRG2AA9jtpnzaBhpCZLM0DQWEn2twzZOI4rahgLs5nER0G6
7HMG0R3ZINzpnAX6Al69COpRnhWJ5eEBN6TAkWDZR+lamjkGtTkOyLDFDfcsCmzsDiovIKLi5FcC
dHWF/DAmWekQ7zhYWxs7o2ZM28AJxqaoxqWhrFGKIqxAGO0snnGldt9lyvfZUg7Q1s4MulK+0MHO
IroxahaKtGysowkHW7TI0YsERDYPGJZEovc+JjvTaQzdWDqU2eSnPkm4I8XOonra2VWHICn1lbuz
sXZj1xiXpnK39gKNDQOdI0yvZawMsJmHcOAICRVtUe9MsjVfGWanCCt6i7IHBpI4OGo7jTLXphpG
zcEudGx9EqEMuNG5kkoLUxlzN4PBdp91yrA75EXhrPU0yj/qO0tvUtnYe4+tsvq+h7J/BLG+T+d0
OB74jm3rLg6QvrA5zOzD1YMel2HfmiA9DY291L2s2eiyT77jsKorU8b9U4hqBuQ9Bx7PIHrfbwZn
MnZYiuGkacuT1icP34fUSSQ2HovKacTbyurydVS5KCaPwbiuhA4gAmDt2dPDhUn8ZD/UdNw3jwQa
0sKzIuuPVMHxaLv1xjXVY+mSUmSTXEkHTLado5RgIxi9err1xybbAY0CBtC1PEpx+607s4kwZM57
vwPhtmrNjDTl2MjvTLa6ZYdzfb8VdS/ujRFZFtjBbhcvvZBKtl05YN7Drl9L8jbLpwd0yHZQyweK
LPZLpgu50bcPRoTIWxDFE4JdJIBY3N3II8+OWafGy1ia1WUX2bN+KmUhLknSjMuhRdfPzWSub9JB
t96USJG7x0aAV1vcJ+mJPhsavB7dvMSPlthXIxbD6iRx/bOwYy/6u6ufkFqwyROMeC7E6wOyBqZj
EMASH0k+jM6ObZyJVloc66dPz9KD265a8TzbsbH9dQG/7d8QCj3UaD0tWZaWwePlmfkasLf9Hf74
g9tOKwZMeIPoxUbD52BphxRMJuD1YMV6RNSjSFjrmGTiyQjS/dXTAzpw4bOwRfVtngvTE67g1KVy
DnsrjASwiON0CZo3/DKnXf7BtkNsxxJoBY0ntZehT+Xn6UYfG5/tmaZihav2D8ZH2sx2wopZTGIM
po2ALG1jFIjKaZgo/P2mHBPKLWJGNsogipt+b3w2iWPyDSyLYTbbdxCf84XsPWTVUxQ5nm7q4dpw
KYsjewBviZyPdbA2xFzFU4nVw7IcZrnxm+z32nSK7+w7D+8X60G3WOkE4GqN7I+nMRFfs7pYLUB3
+oipKhA7zYpee1rRIJlbYhozw47/zg17bGj3Wz0YWuBMwJaina1oP5/0ZdxuZNMbJ09PoHpE93Y7
3dVd5AjIo8EH40W2PzZ7nOK0ItdAxaqLz3JEJDHnGosFSFYDqC6e9RDLA/PEitoA8tkdQ+3sppEX
BUhuJB3a5uefHhug64FEQHyCw/zh7jHOTalp48hLzXHg0ndG+jptOQL/g1agp0HfURoY+uEAk444
K7DjpWv0uFCxL651dZh8upWHb2jm0WcnhLGGlLDtH7yhpYssM6dWVHMlkeyyGmToEkO5bQsP1EBf
1ZSx+XqKKLAtGlSb2KABSFLIS7AtD72yrL7TI7UoD28swzbJXfKyNL2DDvUhplIVeJBlMFcWilLV
/L6wIY4ldekIku+9/52V9MhTYgjh65ZpG8LCin5/JVFSsbQevoLK3aN63epUFVxNeiBCXc7nSem9
BujZ5N95OB/ua5AISR+7tOrYulCr7N5m02q2KfSqB+xOlgl2WTJTSezgQZOvRYPsO7dZzdrBrBrs
AIahXhFwVg+CAx+lchcDlmQp3Q5tBdTygFo22kVlC3fZAzGBERHr6Cw10hjf6GL237LyJTx0zrCb
tu6CNbmqYLPr1v9JEuy3Ti+37XZFXNpO77vrejq/brqsveOCqm9328IHDKP/yY9uSaWPX+gbd/bD
VF7//NP2irPAMm4e1DAMVHHYDu+2rLtr7Xr81DWyLX3urri4ZhhHKjgRQjcoOqjPTy8yTqG331vm
EfsCls88G7sPK4oW783Sn83D00O8mdCnf7M3hC+yg+PGjQhjWezpDLEj/pU5OLjAvTnQxZG5+wgu
dX/wtnl0M2xXvaH53DT1vz/4P18DvmfwDP+V8R9c4974DfPINk0KVWodqA9XvD8NlnNE9QhKMxvG
7nOz6v6dpkFRwp87DaY44vVHiMTw7g/f1o8MIk7iXQ4L6vNvtwo4Vfh/8Sn481Wg+0e+TtFdqEhR
fQ5XgXmE5bbDb8yb7//GTvAXlsrd3rqA/n2121Xj6+axzffPfnC7mTz8/ttGcnr1808USPd+p/bY
m6avdxu5+ve/9iZpt9fd+/J279s18+2/fxvfw5b32rod1O0fT+Lrelt/iabdF9O3Xr7d5mzM//Gl
vr6/yzkWG/P/9OLBa+FuB3jyotk2lNvm9kJqPjiqsdyffeF8O8vi4Mpwv55/5eNttC8KcRObPrfD
6+sr5j578dh71ddVFf25Laya8usfeK7LFxdbAFS3F7yZc/z8bv/w6Ev+L93NjYy//uf+zTR2CnnP
7fobhXyIvv7XXqchWv+ITr/ZMiOwDJpGvrhibrrsdiLUzBAJKwzF8wdw18jtxW6uzmv89g//fN4B
huzDQpCXUKeF5/ZaAU6+/vF5e3ulXZc5FfyA5/Psui62+efuy/4tBZ7yA2b7POZWXr94uS2u43q/
gZsI9bkToxrYsCRphCXzVtbt3tZIHGxwavqxrRwuzJsA47ltqK1g+2LB6aGOi/0bzeH7B+wJFzy1
L862XbZ/H26ixGf3/roO43Jv7gmKkMx59tx/kF+YGSAIt5dSa9/EuYKg7rm9/nNl0rsX/j97m77h
FjYvNrxH4v1+30Rjz+33Wbztvv5xO/7dhHBh8/YP/3z/Opf0ON9bfSqA/BGP0NMqTs+c7ycBec+8
9uL6cFP3caIkpfi96X4s8rs7Hj+MB2+PvY/9t/1YV/3iS0a3/vXfAAAA//8=</cx:binary>
              </cx:geoCache>
            </cx:geography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75478</xdr:rowOff>
    </xdr:from>
    <xdr:to>
      <xdr:col>6</xdr:col>
      <xdr:colOff>299356</xdr:colOff>
      <xdr:row>27</xdr:row>
      <xdr:rowOff>31216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C4C03-C05D-4137-8868-A39DACFB1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0</xdr:row>
      <xdr:rowOff>174650</xdr:rowOff>
    </xdr:from>
    <xdr:to>
      <xdr:col>6</xdr:col>
      <xdr:colOff>299356</xdr:colOff>
      <xdr:row>13</xdr:row>
      <xdr:rowOff>130388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6BFC88-2C37-4BB2-8268-90998A2B2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448235</xdr:colOff>
      <xdr:row>1</xdr:row>
      <xdr:rowOff>0</xdr:rowOff>
    </xdr:from>
    <xdr:to>
      <xdr:col>10</xdr:col>
      <xdr:colOff>1008529</xdr:colOff>
      <xdr:row>27</xdr:row>
      <xdr:rowOff>44824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D4F1DB91-F957-4DFB-9019-556B40B15A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68210" y="190500"/>
              <a:ext cx="4579844" cy="49978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1361</xdr:colOff>
      <xdr:row>27</xdr:row>
      <xdr:rowOff>172193</xdr:rowOff>
    </xdr:from>
    <xdr:to>
      <xdr:col>3</xdr:col>
      <xdr:colOff>1115785</xdr:colOff>
      <xdr:row>37</xdr:row>
      <xdr:rowOff>163287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7980941-7CBE-477A-9B82-228DA7E6D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1259280</xdr:colOff>
      <xdr:row>27</xdr:row>
      <xdr:rowOff>172193</xdr:rowOff>
    </xdr:from>
    <xdr:to>
      <xdr:col>6</xdr:col>
      <xdr:colOff>1061358</xdr:colOff>
      <xdr:row>37</xdr:row>
      <xdr:rowOff>163287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5757F21-4FB1-4D76-9511-D0DFF3297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1197429</xdr:colOff>
      <xdr:row>27</xdr:row>
      <xdr:rowOff>172193</xdr:rowOff>
    </xdr:from>
    <xdr:to>
      <xdr:col>10</xdr:col>
      <xdr:colOff>979714</xdr:colOff>
      <xdr:row>37</xdr:row>
      <xdr:rowOff>163287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53489FA-9FAC-4DFD-8853-06A7FE3C5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1</xdr:row>
      <xdr:rowOff>95250</xdr:rowOff>
    </xdr:from>
    <xdr:to>
      <xdr:col>10</xdr:col>
      <xdr:colOff>489857</xdr:colOff>
      <xdr:row>41</xdr:row>
      <xdr:rowOff>163286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566713-021E-4182-AB15-D2123FC89B6C}"/>
            </a:ext>
          </a:extLst>
        </xdr:cNvPr>
        <xdr:cNvSpPr txBox="1"/>
      </xdr:nvSpPr>
      <xdr:spPr>
        <a:xfrm>
          <a:off x="650422" y="285750"/>
          <a:ext cx="5962649" cy="76880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1) Receita, leads, conversão e ticket médio mês a mês</a:t>
          </a:r>
        </a:p>
        <a:p>
          <a:r>
            <a:rPr lang="en-US" sz="1100" b="1"/>
            <a:t>-- Colunas: mês, leads (#), vendas (#), receita (k, R$), conversão (%), ticket médio (k, R$)</a:t>
          </a:r>
        </a:p>
        <a:p>
          <a:r>
            <a:rPr lang="en-US" sz="1100" b="0"/>
            <a:t>with</a:t>
          </a:r>
        </a:p>
        <a:p>
          <a:r>
            <a:rPr lang="en-US" sz="1100" b="0"/>
            <a:t>	leads as (</a:t>
          </a:r>
        </a:p>
        <a:p>
          <a:r>
            <a:rPr lang="en-US" sz="1100" b="0"/>
            <a:t>		select</a:t>
          </a:r>
        </a:p>
        <a:p>
          <a:r>
            <a:rPr lang="en-US" sz="1100" b="0"/>
            <a:t>			date_trunc('month', visit_page_date)::date as visit_page_month,</a:t>
          </a:r>
        </a:p>
        <a:p>
          <a:r>
            <a:rPr lang="en-US" sz="1100" b="0"/>
            <a:t>			count(*) as visitas</a:t>
          </a:r>
        </a:p>
        <a:p>
          <a:r>
            <a:rPr lang="en-US" sz="1100" b="0"/>
            <a:t>		from sales.funnel</a:t>
          </a:r>
        </a:p>
        <a:p>
          <a:r>
            <a:rPr lang="en-US" sz="1100" b="0"/>
            <a:t>		group by </a:t>
          </a:r>
        </a:p>
        <a:p>
          <a:r>
            <a:rPr lang="en-US" sz="1100" b="0"/>
            <a:t>			visit_page_month</a:t>
          </a:r>
        </a:p>
        <a:p>
          <a:r>
            <a:rPr lang="en-US" sz="1100" b="0"/>
            <a:t>		order by </a:t>
          </a:r>
        </a:p>
        <a:p>
          <a:r>
            <a:rPr lang="en-US" sz="1100" b="0"/>
            <a:t>			visit_page_month</a:t>
          </a:r>
        </a:p>
        <a:p>
          <a:r>
            <a:rPr lang="en-US" sz="1100" b="0"/>
            <a:t>	),</a:t>
          </a:r>
        </a:p>
        <a:p>
          <a:endParaRPr lang="en-US" sz="1100" b="0"/>
        </a:p>
        <a:p>
          <a:r>
            <a:rPr lang="en-US" sz="1100" b="0"/>
            <a:t>	payments as (</a:t>
          </a:r>
        </a:p>
        <a:p>
          <a:endParaRPr lang="en-US" sz="1100" b="0"/>
        </a:p>
        <a:p>
          <a:r>
            <a:rPr lang="en-US" sz="1100" b="0"/>
            <a:t>		select</a:t>
          </a:r>
        </a:p>
        <a:p>
          <a:r>
            <a:rPr lang="en-US" sz="1100" b="0"/>
            <a:t>			date_trunc('month', paid_date)::date as paid_month,</a:t>
          </a:r>
        </a:p>
        <a:p>
          <a:r>
            <a:rPr lang="en-US" sz="1100" b="0"/>
            <a:t>			count(paid_date) as total_vendas,</a:t>
          </a:r>
        </a:p>
        <a:p>
          <a:r>
            <a:rPr lang="en-US" sz="1100" b="0"/>
            <a:t>			sum(sales.products.price * (1+sales.funnel.discount)) as receita</a:t>
          </a:r>
        </a:p>
        <a:p>
          <a:r>
            <a:rPr lang="en-US" sz="1100" b="0"/>
            <a:t>		from sales.funnel</a:t>
          </a:r>
        </a:p>
        <a:p>
          <a:r>
            <a:rPr lang="en-US" sz="1100" b="0"/>
            <a:t>		left join sales.products</a:t>
          </a:r>
        </a:p>
        <a:p>
          <a:r>
            <a:rPr lang="en-US" sz="1100" b="0"/>
            <a:t>			on sales.funnel.product_id = sales.products.product_id</a:t>
          </a:r>
        </a:p>
        <a:p>
          <a:r>
            <a:rPr lang="en-US" sz="1100" b="0"/>
            <a:t>		where paid_date is not null</a:t>
          </a:r>
        </a:p>
        <a:p>
          <a:r>
            <a:rPr lang="en-US" sz="1100" b="0"/>
            <a:t>		group by </a:t>
          </a:r>
        </a:p>
        <a:p>
          <a:r>
            <a:rPr lang="en-US" sz="1100" b="0"/>
            <a:t>			paid_month</a:t>
          </a:r>
        </a:p>
        <a:p>
          <a:r>
            <a:rPr lang="en-US" sz="1100" b="0"/>
            <a:t>		order by </a:t>
          </a:r>
        </a:p>
        <a:p>
          <a:r>
            <a:rPr lang="en-US" sz="1100" b="0"/>
            <a:t>			paid_month</a:t>
          </a:r>
        </a:p>
        <a:p>
          <a:r>
            <a:rPr lang="en-US" sz="1100" b="0"/>
            <a:t>)</a:t>
          </a:r>
        </a:p>
        <a:p>
          <a:endParaRPr lang="en-US" sz="1100" b="0"/>
        </a:p>
        <a:p>
          <a:r>
            <a:rPr lang="en-US" sz="1100" b="0"/>
            <a:t>select </a:t>
          </a:r>
        </a:p>
        <a:p>
          <a:r>
            <a:rPr lang="en-US" sz="1100" b="0"/>
            <a:t>	leads.visit_page_month as "mês",</a:t>
          </a:r>
        </a:p>
        <a:p>
          <a:r>
            <a:rPr lang="en-US" sz="1100" b="0"/>
            <a:t>	leads.visitas as "leads (#)",</a:t>
          </a:r>
        </a:p>
        <a:p>
          <a:r>
            <a:rPr lang="en-US" sz="1100" b="0"/>
            <a:t>	pay.total_vendas as "vendas (#)",</a:t>
          </a:r>
        </a:p>
        <a:p>
          <a:r>
            <a:rPr lang="en-US" sz="1100" b="0"/>
            <a:t>	pay.receita/1000 as "receita (k, R$)",</a:t>
          </a:r>
        </a:p>
        <a:p>
          <a:r>
            <a:rPr lang="en-US" sz="1100" b="0"/>
            <a:t>	(pay.total_vendas::float/leads.visitas::float) * 100 as "conversão (%)",</a:t>
          </a:r>
        </a:p>
        <a:p>
          <a:r>
            <a:rPr lang="en-US" sz="1100" b="0"/>
            <a:t>	(pay.receita/pay.total_vendas)/1000 as "ticket médio (k, R$)"</a:t>
          </a:r>
        </a:p>
        <a:p>
          <a:r>
            <a:rPr lang="en-US" sz="1100" b="0"/>
            <a:t>from leads</a:t>
          </a:r>
        </a:p>
        <a:p>
          <a:r>
            <a:rPr lang="en-US" sz="1100" b="0"/>
            <a:t>	left join payments as pay</a:t>
          </a:r>
        </a:p>
        <a:p>
          <a:r>
            <a:rPr lang="en-US" sz="1100" b="0"/>
            <a:t>		on leads.visit_page_month = pay.paid_month</a:t>
          </a:r>
        </a:p>
      </xdr:txBody>
    </xdr:sp>
    <xdr:clientData/>
  </xdr:twoCellAnchor>
  <xdr:twoCellAnchor>
    <xdr:from>
      <xdr:col>11</xdr:col>
      <xdr:colOff>57150</xdr:colOff>
      <xdr:row>1</xdr:row>
      <xdr:rowOff>123825</xdr:rowOff>
    </xdr:from>
    <xdr:to>
      <xdr:col>17</xdr:col>
      <xdr:colOff>285751</xdr:colOff>
      <xdr:row>14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6713444" y="314325"/>
          <a:ext cx="3859307" cy="2352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2) Estados que mais venderam</a:t>
          </a:r>
        </a:p>
        <a:p>
          <a:r>
            <a:rPr lang="en-US" sz="1100" b="1"/>
            <a:t>-- Colunas: país, estado, vendas (#)</a:t>
          </a:r>
        </a:p>
        <a:p>
          <a:r>
            <a:rPr lang="en-US" sz="1100" b="0"/>
            <a:t>select </a:t>
          </a:r>
        </a:p>
        <a:p>
          <a:r>
            <a:rPr lang="en-US" sz="1100" b="0"/>
            <a:t>	'Brazil' as "país",</a:t>
          </a:r>
        </a:p>
        <a:p>
          <a:r>
            <a:rPr lang="en-US" sz="1100" b="0"/>
            <a:t>	cus.state as "estado",</a:t>
          </a:r>
        </a:p>
        <a:p>
          <a:r>
            <a:rPr lang="en-US" sz="1100" b="0"/>
            <a:t>	count(fun.paid_date) as "vendas (#)"</a:t>
          </a:r>
        </a:p>
        <a:p>
          <a:r>
            <a:rPr lang="en-US" sz="1100" b="0"/>
            <a:t>from sales.funnel as fun</a:t>
          </a:r>
        </a:p>
        <a:p>
          <a:r>
            <a:rPr lang="en-US" sz="1100" b="0"/>
            <a:t>left join sales.customers as cus</a:t>
          </a:r>
        </a:p>
        <a:p>
          <a:r>
            <a:rPr lang="en-US" sz="1100" b="0"/>
            <a:t>	on fun.customer_id = cus.customer_id</a:t>
          </a:r>
        </a:p>
        <a:p>
          <a:r>
            <a:rPr lang="en-US" sz="1100" b="0"/>
            <a:t>where fun.paid_date between '2021-08-01' and '2021-08-31'</a:t>
          </a:r>
        </a:p>
        <a:p>
          <a:r>
            <a:rPr lang="en-US" sz="1100" b="0"/>
            <a:t>group by cus.state</a:t>
          </a:r>
        </a:p>
        <a:p>
          <a:r>
            <a:rPr lang="en-US" sz="1100" b="0"/>
            <a:t>order by "vendas (#)" desc</a:t>
          </a:r>
        </a:p>
        <a:p>
          <a:r>
            <a:rPr lang="en-US" sz="1100" b="0"/>
            <a:t>limit 5</a:t>
          </a:r>
        </a:p>
        <a:p>
          <a:endParaRPr lang="en-US" sz="1100" b="0"/>
        </a:p>
      </xdr:txBody>
    </xdr:sp>
    <xdr:clientData/>
  </xdr:twoCellAnchor>
  <xdr:twoCellAnchor>
    <xdr:from>
      <xdr:col>17</xdr:col>
      <xdr:colOff>478972</xdr:colOff>
      <xdr:row>1</xdr:row>
      <xdr:rowOff>123825</xdr:rowOff>
    </xdr:from>
    <xdr:to>
      <xdr:col>24</xdr:col>
      <xdr:colOff>95251</xdr:colOff>
      <xdr:row>13</xdr:row>
      <xdr:rowOff>156882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1A4D350-E21D-4F46-82A0-236CC41D5F54}"/>
            </a:ext>
          </a:extLst>
        </xdr:cNvPr>
        <xdr:cNvSpPr txBox="1"/>
      </xdr:nvSpPr>
      <xdr:spPr>
        <a:xfrm>
          <a:off x="10765972" y="314325"/>
          <a:ext cx="3852103" cy="23190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3) Marcas que mais venderam no mês</a:t>
          </a:r>
        </a:p>
        <a:p>
          <a:r>
            <a:rPr lang="en-US" sz="1100" b="1"/>
            <a:t>-- Colunas: marca, vendas (#)</a:t>
          </a:r>
        </a:p>
        <a:p>
          <a:r>
            <a:rPr lang="en-US" sz="1100" b="0"/>
            <a:t>select</a:t>
          </a:r>
        </a:p>
        <a:p>
          <a:r>
            <a:rPr lang="en-US" sz="1100" b="0"/>
            <a:t>	prod.brand as Marca,</a:t>
          </a:r>
        </a:p>
        <a:p>
          <a:r>
            <a:rPr lang="en-US" sz="1100" b="0"/>
            <a:t>	count(fun.paid_date) as "vendas(#)"</a:t>
          </a:r>
        </a:p>
        <a:p>
          <a:r>
            <a:rPr lang="en-US" sz="1100" b="0"/>
            <a:t>from sales.funnel as fun</a:t>
          </a:r>
        </a:p>
        <a:p>
          <a:r>
            <a:rPr lang="en-US" sz="1100" b="0"/>
            <a:t>left join sales.products as prod</a:t>
          </a:r>
        </a:p>
        <a:p>
          <a:r>
            <a:rPr lang="en-US" sz="1100" b="0"/>
            <a:t>	on fun.product_id = prod.product_id</a:t>
          </a:r>
        </a:p>
        <a:p>
          <a:r>
            <a:rPr lang="en-US" sz="1100" b="0"/>
            <a:t>where (fun.paid_date is not null) and (fun.paid_date between '2021-08-01' and '2021-08-31')</a:t>
          </a:r>
        </a:p>
        <a:p>
          <a:r>
            <a:rPr lang="en-US" sz="1100" b="0"/>
            <a:t>group by Marca</a:t>
          </a:r>
        </a:p>
        <a:p>
          <a:r>
            <a:rPr lang="en-US" sz="1100" b="0"/>
            <a:t>order by "vendas(#)" desc</a:t>
          </a:r>
        </a:p>
        <a:p>
          <a:r>
            <a:rPr lang="en-US" sz="1100" b="0"/>
            <a:t>limit 5</a:t>
          </a:r>
        </a:p>
      </xdr:txBody>
    </xdr:sp>
    <xdr:clientData/>
  </xdr:twoCellAnchor>
  <xdr:twoCellAnchor>
    <xdr:from>
      <xdr:col>24</xdr:col>
      <xdr:colOff>274865</xdr:colOff>
      <xdr:row>1</xdr:row>
      <xdr:rowOff>123825</xdr:rowOff>
    </xdr:from>
    <xdr:to>
      <xdr:col>30</xdr:col>
      <xdr:colOff>503465</xdr:colOff>
      <xdr:row>19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B0CCFB6-0FFE-4D07-A857-E2431D34FBCC}"/>
            </a:ext>
          </a:extLst>
        </xdr:cNvPr>
        <xdr:cNvSpPr txBox="1"/>
      </xdr:nvSpPr>
      <xdr:spPr>
        <a:xfrm>
          <a:off x="1497057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4) Lojas que mais venderam</a:t>
          </a:r>
        </a:p>
        <a:p>
          <a:r>
            <a:rPr lang="en-US" sz="1100" b="1"/>
            <a:t>-- Colunas: loja, vendas (#)</a:t>
          </a:r>
        </a:p>
        <a:p>
          <a:r>
            <a:rPr lang="en-US" sz="1100" b="0"/>
            <a:t>select</a:t>
          </a:r>
        </a:p>
        <a:p>
          <a:r>
            <a:rPr lang="en-US" sz="1100" b="0"/>
            <a:t>	sto.store_name as Loja,</a:t>
          </a:r>
        </a:p>
        <a:p>
          <a:r>
            <a:rPr lang="en-US" sz="1100" b="0"/>
            <a:t>	count(fun.paid_date) as "vendas(#)"</a:t>
          </a:r>
        </a:p>
        <a:p>
          <a:r>
            <a:rPr lang="en-US" sz="1100" b="0"/>
            <a:t>from sales.funnel as fun</a:t>
          </a:r>
        </a:p>
        <a:p>
          <a:r>
            <a:rPr lang="en-US" sz="1100" b="0"/>
            <a:t>left join sales.stores as sto</a:t>
          </a:r>
        </a:p>
        <a:p>
          <a:r>
            <a:rPr lang="en-US" sz="1100" b="0"/>
            <a:t>	on fun.store_id = sto.store_id</a:t>
          </a:r>
        </a:p>
        <a:p>
          <a:r>
            <a:rPr lang="en-US" sz="1100" b="0"/>
            <a:t>where (fun.paid_date is not null) and (fun.paid_date between '2021-08-01' and '2021-08-31')</a:t>
          </a:r>
        </a:p>
        <a:p>
          <a:r>
            <a:rPr lang="en-US" sz="1100" b="0"/>
            <a:t>group by Loja</a:t>
          </a:r>
        </a:p>
        <a:p>
          <a:r>
            <a:rPr lang="en-US" sz="1100" b="0"/>
            <a:t>Order by "vendas(#)" desc</a:t>
          </a:r>
        </a:p>
        <a:p>
          <a:r>
            <a:rPr lang="en-US" sz="1100" b="0"/>
            <a:t>limit 5</a:t>
          </a:r>
        </a:p>
      </xdr:txBody>
    </xdr:sp>
    <xdr:clientData/>
  </xdr:twoCellAnchor>
  <xdr:twoCellAnchor>
    <xdr:from>
      <xdr:col>31</xdr:col>
      <xdr:colOff>84365</xdr:colOff>
      <xdr:row>1</xdr:row>
      <xdr:rowOff>123825</xdr:rowOff>
    </xdr:from>
    <xdr:to>
      <xdr:col>37</xdr:col>
      <xdr:colOff>312965</xdr:colOff>
      <xdr:row>27</xdr:row>
      <xdr:rowOff>100853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97282A-12D0-45EB-92E3-3A39CF6A421C}"/>
            </a:ext>
          </a:extLst>
        </xdr:cNvPr>
        <xdr:cNvSpPr txBox="1"/>
      </xdr:nvSpPr>
      <xdr:spPr>
        <a:xfrm>
          <a:off x="18843012" y="314325"/>
          <a:ext cx="3859306" cy="49300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Dias da semana com maior número de visitas ao site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dia_semana, dia da semana, visitas (#)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extract ('dow' from visit_page_date) as dia_semana,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 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 ('dow' from visit_page_date) = 0 then 'domingo'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 ('dow' from visit_page_date) = 1 then 'segunda'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 ('dow' from visit_page_date) = 2 then 'terca'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 ('dow' from visit_page_date) = 3 then 'quarta'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 ('dow' from visit_page_date) = 4 then 'quinta'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 ('dow' from visit_page_date) = 5 then 'sexta'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 ('dow' from visit_page_date) = 6 then 'sabado'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else null end as "dia da semana",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 as "visitas (#)"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sales.funnel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 visit_page_date between '2021-08-01' and '2021-08-31'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dia_semana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dia_semana</a:t>
          </a: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916E-A1E2-4185-80B4-F277BBE3ABDD}">
  <sheetPr>
    <tabColor rgb="FF1C819E"/>
    <pageSetUpPr fitToPage="1"/>
  </sheetPr>
  <dimension ref="B1:G1"/>
  <sheetViews>
    <sheetView showGridLines="0" topLeftCell="A3" zoomScale="85" zoomScaleNormal="85" workbookViewId="0">
      <selection activeCell="F45" sqref="F45"/>
    </sheetView>
  </sheetViews>
  <sheetFormatPr defaultRowHeight="15" x14ac:dyDescent="0.25"/>
  <cols>
    <col min="1" max="1" width="6.28515625" customWidth="1"/>
    <col min="2" max="2" width="21" style="9" customWidth="1"/>
    <col min="3" max="4" width="21" customWidth="1"/>
    <col min="5" max="5" width="21" style="7" customWidth="1"/>
    <col min="6" max="6" width="21" style="3" customWidth="1"/>
    <col min="7" max="7" width="21" style="5" customWidth="1"/>
    <col min="9" max="9" width="14.28515625" customWidth="1"/>
    <col min="10" max="11" width="15.85546875" customWidth="1"/>
    <col min="13" max="13" width="20" customWidth="1"/>
    <col min="14" max="14" width="11.140625" customWidth="1"/>
    <col min="16" max="16" width="20" customWidth="1"/>
    <col min="17" max="17" width="11.140625" customWidth="1"/>
    <col min="19" max="19" width="12.5703125" bestFit="1" customWidth="1"/>
    <col min="20" max="20" width="15.140625" bestFit="1" customWidth="1"/>
    <col min="21" max="21" width="10" bestFit="1" customWidth="1"/>
  </cols>
  <sheetData/>
  <pageMargins left="0.7" right="0.7" top="0.75" bottom="0.75" header="0.3" footer="0.3"/>
  <pageSetup paperSize="5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U30"/>
  <sheetViews>
    <sheetView showGridLines="0" topLeftCell="G1" zoomScale="85" zoomScaleNormal="85" workbookViewId="0">
      <selection activeCell="S3" sqref="S3:U10"/>
    </sheetView>
  </sheetViews>
  <sheetFormatPr defaultRowHeight="15" x14ac:dyDescent="0.25"/>
  <cols>
    <col min="2" max="2" width="50" bestFit="1" customWidth="1"/>
    <col min="3" max="3" width="9.28515625" bestFit="1" customWidth="1"/>
    <col min="4" max="4" width="10.5703125" bestFit="1" customWidth="1"/>
    <col min="5" max="5" width="24.85546875" bestFit="1" customWidth="1"/>
    <col min="6" max="6" width="22.28515625" bestFit="1" customWidth="1"/>
    <col min="7" max="7" width="23.85546875" bestFit="1" customWidth="1"/>
    <col min="8" max="8" width="7.7109375" customWidth="1"/>
    <col min="9" max="9" width="28.28515625" bestFit="1" customWidth="1"/>
    <col min="10" max="10" width="7.5703125" bestFit="1" customWidth="1"/>
    <col min="11" max="11" width="10.5703125" bestFit="1" customWidth="1"/>
    <col min="12" max="12" width="7.7109375" customWidth="1"/>
    <col min="13" max="13" width="35.42578125" bestFit="1" customWidth="1"/>
    <col min="14" max="14" width="10.5703125" bestFit="1" customWidth="1"/>
    <col min="16" max="16" width="26.42578125" bestFit="1" customWidth="1"/>
    <col min="17" max="17" width="10.5703125" bestFit="1" customWidth="1"/>
    <col min="19" max="19" width="50.7109375" bestFit="1" customWidth="1"/>
    <col min="20" max="20" width="15.140625" bestFit="1" customWidth="1"/>
    <col min="21" max="21" width="10" bestFit="1" customWidth="1"/>
  </cols>
  <sheetData>
    <row r="2" spans="2:21" x14ac:dyDescent="0.25">
      <c r="B2" s="12" t="s">
        <v>13</v>
      </c>
      <c r="I2" s="12" t="s">
        <v>14</v>
      </c>
      <c r="M2" s="12" t="s">
        <v>15</v>
      </c>
      <c r="P2" s="12" t="s">
        <v>16</v>
      </c>
      <c r="S2" s="12" t="s">
        <v>17</v>
      </c>
    </row>
    <row r="3" spans="2:21" x14ac:dyDescent="0.25">
      <c r="B3" s="8" t="s">
        <v>0</v>
      </c>
      <c r="C3" s="1" t="s">
        <v>1</v>
      </c>
      <c r="D3" s="1" t="s">
        <v>2</v>
      </c>
      <c r="E3" s="6" t="s">
        <v>3</v>
      </c>
      <c r="F3" s="2" t="s">
        <v>4</v>
      </c>
      <c r="G3" s="4" t="s">
        <v>5</v>
      </c>
      <c r="I3" s="1" t="s">
        <v>7</v>
      </c>
      <c r="J3" s="1" t="s">
        <v>6</v>
      </c>
      <c r="K3" s="1" t="s">
        <v>2</v>
      </c>
      <c r="M3" s="1" t="s">
        <v>8</v>
      </c>
      <c r="N3" s="1" t="s">
        <v>24</v>
      </c>
      <c r="P3" s="1" t="s">
        <v>9</v>
      </c>
      <c r="Q3" s="1" t="s">
        <v>24</v>
      </c>
      <c r="S3" s="1" t="s">
        <v>10</v>
      </c>
      <c r="T3" s="1" t="s">
        <v>11</v>
      </c>
      <c r="U3" s="1" t="s">
        <v>12</v>
      </c>
    </row>
    <row r="4" spans="2:21" x14ac:dyDescent="0.25">
      <c r="B4" s="8">
        <v>44075</v>
      </c>
      <c r="C4" s="6">
        <v>26</v>
      </c>
      <c r="D4" s="6">
        <v>5</v>
      </c>
      <c r="E4" s="6">
        <v>259.29000000000002</v>
      </c>
      <c r="F4" s="13">
        <v>0.19230769230769201</v>
      </c>
      <c r="G4" s="4">
        <v>51.857999999999997</v>
      </c>
      <c r="I4" s="1" t="s">
        <v>18</v>
      </c>
      <c r="J4" s="1" t="s">
        <v>19</v>
      </c>
      <c r="K4" s="1">
        <v>734</v>
      </c>
      <c r="M4" s="1" t="s">
        <v>26</v>
      </c>
      <c r="N4" s="1">
        <v>248</v>
      </c>
      <c r="P4" s="1" t="s">
        <v>30</v>
      </c>
      <c r="Q4" s="1">
        <v>18</v>
      </c>
      <c r="S4" s="1">
        <v>0</v>
      </c>
      <c r="T4" s="1" t="s">
        <v>35</v>
      </c>
      <c r="U4" s="1">
        <v>67</v>
      </c>
    </row>
    <row r="5" spans="2:21" x14ac:dyDescent="0.25">
      <c r="B5" s="8">
        <v>44105</v>
      </c>
      <c r="C5" s="6">
        <v>931</v>
      </c>
      <c r="D5" s="6">
        <v>35</v>
      </c>
      <c r="E5" s="6">
        <v>1676.45685</v>
      </c>
      <c r="F5" s="13">
        <v>3.7593984962405999E-2</v>
      </c>
      <c r="G5" s="4">
        <v>47.898767142857103</v>
      </c>
      <c r="I5" s="1" t="s">
        <v>18</v>
      </c>
      <c r="J5" s="1" t="s">
        <v>23</v>
      </c>
      <c r="K5" s="1">
        <v>142</v>
      </c>
      <c r="M5" s="1" t="s">
        <v>25</v>
      </c>
      <c r="N5" s="1">
        <v>237</v>
      </c>
      <c r="P5" s="1" t="s">
        <v>31</v>
      </c>
      <c r="Q5" s="1">
        <v>15</v>
      </c>
      <c r="S5" s="1">
        <v>1</v>
      </c>
      <c r="T5" s="1" t="s">
        <v>36</v>
      </c>
      <c r="U5" s="1">
        <v>1301</v>
      </c>
    </row>
    <row r="6" spans="2:21" x14ac:dyDescent="0.25">
      <c r="B6" s="8">
        <v>44136</v>
      </c>
      <c r="C6" s="6">
        <v>1207</v>
      </c>
      <c r="D6" s="6">
        <v>44</v>
      </c>
      <c r="E6" s="6">
        <v>2278.5075000000002</v>
      </c>
      <c r="F6" s="13">
        <v>3.6454018227009097E-2</v>
      </c>
      <c r="G6" s="4">
        <v>51.784261363636297</v>
      </c>
      <c r="I6" s="1" t="s">
        <v>18</v>
      </c>
      <c r="J6" s="1" t="s">
        <v>21</v>
      </c>
      <c r="K6" s="1">
        <v>110</v>
      </c>
      <c r="M6" s="1" t="s">
        <v>27</v>
      </c>
      <c r="N6" s="1">
        <v>193</v>
      </c>
      <c r="P6" s="1" t="s">
        <v>32</v>
      </c>
      <c r="Q6" s="1">
        <v>10</v>
      </c>
      <c r="S6" s="1">
        <v>2</v>
      </c>
      <c r="T6" s="1" t="s">
        <v>37</v>
      </c>
      <c r="U6" s="1">
        <v>1238</v>
      </c>
    </row>
    <row r="7" spans="2:21" x14ac:dyDescent="0.25">
      <c r="B7" s="8">
        <v>44166</v>
      </c>
      <c r="C7" s="6">
        <v>1008</v>
      </c>
      <c r="D7" s="6">
        <v>33</v>
      </c>
      <c r="E7" s="6">
        <v>2602.7686899999999</v>
      </c>
      <c r="F7" s="13">
        <v>3.2738095238095198E-2</v>
      </c>
      <c r="G7" s="4">
        <v>78.871778484848406</v>
      </c>
      <c r="I7" s="1" t="s">
        <v>18</v>
      </c>
      <c r="J7" s="1" t="s">
        <v>22</v>
      </c>
      <c r="K7" s="1">
        <v>98</v>
      </c>
      <c r="M7" s="1" t="s">
        <v>28</v>
      </c>
      <c r="N7" s="1">
        <v>136</v>
      </c>
      <c r="P7" s="1" t="s">
        <v>33</v>
      </c>
      <c r="Q7" s="1">
        <v>10</v>
      </c>
      <c r="S7" s="1">
        <v>3</v>
      </c>
      <c r="T7" s="1" t="s">
        <v>38</v>
      </c>
      <c r="U7" s="1">
        <v>1038</v>
      </c>
    </row>
    <row r="8" spans="2:21" x14ac:dyDescent="0.25">
      <c r="B8" s="8">
        <v>44197</v>
      </c>
      <c r="C8" s="6">
        <v>1058</v>
      </c>
      <c r="D8" s="6">
        <v>32</v>
      </c>
      <c r="E8" s="6">
        <v>2297.2240499999998</v>
      </c>
      <c r="F8" s="13">
        <v>3.0245746691871401E-2</v>
      </c>
      <c r="G8" s="4">
        <v>71.788251562499994</v>
      </c>
      <c r="I8" s="1" t="s">
        <v>18</v>
      </c>
      <c r="J8" s="1" t="s">
        <v>20</v>
      </c>
      <c r="K8" s="1">
        <v>66</v>
      </c>
      <c r="M8" s="1" t="s">
        <v>29</v>
      </c>
      <c r="N8" s="1">
        <v>108</v>
      </c>
      <c r="P8" s="1" t="s">
        <v>34</v>
      </c>
      <c r="Q8" s="1">
        <v>10</v>
      </c>
      <c r="S8" s="1">
        <v>4</v>
      </c>
      <c r="T8" s="1" t="s">
        <v>39</v>
      </c>
      <c r="U8" s="1">
        <v>1076</v>
      </c>
    </row>
    <row r="9" spans="2:21" x14ac:dyDescent="0.25">
      <c r="B9" s="8">
        <v>44228</v>
      </c>
      <c r="C9" s="6">
        <v>1300</v>
      </c>
      <c r="D9" s="6">
        <v>68</v>
      </c>
      <c r="E9" s="6">
        <v>3631.0958999999998</v>
      </c>
      <c r="F9" s="13">
        <v>5.2307692307692298E-2</v>
      </c>
      <c r="G9" s="4">
        <v>53.398469117646997</v>
      </c>
      <c r="S9" s="1">
        <v>5</v>
      </c>
      <c r="T9" s="1" t="s">
        <v>40</v>
      </c>
      <c r="U9" s="1">
        <v>956</v>
      </c>
    </row>
    <row r="10" spans="2:21" x14ac:dyDescent="0.25">
      <c r="B10" s="8">
        <v>44256</v>
      </c>
      <c r="C10" s="6">
        <v>1932</v>
      </c>
      <c r="D10" s="6">
        <v>119</v>
      </c>
      <c r="E10" s="6">
        <v>7911.1924799999997</v>
      </c>
      <c r="F10" s="13">
        <v>6.15942028985507E-2</v>
      </c>
      <c r="G10" s="4">
        <v>66.480609075630198</v>
      </c>
      <c r="S10" s="1">
        <v>6</v>
      </c>
      <c r="T10" s="1" t="s">
        <v>41</v>
      </c>
      <c r="U10" s="1">
        <v>677</v>
      </c>
    </row>
    <row r="11" spans="2:21" x14ac:dyDescent="0.25">
      <c r="B11" s="8">
        <v>44287</v>
      </c>
      <c r="C11" s="6">
        <v>2376</v>
      </c>
      <c r="D11" s="6">
        <v>142</v>
      </c>
      <c r="E11" s="6">
        <v>7477.5559199999998</v>
      </c>
      <c r="F11" s="13">
        <v>5.97643097643097E-2</v>
      </c>
      <c r="G11" s="4">
        <v>52.658844507042197</v>
      </c>
    </row>
    <row r="12" spans="2:21" x14ac:dyDescent="0.25">
      <c r="B12" s="8">
        <v>44317</v>
      </c>
      <c r="C12" s="6">
        <v>3819</v>
      </c>
      <c r="D12" s="6">
        <v>394</v>
      </c>
      <c r="E12" s="6">
        <v>21508.476480000001</v>
      </c>
      <c r="F12" s="13">
        <v>0.103168368682901</v>
      </c>
      <c r="G12" s="4">
        <v>54.590041827411099</v>
      </c>
    </row>
    <row r="13" spans="2:21" x14ac:dyDescent="0.25">
      <c r="B13" s="8">
        <v>44348</v>
      </c>
      <c r="C13" s="6">
        <v>4440</v>
      </c>
      <c r="D13" s="6">
        <v>589</v>
      </c>
      <c r="E13" s="6">
        <v>33179.246639999998</v>
      </c>
      <c r="F13" s="13">
        <v>0.132657657657657</v>
      </c>
      <c r="G13" s="4">
        <v>56.331488353140898</v>
      </c>
    </row>
    <row r="14" spans="2:21" x14ac:dyDescent="0.25">
      <c r="B14" s="8">
        <v>44378</v>
      </c>
      <c r="C14" s="6">
        <v>6130</v>
      </c>
      <c r="D14" s="6">
        <v>1073</v>
      </c>
      <c r="E14" s="6">
        <v>58987.786489999999</v>
      </c>
      <c r="F14" s="13">
        <v>0.17504078303425699</v>
      </c>
      <c r="G14" s="4">
        <v>54.974637921714802</v>
      </c>
    </row>
    <row r="15" spans="2:21" x14ac:dyDescent="0.25">
      <c r="B15" s="8">
        <v>44409</v>
      </c>
      <c r="C15" s="6">
        <v>6353</v>
      </c>
      <c r="D15" s="6">
        <v>1254</v>
      </c>
      <c r="E15" s="6">
        <v>68274.090230000002</v>
      </c>
      <c r="F15" s="13">
        <v>0.19738706123091401</v>
      </c>
      <c r="G15" s="4">
        <v>54.445048030302999</v>
      </c>
    </row>
    <row r="29" spans="3:14" x14ac:dyDescent="0.25">
      <c r="C29" s="10">
        <v>44075</v>
      </c>
      <c r="D29" s="10">
        <f>EDATE(C29,1)</f>
        <v>44105</v>
      </c>
      <c r="E29" s="10">
        <f t="shared" ref="E29:L29" si="0">EDATE(D29,1)</f>
        <v>44136</v>
      </c>
      <c r="F29" s="10">
        <f t="shared" si="0"/>
        <v>44166</v>
      </c>
      <c r="G29" s="10">
        <f t="shared" si="0"/>
        <v>44197</v>
      </c>
      <c r="H29" s="10">
        <f t="shared" si="0"/>
        <v>44228</v>
      </c>
      <c r="I29" s="10">
        <f t="shared" si="0"/>
        <v>44256</v>
      </c>
      <c r="J29" s="10">
        <f t="shared" si="0"/>
        <v>44287</v>
      </c>
      <c r="K29" s="10">
        <f t="shared" si="0"/>
        <v>44317</v>
      </c>
      <c r="L29" s="10">
        <f t="shared" si="0"/>
        <v>44348</v>
      </c>
      <c r="M29" s="10">
        <f t="shared" ref="M29:N29" si="1">EDATE(L29,1)</f>
        <v>44378</v>
      </c>
      <c r="N29" s="10">
        <f t="shared" si="1"/>
        <v>44409</v>
      </c>
    </row>
    <row r="30" spans="3:14" x14ac:dyDescent="0.25"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1"/>
  <sheetViews>
    <sheetView showGridLines="0" tabSelected="1" topLeftCell="L1" zoomScale="85" zoomScaleNormal="85" workbookViewId="0">
      <selection activeCell="AD25" sqref="AD2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Resultados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Luiz Eduardo Dias de Moraes</cp:lastModifiedBy>
  <cp:lastPrinted>2021-12-25T02:20:17Z</cp:lastPrinted>
  <dcterms:created xsi:type="dcterms:W3CDTF">2015-06-05T18:17:20Z</dcterms:created>
  <dcterms:modified xsi:type="dcterms:W3CDTF">2025-08-03T15:43:12Z</dcterms:modified>
</cp:coreProperties>
</file>