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oo_dev\extra_addons\budget_outsource\creator\forms_xlsx\"/>
    </mc:Choice>
  </mc:AlternateContent>
  <bookViews>
    <workbookView xWindow="0" yWindow="0" windowWidth="24000" windowHeight="9435"/>
  </bookViews>
  <sheets>
    <sheet name="STAFF LIST" sheetId="3" r:id="rId1"/>
    <sheet name="MISMATCH" sheetId="4" r:id="rId2"/>
  </sheets>
  <definedNames>
    <definedName name="_xlnm._FilterDatabase" localSheetId="1" hidden="1">MISMATCH!$B$6:$R$6</definedName>
    <definedName name="_xlnm._FilterDatabase" localSheetId="0" hidden="1">'STAFF LIST'!$B$6:$T$6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" l="1"/>
  <c r="U7" i="4" l="1"/>
  <c r="B2" i="4" l="1"/>
  <c r="B1" i="4"/>
  <c r="R8" i="4"/>
  <c r="Q8" i="4"/>
  <c r="V7" i="4"/>
  <c r="W7" i="3" l="1"/>
  <c r="X7" i="3" s="1"/>
  <c r="T8" i="3" l="1"/>
  <c r="S8" i="3"/>
</calcChain>
</file>

<file path=xl/sharedStrings.xml><?xml version="1.0" encoding="utf-8"?>
<sst xmlns="http://schemas.openxmlformats.org/spreadsheetml/2006/main" count="62" uniqueCount="26">
  <si>
    <t>ResID</t>
  </si>
  <si>
    <t>PODetID</t>
  </si>
  <si>
    <t>Remarks</t>
  </si>
  <si>
    <t xml:space="preserve">Total  Required No. of Hours in a Month </t>
  </si>
  <si>
    <t xml:space="preserve">Total Delivered No. of Hours in a Month </t>
  </si>
  <si>
    <t>Tools &amp; Uniform Deduction
Yes / Blank</t>
  </si>
  <si>
    <t>Division</t>
  </si>
  <si>
    <t>Section</t>
  </si>
  <si>
    <t>Manager</t>
  </si>
  <si>
    <t>Total Days Absent</t>
  </si>
  <si>
    <t>Vendor to be fill</t>
  </si>
  <si>
    <t>Data Sheet Staff Details</t>
  </si>
  <si>
    <t>S/No</t>
  </si>
  <si>
    <r>
      <t xml:space="preserve">713H CLAIMS FOR </t>
    </r>
    <r>
      <rPr>
        <b/>
        <sz val="20"/>
        <color rgb="FFFF0000"/>
        <rFont val="Calibri"/>
        <family val="2"/>
        <scheme val="minor"/>
      </rPr>
      <t>VENDOR NAME</t>
    </r>
  </si>
  <si>
    <t>Aug-16 to Sep-16</t>
  </si>
  <si>
    <t>|</t>
  </si>
  <si>
    <t>Rate including %</t>
  </si>
  <si>
    <t>Resource Full Name</t>
  </si>
  <si>
    <t>Agency Reference Number</t>
  </si>
  <si>
    <t>Level</t>
  </si>
  <si>
    <t>Date of Joining</t>
  </si>
  <si>
    <t>Position</t>
  </si>
  <si>
    <t>Invoice Amount</t>
  </si>
  <si>
    <t>Delivered Ratio</t>
  </si>
  <si>
    <t xml:space="preserve">Total  Required No. of Days in a Month 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</si>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</sst>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/mmm/yy;@"/>
    <numFmt numFmtId="165" formatCode="[$-409]d\-mmm\-yy;@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1" applyFont="1"/>
    <xf numFmtId="0" fontId="0" fillId="0" borderId="0" xfId="1" applyFont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" fillId="0" borderId="0" xfId="1"/>
    <xf numFmtId="0" fontId="0" fillId="0" borderId="0" xfId="1" applyFont="1" applyAlignment="1">
      <alignment horizontal="left" vertical="center" indent="4"/>
    </xf>
    <xf numFmtId="165" fontId="6" fillId="0" borderId="0" xfId="1" applyNumberFormat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1" fontId="5" fillId="0" borderId="5" xfId="1" applyNumberFormat="1" applyFont="1" applyBorder="1" applyAlignment="1">
      <alignment horizontal="center" vertical="center"/>
    </xf>
    <xf numFmtId="164" fontId="1" fillId="0" borderId="5" xfId="1" applyNumberFormat="1" applyBorder="1" applyAlignment="1">
      <alignment horizontal="center" vertical="center"/>
    </xf>
    <xf numFmtId="0" fontId="5" fillId="0" borderId="0" xfId="1" applyFont="1" applyFill="1"/>
    <xf numFmtId="0" fontId="5" fillId="0" borderId="8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 applyProtection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5" fillId="0" borderId="5" xfId="1" applyFont="1" applyBorder="1"/>
    <xf numFmtId="0" fontId="5" fillId="0" borderId="6" xfId="1" applyFont="1" applyBorder="1"/>
    <xf numFmtId="0" fontId="5" fillId="3" borderId="7" xfId="1" applyFont="1" applyFill="1" applyBorder="1" applyAlignment="1">
      <alignment horizontal="center" vertical="center"/>
    </xf>
    <xf numFmtId="0" fontId="0" fillId="0" borderId="0" xfId="1" applyFont="1" applyAlignment="1">
      <alignment horizontal="left"/>
    </xf>
    <xf numFmtId="1" fontId="5" fillId="0" borderId="5" xfId="1" applyNumberFormat="1" applyFont="1" applyBorder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43" fontId="0" fillId="0" borderId="0" xfId="2" applyFont="1"/>
    <xf numFmtId="43" fontId="5" fillId="0" borderId="5" xfId="2" applyFont="1" applyBorder="1" applyAlignment="1">
      <alignment horizontal="center" vertical="center"/>
    </xf>
    <xf numFmtId="43" fontId="6" fillId="0" borderId="0" xfId="2" applyFont="1" applyAlignment="1">
      <alignment vertical="center"/>
    </xf>
    <xf numFmtId="166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left" vertical="center" wrapText="1"/>
      <protection locked="0"/>
    </xf>
    <xf numFmtId="0" fontId="5" fillId="3" borderId="9" xfId="1" applyFont="1" applyFill="1" applyBorder="1" applyProtection="1">
      <protection locked="0"/>
    </xf>
    <xf numFmtId="0" fontId="1" fillId="0" borderId="4" xfId="1" applyBorder="1" applyAlignment="1" applyProtection="1">
      <alignment horizontal="center" vertical="center"/>
      <protection locked="0"/>
    </xf>
    <xf numFmtId="0" fontId="1" fillId="0" borderId="5" xfId="1" applyBorder="1" applyProtection="1"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vertical="center"/>
      <protection locked="0"/>
    </xf>
    <xf numFmtId="1" fontId="5" fillId="0" borderId="5" xfId="1" applyNumberFormat="1" applyFont="1" applyBorder="1" applyAlignment="1" applyProtection="1">
      <alignment horizontal="center" vertical="center"/>
      <protection locked="0"/>
    </xf>
    <xf numFmtId="164" fontId="1" fillId="0" borderId="5" xfId="1" applyNumberFormat="1" applyBorder="1" applyAlignment="1" applyProtection="1">
      <alignment horizontal="center" vertical="center"/>
      <protection locked="0"/>
    </xf>
    <xf numFmtId="0" fontId="1" fillId="0" borderId="5" xfId="1" applyBorder="1" applyAlignment="1" applyProtection="1">
      <alignment horizontal="center" vertical="center"/>
      <protection locked="0"/>
    </xf>
    <xf numFmtId="0" fontId="5" fillId="0" borderId="5" xfId="1" applyFont="1" applyBorder="1" applyProtection="1"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Alignment="1" applyProtection="1">
      <alignment horizontal="left" vertical="center" indent="4"/>
      <protection locked="0"/>
    </xf>
    <xf numFmtId="165" fontId="6" fillId="0" borderId="0" xfId="1" applyNumberFormat="1" applyFont="1" applyAlignment="1" applyProtection="1">
      <alignment vertical="center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5" fillId="3" borderId="9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43" fontId="2" fillId="0" borderId="11" xfId="2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0" fillId="0" borderId="17" xfId="1" applyFont="1" applyBorder="1"/>
    <xf numFmtId="0" fontId="0" fillId="0" borderId="18" xfId="1" applyFont="1" applyBorder="1"/>
    <xf numFmtId="0" fontId="0" fillId="0" borderId="18" xfId="1" applyFont="1" applyBorder="1" applyAlignment="1">
      <alignment horizontal="left"/>
    </xf>
    <xf numFmtId="43" fontId="0" fillId="0" borderId="18" xfId="2" applyFont="1" applyBorder="1"/>
    <xf numFmtId="0" fontId="0" fillId="0" borderId="18" xfId="1" applyFont="1" applyBorder="1" applyAlignment="1">
      <alignment horizontal="center" vertical="center"/>
    </xf>
    <xf numFmtId="0" fontId="0" fillId="0" borderId="19" xfId="1" applyFont="1" applyBorder="1"/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2"/>
  <sheetViews>
    <sheetView tabSelected="1" zoomScale="70" zoomScaleNormal="70" workbookViewId="0">
      <selection activeCell="O16" sqref="O16"/>
    </sheetView>
  </sheetViews>
  <sheetFormatPr defaultColWidth="9.140625" defaultRowHeight="15" x14ac:dyDescent="0.25"/>
  <cols>
    <col min="1" max="1" width="2" style="1" customWidth="1"/>
    <col min="2" max="2" width="7.7109375" style="1" customWidth="1"/>
    <col min="3" max="3" width="10" style="1" customWidth="1"/>
    <col min="4" max="4" width="15.140625" style="24" customWidth="1"/>
    <col min="5" max="5" width="39.5703125" style="1" customWidth="1"/>
    <col min="6" max="6" width="7.5703125" style="1" customWidth="1"/>
    <col min="7" max="8" width="12" style="1" customWidth="1"/>
    <col min="9" max="9" width="12.5703125" style="28" customWidth="1"/>
    <col min="10" max="10" width="17.28515625" style="1" customWidth="1"/>
    <col min="11" max="11" width="44.140625" style="24" customWidth="1"/>
    <col min="12" max="12" width="21.42578125" style="1" customWidth="1"/>
    <col min="13" max="13" width="13.42578125" style="1" customWidth="1"/>
    <col min="14" max="14" width="17.5703125" style="1" customWidth="1"/>
    <col min="15" max="15" width="15" style="1" customWidth="1"/>
    <col min="16" max="16" width="17.85546875" style="1" customWidth="1"/>
    <col min="17" max="17" width="17.85546875" style="1" hidden="1" customWidth="1"/>
    <col min="18" max="18" width="15.28515625" style="1" customWidth="1"/>
    <col min="19" max="19" width="8.5703125" style="1" customWidth="1"/>
    <col min="20" max="20" width="40" style="1" customWidth="1"/>
    <col min="21" max="22" width="9.140625" style="1"/>
    <col min="23" max="23" width="11" style="1" customWidth="1"/>
    <col min="24" max="25" width="9.140625" style="1" customWidth="1"/>
    <col min="26" max="26" width="9.140625" style="1" hidden="1" customWidth="1"/>
    <col min="27" max="16384" width="9.140625" style="1"/>
  </cols>
  <sheetData>
    <row r="1" spans="1:26" ht="26.25" customHeight="1" x14ac:dyDescent="0.25">
      <c r="B1" s="70" t="s">
        <v>13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Z1" s="1" t="s">
        <v>15</v>
      </c>
    </row>
    <row r="2" spans="1:26" ht="18.75" customHeight="1" x14ac:dyDescent="0.25">
      <c r="B2" s="71" t="s">
        <v>14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Z2" s="1" t="s">
        <v>15</v>
      </c>
    </row>
    <row r="3" spans="1:26" ht="18.75" customHeight="1" thickBot="1" x14ac:dyDescent="0.3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1:26" ht="33" hidden="1" customHeight="1" thickBot="1" x14ac:dyDescent="0.3">
      <c r="B4" s="59"/>
      <c r="C4" s="60"/>
      <c r="D4" s="61"/>
      <c r="E4" s="60"/>
      <c r="F4" s="60"/>
      <c r="G4" s="60"/>
      <c r="H4" s="60"/>
      <c r="I4" s="62"/>
      <c r="J4" s="60"/>
      <c r="K4" s="61"/>
      <c r="L4" s="60"/>
      <c r="M4" s="60"/>
      <c r="N4" s="60"/>
      <c r="O4" s="60"/>
      <c r="P4" s="60"/>
      <c r="Q4" s="60"/>
      <c r="R4" s="63"/>
      <c r="S4" s="60"/>
      <c r="T4" s="64"/>
      <c r="Z4" s="1" t="s">
        <v>15</v>
      </c>
    </row>
    <row r="5" spans="1:26" ht="15" customHeight="1" thickBot="1" x14ac:dyDescent="0.3">
      <c r="B5" s="67" t="s">
        <v>11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9"/>
      <c r="Q5" s="58"/>
      <c r="R5" s="65" t="s">
        <v>10</v>
      </c>
      <c r="S5" s="65"/>
      <c r="T5" s="66"/>
      <c r="Z5" s="1" t="s">
        <v>15</v>
      </c>
    </row>
    <row r="6" spans="1:26" ht="59.25" customHeight="1" x14ac:dyDescent="0.25">
      <c r="B6" s="53" t="s">
        <v>12</v>
      </c>
      <c r="C6" s="54" t="s">
        <v>6</v>
      </c>
      <c r="D6" s="55" t="s">
        <v>7</v>
      </c>
      <c r="E6" s="54" t="s">
        <v>8</v>
      </c>
      <c r="F6" s="54" t="s">
        <v>0</v>
      </c>
      <c r="G6" s="54" t="s">
        <v>1</v>
      </c>
      <c r="H6" s="54" t="s">
        <v>25</v>
      </c>
      <c r="I6" s="56" t="s">
        <v>16</v>
      </c>
      <c r="J6" s="54" t="s">
        <v>18</v>
      </c>
      <c r="K6" s="55" t="s">
        <v>17</v>
      </c>
      <c r="L6" s="54" t="s">
        <v>21</v>
      </c>
      <c r="M6" s="54" t="s">
        <v>19</v>
      </c>
      <c r="N6" s="54" t="s">
        <v>20</v>
      </c>
      <c r="O6" s="54" t="s">
        <v>5</v>
      </c>
      <c r="P6" s="54" t="s">
        <v>3</v>
      </c>
      <c r="Q6" s="54" t="s">
        <v>24</v>
      </c>
      <c r="R6" s="54" t="s">
        <v>4</v>
      </c>
      <c r="S6" s="54" t="s">
        <v>9</v>
      </c>
      <c r="T6" s="57" t="s">
        <v>2</v>
      </c>
      <c r="W6" s="8" t="s">
        <v>23</v>
      </c>
      <c r="X6" s="8" t="s">
        <v>22</v>
      </c>
      <c r="Z6" s="1" t="s">
        <v>15</v>
      </c>
    </row>
    <row r="7" spans="1:26" s="15" customFormat="1" ht="24.95" customHeight="1" x14ac:dyDescent="0.25">
      <c r="B7" s="16">
        <v>0</v>
      </c>
      <c r="C7" s="17">
        <v>1</v>
      </c>
      <c r="D7" s="18">
        <v>2</v>
      </c>
      <c r="E7" s="18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31">
        <v>12</v>
      </c>
      <c r="O7" s="19">
        <v>13</v>
      </c>
      <c r="P7" s="19">
        <v>14</v>
      </c>
      <c r="Q7" s="19">
        <v>14</v>
      </c>
      <c r="R7" s="50">
        <f>IF(ISBLANK(S7),0,ROUND((Q7-S7)*(P7/Q7),0))</f>
        <v>0</v>
      </c>
      <c r="S7" s="23"/>
      <c r="T7" s="49"/>
      <c r="W7" s="15">
        <f>R7/P7</f>
        <v>0</v>
      </c>
      <c r="X7" s="15">
        <f>W7*I7</f>
        <v>0</v>
      </c>
      <c r="Z7" s="1" t="s">
        <v>15</v>
      </c>
    </row>
    <row r="8" spans="1:26" ht="3" customHeight="1" thickBot="1" x14ac:dyDescent="0.3">
      <c r="A8" s="5"/>
      <c r="B8" s="9"/>
      <c r="C8" s="10"/>
      <c r="D8" s="27"/>
      <c r="E8" s="12"/>
      <c r="F8" s="11"/>
      <c r="G8" s="11"/>
      <c r="H8" s="11"/>
      <c r="I8" s="29"/>
      <c r="J8" s="13"/>
      <c r="K8" s="25"/>
      <c r="L8" s="11"/>
      <c r="M8" s="14"/>
      <c r="N8" s="14"/>
      <c r="O8" s="14"/>
      <c r="P8" s="20"/>
      <c r="Q8" s="20"/>
      <c r="R8" s="20"/>
      <c r="S8" s="21" t="str">
        <f t="shared" ref="S8" si="0">CONCATENATE(C8," ",F8, " ",J8)</f>
        <v xml:space="preserve">  </v>
      </c>
      <c r="T8" s="22">
        <f t="shared" ref="T8" si="1">G8</f>
        <v>0</v>
      </c>
      <c r="Z8" s="1" t="s">
        <v>15</v>
      </c>
    </row>
    <row r="9" spans="1:26" x14ac:dyDescent="0.25">
      <c r="S9" s="6"/>
      <c r="Z9" s="1" t="s">
        <v>15</v>
      </c>
    </row>
    <row r="10" spans="1:26" x14ac:dyDescent="0.25">
      <c r="S10" s="6"/>
    </row>
    <row r="12" spans="1:26" ht="15.75" x14ac:dyDescent="0.25">
      <c r="F12" s="7"/>
      <c r="G12" s="7"/>
      <c r="H12" s="7"/>
      <c r="I12" s="30"/>
      <c r="J12" s="7"/>
      <c r="K12" s="26"/>
    </row>
  </sheetData>
  <mergeCells count="4">
    <mergeCell ref="R5:T5"/>
    <mergeCell ref="B5:P5"/>
    <mergeCell ref="B1:T1"/>
    <mergeCell ref="B2:T2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zoomScale="70" zoomScaleNormal="70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G40" sqref="G40"/>
    </sheetView>
  </sheetViews>
  <sheetFormatPr defaultColWidth="9.140625" defaultRowHeight="15" x14ac:dyDescent="0.25"/>
  <cols>
    <col min="1" max="1" width="2" style="1" customWidth="1"/>
    <col min="2" max="2" width="7.7109375" style="45" customWidth="1"/>
    <col min="3" max="3" width="15" style="45" customWidth="1"/>
    <col min="4" max="4" width="15.140625" style="45" customWidth="1"/>
    <col min="5" max="5" width="29.7109375" style="45" customWidth="1"/>
    <col min="6" max="6" width="7.5703125" style="45" customWidth="1"/>
    <col min="7" max="7" width="10" style="45" customWidth="1"/>
    <col min="8" max="8" width="12.5703125" style="45" customWidth="1"/>
    <col min="9" max="9" width="17.28515625" style="45" customWidth="1"/>
    <col min="10" max="10" width="29.28515625" style="45" customWidth="1"/>
    <col min="11" max="11" width="12.7109375" style="45" customWidth="1"/>
    <col min="12" max="12" width="17.140625" style="45" customWidth="1"/>
    <col min="13" max="13" width="19.42578125" style="45" customWidth="1"/>
    <col min="14" max="14" width="15" style="45" customWidth="1"/>
    <col min="15" max="15" width="22.28515625" style="45" customWidth="1"/>
    <col min="16" max="16" width="15.28515625" style="45" customWidth="1"/>
    <col min="17" max="17" width="8.5703125" style="45" customWidth="1"/>
    <col min="18" max="18" width="40" style="45" customWidth="1"/>
    <col min="19" max="20" width="9.140625" style="1"/>
    <col min="21" max="21" width="11" style="1" customWidth="1"/>
    <col min="22" max="24" width="9.140625" style="1" customWidth="1"/>
    <col min="25" max="16384" width="9.140625" style="1"/>
  </cols>
  <sheetData>
    <row r="1" spans="1:24" ht="26.25" customHeight="1" x14ac:dyDescent="0.25">
      <c r="B1" s="70" t="str">
        <f>'STAFF LIST'!B1:T1</f>
        <v>713H CLAIMS FOR VENDOR NAME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X1" s="1" t="s">
        <v>15</v>
      </c>
    </row>
    <row r="2" spans="1:24" ht="18.75" customHeight="1" x14ac:dyDescent="0.25">
      <c r="B2" s="71" t="str">
        <f>'STAFF LIST'!B2:T2</f>
        <v>Aug-16 to Sep-16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X2" s="1" t="s">
        <v>15</v>
      </c>
    </row>
    <row r="3" spans="1:24" ht="18.75" customHeight="1" thickBot="1" x14ac:dyDescent="0.3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24" ht="33" hidden="1" customHeight="1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X4" s="1" t="s">
        <v>15</v>
      </c>
    </row>
    <row r="5" spans="1:24" ht="15" customHeight="1" x14ac:dyDescent="0.25">
      <c r="B5" s="72" t="s">
        <v>11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4" t="s">
        <v>10</v>
      </c>
      <c r="Q5" s="74"/>
      <c r="R5" s="75"/>
      <c r="X5" s="1" t="s">
        <v>15</v>
      </c>
    </row>
    <row r="6" spans="1:24" ht="59.25" customHeight="1" x14ac:dyDescent="0.25">
      <c r="B6" s="3" t="s">
        <v>12</v>
      </c>
      <c r="C6" s="4" t="s">
        <v>6</v>
      </c>
      <c r="D6" s="4" t="s">
        <v>7</v>
      </c>
      <c r="E6" s="4" t="s">
        <v>8</v>
      </c>
      <c r="F6" s="4" t="s">
        <v>0</v>
      </c>
      <c r="G6" s="4" t="s">
        <v>1</v>
      </c>
      <c r="H6" s="4" t="s">
        <v>16</v>
      </c>
      <c r="I6" s="4" t="s">
        <v>18</v>
      </c>
      <c r="J6" s="4" t="s">
        <v>17</v>
      </c>
      <c r="K6" s="4" t="s">
        <v>21</v>
      </c>
      <c r="L6" s="4" t="s">
        <v>19</v>
      </c>
      <c r="M6" s="4" t="s">
        <v>20</v>
      </c>
      <c r="N6" s="4" t="s">
        <v>5</v>
      </c>
      <c r="O6" s="4" t="s">
        <v>3</v>
      </c>
      <c r="P6" s="4" t="s">
        <v>4</v>
      </c>
      <c r="Q6" s="4" t="s">
        <v>9</v>
      </c>
      <c r="R6" s="8" t="s">
        <v>2</v>
      </c>
      <c r="U6" s="8" t="s">
        <v>23</v>
      </c>
      <c r="V6" s="8" t="s">
        <v>22</v>
      </c>
      <c r="X6" s="1" t="s">
        <v>15</v>
      </c>
    </row>
    <row r="7" spans="1:24" s="15" customFormat="1" ht="24.95" customHeight="1" x14ac:dyDescent="0.25">
      <c r="B7" s="32"/>
      <c r="C7" s="33"/>
      <c r="D7" s="33"/>
      <c r="E7" s="34"/>
      <c r="F7" s="33"/>
      <c r="G7" s="33"/>
      <c r="H7" s="33"/>
      <c r="I7" s="33"/>
      <c r="J7" s="33"/>
      <c r="K7" s="33"/>
      <c r="L7" s="33"/>
      <c r="M7" s="33"/>
      <c r="N7" s="33"/>
      <c r="O7" s="33"/>
      <c r="P7" s="48"/>
      <c r="Q7" s="48"/>
      <c r="R7" s="35"/>
      <c r="U7" s="15" t="e">
        <f>P7/O7</f>
        <v>#DIV/0!</v>
      </c>
      <c r="V7" s="15" t="e">
        <f>U7*H7</f>
        <v>#DIV/0!</v>
      </c>
      <c r="X7" s="1" t="s">
        <v>15</v>
      </c>
    </row>
    <row r="8" spans="1:24" ht="3" customHeight="1" thickBot="1" x14ac:dyDescent="0.3">
      <c r="A8" s="5"/>
      <c r="B8" s="36"/>
      <c r="C8" s="37"/>
      <c r="D8" s="38"/>
      <c r="E8" s="39"/>
      <c r="F8" s="38"/>
      <c r="G8" s="38"/>
      <c r="H8" s="38"/>
      <c r="I8" s="40"/>
      <c r="J8" s="40"/>
      <c r="K8" s="38"/>
      <c r="L8" s="41"/>
      <c r="M8" s="41"/>
      <c r="N8" s="41"/>
      <c r="O8" s="42"/>
      <c r="P8" s="42"/>
      <c r="Q8" s="43" t="str">
        <f t="shared" ref="Q8" si="0">CONCATENATE(C8," ",F8, " ",I8)</f>
        <v xml:space="preserve">  </v>
      </c>
      <c r="R8" s="44">
        <f t="shared" ref="R8" si="1">G8</f>
        <v>0</v>
      </c>
      <c r="X8" s="1" t="s">
        <v>15</v>
      </c>
    </row>
    <row r="9" spans="1:24" x14ac:dyDescent="0.25">
      <c r="Q9" s="46"/>
      <c r="X9" s="1" t="s">
        <v>15</v>
      </c>
    </row>
    <row r="10" spans="1:24" x14ac:dyDescent="0.25">
      <c r="Q10" s="46"/>
    </row>
    <row r="12" spans="1:24" ht="15.75" x14ac:dyDescent="0.25">
      <c r="F12" s="47"/>
      <c r="G12" s="47"/>
      <c r="H12" s="47"/>
      <c r="I12" s="47"/>
      <c r="J12" s="47"/>
    </row>
  </sheetData>
  <mergeCells count="4">
    <mergeCell ref="B1:R1"/>
    <mergeCell ref="B2:R2"/>
    <mergeCell ref="B5:O5"/>
    <mergeCell ref="P5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LIST</vt:lpstr>
      <vt:lpstr>MISMATCH</vt:lpstr>
    </vt:vector>
  </TitlesOfParts>
  <Company>ETISALAT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Abrar Ahmed</dc:creator>
  <cp:lastModifiedBy>etisalat</cp:lastModifiedBy>
  <cp:lastPrinted>2016-08-14T12:16:41Z</cp:lastPrinted>
  <dcterms:created xsi:type="dcterms:W3CDTF">2016-08-13T07:09:16Z</dcterms:created>
  <dcterms:modified xsi:type="dcterms:W3CDTF">2017-06-21T11:00:48Z</dcterms:modified>
</cp:coreProperties>
</file>